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mc:AlternateContent xmlns:mc="http://schemas.openxmlformats.org/markup-compatibility/2006">
    <mc:Choice Requires="x15">
      <x15ac:absPath xmlns:x15ac="http://schemas.microsoft.com/office/spreadsheetml/2010/11/ac" url="J:\S_ITNACS\AES\AES 2023\4. Output\Size band tables\Final data for website\"/>
    </mc:Choice>
  </mc:AlternateContent>
  <xr:revisionPtr revIDLastSave="0" documentId="13_ncr:1_{4CE8681A-6DC9-4B7A-ABA1-4E656F813ABA}" xr6:coauthVersionLast="47" xr6:coauthVersionMax="47" xr10:uidLastSave="{00000000-0000-0000-0000-000000000000}"/>
  <bookViews>
    <workbookView xWindow="-120" yWindow="-120" windowWidth="29040" windowHeight="15840" tabRatio="921" xr2:uid="{00000000-000D-0000-FFFF-FFFF00000000}"/>
  </bookViews>
  <sheets>
    <sheet name="Contents" sheetId="28" r:id="rId1"/>
    <sheet name="Technical notes" sheetId="29" r:id="rId2"/>
    <sheet name="Table 1" sheetId="1" r:id="rId3"/>
    <sheet name="Table 2" sheetId="30" r:id="rId4"/>
    <sheet name="Table 3" sheetId="31" r:id="rId5"/>
    <sheet name="Table 4" sheetId="32" r:id="rId6"/>
    <sheet name="Table 5" sheetId="34" r:id="rId7"/>
  </sheets>
  <externalReferences>
    <externalReference r:id="rId8"/>
  </externalReferences>
  <definedNames>
    <definedName name="ALL_GST">#REF!</definedName>
    <definedName name="ALL_GST1">#REF!</definedName>
    <definedName name="ALL_LEED">#REF!</definedName>
    <definedName name="BD_EC">#REF!</definedName>
    <definedName name="BD_ENTS">#REF!</definedName>
    <definedName name="Contrib3">'[1]ANZSIC Cont'!$C$1:$I$461</definedName>
    <definedName name="Expectations">#REF!</definedName>
    <definedName name="FINAL">#REF!</definedName>
    <definedName name="Intpd_output">'[1]Wgt head'!$A$1:$G$1083</definedName>
    <definedName name="Intrec_output">'[1]Wgt head'!$A$1:$G$1083</definedName>
    <definedName name="Noexp_output">'[1]Wgt head'!$A$1:$G$1083</definedName>
    <definedName name="Norec_output">'[1]Wgt head'!$A$1:$G$1083</definedName>
    <definedName name="_xlnm.Print_Area" localSheetId="0">Contents!$A$1:$J$35</definedName>
    <definedName name="_xlnm.Print_Area" localSheetId="1">'Technical notes'!$A$1:$A$50</definedName>
    <definedName name="Purch_output">'[1]Wgt head'!$A$1:$G$1083</definedName>
    <definedName name="Sales_O">#REF!</definedName>
    <definedName name="Sales_output">'[1]Wgt head'!$A$1:$G$1083</definedName>
    <definedName name="Salwag_output">'[1]Wgt head'!$A$1:$G$1083</definedName>
    <definedName name="Table_1">'Table 1'!$A$7:$Q$16</definedName>
    <definedName name="Table_2" localSheetId="3">'Table 2'!$A$8:$M$27</definedName>
    <definedName name="Table_3" localSheetId="4">'Table 3'!$A$7:$Q$17</definedName>
    <definedName name="Table_4" localSheetId="5">'Table 4'!$A$8:$M$27</definedName>
    <definedName name="table_5" localSheetId="3">#REF!</definedName>
    <definedName name="table_5" localSheetId="4">#REF!</definedName>
    <definedName name="table_5" localSheetId="5">#REF!</definedName>
    <definedName name="table_5">#REF!</definedName>
    <definedName name="Table1_1">#REF!</definedName>
    <definedName name="Table1_1_Pfootnote">#REF!</definedName>
    <definedName name="Table1_1_series">#REF!</definedName>
    <definedName name="Table1_1_Years">#REF!</definedName>
    <definedName name="Table2_ctsales">'[1]Unwgt head'!$B$1:$H$348</definedName>
    <definedName name="Table2_valintpd">#REF!</definedName>
    <definedName name="Table2_valintrec">#REF!</definedName>
    <definedName name="Table2_valnoexp">#REF!</definedName>
    <definedName name="Table2_valnorec">#REF!</definedName>
    <definedName name="Table2_valpurch">#REF!</definedName>
    <definedName name="Table2_valsales">'[1]Value inc resp'!$B$1:$F$348</definedName>
    <definedName name="Table2_valsalwag">#REF!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8" i="34" l="1"/>
  <c r="M18" i="34"/>
  <c r="L18" i="34"/>
  <c r="K18" i="34"/>
  <c r="J18" i="34"/>
  <c r="I18" i="34"/>
  <c r="H18" i="34"/>
  <c r="G18" i="34"/>
  <c r="F18" i="34"/>
  <c r="E18" i="34"/>
  <c r="D18" i="34"/>
  <c r="C18" i="34"/>
  <c r="B18" i="34"/>
  <c r="O17" i="34"/>
  <c r="O16" i="34"/>
  <c r="O15" i="34"/>
  <c r="O14" i="34"/>
  <c r="O13" i="34"/>
  <c r="O12" i="34"/>
  <c r="O11" i="34"/>
  <c r="O10" i="34"/>
  <c r="O9" i="34"/>
  <c r="O8" i="34"/>
</calcChain>
</file>

<file path=xl/sharedStrings.xml><?xml version="1.0" encoding="utf-8"?>
<sst xmlns="http://schemas.openxmlformats.org/spreadsheetml/2006/main" count="320" uniqueCount="174">
  <si>
    <t xml:space="preserve">Size band tables </t>
  </si>
  <si>
    <t>List of tables</t>
  </si>
  <si>
    <t xml:space="preserve">Summary financial statistics by sales bands </t>
  </si>
  <si>
    <t xml:space="preserve">Activity unit count by ANZSIC division and sales bands </t>
  </si>
  <si>
    <t xml:space="preserve">Summary financial statistics by income bands </t>
  </si>
  <si>
    <t xml:space="preserve">Activity unit count by ANZSIC division and total income bands </t>
  </si>
  <si>
    <t>Activity unit count by operating profit bands and sales bands</t>
  </si>
  <si>
    <t xml:space="preserve">The tables in this workbook provide another way of looking at the information compiled from the </t>
  </si>
  <si>
    <t>Annual Enterprise Survey (AES). They are below the design level and should be used with caution.</t>
  </si>
  <si>
    <t>Customised data</t>
  </si>
  <si>
    <t>For information and quotes on customised data, contact us by</t>
  </si>
  <si>
    <t>Email:</t>
  </si>
  <si>
    <t xml:space="preserve">info@stats.govt.nz </t>
  </si>
  <si>
    <t>Phone:</t>
  </si>
  <si>
    <t xml:space="preserve">0508 525 525 (toll-free) </t>
  </si>
  <si>
    <t>Next release</t>
  </si>
  <si>
    <t>Published by Stats NZ</t>
  </si>
  <si>
    <t>www.stats.govt.nz</t>
  </si>
  <si>
    <t>Technical notes</t>
  </si>
  <si>
    <t>About the Annual Enterprise Survey</t>
  </si>
  <si>
    <t>The Annual Enterprise Survey (AES) is New Zealand's most comprehensive source of financial statistics. It provides annual information on the financial performance and financial position for industry and sector groups within New Zealand.</t>
  </si>
  <si>
    <t>The AES is an important source of data for GDP and is used to calculate detailed annual national accounts. The AES output variables include income, expenditure, profit, assets, equity and liabilities. From this data we can derive economic ratios, such as the return on assets and equity.</t>
  </si>
  <si>
    <t>Annual Enterprise Survey population</t>
  </si>
  <si>
    <t xml:space="preserve">The target population is all economically significant businesses that operate within New Zealand.  </t>
  </si>
  <si>
    <t>Some industries are excluded on statistical grounds due to the difficulty of collecting the data from respondents. The industry exclusions are listed below:</t>
  </si>
  <si>
    <t>• superannuation funds (K633000*)</t>
  </si>
  <si>
    <t>• residential property operators (L671100*)</t>
  </si>
  <si>
    <t>• foreign government representation (O755200*)</t>
  </si>
  <si>
    <t>• religious services (S954000*)</t>
  </si>
  <si>
    <t>• private households employing staff and undifferentiated goods and service-producing activities of households for own use (S960100-S960300*).</t>
  </si>
  <si>
    <t>*Australian and New Zealand Standard Industrial Classification 2006 (ANZSIC06).</t>
  </si>
  <si>
    <t>Non-market government units have not been included in the AES population for all data published since the AES 2015. (Non-market government units include central government institutions, funded social insurance schemes, and local government institutions – Institutional Sector 3). This is because coverage of non-market government data was incomplete within the AES and made interpretation of the AES data more difficult by mixing sector data. Similar data is available from other sources.</t>
  </si>
  <si>
    <t>For data on non-market government, click the link below.</t>
  </si>
  <si>
    <t>Government finance statistics</t>
  </si>
  <si>
    <t>Size band tables</t>
  </si>
  <si>
    <t>These tables provide another way of looking at information compiled from the Annual Enterprise Survey (AES). However, they are below the design level for the survey and should be used with caution. The results presented in these tables are on an activity unit basis. This is consistent with other AES outputs.</t>
  </si>
  <si>
    <t>Data quality</t>
  </si>
  <si>
    <t>Click the link below.</t>
  </si>
  <si>
    <t>Annual Enterprise Survey – DataInfo+</t>
  </si>
  <si>
    <t>Definitions</t>
  </si>
  <si>
    <t>Activity unit or kind-of-activity unit (KAU): a unit engaged in predominantly one activity and for which a single set of accounting records is available. This is the statistical unit used in AES.</t>
  </si>
  <si>
    <t>Enterprise: For the Annual Enterprise Survey an enterprise is a legal entity operating in New Zealand. It can be a company, partnership, trust, estate, incorporated society, voluntary organisation, or self-employed individual. For nearly all units, enterprise and KAU are the same.</t>
  </si>
  <si>
    <t>For feedback and suggestions:</t>
  </si>
  <si>
    <t xml:space="preserve">Email: info@stats.govt.nz </t>
  </si>
  <si>
    <t>Subject: Manager - Annual Enterprise Survey</t>
  </si>
  <si>
    <t>Table 1</t>
  </si>
  <si>
    <t>Summary financial statistics by sales bands</t>
  </si>
  <si>
    <t>Sales band</t>
  </si>
  <si>
    <t>Activity unit</t>
  </si>
  <si>
    <r>
      <t>Total income</t>
    </r>
    <r>
      <rPr>
        <vertAlign val="superscript"/>
        <sz val="8"/>
        <color theme="1"/>
        <rFont val="Arial"/>
        <family val="2"/>
      </rPr>
      <t>(2)</t>
    </r>
  </si>
  <si>
    <t>Shareholders funds or owners equity</t>
  </si>
  <si>
    <t>Total assets</t>
  </si>
  <si>
    <t>Fixed tangible assets</t>
  </si>
  <si>
    <t>Zero</t>
  </si>
  <si>
    <t>&gt;$0-&lt;$100,000</t>
  </si>
  <si>
    <t>$100k-&lt;$1million</t>
  </si>
  <si>
    <t>$1m-&lt;$5m</t>
  </si>
  <si>
    <t>$5m-&lt;$10m</t>
  </si>
  <si>
    <t>$10m-&lt;$20m</t>
  </si>
  <si>
    <t>$20m-&lt;$50m</t>
  </si>
  <si>
    <t>$50m-&lt;$100m</t>
  </si>
  <si>
    <t>$100m-&lt;$200m</t>
  </si>
  <si>
    <t xml:space="preserve"> ≥$200m</t>
  </si>
  <si>
    <t>Total</t>
  </si>
  <si>
    <t>2. Total income includes sales, interest, dividends and donations received, non-operating income, government funding, grants, and subsidies.</t>
  </si>
  <si>
    <r>
      <rPr>
        <b/>
        <sz val="8"/>
        <rFont val="Arial"/>
        <family val="2"/>
      </rPr>
      <t>Source:</t>
    </r>
    <r>
      <rPr>
        <sz val="8"/>
        <rFont val="Arial"/>
        <family val="2"/>
      </rPr>
      <t xml:space="preserve"> Stats NZ</t>
    </r>
  </si>
  <si>
    <t>Table 2</t>
  </si>
  <si>
    <r>
      <t>Activity unit count</t>
    </r>
    <r>
      <rPr>
        <b/>
        <vertAlign val="superscript"/>
        <sz val="11"/>
        <color rgb="FF000000"/>
        <rFont val="Arial"/>
        <family val="2"/>
      </rPr>
      <t>(1)(2)</t>
    </r>
    <r>
      <rPr>
        <b/>
        <sz val="11"/>
        <color rgb="FF000000"/>
        <rFont val="Arial"/>
        <family val="2"/>
      </rPr>
      <t xml:space="preserve"> by ANZSIC division and sales bands </t>
    </r>
  </si>
  <si>
    <r>
      <t>ANZSIC</t>
    </r>
    <r>
      <rPr>
        <vertAlign val="superscript"/>
        <sz val="8"/>
        <color rgb="FF000000"/>
        <rFont val="Arial"/>
        <family val="2"/>
      </rPr>
      <t>(4)</t>
    </r>
    <r>
      <rPr>
        <sz val="8"/>
        <color rgb="FF000000"/>
        <rFont val="Arial"/>
        <family val="2"/>
      </rPr>
      <t xml:space="preserve"> division</t>
    </r>
  </si>
  <si>
    <t xml:space="preserve">Total </t>
  </si>
  <si>
    <t>&gt;$0-&lt;$100k</t>
  </si>
  <si>
    <t>$100k-&lt;$1m</t>
  </si>
  <si>
    <t>A</t>
  </si>
  <si>
    <t>Agriculture, forestry, and fishing</t>
  </si>
  <si>
    <t>B</t>
  </si>
  <si>
    <t>Mining</t>
  </si>
  <si>
    <t>C</t>
  </si>
  <si>
    <t>Manufacturing</t>
  </si>
  <si>
    <t>D</t>
  </si>
  <si>
    <t>Electricity, gas, water, and waste services</t>
  </si>
  <si>
    <t>E</t>
  </si>
  <si>
    <t>Construction</t>
  </si>
  <si>
    <t>F</t>
  </si>
  <si>
    <t>Wholesale trade</t>
  </si>
  <si>
    <t>G</t>
  </si>
  <si>
    <t>Retail trade</t>
  </si>
  <si>
    <t>H</t>
  </si>
  <si>
    <t>Accommodation and food services</t>
  </si>
  <si>
    <t>I</t>
  </si>
  <si>
    <t>Transport, postal, and warehousing</t>
  </si>
  <si>
    <t>J</t>
  </si>
  <si>
    <t>Information media and telecommunications</t>
  </si>
  <si>
    <t>K</t>
  </si>
  <si>
    <t>Financial and insurance services</t>
  </si>
  <si>
    <t>L</t>
  </si>
  <si>
    <t>Rental, hiring, and real estate services</t>
  </si>
  <si>
    <t>M</t>
  </si>
  <si>
    <t>Professional, scientific, and technical services</t>
  </si>
  <si>
    <t>N</t>
  </si>
  <si>
    <t>Administrative and support services</t>
  </si>
  <si>
    <t>O</t>
  </si>
  <si>
    <t>Public administration and safety</t>
  </si>
  <si>
    <t>P</t>
  </si>
  <si>
    <t>Education and training</t>
  </si>
  <si>
    <t>Q</t>
  </si>
  <si>
    <t>Health care and social assistance</t>
  </si>
  <si>
    <t>R</t>
  </si>
  <si>
    <t>Arts and recreation services</t>
  </si>
  <si>
    <t>S</t>
  </si>
  <si>
    <t>Other services</t>
  </si>
  <si>
    <t xml:space="preserve">1. Some AES results are sourced from a sample survey. The count of the units in each total sales band is equal to the sum of the weights of all activity units in that total sales range. For this reason the count is an approximate figure only.    </t>
  </si>
  <si>
    <t>2. The count of activity unit data is randomly rounded to base 3 to preserve confidentiality. Each cell in the table is rounded independently, including the totals.</t>
  </si>
  <si>
    <t>4. ANZSIC - Australian and New Zealand Standard Industrial Classification 2006.</t>
  </si>
  <si>
    <t>6. Due to rounding, individual figures may not sum to the stated total(s).</t>
  </si>
  <si>
    <t>Table 3</t>
  </si>
  <si>
    <t>Summary financial statistics by income bands</t>
  </si>
  <si>
    <t>Income band</t>
  </si>
  <si>
    <t>…</t>
  </si>
  <si>
    <r>
      <rPr>
        <b/>
        <sz val="8"/>
        <color rgb="FF000000"/>
        <rFont val="Arial"/>
        <family val="2"/>
      </rPr>
      <t>Symbol:</t>
    </r>
    <r>
      <rPr>
        <sz val="8"/>
        <color rgb="FF000000"/>
        <rFont val="Arial"/>
        <family val="2"/>
      </rPr>
      <t xml:space="preserve"> … not applicable</t>
    </r>
  </si>
  <si>
    <t>Table 4</t>
  </si>
  <si>
    <r>
      <t>Activity unit count</t>
    </r>
    <r>
      <rPr>
        <b/>
        <vertAlign val="superscript"/>
        <sz val="11"/>
        <color rgb="FF000000"/>
        <rFont val="Arial"/>
        <family val="2"/>
      </rPr>
      <t>(1)(2)</t>
    </r>
    <r>
      <rPr>
        <b/>
        <sz val="11"/>
        <color rgb="FF000000"/>
        <rFont val="Arial"/>
        <family val="2"/>
      </rPr>
      <t xml:space="preserve"> by ANZSIC division and total income bands </t>
    </r>
  </si>
  <si>
    <t xml:space="preserve">1. Some AES results are sourced from a sample survey. The count of the units in each total income band is equal to the sum of the weights of all activity units in that total income range. For this reason the count is an approximate figure only.    </t>
  </si>
  <si>
    <t>Table 5</t>
  </si>
  <si>
    <t>Operating profit band (before tax)</t>
  </si>
  <si>
    <t>≥$500k</t>
  </si>
  <si>
    <t>1. Some AES results are sourced from a sample survey. The count of the units in each total sales band is equal to the sum of the weights of all activity units in that total sales range. For this reason the count is an approximate figure only.</t>
  </si>
  <si>
    <t>5. Due to rounding, individual figures may not sum to the stated total(s).</t>
  </si>
  <si>
    <r>
      <t>2023</t>
    </r>
    <r>
      <rPr>
        <vertAlign val="superscript"/>
        <sz val="11"/>
        <color rgb="FF000000"/>
        <rFont val="Arial"/>
        <family val="2"/>
      </rPr>
      <t>(3)</t>
    </r>
  </si>
  <si>
    <r>
      <t>2023</t>
    </r>
    <r>
      <rPr>
        <vertAlign val="superscript"/>
        <sz val="11"/>
        <color theme="1"/>
        <rFont val="Arial"/>
        <family val="2"/>
      </rPr>
      <t>(1)</t>
    </r>
  </si>
  <si>
    <r>
      <t>2023</t>
    </r>
    <r>
      <rPr>
        <vertAlign val="superscript"/>
        <sz val="11"/>
        <color indexed="8"/>
        <rFont val="Arial"/>
        <family val="2"/>
      </rPr>
      <t>(3)</t>
    </r>
    <r>
      <rPr>
        <sz val="11"/>
        <color indexed="8"/>
        <rFont val="Arial"/>
        <family val="2"/>
      </rPr>
      <t xml:space="preserve"> </t>
    </r>
  </si>
  <si>
    <t xml:space="preserve"> ≥$50m</t>
  </si>
  <si>
    <t>1. These figures are provisional and cover a variety of annual financial balance dates from 1 October 2022 to 30 September 2023.</t>
  </si>
  <si>
    <t>3. These figures are provisional and cover a variety of annual financial balance dates from 1 October 2022 to 30 September 2023.</t>
  </si>
  <si>
    <t>Annual enterprise survey: 2023 financial year (provisional)</t>
  </si>
  <si>
    <t>Download the CSV file at Annual enterprise survey: 2023 financial year (provisional).</t>
  </si>
  <si>
    <r>
      <rPr>
        <i/>
        <sz val="10"/>
        <rFont val="Arial"/>
        <family val="2"/>
      </rPr>
      <t>Annual enterprise survey: 2024 financial year (provisional)</t>
    </r>
    <r>
      <rPr>
        <sz val="10"/>
        <rFont val="Arial"/>
        <family val="2"/>
      </rPr>
      <t> will be released in June 2025.</t>
    </r>
  </si>
  <si>
    <t>1 July 2024</t>
  </si>
  <si>
    <r>
      <t>Activity unit count</t>
    </r>
    <r>
      <rPr>
        <b/>
        <vertAlign val="superscript"/>
        <sz val="11"/>
        <rFont val="Arial"/>
        <family val="2"/>
      </rPr>
      <t>(1)(2)</t>
    </r>
    <r>
      <rPr>
        <b/>
        <sz val="11"/>
        <rFont val="Arial"/>
        <family val="2"/>
      </rPr>
      <t xml:space="preserve"> by operating profit bands and sales bands  </t>
    </r>
  </si>
  <si>
    <t>We have also produced a CSV file using employee numbers to form the size bands, for the period 2011–23.</t>
  </si>
  <si>
    <t>For further insights, business performance benchmarker has key financial performance benchmark statistics</t>
  </si>
  <si>
    <t>for business planning, or to compare one business against other similar businesses. It produces</t>
  </si>
  <si>
    <t>Business performance benchmaker</t>
  </si>
  <si>
    <r>
      <t>Operating profit 
before tax</t>
    </r>
    <r>
      <rPr>
        <vertAlign val="superscript"/>
        <sz val="8"/>
        <color theme="1"/>
        <rFont val="Arial"/>
        <family val="2"/>
      </rPr>
      <t>(3)</t>
    </r>
  </si>
  <si>
    <t>Sales
(incl. govt funding, grants and subsidies)</t>
  </si>
  <si>
    <t>Salaries and wages paid</t>
  </si>
  <si>
    <t>3. Operating profit (before income tax) is total income less total expenditure (excluding non-operating items) plus change in stocks.</t>
  </si>
  <si>
    <t>4. Some AES results are sourced from a sample survey. The count of the units in each total sales band is equal to the sum of the weights of all activity units in that total sales range. For this reason the count is an approximate figure only.</t>
  </si>
  <si>
    <t>5. The count of activity unit data is randomly rounded to base 3 to preserve confidentiality. Each cell in the table is rounded independently, including the totals.</t>
  </si>
  <si>
    <r>
      <t>Count</t>
    </r>
    <r>
      <rPr>
        <vertAlign val="superscript"/>
        <sz val="8"/>
        <color theme="1"/>
        <rFont val="Arial"/>
        <family val="2"/>
      </rPr>
      <t>(4)(5)</t>
    </r>
  </si>
  <si>
    <r>
      <t>%</t>
    </r>
    <r>
      <rPr>
        <vertAlign val="superscript"/>
        <sz val="8"/>
        <color theme="1"/>
        <rFont val="Arial"/>
        <family val="2"/>
      </rPr>
      <t>(6)</t>
    </r>
  </si>
  <si>
    <r>
      <t>Value ($m)</t>
    </r>
    <r>
      <rPr>
        <vertAlign val="superscript"/>
        <sz val="8"/>
        <color theme="1"/>
        <rFont val="Arial"/>
        <family val="2"/>
      </rPr>
      <t>(6)</t>
    </r>
  </si>
  <si>
    <r>
      <t>Number of activity units</t>
    </r>
    <r>
      <rPr>
        <vertAlign val="superscript"/>
        <sz val="8"/>
        <color rgb="FF000000"/>
        <rFont val="Arial"/>
        <family val="2"/>
      </rPr>
      <t>(5)</t>
    </r>
  </si>
  <si>
    <r>
      <t>%</t>
    </r>
    <r>
      <rPr>
        <vertAlign val="superscript"/>
        <sz val="8"/>
        <color theme="1"/>
        <rFont val="Arial"/>
        <family val="2"/>
      </rPr>
      <t>(6)(7)</t>
    </r>
  </si>
  <si>
    <t>7. Percentage values are not applicable when negative values occur.</t>
  </si>
  <si>
    <t>4. Due to rounding, individual figures may not sum to the stated total(s).</t>
  </si>
  <si>
    <r>
      <t>Number of activity units</t>
    </r>
    <r>
      <rPr>
        <vertAlign val="superscript"/>
        <sz val="8"/>
        <rFont val="Arial"/>
        <family val="2"/>
      </rPr>
      <t>(4)</t>
    </r>
  </si>
  <si>
    <t>financial information for over 480 industries and financial ratio benchmarks for over 200 industries.</t>
  </si>
  <si>
    <t>&gt;$0–&lt;$25k</t>
  </si>
  <si>
    <t>$25k–&lt;$50k</t>
  </si>
  <si>
    <t>$50k–&lt;$100k</t>
  </si>
  <si>
    <t>$100k–&lt;$250k</t>
  </si>
  <si>
    <t>$250k–&lt;$500k</t>
  </si>
  <si>
    <t>$500k–&lt;$1m</t>
  </si>
  <si>
    <t>$1m–&lt;$2m</t>
  </si>
  <si>
    <t>$2m–&lt;$5m</t>
  </si>
  <si>
    <t>$5m–&lt;$10m</t>
  </si>
  <si>
    <t>$10m–&lt;$20m</t>
  </si>
  <si>
    <t>$20m–&lt;$50m</t>
  </si>
  <si>
    <t>≤-$50k</t>
  </si>
  <si>
    <t>&gt;$0–&lt;$10k</t>
  </si>
  <si>
    <t>$10k–&lt;$50k</t>
  </si>
  <si>
    <t>&gt;-$50k≤-$10k</t>
  </si>
  <si>
    <t>&gt;-$10k–&lt;$0k</t>
  </si>
  <si>
    <r>
      <t xml:space="preserve">More size bands have been produced for AES 2023 than were released for previous years. The size band table </t>
    </r>
    <r>
      <rPr>
        <i/>
        <sz val="10"/>
        <rFont val="Arial"/>
        <family val="2"/>
      </rPr>
      <t>Activity unit count by operating profit bands and sales bands</t>
    </r>
    <r>
      <rPr>
        <sz val="10"/>
        <rFont val="Arial"/>
        <family val="2"/>
      </rPr>
      <t xml:space="preserve"> has additional size bands for both profit and sales added to reveal more information and better reflect small business activity.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</si>
</sst>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0.0"/>
    <numFmt numFmtId="165" formatCode="#,##0_ ;\-#,##0\ "/>
  </numFmts>
  <fonts count="44" x14ac:knownFonts="1">
    <font>
      <sz val="11"/>
      <color theme="1"/>
      <name val="Calibri"/>
      <family val="2"/>
      <scheme val="minor"/>
    </font>
    <font>
      <sz val="11"/>
      <color theme="1"/>
      <name val="Calibri"/>
      <family val="2"/>
      <scheme val="minor"/>
    </font>
    <font>
      <u/>
      <sz val="11"/>
      <color theme="10"/>
      <name val="Calibri"/>
      <family val="2"/>
      <scheme val="minor"/>
    </font>
    <font>
      <sz val="8"/>
      <color theme="1"/>
      <name val="Arial"/>
      <family val="2"/>
    </font>
    <font>
      <sz val="8"/>
      <color rgb="FF000000"/>
      <name val="Arial"/>
      <family val="2"/>
    </font>
    <font>
      <b/>
      <sz val="11"/>
      <color theme="1"/>
      <name val="Arial"/>
      <family val="2"/>
    </font>
    <font>
      <sz val="10"/>
      <color theme="1"/>
      <name val="Arial"/>
      <family val="2"/>
    </font>
    <font>
      <b/>
      <sz val="8"/>
      <color rgb="FF000000"/>
      <name val="Arial"/>
      <family val="2"/>
    </font>
    <font>
      <b/>
      <sz val="11"/>
      <color rgb="FF000000"/>
      <name val="Arial"/>
      <family val="2"/>
    </font>
    <font>
      <sz val="11"/>
      <color theme="1"/>
      <name val="Arial Mäori"/>
      <family val="2"/>
    </font>
    <font>
      <vertAlign val="superscript"/>
      <sz val="8"/>
      <color rgb="FF000000"/>
      <name val="Arial"/>
      <family val="2"/>
    </font>
    <font>
      <sz val="10"/>
      <name val="Arial"/>
      <family val="2"/>
    </font>
    <font>
      <sz val="8"/>
      <name val="Arial"/>
      <family val="2"/>
    </font>
    <font>
      <u/>
      <sz val="10"/>
      <color indexed="12"/>
      <name val="Arial"/>
      <family val="2"/>
    </font>
    <font>
      <b/>
      <sz val="8"/>
      <name val="Arial"/>
      <family val="2"/>
    </font>
    <font>
      <sz val="10"/>
      <name val="MS Sans Serif"/>
      <family val="2"/>
    </font>
    <font>
      <b/>
      <vertAlign val="superscript"/>
      <sz val="11"/>
      <color rgb="FF000000"/>
      <name val="Arial"/>
      <family val="2"/>
    </font>
    <font>
      <vertAlign val="superscript"/>
      <sz val="8"/>
      <color theme="1"/>
      <name val="Arial"/>
      <family val="2"/>
    </font>
    <font>
      <sz val="11"/>
      <color theme="1"/>
      <name val="Arial"/>
      <family val="2"/>
    </font>
    <font>
      <sz val="10"/>
      <color theme="1"/>
      <name val="Arial Mäori"/>
      <family val="2"/>
    </font>
    <font>
      <b/>
      <sz val="12"/>
      <name val="Arial"/>
      <family val="2"/>
    </font>
    <font>
      <b/>
      <sz val="8"/>
      <color theme="1"/>
      <name val="Arial"/>
      <family val="2"/>
    </font>
    <font>
      <sz val="10"/>
      <color theme="1"/>
      <name val="Calibri"/>
      <family val="2"/>
      <scheme val="minor"/>
    </font>
    <font>
      <sz val="8"/>
      <color rgb="FFFF0000"/>
      <name val="Arial"/>
      <family val="2"/>
    </font>
    <font>
      <sz val="11"/>
      <name val="Calibri"/>
      <family val="2"/>
      <scheme val="minor"/>
    </font>
    <font>
      <sz val="11"/>
      <color rgb="FF000000"/>
      <name val="Arial"/>
      <family val="2"/>
    </font>
    <font>
      <b/>
      <sz val="10"/>
      <color theme="1"/>
      <name val="Arial"/>
      <family val="2"/>
    </font>
    <font>
      <u/>
      <sz val="10"/>
      <color theme="10"/>
      <name val="Arial"/>
      <family val="2"/>
    </font>
    <font>
      <b/>
      <sz val="10"/>
      <name val="Arial"/>
      <family val="2"/>
    </font>
    <font>
      <u/>
      <sz val="10"/>
      <color theme="10"/>
      <name val="Arial Mäori"/>
      <family val="2"/>
    </font>
    <font>
      <b/>
      <vertAlign val="superscript"/>
      <sz val="11"/>
      <name val="Arial"/>
      <family val="2"/>
    </font>
    <font>
      <b/>
      <sz val="11"/>
      <name val="Arial"/>
      <family val="2"/>
    </font>
    <font>
      <vertAlign val="superscript"/>
      <sz val="8"/>
      <name val="Arial"/>
      <family val="2"/>
    </font>
    <font>
      <i/>
      <sz val="10"/>
      <name val="Arial"/>
      <family val="2"/>
    </font>
    <font>
      <b/>
      <sz val="14"/>
      <name val="Arial"/>
      <family val="2"/>
    </font>
    <font>
      <sz val="10"/>
      <color indexed="63"/>
      <name val="Arial"/>
      <family val="2"/>
    </font>
    <font>
      <b/>
      <sz val="10"/>
      <color indexed="63"/>
      <name val="Arial"/>
      <family val="2"/>
    </font>
    <font>
      <vertAlign val="superscript"/>
      <sz val="11"/>
      <color theme="1"/>
      <name val="Arial"/>
      <family val="2"/>
    </font>
    <font>
      <vertAlign val="superscript"/>
      <sz val="11"/>
      <color rgb="FF000000"/>
      <name val="Arial"/>
      <family val="2"/>
    </font>
    <font>
      <vertAlign val="superscript"/>
      <sz val="11"/>
      <color indexed="8"/>
      <name val="Arial"/>
      <family val="2"/>
    </font>
    <font>
      <sz val="11"/>
      <color indexed="8"/>
      <name val="Arial"/>
      <family val="2"/>
    </font>
    <font>
      <u/>
      <sz val="11"/>
      <color rgb="FFFF0000"/>
      <name val="Calibri"/>
      <family val="2"/>
      <scheme val="minor"/>
    </font>
    <font>
      <sz val="11"/>
      <color rgb="FFFF0000"/>
      <name val="Calibri"/>
      <family val="2"/>
      <scheme val="minor"/>
    </font>
    <font>
      <sz val="10"/>
      <color rgb="FFFF0000"/>
      <name val="Arial"/>
      <family val="2"/>
    </font>
  </fonts>
  <fills count="3">
    <fill>
      <patternFill patternType="none"/>
    </fill>
    <fill>
      <patternFill patternType="gray125"/>
    </fill>
    <fill>
      <patternFill patternType="solid">
        <fgColor theme="0"/>
        <bgColor indexed="64"/>
      </patternFill>
    </fill>
  </fills>
  <borders count="17">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57"/>
      </left>
      <right/>
      <top/>
      <bottom/>
      <diagonal/>
    </border>
  </borders>
  <cellStyleXfs count="42">
    <xf numFmtId="0" fontId="0" fillId="0" borderId="0"/>
    <xf numFmtId="0" fontId="2" fillId="0" borderId="0" applyNumberFormat="0" applyFill="0" applyBorder="0" applyAlignment="0" applyProtection="0"/>
    <xf numFmtId="0" fontId="11" fillId="0" borderId="0" applyFill="0"/>
    <xf numFmtId="0" fontId="13" fillId="0" borderId="0" applyNumberFormat="0" applyFill="0" applyBorder="0" applyAlignment="0" applyProtection="0">
      <alignment vertical="top"/>
      <protection locked="0"/>
    </xf>
    <xf numFmtId="0" fontId="11" fillId="0" borderId="0"/>
    <xf numFmtId="0" fontId="11" fillId="0" borderId="0"/>
    <xf numFmtId="0" fontId="11" fillId="0" borderId="0"/>
    <xf numFmtId="0" fontId="11" fillId="0" borderId="0"/>
    <xf numFmtId="0" fontId="11" fillId="0" borderId="0" applyFill="0"/>
    <xf numFmtId="0" fontId="9" fillId="0" borderId="0"/>
    <xf numFmtId="0" fontId="11" fillId="0" borderId="0" applyFill="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3" fillId="0" borderId="0" applyNumberFormat="0" applyFill="0" applyBorder="0" applyAlignment="0" applyProtection="0">
      <alignment vertical="top"/>
      <protection locked="0"/>
    </xf>
    <xf numFmtId="0" fontId="15" fillId="0" borderId="0"/>
    <xf numFmtId="43" fontId="1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9" fillId="0" borderId="0"/>
    <xf numFmtId="0" fontId="27" fillId="0" borderId="0" applyNumberFormat="0" applyFill="0" applyBorder="0" applyAlignment="0" applyProtection="0">
      <alignment vertical="top"/>
      <protection locked="0"/>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0" fontId="29"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19" fillId="0" borderId="0"/>
    <xf numFmtId="9" fontId="19" fillId="0" borderId="0" applyFont="0" applyFill="0" applyBorder="0" applyAlignment="0" applyProtection="0"/>
  </cellStyleXfs>
  <cellXfs count="138">
    <xf numFmtId="0" fontId="0" fillId="0" borderId="0" xfId="0"/>
    <xf numFmtId="0" fontId="12" fillId="0" borderId="0" xfId="8" applyFont="1" applyFill="1" applyAlignment="1">
      <alignment horizontal="left" vertical="center"/>
    </xf>
    <xf numFmtId="3" fontId="3" fillId="0" borderId="0" xfId="0" applyNumberFormat="1" applyFont="1"/>
    <xf numFmtId="0" fontId="22" fillId="0" borderId="0" xfId="0" applyFont="1"/>
    <xf numFmtId="164" fontId="3" fillId="0" borderId="0" xfId="0" applyNumberFormat="1" applyFont="1"/>
    <xf numFmtId="0" fontId="3" fillId="0" borderId="0" xfId="0" applyFont="1" applyAlignment="1">
      <alignment horizontal="center" vertical="center" wrapText="1"/>
    </xf>
    <xf numFmtId="0" fontId="24" fillId="0" borderId="0" xfId="0" applyFont="1"/>
    <xf numFmtId="0" fontId="3" fillId="0" borderId="0" xfId="0" applyFont="1" applyAlignment="1">
      <alignment vertical="center" wrapText="1"/>
    </xf>
    <xf numFmtId="0" fontId="6" fillId="0" borderId="0" xfId="0" applyFont="1"/>
    <xf numFmtId="0" fontId="18" fillId="0" borderId="0" xfId="0" applyFont="1"/>
    <xf numFmtId="0" fontId="20" fillId="0" borderId="0" xfId="27" applyFont="1" applyAlignment="1">
      <alignment vertical="top"/>
    </xf>
    <xf numFmtId="0" fontId="26" fillId="0" borderId="0" xfId="0" applyFont="1"/>
    <xf numFmtId="0" fontId="6" fillId="0" borderId="0" xfId="0" applyFont="1" applyAlignment="1">
      <alignment horizontal="left" vertical="top"/>
    </xf>
    <xf numFmtId="0" fontId="28" fillId="0" borderId="0" xfId="28" applyFont="1" applyAlignment="1" applyProtection="1"/>
    <xf numFmtId="0" fontId="11" fillId="0" borderId="0" xfId="27" applyFont="1" applyAlignment="1">
      <alignment vertical="top"/>
    </xf>
    <xf numFmtId="49" fontId="11" fillId="0" borderId="0" xfId="0" applyNumberFormat="1" applyFont="1" applyAlignment="1">
      <alignment horizontal="left"/>
    </xf>
    <xf numFmtId="0" fontId="12" fillId="0" borderId="0" xfId="2" applyFont="1" applyFill="1" applyAlignment="1">
      <alignment vertical="center" wrapText="1"/>
    </xf>
    <xf numFmtId="0" fontId="11" fillId="0" borderId="0" xfId="27" applyFont="1"/>
    <xf numFmtId="0" fontId="28" fillId="0" borderId="0" xfId="27" applyFont="1" applyAlignment="1">
      <alignment vertical="top"/>
    </xf>
    <xf numFmtId="0" fontId="34" fillId="2" borderId="16" xfId="0" applyFont="1" applyFill="1" applyBorder="1" applyAlignment="1">
      <alignment horizontal="center" wrapText="1"/>
    </xf>
    <xf numFmtId="0" fontId="0" fillId="2" borderId="0" xfId="0" applyFill="1"/>
    <xf numFmtId="0" fontId="0" fillId="2" borderId="0" xfId="0" applyFill="1" applyAlignment="1">
      <alignment horizontal="left"/>
    </xf>
    <xf numFmtId="0" fontId="31" fillId="2" borderId="0" xfId="0" applyFont="1" applyFill="1" applyAlignment="1">
      <alignment horizontal="left" vertical="top" wrapText="1"/>
    </xf>
    <xf numFmtId="0" fontId="11" fillId="2" borderId="0" xfId="0" applyFont="1" applyFill="1" applyAlignment="1">
      <alignment horizontal="left" vertical="top" wrapText="1"/>
    </xf>
    <xf numFmtId="0" fontId="6" fillId="2" borderId="0" xfId="0" applyFont="1" applyFill="1" applyAlignment="1">
      <alignment horizontal="left"/>
    </xf>
    <xf numFmtId="0" fontId="6" fillId="2" borderId="0" xfId="0" applyFont="1" applyFill="1" applyAlignment="1">
      <alignment vertical="center" wrapText="1"/>
    </xf>
    <xf numFmtId="0" fontId="6" fillId="2" borderId="0" xfId="0" applyFont="1" applyFill="1" applyAlignment="1">
      <alignment horizontal="left" indent="1"/>
    </xf>
    <xf numFmtId="0" fontId="6" fillId="2" borderId="0" xfId="0" applyFont="1" applyFill="1" applyAlignment="1">
      <alignment horizontal="left" vertical="center" indent="1"/>
    </xf>
    <xf numFmtId="0" fontId="6" fillId="2" borderId="0" xfId="0" applyFont="1" applyFill="1" applyAlignment="1">
      <alignment horizontal="left" vertical="center" wrapText="1" indent="1"/>
    </xf>
    <xf numFmtId="0" fontId="6" fillId="2" borderId="0" xfId="0" applyFont="1" applyFill="1"/>
    <xf numFmtId="0" fontId="0" fillId="2" borderId="0" xfId="0" applyFill="1" applyAlignment="1">
      <alignment wrapText="1"/>
    </xf>
    <xf numFmtId="0" fontId="6" fillId="2" borderId="0" xfId="0" applyFont="1" applyFill="1" applyAlignment="1">
      <alignment vertical="top" wrapText="1"/>
    </xf>
    <xf numFmtId="0" fontId="2" fillId="2" borderId="0" xfId="1" applyFill="1" applyAlignment="1">
      <alignment vertical="center" wrapText="1"/>
    </xf>
    <xf numFmtId="0" fontId="5" fillId="2" borderId="0" xfId="0" applyFont="1" applyFill="1" applyAlignment="1">
      <alignment horizontal="left"/>
    </xf>
    <xf numFmtId="0" fontId="6" fillId="2" borderId="0" xfId="0" applyFont="1" applyFill="1" applyAlignment="1">
      <alignment horizontal="left" vertical="top" wrapText="1"/>
    </xf>
    <xf numFmtId="0" fontId="11" fillId="2" borderId="0" xfId="0" applyFont="1" applyFill="1" applyAlignment="1">
      <alignment horizontal="left" wrapText="1"/>
    </xf>
    <xf numFmtId="0" fontId="13" fillId="2" borderId="0" xfId="18" applyFill="1" applyAlignment="1" applyProtection="1"/>
    <xf numFmtId="0" fontId="35" fillId="2" borderId="0" xfId="8" applyFont="1" applyFill="1" applyAlignment="1">
      <alignment horizontal="left" vertical="top" wrapText="1"/>
    </xf>
    <xf numFmtId="0" fontId="36" fillId="2" borderId="0" xfId="8" applyFont="1" applyFill="1" applyAlignment="1">
      <alignment horizontal="left" wrapText="1"/>
    </xf>
    <xf numFmtId="0" fontId="26" fillId="2" borderId="0" xfId="0" applyFont="1" applyFill="1" applyAlignment="1">
      <alignment horizontal="left"/>
    </xf>
    <xf numFmtId="0" fontId="4" fillId="0" borderId="10" xfId="0" applyFont="1" applyBorder="1" applyAlignment="1">
      <alignment horizontal="left" vertical="center" wrapText="1"/>
    </xf>
    <xf numFmtId="0" fontId="4" fillId="0" borderId="0" xfId="0" applyFont="1" applyAlignment="1">
      <alignment horizontal="left" vertical="center"/>
    </xf>
    <xf numFmtId="0" fontId="3" fillId="0" borderId="7" xfId="0" applyFont="1" applyBorder="1" applyAlignment="1">
      <alignment horizontal="center" vertical="center" wrapText="1"/>
    </xf>
    <xf numFmtId="0" fontId="3" fillId="0" borderId="8" xfId="0" quotePrefix="1" applyFont="1" applyBorder="1" applyAlignment="1">
      <alignment horizontal="center" vertical="center" wrapText="1"/>
    </xf>
    <xf numFmtId="0" fontId="3" fillId="0" borderId="2" xfId="0" applyFont="1" applyBorder="1" applyAlignment="1">
      <alignment horizontal="center"/>
    </xf>
    <xf numFmtId="9" fontId="3" fillId="0" borderId="9" xfId="0" quotePrefix="1" applyNumberFormat="1" applyFont="1" applyBorder="1" applyAlignment="1">
      <alignment horizontal="center"/>
    </xf>
    <xf numFmtId="9" fontId="3" fillId="0" borderId="3" xfId="0" quotePrefix="1" applyNumberFormat="1" applyFont="1" applyBorder="1" applyAlignment="1">
      <alignment horizontal="center"/>
    </xf>
    <xf numFmtId="0" fontId="25" fillId="0" borderId="0" xfId="0" applyFont="1" applyAlignment="1">
      <alignment vertical="center"/>
    </xf>
    <xf numFmtId="0" fontId="12" fillId="0" borderId="0" xfId="0" applyFont="1" applyAlignment="1">
      <alignment horizontal="left" vertical="center"/>
    </xf>
    <xf numFmtId="0" fontId="41" fillId="0" borderId="0" xfId="1" applyFont="1"/>
    <xf numFmtId="0" fontId="8" fillId="0" borderId="0" xfId="0" applyFont="1" applyAlignment="1">
      <alignment vertical="center"/>
    </xf>
    <xf numFmtId="0" fontId="4" fillId="0" borderId="8" xfId="0" applyFont="1" applyBorder="1" applyAlignment="1">
      <alignment horizontal="center" vertical="center"/>
    </xf>
    <xf numFmtId="0" fontId="4" fillId="0" borderId="9" xfId="0" applyFont="1" applyBorder="1" applyAlignment="1">
      <alignment horizontal="center" vertical="center" wrapText="1"/>
    </xf>
    <xf numFmtId="0" fontId="3" fillId="0" borderId="0" xfId="0" applyFont="1"/>
    <xf numFmtId="0" fontId="23" fillId="0" borderId="0" xfId="0" applyFont="1" applyAlignment="1">
      <alignment horizontal="center" vertical="center" wrapText="1"/>
    </xf>
    <xf numFmtId="0" fontId="4" fillId="0" borderId="13" xfId="0" applyFont="1" applyBorder="1" applyAlignment="1">
      <alignment vertical="center"/>
    </xf>
    <xf numFmtId="0" fontId="4" fillId="0" borderId="11" xfId="0" applyFont="1" applyBorder="1" applyAlignment="1">
      <alignment vertical="center"/>
    </xf>
    <xf numFmtId="3" fontId="3" fillId="0" borderId="0" xfId="0" applyNumberFormat="1" applyFont="1" applyAlignment="1">
      <alignment horizontal="right"/>
    </xf>
    <xf numFmtId="164" fontId="3" fillId="0" borderId="11" xfId="0" applyNumberFormat="1" applyFont="1" applyBorder="1"/>
    <xf numFmtId="0" fontId="4" fillId="0" borderId="15" xfId="0" applyFont="1" applyBorder="1" applyAlignment="1">
      <alignment horizontal="center" vertical="center" wrapText="1"/>
    </xf>
    <xf numFmtId="0" fontId="12" fillId="0" borderId="3" xfId="0" applyFont="1" applyBorder="1" applyAlignment="1">
      <alignment vertical="center" wrapText="1"/>
    </xf>
    <xf numFmtId="0" fontId="4" fillId="0" borderId="13" xfId="0" applyFont="1" applyBorder="1" applyAlignment="1">
      <alignment horizontal="left" vertical="center" wrapText="1"/>
    </xf>
    <xf numFmtId="0" fontId="3" fillId="0" borderId="0" xfId="0" applyFont="1" applyAlignment="1">
      <alignment vertical="center"/>
    </xf>
    <xf numFmtId="3" fontId="4" fillId="0" borderId="0" xfId="0" applyNumberFormat="1" applyFont="1" applyAlignment="1">
      <alignment vertical="center"/>
    </xf>
    <xf numFmtId="3" fontId="3" fillId="0" borderId="11" xfId="29" applyNumberFormat="1" applyFont="1" applyBorder="1"/>
    <xf numFmtId="165" fontId="3" fillId="0" borderId="13" xfId="29" applyNumberFormat="1" applyFont="1" applyBorder="1" applyAlignment="1">
      <alignment horizontal="right" vertical="center" wrapText="1"/>
    </xf>
    <xf numFmtId="165" fontId="3" fillId="0" borderId="0" xfId="29" applyNumberFormat="1" applyFont="1" applyBorder="1" applyAlignment="1">
      <alignment horizontal="right" vertical="center" wrapText="1"/>
    </xf>
    <xf numFmtId="165" fontId="3" fillId="0" borderId="11" xfId="29" applyNumberFormat="1" applyFont="1" applyBorder="1" applyAlignment="1">
      <alignment horizontal="right" vertical="center" wrapText="1"/>
    </xf>
    <xf numFmtId="0" fontId="0" fillId="0" borderId="8" xfId="0" applyBorder="1"/>
    <xf numFmtId="0" fontId="4" fillId="0" borderId="7" xfId="0" applyFont="1" applyBorder="1" applyAlignment="1">
      <alignment vertical="center"/>
    </xf>
    <xf numFmtId="0" fontId="7" fillId="0" borderId="12" xfId="0" applyFont="1" applyBorder="1" applyAlignment="1">
      <alignment vertical="center"/>
    </xf>
    <xf numFmtId="3" fontId="4" fillId="0" borderId="8" xfId="0" applyNumberFormat="1" applyFont="1" applyBorder="1" applyAlignment="1">
      <alignment vertical="center"/>
    </xf>
    <xf numFmtId="3" fontId="3" fillId="0" borderId="8" xfId="0" applyNumberFormat="1" applyFont="1" applyBorder="1" applyAlignment="1">
      <alignment horizontal="right"/>
    </xf>
    <xf numFmtId="3" fontId="3" fillId="0" borderId="12" xfId="29" applyNumberFormat="1" applyFont="1" applyFill="1" applyBorder="1"/>
    <xf numFmtId="0" fontId="7" fillId="0" borderId="7" xfId="0" applyFont="1" applyBorder="1" applyAlignment="1">
      <alignment horizontal="left" vertical="center" wrapText="1"/>
    </xf>
    <xf numFmtId="165" fontId="3" fillId="0" borderId="7" xfId="29" applyNumberFormat="1" applyFont="1" applyFill="1" applyBorder="1" applyAlignment="1">
      <alignment horizontal="right" vertical="center" wrapText="1"/>
    </xf>
    <xf numFmtId="165" fontId="3" fillId="0" borderId="8" xfId="29" applyNumberFormat="1" applyFont="1" applyFill="1" applyBorder="1" applyAlignment="1">
      <alignment horizontal="right" vertical="center" wrapText="1"/>
    </xf>
    <xf numFmtId="0" fontId="0" fillId="0" borderId="6" xfId="0" applyBorder="1" applyAlignment="1">
      <alignment vertical="center"/>
    </xf>
    <xf numFmtId="0" fontId="12" fillId="0" borderId="6" xfId="0" applyFont="1" applyBorder="1" applyAlignment="1">
      <alignment vertical="center"/>
    </xf>
    <xf numFmtId="0" fontId="12" fillId="0" borderId="0" xfId="2" applyFont="1" applyFill="1" applyAlignment="1">
      <alignment vertical="center"/>
    </xf>
    <xf numFmtId="0" fontId="4" fillId="0" borderId="8" xfId="0" applyFont="1" applyBorder="1" applyAlignment="1">
      <alignment horizontal="center" vertical="center" wrapText="1"/>
    </xf>
    <xf numFmtId="0" fontId="42" fillId="0" borderId="0" xfId="0" applyFont="1"/>
    <xf numFmtId="0" fontId="12" fillId="0" borderId="10" xfId="0" applyFont="1" applyBorder="1" applyAlignment="1">
      <alignment horizontal="left" vertical="center" wrapText="1"/>
    </xf>
    <xf numFmtId="3" fontId="3" fillId="0" borderId="8" xfId="0" applyNumberFormat="1" applyFont="1" applyBorder="1"/>
    <xf numFmtId="3" fontId="3" fillId="0" borderId="13" xfId="0" applyNumberFormat="1" applyFont="1" applyBorder="1"/>
    <xf numFmtId="3" fontId="23" fillId="0" borderId="8" xfId="0" applyNumberFormat="1" applyFont="1" applyBorder="1"/>
    <xf numFmtId="3" fontId="23" fillId="0" borderId="0" xfId="0" applyNumberFormat="1" applyFont="1"/>
    <xf numFmtId="0" fontId="14" fillId="0" borderId="14" xfId="0" applyFont="1" applyBorder="1" applyAlignment="1">
      <alignment horizontal="left" vertical="center" wrapText="1"/>
    </xf>
    <xf numFmtId="3" fontId="12" fillId="0" borderId="8" xfId="0" applyNumberFormat="1" applyFont="1" applyBorder="1"/>
    <xf numFmtId="3" fontId="12" fillId="0" borderId="12" xfId="0" applyNumberFormat="1" applyFont="1" applyBorder="1"/>
    <xf numFmtId="3" fontId="12" fillId="0" borderId="7" xfId="0" applyNumberFormat="1" applyFont="1" applyBorder="1"/>
    <xf numFmtId="3" fontId="12" fillId="0" borderId="0" xfId="0" applyNumberFormat="1" applyFont="1"/>
    <xf numFmtId="165" fontId="12" fillId="0" borderId="12" xfId="29" applyNumberFormat="1" applyFont="1" applyFill="1" applyBorder="1" applyAlignment="1">
      <alignment horizontal="right" vertical="center" wrapText="1"/>
    </xf>
    <xf numFmtId="0" fontId="2" fillId="0" borderId="0" xfId="1"/>
    <xf numFmtId="0" fontId="4" fillId="0" borderId="13" xfId="0" quotePrefix="1" applyFont="1" applyBorder="1" applyAlignment="1">
      <alignment horizontal="left" vertical="center" wrapText="1"/>
    </xf>
    <xf numFmtId="165" fontId="0" fillId="0" borderId="0" xfId="0" applyNumberFormat="1"/>
    <xf numFmtId="164" fontId="12" fillId="0" borderId="0" xfId="0" applyNumberFormat="1" applyFont="1"/>
    <xf numFmtId="0" fontId="2" fillId="0" borderId="0" xfId="1" applyAlignment="1"/>
    <xf numFmtId="0" fontId="43" fillId="0" borderId="0" xfId="0" applyFont="1"/>
    <xf numFmtId="165" fontId="3" fillId="0" borderId="13" xfId="29" applyNumberFormat="1" applyFont="1" applyFill="1" applyBorder="1" applyAlignment="1">
      <alignment horizontal="right" vertical="center" wrapText="1"/>
    </xf>
    <xf numFmtId="16" fontId="42" fillId="0" borderId="0" xfId="0" quotePrefix="1" applyNumberFormat="1" applyFont="1"/>
    <xf numFmtId="0" fontId="42" fillId="0" borderId="0" xfId="0" quotePrefix="1" applyFont="1"/>
    <xf numFmtId="0" fontId="11" fillId="0" borderId="0" xfId="0" applyFont="1"/>
    <xf numFmtId="0" fontId="4" fillId="0" borderId="15" xfId="0" applyFont="1" applyBorder="1" applyAlignment="1">
      <alignment horizontal="center" vertical="center"/>
    </xf>
    <xf numFmtId="0" fontId="27" fillId="0" borderId="0" xfId="28" applyAlignment="1" applyProtection="1">
      <alignment vertical="top"/>
    </xf>
    <xf numFmtId="0" fontId="27" fillId="0" borderId="0" xfId="1" applyNumberFormat="1" applyFont="1" applyAlignment="1"/>
    <xf numFmtId="0" fontId="2" fillId="0" borderId="0" xfId="1" applyAlignment="1">
      <alignment horizontal="left"/>
    </xf>
    <xf numFmtId="0" fontId="2" fillId="0" borderId="0" xfId="1" applyAlignment="1"/>
    <xf numFmtId="49" fontId="3" fillId="0" borderId="4" xfId="0" applyNumberFormat="1" applyFont="1" applyBorder="1" applyAlignment="1">
      <alignment horizontal="center" vertical="center" wrapText="1"/>
    </xf>
    <xf numFmtId="49" fontId="3" fillId="0" borderId="5" xfId="0" applyNumberFormat="1"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49" fontId="3" fillId="0" borderId="2" xfId="0" applyNumberFormat="1" applyFont="1" applyBorder="1" applyAlignment="1">
      <alignment horizontal="center" vertical="center"/>
    </xf>
    <xf numFmtId="49" fontId="3" fillId="0" borderId="3" xfId="0" applyNumberFormat="1" applyFont="1" applyBorder="1" applyAlignment="1">
      <alignment horizontal="center" vertical="center"/>
    </xf>
    <xf numFmtId="0" fontId="3" fillId="0" borderId="1" xfId="0" applyFont="1" applyBorder="1" applyAlignment="1">
      <alignment horizontal="left" vertical="center" wrapText="1"/>
    </xf>
    <xf numFmtId="0" fontId="3" fillId="0" borderId="14" xfId="0" applyFont="1" applyBorder="1" applyAlignment="1">
      <alignment horizontal="lef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13" xfId="0" applyFont="1" applyBorder="1" applyAlignment="1">
      <alignment horizontal="center" vertical="center"/>
    </xf>
    <xf numFmtId="0" fontId="4" fillId="0" borderId="11" xfId="0" applyFont="1" applyBorder="1" applyAlignment="1">
      <alignment horizontal="center" vertical="center"/>
    </xf>
    <xf numFmtId="0" fontId="4" fillId="0" borderId="7" xfId="0" applyFont="1" applyBorder="1" applyAlignment="1">
      <alignment horizontal="center" vertical="center"/>
    </xf>
    <xf numFmtId="0" fontId="4" fillId="0" borderId="12" xfId="0" applyFont="1" applyBorder="1" applyAlignment="1">
      <alignment horizontal="center" vertical="center"/>
    </xf>
    <xf numFmtId="0" fontId="4" fillId="0" borderId="2" xfId="0" applyFont="1" applyBorder="1" applyAlignment="1">
      <alignment horizontal="center" vertical="center"/>
    </xf>
    <xf numFmtId="0" fontId="4" fillId="0" borderId="9" xfId="0" applyFont="1" applyBorder="1" applyAlignment="1">
      <alignment horizontal="center" vertical="center"/>
    </xf>
    <xf numFmtId="0" fontId="4" fillId="0" borderId="3" xfId="0" applyFont="1" applyBorder="1" applyAlignment="1">
      <alignment horizontal="center" vertical="center"/>
    </xf>
    <xf numFmtId="0" fontId="21" fillId="0" borderId="1" xfId="0" applyFont="1" applyBorder="1" applyAlignment="1">
      <alignment horizontal="center" vertical="center"/>
    </xf>
    <xf numFmtId="0" fontId="21" fillId="0" borderId="14"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2" fillId="0" borderId="1" xfId="0" applyFont="1" applyBorder="1" applyAlignment="1">
      <alignment horizontal="left" vertical="center"/>
    </xf>
    <xf numFmtId="0" fontId="12" fillId="0" borderId="10" xfId="0" applyFont="1" applyBorder="1" applyAlignment="1">
      <alignment horizontal="left" vertical="center"/>
    </xf>
    <xf numFmtId="0" fontId="12" fillId="0" borderId="14" xfId="0" applyFont="1" applyBorder="1" applyAlignment="1">
      <alignment horizontal="left" vertical="center"/>
    </xf>
    <xf numFmtId="0" fontId="7" fillId="0" borderId="1" xfId="0" applyFont="1" applyBorder="1" applyAlignment="1">
      <alignment horizontal="center" vertical="center" wrapText="1"/>
    </xf>
    <xf numFmtId="0" fontId="7" fillId="0" borderId="14" xfId="0" applyFont="1" applyBorder="1" applyAlignment="1">
      <alignment horizontal="center" vertical="center" wrapText="1"/>
    </xf>
    <xf numFmtId="0" fontId="12" fillId="0" borderId="2" xfId="0" applyFont="1" applyBorder="1" applyAlignment="1">
      <alignment horizontal="center" vertical="center"/>
    </xf>
    <xf numFmtId="0" fontId="12" fillId="0" borderId="9" xfId="0" applyFont="1" applyBorder="1" applyAlignment="1">
      <alignment horizontal="center" vertical="center"/>
    </xf>
  </cellXfs>
  <cellStyles count="42">
    <cellStyle name="Comma" xfId="29" builtinId="3"/>
    <cellStyle name="Comma 2" xfId="20" xr:uid="{00000000-0005-0000-0000-000000000000}"/>
    <cellStyle name="Comma 2 2" xfId="30" xr:uid="{62420912-E764-4A45-B79B-97758177EDC0}"/>
    <cellStyle name="Comma 2 2 2" xfId="31" xr:uid="{4FC5940B-7492-479C-8113-C962A3E7C999}"/>
    <cellStyle name="Comma 2 3" xfId="32" xr:uid="{3DF8DBCE-1DE9-41DE-BE49-19CDBDA6AE2E}"/>
    <cellStyle name="Comma 3" xfId="33" xr:uid="{25CAB077-9752-4A4E-A37F-EFD0CDBE7248}"/>
    <cellStyle name="Currency 2" xfId="34" xr:uid="{54D97CDF-F31C-4D81-A607-FECB14585B69}"/>
    <cellStyle name="Currency 2 2" xfId="35" xr:uid="{FF7BE239-037C-4B85-8784-F66EF0DD7A90}"/>
    <cellStyle name="Currency 2 2 2" xfId="36" xr:uid="{68EA347B-C6A9-4F37-BD17-1226962C2A42}"/>
    <cellStyle name="Currency 2 3" xfId="37" xr:uid="{1E88F108-8691-4097-B3F1-A2AE43C149A7}"/>
    <cellStyle name="Hyperlink" xfId="1" builtinId="8"/>
    <cellStyle name="Hyperlink 2" xfId="18" xr:uid="{00000000-0005-0000-0000-000002000000}"/>
    <cellStyle name="Hyperlink 2 2" xfId="38" xr:uid="{A0B49E29-3D8E-420B-A06F-0372748ED1FE}"/>
    <cellStyle name="Hyperlink 3" xfId="3" xr:uid="{00000000-0005-0000-0000-000003000000}"/>
    <cellStyle name="Hyperlink 3 2" xfId="39" xr:uid="{A7B1EE38-5B57-4CE1-B82C-19B97A805F8B}"/>
    <cellStyle name="Hyperlink 4" xfId="28" xr:uid="{00000000-0005-0000-0000-000004000000}"/>
    <cellStyle name="Normal" xfId="0" builtinId="0"/>
    <cellStyle name="Normal 10" xfId="4" xr:uid="{00000000-0005-0000-0000-000006000000}"/>
    <cellStyle name="Normal 11" xfId="17" xr:uid="{00000000-0005-0000-0000-000007000000}"/>
    <cellStyle name="Normal 12" xfId="5" xr:uid="{00000000-0005-0000-0000-000008000000}"/>
    <cellStyle name="Normal 13" xfId="6" xr:uid="{00000000-0005-0000-0000-000009000000}"/>
    <cellStyle name="Normal 13 2" xfId="27" xr:uid="{00000000-0005-0000-0000-00000A000000}"/>
    <cellStyle name="Normal 14" xfId="7" xr:uid="{00000000-0005-0000-0000-00000B000000}"/>
    <cellStyle name="Normal 15" xfId="21" xr:uid="{00000000-0005-0000-0000-00000C000000}"/>
    <cellStyle name="Normal 16" xfId="22" xr:uid="{00000000-0005-0000-0000-00000D000000}"/>
    <cellStyle name="Normal 17" xfId="8" xr:uid="{00000000-0005-0000-0000-00000E000000}"/>
    <cellStyle name="Normal 18" xfId="23" xr:uid="{00000000-0005-0000-0000-00000F000000}"/>
    <cellStyle name="Normal 19" xfId="25" xr:uid="{00000000-0005-0000-0000-000010000000}"/>
    <cellStyle name="Normal 2" xfId="9" xr:uid="{00000000-0005-0000-0000-000011000000}"/>
    <cellStyle name="Normal 2 2" xfId="19" xr:uid="{00000000-0005-0000-0000-000012000000}"/>
    <cellStyle name="Normal 2 3" xfId="40" xr:uid="{01E85CC3-1E9E-400D-969A-FE8DB7BE91F6}"/>
    <cellStyle name="Normal 20" xfId="26" xr:uid="{00000000-0005-0000-0000-000013000000}"/>
    <cellStyle name="Normal 21" xfId="2" xr:uid="{00000000-0005-0000-0000-000014000000}"/>
    <cellStyle name="Normal 3" xfId="10" xr:uid="{00000000-0005-0000-0000-000015000000}"/>
    <cellStyle name="Normal 4" xfId="11" xr:uid="{00000000-0005-0000-0000-000016000000}"/>
    <cellStyle name="Normal 5" xfId="12" xr:uid="{00000000-0005-0000-0000-000017000000}"/>
    <cellStyle name="Normal 6" xfId="13" xr:uid="{00000000-0005-0000-0000-000018000000}"/>
    <cellStyle name="Normal 7" xfId="14" xr:uid="{00000000-0005-0000-0000-000019000000}"/>
    <cellStyle name="Normal 8" xfId="15" xr:uid="{00000000-0005-0000-0000-00001A000000}"/>
    <cellStyle name="Normal 9" xfId="16" xr:uid="{00000000-0005-0000-0000-00001B000000}"/>
    <cellStyle name="Percent 2" xfId="24" xr:uid="{00000000-0005-0000-0000-00001C000000}"/>
    <cellStyle name="Percent 2 2" xfId="41" xr:uid="{8E9CF1D1-74FC-44DE-9450-F47724A2B7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0</xdr:col>
      <xdr:colOff>7620</xdr:colOff>
      <xdr:row>23</xdr:row>
      <xdr:rowOff>30480</xdr:rowOff>
    </xdr:to>
    <xdr:pic>
      <xdr:nvPicPr>
        <xdr:cNvPr id="2" name="Picture 1" descr="null">
          <a:extLst>
            <a:ext uri="{FF2B5EF4-FFF2-40B4-BE49-F238E27FC236}">
              <a16:creationId xmlns:a16="http://schemas.microsoft.com/office/drawing/2014/main" id="{5AAFBFF4-C455-4FB9-91A7-BDB196980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149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23</xdr:row>
      <xdr:rowOff>0</xdr:rowOff>
    </xdr:from>
    <xdr:to>
      <xdr:col>0</xdr:col>
      <xdr:colOff>7620</xdr:colOff>
      <xdr:row>23</xdr:row>
      <xdr:rowOff>30480</xdr:rowOff>
    </xdr:to>
    <xdr:pic>
      <xdr:nvPicPr>
        <xdr:cNvPr id="3" name="Picture 1" descr="null">
          <a:extLst>
            <a:ext uri="{FF2B5EF4-FFF2-40B4-BE49-F238E27FC236}">
              <a16:creationId xmlns:a16="http://schemas.microsoft.com/office/drawing/2014/main" id="{94FE4B75-E5B8-4A14-86D2-C0A50E85A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149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23</xdr:row>
      <xdr:rowOff>0</xdr:rowOff>
    </xdr:from>
    <xdr:to>
      <xdr:col>0</xdr:col>
      <xdr:colOff>7620</xdr:colOff>
      <xdr:row>23</xdr:row>
      <xdr:rowOff>30480</xdr:rowOff>
    </xdr:to>
    <xdr:pic>
      <xdr:nvPicPr>
        <xdr:cNvPr id="4" name="Picture 1" descr="null">
          <a:extLst>
            <a:ext uri="{FF2B5EF4-FFF2-40B4-BE49-F238E27FC236}">
              <a16:creationId xmlns:a16="http://schemas.microsoft.com/office/drawing/2014/main" id="{A7D4B309-69FD-4849-8E07-23AFA49D5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149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23</xdr:row>
      <xdr:rowOff>0</xdr:rowOff>
    </xdr:from>
    <xdr:to>
      <xdr:col>0</xdr:col>
      <xdr:colOff>7620</xdr:colOff>
      <xdr:row>23</xdr:row>
      <xdr:rowOff>30480</xdr:rowOff>
    </xdr:to>
    <xdr:pic>
      <xdr:nvPicPr>
        <xdr:cNvPr id="5" name="Picture 1" descr="null">
          <a:extLst>
            <a:ext uri="{FF2B5EF4-FFF2-40B4-BE49-F238E27FC236}">
              <a16:creationId xmlns:a16="http://schemas.microsoft.com/office/drawing/2014/main" id="{409EC854-AA6C-4F3E-8F94-207E8DA5B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149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23</xdr:row>
      <xdr:rowOff>0</xdr:rowOff>
    </xdr:from>
    <xdr:to>
      <xdr:col>0</xdr:col>
      <xdr:colOff>7620</xdr:colOff>
      <xdr:row>23</xdr:row>
      <xdr:rowOff>30480</xdr:rowOff>
    </xdr:to>
    <xdr:pic>
      <xdr:nvPicPr>
        <xdr:cNvPr id="6" name="Picture 1" descr="null">
          <a:extLst>
            <a:ext uri="{FF2B5EF4-FFF2-40B4-BE49-F238E27FC236}">
              <a16:creationId xmlns:a16="http://schemas.microsoft.com/office/drawing/2014/main" id="{34921000-D820-4C34-9CD0-3F82B85BF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149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23</xdr:row>
      <xdr:rowOff>0</xdr:rowOff>
    </xdr:from>
    <xdr:to>
      <xdr:col>0</xdr:col>
      <xdr:colOff>7620</xdr:colOff>
      <xdr:row>23</xdr:row>
      <xdr:rowOff>30480</xdr:rowOff>
    </xdr:to>
    <xdr:pic>
      <xdr:nvPicPr>
        <xdr:cNvPr id="7" name="Picture 1" descr="null">
          <a:extLst>
            <a:ext uri="{FF2B5EF4-FFF2-40B4-BE49-F238E27FC236}">
              <a16:creationId xmlns:a16="http://schemas.microsoft.com/office/drawing/2014/main" id="{95EA25AB-BC2D-46FF-A158-A62501B69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149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23</xdr:row>
      <xdr:rowOff>0</xdr:rowOff>
    </xdr:from>
    <xdr:to>
      <xdr:col>0</xdr:col>
      <xdr:colOff>7620</xdr:colOff>
      <xdr:row>23</xdr:row>
      <xdr:rowOff>30480</xdr:rowOff>
    </xdr:to>
    <xdr:pic>
      <xdr:nvPicPr>
        <xdr:cNvPr id="8" name="Picture 1" descr="null">
          <a:extLst>
            <a:ext uri="{FF2B5EF4-FFF2-40B4-BE49-F238E27FC236}">
              <a16:creationId xmlns:a16="http://schemas.microsoft.com/office/drawing/2014/main" id="{667DB683-74E5-47CA-B222-40749349E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149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23</xdr:row>
      <xdr:rowOff>0</xdr:rowOff>
    </xdr:from>
    <xdr:to>
      <xdr:col>0</xdr:col>
      <xdr:colOff>7620</xdr:colOff>
      <xdr:row>23</xdr:row>
      <xdr:rowOff>30480</xdr:rowOff>
    </xdr:to>
    <xdr:pic>
      <xdr:nvPicPr>
        <xdr:cNvPr id="9" name="Picture 1" descr="null">
          <a:extLst>
            <a:ext uri="{FF2B5EF4-FFF2-40B4-BE49-F238E27FC236}">
              <a16:creationId xmlns:a16="http://schemas.microsoft.com/office/drawing/2014/main" id="{0EFB15D4-8154-4D35-B089-C77E8E6A2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149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23</xdr:row>
      <xdr:rowOff>0</xdr:rowOff>
    </xdr:from>
    <xdr:to>
      <xdr:col>0</xdr:col>
      <xdr:colOff>7620</xdr:colOff>
      <xdr:row>23</xdr:row>
      <xdr:rowOff>30480</xdr:rowOff>
    </xdr:to>
    <xdr:pic>
      <xdr:nvPicPr>
        <xdr:cNvPr id="10" name="Picture 1" descr="null">
          <a:extLst>
            <a:ext uri="{FF2B5EF4-FFF2-40B4-BE49-F238E27FC236}">
              <a16:creationId xmlns:a16="http://schemas.microsoft.com/office/drawing/2014/main" id="{20376184-0BDD-4704-A74D-C392C1933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149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23</xdr:row>
      <xdr:rowOff>0</xdr:rowOff>
    </xdr:from>
    <xdr:to>
      <xdr:col>0</xdr:col>
      <xdr:colOff>7620</xdr:colOff>
      <xdr:row>23</xdr:row>
      <xdr:rowOff>30480</xdr:rowOff>
    </xdr:to>
    <xdr:pic>
      <xdr:nvPicPr>
        <xdr:cNvPr id="11" name="Picture 1" descr="null">
          <a:extLst>
            <a:ext uri="{FF2B5EF4-FFF2-40B4-BE49-F238E27FC236}">
              <a16:creationId xmlns:a16="http://schemas.microsoft.com/office/drawing/2014/main" id="{1137483C-03A6-4BE1-9BBE-CB8B7B6A76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149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23</xdr:row>
      <xdr:rowOff>0</xdr:rowOff>
    </xdr:from>
    <xdr:to>
      <xdr:col>0</xdr:col>
      <xdr:colOff>7620</xdr:colOff>
      <xdr:row>23</xdr:row>
      <xdr:rowOff>30480</xdr:rowOff>
    </xdr:to>
    <xdr:pic>
      <xdr:nvPicPr>
        <xdr:cNvPr id="12" name="Picture 1" descr="null">
          <a:extLst>
            <a:ext uri="{FF2B5EF4-FFF2-40B4-BE49-F238E27FC236}">
              <a16:creationId xmlns:a16="http://schemas.microsoft.com/office/drawing/2014/main" id="{3DA6C64A-5054-4E4B-893C-67A9D1626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149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23</xdr:row>
      <xdr:rowOff>0</xdr:rowOff>
    </xdr:from>
    <xdr:to>
      <xdr:col>0</xdr:col>
      <xdr:colOff>7620</xdr:colOff>
      <xdr:row>23</xdr:row>
      <xdr:rowOff>30480</xdr:rowOff>
    </xdr:to>
    <xdr:pic>
      <xdr:nvPicPr>
        <xdr:cNvPr id="13" name="Picture 1" descr="null">
          <a:extLst>
            <a:ext uri="{FF2B5EF4-FFF2-40B4-BE49-F238E27FC236}">
              <a16:creationId xmlns:a16="http://schemas.microsoft.com/office/drawing/2014/main" id="{C703DA06-3608-4F6E-8CBD-25C1EB3EF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149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23</xdr:row>
      <xdr:rowOff>0</xdr:rowOff>
    </xdr:from>
    <xdr:to>
      <xdr:col>0</xdr:col>
      <xdr:colOff>7620</xdr:colOff>
      <xdr:row>23</xdr:row>
      <xdr:rowOff>30480</xdr:rowOff>
    </xdr:to>
    <xdr:pic>
      <xdr:nvPicPr>
        <xdr:cNvPr id="14" name="Picture 1" descr="null">
          <a:extLst>
            <a:ext uri="{FF2B5EF4-FFF2-40B4-BE49-F238E27FC236}">
              <a16:creationId xmlns:a16="http://schemas.microsoft.com/office/drawing/2014/main" id="{32B48FC5-0E3A-421C-A11F-7E70F944D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149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23</xdr:row>
      <xdr:rowOff>0</xdr:rowOff>
    </xdr:from>
    <xdr:to>
      <xdr:col>0</xdr:col>
      <xdr:colOff>7620</xdr:colOff>
      <xdr:row>23</xdr:row>
      <xdr:rowOff>30480</xdr:rowOff>
    </xdr:to>
    <xdr:pic>
      <xdr:nvPicPr>
        <xdr:cNvPr id="15" name="Picture 1" descr="null">
          <a:extLst>
            <a:ext uri="{FF2B5EF4-FFF2-40B4-BE49-F238E27FC236}">
              <a16:creationId xmlns:a16="http://schemas.microsoft.com/office/drawing/2014/main" id="{3BB63601-DD97-4616-B64F-170626FD55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1492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37</xdr:row>
      <xdr:rowOff>0</xdr:rowOff>
    </xdr:from>
    <xdr:ext cx="7620" cy="30480"/>
    <xdr:pic>
      <xdr:nvPicPr>
        <xdr:cNvPr id="16" name="Picture 1" descr="null">
          <a:extLst>
            <a:ext uri="{FF2B5EF4-FFF2-40B4-BE49-F238E27FC236}">
              <a16:creationId xmlns:a16="http://schemas.microsoft.com/office/drawing/2014/main" id="{339784D7-B6F2-4316-8221-8A956E9C5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37</xdr:row>
      <xdr:rowOff>0</xdr:rowOff>
    </xdr:from>
    <xdr:ext cx="7620" cy="30480"/>
    <xdr:pic>
      <xdr:nvPicPr>
        <xdr:cNvPr id="17" name="Picture 1" descr="null">
          <a:extLst>
            <a:ext uri="{FF2B5EF4-FFF2-40B4-BE49-F238E27FC236}">
              <a16:creationId xmlns:a16="http://schemas.microsoft.com/office/drawing/2014/main" id="{CD995E65-F1B9-4A17-89A5-798729F38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37</xdr:row>
      <xdr:rowOff>0</xdr:rowOff>
    </xdr:from>
    <xdr:ext cx="7620" cy="30480"/>
    <xdr:pic>
      <xdr:nvPicPr>
        <xdr:cNvPr id="18" name="Picture 1" descr="null">
          <a:extLst>
            <a:ext uri="{FF2B5EF4-FFF2-40B4-BE49-F238E27FC236}">
              <a16:creationId xmlns:a16="http://schemas.microsoft.com/office/drawing/2014/main" id="{7C830893-1DF8-4568-BB18-AFC457E82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37</xdr:row>
      <xdr:rowOff>0</xdr:rowOff>
    </xdr:from>
    <xdr:ext cx="7620" cy="30480"/>
    <xdr:pic>
      <xdr:nvPicPr>
        <xdr:cNvPr id="19" name="Picture 1" descr="null">
          <a:extLst>
            <a:ext uri="{FF2B5EF4-FFF2-40B4-BE49-F238E27FC236}">
              <a16:creationId xmlns:a16="http://schemas.microsoft.com/office/drawing/2014/main" id="{41BB26A0-9BC4-4308-AA94-E0C616344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37</xdr:row>
      <xdr:rowOff>0</xdr:rowOff>
    </xdr:from>
    <xdr:ext cx="7620" cy="30480"/>
    <xdr:pic>
      <xdr:nvPicPr>
        <xdr:cNvPr id="20" name="Picture 1" descr="null">
          <a:extLst>
            <a:ext uri="{FF2B5EF4-FFF2-40B4-BE49-F238E27FC236}">
              <a16:creationId xmlns:a16="http://schemas.microsoft.com/office/drawing/2014/main" id="{9D6A9581-92AF-472A-810D-B897741AE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37</xdr:row>
      <xdr:rowOff>0</xdr:rowOff>
    </xdr:from>
    <xdr:ext cx="7620" cy="30480"/>
    <xdr:pic>
      <xdr:nvPicPr>
        <xdr:cNvPr id="21" name="Picture 1" descr="null">
          <a:extLst>
            <a:ext uri="{FF2B5EF4-FFF2-40B4-BE49-F238E27FC236}">
              <a16:creationId xmlns:a16="http://schemas.microsoft.com/office/drawing/2014/main" id="{FC13E231-B621-4B8E-83F4-7BA8024596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37</xdr:row>
      <xdr:rowOff>0</xdr:rowOff>
    </xdr:from>
    <xdr:ext cx="7620" cy="30480"/>
    <xdr:pic>
      <xdr:nvPicPr>
        <xdr:cNvPr id="22" name="Picture 1" descr="null">
          <a:extLst>
            <a:ext uri="{FF2B5EF4-FFF2-40B4-BE49-F238E27FC236}">
              <a16:creationId xmlns:a16="http://schemas.microsoft.com/office/drawing/2014/main" id="{3C6F56AB-C59F-4357-BABE-72E9686D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37</xdr:row>
      <xdr:rowOff>0</xdr:rowOff>
    </xdr:from>
    <xdr:ext cx="7620" cy="30480"/>
    <xdr:pic>
      <xdr:nvPicPr>
        <xdr:cNvPr id="23" name="Picture 1" descr="null">
          <a:extLst>
            <a:ext uri="{FF2B5EF4-FFF2-40B4-BE49-F238E27FC236}">
              <a16:creationId xmlns:a16="http://schemas.microsoft.com/office/drawing/2014/main" id="{816EDE56-1369-4FCB-90B3-A5C016B41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0</xdr:colOff>
      <xdr:row>19</xdr:row>
      <xdr:rowOff>0</xdr:rowOff>
    </xdr:from>
    <xdr:to>
      <xdr:col>0</xdr:col>
      <xdr:colOff>7620</xdr:colOff>
      <xdr:row>19</xdr:row>
      <xdr:rowOff>30480</xdr:rowOff>
    </xdr:to>
    <xdr:pic>
      <xdr:nvPicPr>
        <xdr:cNvPr id="24" name="Picture 1" descr="null">
          <a:extLst>
            <a:ext uri="{FF2B5EF4-FFF2-40B4-BE49-F238E27FC236}">
              <a16:creationId xmlns:a16="http://schemas.microsoft.com/office/drawing/2014/main" id="{364DAD4B-C1F1-4AC5-98B1-C68539B6E7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195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19</xdr:row>
      <xdr:rowOff>0</xdr:rowOff>
    </xdr:from>
    <xdr:to>
      <xdr:col>0</xdr:col>
      <xdr:colOff>7620</xdr:colOff>
      <xdr:row>19</xdr:row>
      <xdr:rowOff>30480</xdr:rowOff>
    </xdr:to>
    <xdr:pic>
      <xdr:nvPicPr>
        <xdr:cNvPr id="25" name="Picture 1" descr="null">
          <a:extLst>
            <a:ext uri="{FF2B5EF4-FFF2-40B4-BE49-F238E27FC236}">
              <a16:creationId xmlns:a16="http://schemas.microsoft.com/office/drawing/2014/main" id="{EF8B0972-54D7-417E-8F98-DC854A6156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195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19</xdr:row>
      <xdr:rowOff>0</xdr:rowOff>
    </xdr:from>
    <xdr:to>
      <xdr:col>0</xdr:col>
      <xdr:colOff>7620</xdr:colOff>
      <xdr:row>19</xdr:row>
      <xdr:rowOff>30480</xdr:rowOff>
    </xdr:to>
    <xdr:pic>
      <xdr:nvPicPr>
        <xdr:cNvPr id="26" name="Picture 1" descr="null">
          <a:extLst>
            <a:ext uri="{FF2B5EF4-FFF2-40B4-BE49-F238E27FC236}">
              <a16:creationId xmlns:a16="http://schemas.microsoft.com/office/drawing/2014/main" id="{32374B95-BF50-4770-B29F-428CDF24F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195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19</xdr:row>
      <xdr:rowOff>0</xdr:rowOff>
    </xdr:from>
    <xdr:to>
      <xdr:col>0</xdr:col>
      <xdr:colOff>7620</xdr:colOff>
      <xdr:row>19</xdr:row>
      <xdr:rowOff>30480</xdr:rowOff>
    </xdr:to>
    <xdr:pic>
      <xdr:nvPicPr>
        <xdr:cNvPr id="27" name="Picture 1" descr="null">
          <a:extLst>
            <a:ext uri="{FF2B5EF4-FFF2-40B4-BE49-F238E27FC236}">
              <a16:creationId xmlns:a16="http://schemas.microsoft.com/office/drawing/2014/main" id="{FE97C221-833B-4917-B5E8-DC1833C25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195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19</xdr:row>
      <xdr:rowOff>0</xdr:rowOff>
    </xdr:from>
    <xdr:to>
      <xdr:col>0</xdr:col>
      <xdr:colOff>7620</xdr:colOff>
      <xdr:row>19</xdr:row>
      <xdr:rowOff>30480</xdr:rowOff>
    </xdr:to>
    <xdr:pic>
      <xdr:nvPicPr>
        <xdr:cNvPr id="28" name="Picture 1" descr="null">
          <a:extLst>
            <a:ext uri="{FF2B5EF4-FFF2-40B4-BE49-F238E27FC236}">
              <a16:creationId xmlns:a16="http://schemas.microsoft.com/office/drawing/2014/main" id="{7AFF2CF5-D1F9-4BC4-98CC-72C08B9E9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195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19</xdr:row>
      <xdr:rowOff>0</xdr:rowOff>
    </xdr:from>
    <xdr:to>
      <xdr:col>0</xdr:col>
      <xdr:colOff>7620</xdr:colOff>
      <xdr:row>19</xdr:row>
      <xdr:rowOff>30480</xdr:rowOff>
    </xdr:to>
    <xdr:pic>
      <xdr:nvPicPr>
        <xdr:cNvPr id="29" name="Picture 1" descr="null">
          <a:extLst>
            <a:ext uri="{FF2B5EF4-FFF2-40B4-BE49-F238E27FC236}">
              <a16:creationId xmlns:a16="http://schemas.microsoft.com/office/drawing/2014/main" id="{CC415CA7-E941-4847-BFFE-51691BCDEF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195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19</xdr:row>
      <xdr:rowOff>0</xdr:rowOff>
    </xdr:from>
    <xdr:to>
      <xdr:col>0</xdr:col>
      <xdr:colOff>7620</xdr:colOff>
      <xdr:row>19</xdr:row>
      <xdr:rowOff>30480</xdr:rowOff>
    </xdr:to>
    <xdr:pic>
      <xdr:nvPicPr>
        <xdr:cNvPr id="30" name="Picture 1" descr="null">
          <a:extLst>
            <a:ext uri="{FF2B5EF4-FFF2-40B4-BE49-F238E27FC236}">
              <a16:creationId xmlns:a16="http://schemas.microsoft.com/office/drawing/2014/main" id="{68DFEC29-84AF-493D-B3DB-8B215256B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195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19</xdr:row>
      <xdr:rowOff>0</xdr:rowOff>
    </xdr:from>
    <xdr:to>
      <xdr:col>0</xdr:col>
      <xdr:colOff>7620</xdr:colOff>
      <xdr:row>19</xdr:row>
      <xdr:rowOff>30480</xdr:rowOff>
    </xdr:to>
    <xdr:pic>
      <xdr:nvPicPr>
        <xdr:cNvPr id="31" name="Picture 1" descr="null">
          <a:extLst>
            <a:ext uri="{FF2B5EF4-FFF2-40B4-BE49-F238E27FC236}">
              <a16:creationId xmlns:a16="http://schemas.microsoft.com/office/drawing/2014/main" id="{5F0DAD37-8ACD-4271-9A44-47971534E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195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19</xdr:row>
      <xdr:rowOff>0</xdr:rowOff>
    </xdr:from>
    <xdr:to>
      <xdr:col>0</xdr:col>
      <xdr:colOff>7620</xdr:colOff>
      <xdr:row>19</xdr:row>
      <xdr:rowOff>30480</xdr:rowOff>
    </xdr:to>
    <xdr:pic>
      <xdr:nvPicPr>
        <xdr:cNvPr id="32" name="Picture 1" descr="null">
          <a:extLst>
            <a:ext uri="{FF2B5EF4-FFF2-40B4-BE49-F238E27FC236}">
              <a16:creationId xmlns:a16="http://schemas.microsoft.com/office/drawing/2014/main" id="{14D7A084-9BCD-4FE9-86DE-F85CD70D16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195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19</xdr:row>
      <xdr:rowOff>0</xdr:rowOff>
    </xdr:from>
    <xdr:to>
      <xdr:col>0</xdr:col>
      <xdr:colOff>7620</xdr:colOff>
      <xdr:row>19</xdr:row>
      <xdr:rowOff>30480</xdr:rowOff>
    </xdr:to>
    <xdr:pic>
      <xdr:nvPicPr>
        <xdr:cNvPr id="33" name="Picture 1" descr="null">
          <a:extLst>
            <a:ext uri="{FF2B5EF4-FFF2-40B4-BE49-F238E27FC236}">
              <a16:creationId xmlns:a16="http://schemas.microsoft.com/office/drawing/2014/main" id="{9BB6DDCA-6230-4D61-BC62-8B9E55BBF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195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38</xdr:row>
      <xdr:rowOff>0</xdr:rowOff>
    </xdr:from>
    <xdr:to>
      <xdr:col>0</xdr:col>
      <xdr:colOff>7620</xdr:colOff>
      <xdr:row>38</xdr:row>
      <xdr:rowOff>30480</xdr:rowOff>
    </xdr:to>
    <xdr:pic>
      <xdr:nvPicPr>
        <xdr:cNvPr id="34" name="Picture 1" descr="null">
          <a:extLst>
            <a:ext uri="{FF2B5EF4-FFF2-40B4-BE49-F238E27FC236}">
              <a16:creationId xmlns:a16="http://schemas.microsoft.com/office/drawing/2014/main" id="{2B9CF8BF-1113-4C8C-BCE4-CF4C8AA64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724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38</xdr:row>
      <xdr:rowOff>0</xdr:rowOff>
    </xdr:from>
    <xdr:to>
      <xdr:col>0</xdr:col>
      <xdr:colOff>7620</xdr:colOff>
      <xdr:row>38</xdr:row>
      <xdr:rowOff>30480</xdr:rowOff>
    </xdr:to>
    <xdr:pic>
      <xdr:nvPicPr>
        <xdr:cNvPr id="35" name="Picture 1" descr="null">
          <a:extLst>
            <a:ext uri="{FF2B5EF4-FFF2-40B4-BE49-F238E27FC236}">
              <a16:creationId xmlns:a16="http://schemas.microsoft.com/office/drawing/2014/main" id="{8A1D471A-2F28-4CE2-A75A-084F37433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724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38</xdr:row>
      <xdr:rowOff>0</xdr:rowOff>
    </xdr:from>
    <xdr:to>
      <xdr:col>0</xdr:col>
      <xdr:colOff>7620</xdr:colOff>
      <xdr:row>38</xdr:row>
      <xdr:rowOff>30480</xdr:rowOff>
    </xdr:to>
    <xdr:pic>
      <xdr:nvPicPr>
        <xdr:cNvPr id="36" name="Picture 1" descr="null">
          <a:extLst>
            <a:ext uri="{FF2B5EF4-FFF2-40B4-BE49-F238E27FC236}">
              <a16:creationId xmlns:a16="http://schemas.microsoft.com/office/drawing/2014/main" id="{BA0480F7-391C-450E-A911-DAC86D6098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724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38</xdr:row>
      <xdr:rowOff>0</xdr:rowOff>
    </xdr:from>
    <xdr:to>
      <xdr:col>0</xdr:col>
      <xdr:colOff>7620</xdr:colOff>
      <xdr:row>38</xdr:row>
      <xdr:rowOff>30480</xdr:rowOff>
    </xdr:to>
    <xdr:pic>
      <xdr:nvPicPr>
        <xdr:cNvPr id="37" name="Picture 1" descr="null">
          <a:extLst>
            <a:ext uri="{FF2B5EF4-FFF2-40B4-BE49-F238E27FC236}">
              <a16:creationId xmlns:a16="http://schemas.microsoft.com/office/drawing/2014/main" id="{7F94DCB9-1639-4584-9B68-094A52FD7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724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38</xdr:row>
      <xdr:rowOff>0</xdr:rowOff>
    </xdr:from>
    <xdr:to>
      <xdr:col>0</xdr:col>
      <xdr:colOff>7620</xdr:colOff>
      <xdr:row>38</xdr:row>
      <xdr:rowOff>30480</xdr:rowOff>
    </xdr:to>
    <xdr:pic>
      <xdr:nvPicPr>
        <xdr:cNvPr id="38" name="Picture 1" descr="null">
          <a:extLst>
            <a:ext uri="{FF2B5EF4-FFF2-40B4-BE49-F238E27FC236}">
              <a16:creationId xmlns:a16="http://schemas.microsoft.com/office/drawing/2014/main" id="{8EBF4997-C5EC-44C9-9632-D57A4EA00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724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38</xdr:row>
      <xdr:rowOff>0</xdr:rowOff>
    </xdr:from>
    <xdr:to>
      <xdr:col>0</xdr:col>
      <xdr:colOff>7620</xdr:colOff>
      <xdr:row>38</xdr:row>
      <xdr:rowOff>30480</xdr:rowOff>
    </xdr:to>
    <xdr:pic>
      <xdr:nvPicPr>
        <xdr:cNvPr id="39" name="Picture 1" descr="null">
          <a:extLst>
            <a:ext uri="{FF2B5EF4-FFF2-40B4-BE49-F238E27FC236}">
              <a16:creationId xmlns:a16="http://schemas.microsoft.com/office/drawing/2014/main" id="{4DCE10A5-FA09-4EFE-BD33-692D1D2641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724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38</xdr:row>
      <xdr:rowOff>0</xdr:rowOff>
    </xdr:from>
    <xdr:to>
      <xdr:col>0</xdr:col>
      <xdr:colOff>7620</xdr:colOff>
      <xdr:row>38</xdr:row>
      <xdr:rowOff>30480</xdr:rowOff>
    </xdr:to>
    <xdr:pic>
      <xdr:nvPicPr>
        <xdr:cNvPr id="40" name="Picture 1" descr="null">
          <a:extLst>
            <a:ext uri="{FF2B5EF4-FFF2-40B4-BE49-F238E27FC236}">
              <a16:creationId xmlns:a16="http://schemas.microsoft.com/office/drawing/2014/main" id="{00DC1702-9D47-479D-B55F-8C3BDD1FF4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724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38</xdr:row>
      <xdr:rowOff>0</xdr:rowOff>
    </xdr:from>
    <xdr:to>
      <xdr:col>0</xdr:col>
      <xdr:colOff>7620</xdr:colOff>
      <xdr:row>38</xdr:row>
      <xdr:rowOff>30480</xdr:rowOff>
    </xdr:to>
    <xdr:pic>
      <xdr:nvPicPr>
        <xdr:cNvPr id="41" name="Picture 1" descr="null">
          <a:extLst>
            <a:ext uri="{FF2B5EF4-FFF2-40B4-BE49-F238E27FC236}">
              <a16:creationId xmlns:a16="http://schemas.microsoft.com/office/drawing/2014/main" id="{FFC7479D-596B-49BA-A70F-E92857414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724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38</xdr:row>
      <xdr:rowOff>0</xdr:rowOff>
    </xdr:from>
    <xdr:to>
      <xdr:col>0</xdr:col>
      <xdr:colOff>7620</xdr:colOff>
      <xdr:row>38</xdr:row>
      <xdr:rowOff>30480</xdr:rowOff>
    </xdr:to>
    <xdr:pic>
      <xdr:nvPicPr>
        <xdr:cNvPr id="42" name="Picture 1" descr="null">
          <a:extLst>
            <a:ext uri="{FF2B5EF4-FFF2-40B4-BE49-F238E27FC236}">
              <a16:creationId xmlns:a16="http://schemas.microsoft.com/office/drawing/2014/main" id="{2E44BDBB-ADF5-4934-B46B-438245882D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724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38</xdr:row>
      <xdr:rowOff>0</xdr:rowOff>
    </xdr:from>
    <xdr:to>
      <xdr:col>0</xdr:col>
      <xdr:colOff>7620</xdr:colOff>
      <xdr:row>38</xdr:row>
      <xdr:rowOff>30480</xdr:rowOff>
    </xdr:to>
    <xdr:pic>
      <xdr:nvPicPr>
        <xdr:cNvPr id="43" name="Picture 1" descr="null">
          <a:extLst>
            <a:ext uri="{FF2B5EF4-FFF2-40B4-BE49-F238E27FC236}">
              <a16:creationId xmlns:a16="http://schemas.microsoft.com/office/drawing/2014/main" id="{3D7466D6-46F5-4C3F-A93D-EC08E81D11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724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38</xdr:row>
      <xdr:rowOff>0</xdr:rowOff>
    </xdr:from>
    <xdr:to>
      <xdr:col>0</xdr:col>
      <xdr:colOff>7620</xdr:colOff>
      <xdr:row>38</xdr:row>
      <xdr:rowOff>30480</xdr:rowOff>
    </xdr:to>
    <xdr:pic>
      <xdr:nvPicPr>
        <xdr:cNvPr id="44" name="Picture 1" descr="null">
          <a:extLst>
            <a:ext uri="{FF2B5EF4-FFF2-40B4-BE49-F238E27FC236}">
              <a16:creationId xmlns:a16="http://schemas.microsoft.com/office/drawing/2014/main" id="{C5858E60-0A1C-44E2-8C69-E227EF86F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724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38</xdr:row>
      <xdr:rowOff>0</xdr:rowOff>
    </xdr:from>
    <xdr:to>
      <xdr:col>0</xdr:col>
      <xdr:colOff>7620</xdr:colOff>
      <xdr:row>38</xdr:row>
      <xdr:rowOff>30480</xdr:rowOff>
    </xdr:to>
    <xdr:pic>
      <xdr:nvPicPr>
        <xdr:cNvPr id="45" name="Picture 1" descr="null">
          <a:extLst>
            <a:ext uri="{FF2B5EF4-FFF2-40B4-BE49-F238E27FC236}">
              <a16:creationId xmlns:a16="http://schemas.microsoft.com/office/drawing/2014/main" id="{F18D306F-BA80-473E-B2DC-E1599DEAE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724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38</xdr:row>
      <xdr:rowOff>0</xdr:rowOff>
    </xdr:from>
    <xdr:to>
      <xdr:col>0</xdr:col>
      <xdr:colOff>7620</xdr:colOff>
      <xdr:row>38</xdr:row>
      <xdr:rowOff>30480</xdr:rowOff>
    </xdr:to>
    <xdr:pic>
      <xdr:nvPicPr>
        <xdr:cNvPr id="46" name="Picture 1" descr="null">
          <a:extLst>
            <a:ext uri="{FF2B5EF4-FFF2-40B4-BE49-F238E27FC236}">
              <a16:creationId xmlns:a16="http://schemas.microsoft.com/office/drawing/2014/main" id="{B0B3175F-2D6D-41A5-B7E6-701F91DCE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724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38</xdr:row>
      <xdr:rowOff>0</xdr:rowOff>
    </xdr:from>
    <xdr:to>
      <xdr:col>0</xdr:col>
      <xdr:colOff>7620</xdr:colOff>
      <xdr:row>38</xdr:row>
      <xdr:rowOff>30480</xdr:rowOff>
    </xdr:to>
    <xdr:pic>
      <xdr:nvPicPr>
        <xdr:cNvPr id="47" name="Picture 1" descr="null">
          <a:extLst>
            <a:ext uri="{FF2B5EF4-FFF2-40B4-BE49-F238E27FC236}">
              <a16:creationId xmlns:a16="http://schemas.microsoft.com/office/drawing/2014/main" id="{B01329E5-227E-46F0-8F8B-470F40BF6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724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37</xdr:row>
      <xdr:rowOff>0</xdr:rowOff>
    </xdr:from>
    <xdr:to>
      <xdr:col>0</xdr:col>
      <xdr:colOff>7620</xdr:colOff>
      <xdr:row>37</xdr:row>
      <xdr:rowOff>30480</xdr:rowOff>
    </xdr:to>
    <xdr:pic>
      <xdr:nvPicPr>
        <xdr:cNvPr id="48" name="Picture 1" descr="null">
          <a:extLst>
            <a:ext uri="{FF2B5EF4-FFF2-40B4-BE49-F238E27FC236}">
              <a16:creationId xmlns:a16="http://schemas.microsoft.com/office/drawing/2014/main" id="{F923CCFF-4A15-4937-82BC-7288C9D07F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37</xdr:row>
      <xdr:rowOff>0</xdr:rowOff>
    </xdr:from>
    <xdr:to>
      <xdr:col>0</xdr:col>
      <xdr:colOff>7620</xdr:colOff>
      <xdr:row>37</xdr:row>
      <xdr:rowOff>30480</xdr:rowOff>
    </xdr:to>
    <xdr:pic>
      <xdr:nvPicPr>
        <xdr:cNvPr id="49" name="Picture 1" descr="null">
          <a:extLst>
            <a:ext uri="{FF2B5EF4-FFF2-40B4-BE49-F238E27FC236}">
              <a16:creationId xmlns:a16="http://schemas.microsoft.com/office/drawing/2014/main" id="{8F872D40-7C19-45B4-B61C-56406E550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37</xdr:row>
      <xdr:rowOff>0</xdr:rowOff>
    </xdr:from>
    <xdr:to>
      <xdr:col>0</xdr:col>
      <xdr:colOff>7620</xdr:colOff>
      <xdr:row>37</xdr:row>
      <xdr:rowOff>30480</xdr:rowOff>
    </xdr:to>
    <xdr:pic>
      <xdr:nvPicPr>
        <xdr:cNvPr id="50" name="Picture 1" descr="null">
          <a:extLst>
            <a:ext uri="{FF2B5EF4-FFF2-40B4-BE49-F238E27FC236}">
              <a16:creationId xmlns:a16="http://schemas.microsoft.com/office/drawing/2014/main" id="{2EB7CFE7-E0FC-4DE0-BFAA-E34859A0F7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37</xdr:row>
      <xdr:rowOff>0</xdr:rowOff>
    </xdr:from>
    <xdr:to>
      <xdr:col>0</xdr:col>
      <xdr:colOff>7620</xdr:colOff>
      <xdr:row>37</xdr:row>
      <xdr:rowOff>30480</xdr:rowOff>
    </xdr:to>
    <xdr:pic>
      <xdr:nvPicPr>
        <xdr:cNvPr id="51" name="Picture 1" descr="null">
          <a:extLst>
            <a:ext uri="{FF2B5EF4-FFF2-40B4-BE49-F238E27FC236}">
              <a16:creationId xmlns:a16="http://schemas.microsoft.com/office/drawing/2014/main" id="{01270A7E-66BC-4453-9F1A-E2BEE5A5F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37</xdr:row>
      <xdr:rowOff>0</xdr:rowOff>
    </xdr:from>
    <xdr:to>
      <xdr:col>0</xdr:col>
      <xdr:colOff>7620</xdr:colOff>
      <xdr:row>37</xdr:row>
      <xdr:rowOff>30480</xdr:rowOff>
    </xdr:to>
    <xdr:pic>
      <xdr:nvPicPr>
        <xdr:cNvPr id="52" name="Picture 1" descr="null">
          <a:extLst>
            <a:ext uri="{FF2B5EF4-FFF2-40B4-BE49-F238E27FC236}">
              <a16:creationId xmlns:a16="http://schemas.microsoft.com/office/drawing/2014/main" id="{158A16E9-EE55-466E-809C-82380E858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37</xdr:row>
      <xdr:rowOff>0</xdr:rowOff>
    </xdr:from>
    <xdr:to>
      <xdr:col>0</xdr:col>
      <xdr:colOff>7620</xdr:colOff>
      <xdr:row>37</xdr:row>
      <xdr:rowOff>30480</xdr:rowOff>
    </xdr:to>
    <xdr:pic>
      <xdr:nvPicPr>
        <xdr:cNvPr id="53" name="Picture 1" descr="null">
          <a:extLst>
            <a:ext uri="{FF2B5EF4-FFF2-40B4-BE49-F238E27FC236}">
              <a16:creationId xmlns:a16="http://schemas.microsoft.com/office/drawing/2014/main" id="{6050656B-6706-411C-9C7D-024C64F7D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37</xdr:row>
      <xdr:rowOff>0</xdr:rowOff>
    </xdr:from>
    <xdr:to>
      <xdr:col>0</xdr:col>
      <xdr:colOff>7620</xdr:colOff>
      <xdr:row>37</xdr:row>
      <xdr:rowOff>30480</xdr:rowOff>
    </xdr:to>
    <xdr:pic>
      <xdr:nvPicPr>
        <xdr:cNvPr id="54" name="Picture 1" descr="null">
          <a:extLst>
            <a:ext uri="{FF2B5EF4-FFF2-40B4-BE49-F238E27FC236}">
              <a16:creationId xmlns:a16="http://schemas.microsoft.com/office/drawing/2014/main" id="{27EE5A78-F86B-4723-8CB4-8A04D4CFB9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37</xdr:row>
      <xdr:rowOff>0</xdr:rowOff>
    </xdr:from>
    <xdr:to>
      <xdr:col>0</xdr:col>
      <xdr:colOff>7620</xdr:colOff>
      <xdr:row>37</xdr:row>
      <xdr:rowOff>30480</xdr:rowOff>
    </xdr:to>
    <xdr:pic>
      <xdr:nvPicPr>
        <xdr:cNvPr id="55" name="Picture 1" descr="null">
          <a:extLst>
            <a:ext uri="{FF2B5EF4-FFF2-40B4-BE49-F238E27FC236}">
              <a16:creationId xmlns:a16="http://schemas.microsoft.com/office/drawing/2014/main" id="{92961394-EECF-4384-8DFB-51EC424B47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37</xdr:row>
      <xdr:rowOff>0</xdr:rowOff>
    </xdr:from>
    <xdr:to>
      <xdr:col>0</xdr:col>
      <xdr:colOff>7620</xdr:colOff>
      <xdr:row>37</xdr:row>
      <xdr:rowOff>30480</xdr:rowOff>
    </xdr:to>
    <xdr:pic>
      <xdr:nvPicPr>
        <xdr:cNvPr id="56" name="Picture 1" descr="null">
          <a:extLst>
            <a:ext uri="{FF2B5EF4-FFF2-40B4-BE49-F238E27FC236}">
              <a16:creationId xmlns:a16="http://schemas.microsoft.com/office/drawing/2014/main" id="{5DF0137C-28E0-448A-BBCC-D5F6BA183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37</xdr:row>
      <xdr:rowOff>0</xdr:rowOff>
    </xdr:from>
    <xdr:to>
      <xdr:col>0</xdr:col>
      <xdr:colOff>7620</xdr:colOff>
      <xdr:row>37</xdr:row>
      <xdr:rowOff>30480</xdr:rowOff>
    </xdr:to>
    <xdr:pic>
      <xdr:nvPicPr>
        <xdr:cNvPr id="57" name="Picture 1" descr="null">
          <a:extLst>
            <a:ext uri="{FF2B5EF4-FFF2-40B4-BE49-F238E27FC236}">
              <a16:creationId xmlns:a16="http://schemas.microsoft.com/office/drawing/2014/main" id="{8ED531BB-93F1-41F9-93D9-1C0931E4B9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81975"/>
          <a:ext cx="7620" cy="3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123825</xdr:colOff>
      <xdr:row>0</xdr:row>
      <xdr:rowOff>142875</xdr:rowOff>
    </xdr:from>
    <xdr:to>
      <xdr:col>0</xdr:col>
      <xdr:colOff>1693820</xdr:colOff>
      <xdr:row>3</xdr:row>
      <xdr:rowOff>151870</xdr:rowOff>
    </xdr:to>
    <xdr:pic>
      <xdr:nvPicPr>
        <xdr:cNvPr id="58" name="Picture 57">
          <a:extLst>
            <a:ext uri="{FF2B5EF4-FFF2-40B4-BE49-F238E27FC236}">
              <a16:creationId xmlns:a16="http://schemas.microsoft.com/office/drawing/2014/main" id="{3807E3B4-8A95-490F-A544-856DBD3B1FDB}"/>
            </a:ext>
          </a:extLst>
        </xdr:cNvPr>
        <xdr:cNvPicPr>
          <a:picLocks noChangeAspect="1"/>
        </xdr:cNvPicPr>
      </xdr:nvPicPr>
      <xdr:blipFill>
        <a:blip xmlns:r="http://schemas.openxmlformats.org/officeDocument/2006/relationships" r:embed="rId2"/>
        <a:stretch>
          <a:fillRect/>
        </a:stretch>
      </xdr:blipFill>
      <xdr:spPr>
        <a:xfrm>
          <a:off x="123825" y="142875"/>
          <a:ext cx="1569995" cy="6185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S_BSSTAT\AES\AES2007\Analysis\Raw%20Data%20for%20tables_20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wgt head"/>
      <sheetName val="Wgt head"/>
      <sheetName val="Value inc resp"/>
      <sheetName val="ANZSIC response rate"/>
      <sheetName val="Com 1-2 RME-GST"/>
      <sheetName val="ANZSIC Cont"/>
      <sheetName val="AES07 SE C2"/>
      <sheetName val="AES06 SE C2"/>
      <sheetName val="AES07 SE C1"/>
      <sheetName val="AES06 SE C1"/>
      <sheetName val="EC resp"/>
      <sheetName val="KV EC"/>
      <sheetName val="Births-Deaths Inc"/>
      <sheetName val="Sample BY"/>
      <sheetName val="Sample BY (Unwgt)"/>
      <sheetName val="Sup data - Sales (unwgt)"/>
      <sheetName val="Sup data - Purch (unwgt)"/>
      <sheetName val="Sup data - S&amp;W (unwgt)"/>
      <sheetName val="Sup Data - Sales (wgt)"/>
      <sheetName val="Sup Data - Purch (wgt)"/>
      <sheetName val="Sup Data - S&amp;W (wgt)"/>
      <sheetName val="Raw Data for tables_2007"/>
    </sheetNames>
    <sheetDataSet>
      <sheetData sheetId="0">
        <row r="1">
          <cell r="B1" t="str">
            <v>ANZIND</v>
          </cell>
          <cell r="C1" t="str">
            <v>SOURCE_0</v>
          </cell>
          <cell r="D1" t="str">
            <v>popul</v>
          </cell>
          <cell r="E1" t="str">
            <v>respond</v>
          </cell>
          <cell r="F1" t="str">
            <v>perc_cln</v>
          </cell>
          <cell r="G1" t="str">
            <v>perc_imp</v>
          </cell>
          <cell r="H1" t="str">
            <v>imp</v>
          </cell>
        </row>
        <row r="2">
          <cell r="B2" t="str">
            <v>AA111</v>
          </cell>
          <cell r="C2" t="str">
            <v>Tax</v>
          </cell>
          <cell r="D2">
            <v>10370</v>
          </cell>
          <cell r="E2">
            <v>7152</v>
          </cell>
          <cell r="F2">
            <v>0.68968177434908384</v>
          </cell>
          <cell r="G2">
            <v>0.31031822565091616</v>
          </cell>
          <cell r="H2">
            <v>3218</v>
          </cell>
        </row>
        <row r="3">
          <cell r="B3" t="str">
            <v>AA121</v>
          </cell>
          <cell r="C3" t="str">
            <v>Government</v>
          </cell>
          <cell r="D3">
            <v>2</v>
          </cell>
        </row>
        <row r="4">
          <cell r="B4" t="str">
            <v>AA121</v>
          </cell>
          <cell r="C4" t="str">
            <v>Tax</v>
          </cell>
          <cell r="D4">
            <v>30569</v>
          </cell>
          <cell r="E4">
            <v>20748</v>
          </cell>
          <cell r="F4">
            <v>0.67872681474696583</v>
          </cell>
          <cell r="G4">
            <v>0.32127318525303417</v>
          </cell>
          <cell r="H4">
            <v>9821</v>
          </cell>
        </row>
        <row r="5">
          <cell r="B5" t="str">
            <v>AA131</v>
          </cell>
          <cell r="C5" t="str">
            <v>Government</v>
          </cell>
          <cell r="D5">
            <v>1</v>
          </cell>
        </row>
        <row r="6">
          <cell r="B6" t="str">
            <v>AA131</v>
          </cell>
          <cell r="C6" t="str">
            <v>Postout</v>
          </cell>
          <cell r="D6">
            <v>1</v>
          </cell>
          <cell r="E6">
            <v>1</v>
          </cell>
          <cell r="F6">
            <v>1</v>
          </cell>
          <cell r="G6">
            <v>0</v>
          </cell>
          <cell r="H6">
            <v>0</v>
          </cell>
        </row>
        <row r="7">
          <cell r="B7" t="str">
            <v>AA131</v>
          </cell>
          <cell r="C7" t="str">
            <v>Tax</v>
          </cell>
          <cell r="D7">
            <v>17741</v>
          </cell>
          <cell r="E7">
            <v>11912</v>
          </cell>
          <cell r="F7">
            <v>0.67143903951299255</v>
          </cell>
          <cell r="G7">
            <v>0.32856096048700745</v>
          </cell>
          <cell r="H7">
            <v>5829</v>
          </cell>
        </row>
        <row r="8">
          <cell r="B8" t="str">
            <v>AA141</v>
          </cell>
          <cell r="C8" t="str">
            <v>Government</v>
          </cell>
          <cell r="D8">
            <v>1</v>
          </cell>
        </row>
        <row r="9">
          <cell r="B9" t="str">
            <v>AA141</v>
          </cell>
          <cell r="C9" t="str">
            <v>Postout</v>
          </cell>
          <cell r="D9">
            <v>2</v>
          </cell>
          <cell r="E9">
            <v>2</v>
          </cell>
          <cell r="F9">
            <v>1</v>
          </cell>
          <cell r="G9">
            <v>0</v>
          </cell>
          <cell r="H9">
            <v>0</v>
          </cell>
        </row>
        <row r="10">
          <cell r="B10" t="str">
            <v>AA141</v>
          </cell>
          <cell r="C10" t="str">
            <v>Tax</v>
          </cell>
          <cell r="D10">
            <v>6633</v>
          </cell>
          <cell r="E10">
            <v>4110</v>
          </cell>
          <cell r="F10">
            <v>0.61962912709181361</v>
          </cell>
          <cell r="G10">
            <v>0.38037087290818639</v>
          </cell>
          <cell r="H10">
            <v>2523</v>
          </cell>
        </row>
        <row r="11">
          <cell r="B11" t="str">
            <v>AA211</v>
          </cell>
          <cell r="C11" t="str">
            <v>Government</v>
          </cell>
          <cell r="D11">
            <v>4</v>
          </cell>
        </row>
        <row r="12">
          <cell r="B12" t="str">
            <v>AA211</v>
          </cell>
          <cell r="C12" t="str">
            <v>Postout</v>
          </cell>
          <cell r="D12">
            <v>283</v>
          </cell>
          <cell r="E12">
            <v>214</v>
          </cell>
          <cell r="F12">
            <v>0.75618374558303891</v>
          </cell>
          <cell r="G12">
            <v>0.24381625441696109</v>
          </cell>
          <cell r="H12">
            <v>69</v>
          </cell>
        </row>
        <row r="13">
          <cell r="B13" t="str">
            <v>AA211</v>
          </cell>
          <cell r="C13" t="str">
            <v>Tax</v>
          </cell>
          <cell r="D13">
            <v>2509</v>
          </cell>
          <cell r="E13">
            <v>1276</v>
          </cell>
          <cell r="F13">
            <v>0.50856915105619771</v>
          </cell>
          <cell r="G13">
            <v>0.49143084894380229</v>
          </cell>
          <cell r="H13">
            <v>1233</v>
          </cell>
        </row>
        <row r="14">
          <cell r="B14" t="str">
            <v>AA311</v>
          </cell>
          <cell r="C14" t="str">
            <v>Postout</v>
          </cell>
          <cell r="D14">
            <v>50</v>
          </cell>
          <cell r="E14">
            <v>44</v>
          </cell>
          <cell r="F14">
            <v>0.88</v>
          </cell>
          <cell r="G14">
            <v>0.12</v>
          </cell>
          <cell r="H14">
            <v>6</v>
          </cell>
        </row>
        <row r="15">
          <cell r="B15" t="str">
            <v>AA311</v>
          </cell>
          <cell r="C15" t="str">
            <v>Tax</v>
          </cell>
          <cell r="D15">
            <v>115</v>
          </cell>
          <cell r="E15">
            <v>73</v>
          </cell>
          <cell r="F15">
            <v>0.63478260869565217</v>
          </cell>
          <cell r="G15">
            <v>0.36521739130434783</v>
          </cell>
          <cell r="H15">
            <v>42</v>
          </cell>
        </row>
        <row r="16">
          <cell r="B16" t="str">
            <v>AA312</v>
          </cell>
          <cell r="C16" t="str">
            <v>Postout</v>
          </cell>
          <cell r="D16">
            <v>67</v>
          </cell>
          <cell r="E16">
            <v>47</v>
          </cell>
          <cell r="F16">
            <v>0.70149253731343286</v>
          </cell>
          <cell r="G16">
            <v>0.29850746268656714</v>
          </cell>
          <cell r="H16">
            <v>20</v>
          </cell>
        </row>
        <row r="17">
          <cell r="B17" t="str">
            <v>AA312</v>
          </cell>
          <cell r="C17" t="str">
            <v>Tax</v>
          </cell>
          <cell r="D17">
            <v>841</v>
          </cell>
          <cell r="E17">
            <v>439</v>
          </cell>
          <cell r="F17">
            <v>0.52199762187871579</v>
          </cell>
          <cell r="G17">
            <v>0.47800237812128421</v>
          </cell>
          <cell r="H17">
            <v>402</v>
          </cell>
        </row>
        <row r="18">
          <cell r="B18" t="str">
            <v>AA321</v>
          </cell>
          <cell r="C18" t="str">
            <v>Government</v>
          </cell>
          <cell r="D18">
            <v>1</v>
          </cell>
          <cell r="E18">
            <v>1</v>
          </cell>
          <cell r="F18">
            <v>1</v>
          </cell>
          <cell r="G18">
            <v>0</v>
          </cell>
          <cell r="H18">
            <v>0</v>
          </cell>
        </row>
        <row r="19">
          <cell r="B19" t="str">
            <v>AA321</v>
          </cell>
          <cell r="C19" t="str">
            <v>Postout</v>
          </cell>
          <cell r="D19">
            <v>61</v>
          </cell>
          <cell r="E19">
            <v>47</v>
          </cell>
          <cell r="F19">
            <v>0.77049180327868849</v>
          </cell>
          <cell r="G19">
            <v>0.22950819672131151</v>
          </cell>
          <cell r="H19">
            <v>14</v>
          </cell>
        </row>
        <row r="20">
          <cell r="B20" t="str">
            <v>AA321</v>
          </cell>
          <cell r="C20" t="str">
            <v>Tax</v>
          </cell>
          <cell r="D20">
            <v>88</v>
          </cell>
          <cell r="E20">
            <v>48</v>
          </cell>
          <cell r="F20">
            <v>0.54545454545454541</v>
          </cell>
          <cell r="G20">
            <v>0.45454545454545459</v>
          </cell>
          <cell r="H20">
            <v>40</v>
          </cell>
        </row>
        <row r="21">
          <cell r="B21" t="str">
            <v>AA322</v>
          </cell>
          <cell r="C21" t="str">
            <v>Government</v>
          </cell>
          <cell r="D21">
            <v>2</v>
          </cell>
          <cell r="E21">
            <v>1</v>
          </cell>
          <cell r="F21">
            <v>0.5</v>
          </cell>
          <cell r="G21">
            <v>0.5</v>
          </cell>
          <cell r="H21">
            <v>1</v>
          </cell>
        </row>
        <row r="22">
          <cell r="B22" t="str">
            <v>AA322</v>
          </cell>
          <cell r="C22" t="str">
            <v>Postout</v>
          </cell>
          <cell r="D22">
            <v>168</v>
          </cell>
          <cell r="E22">
            <v>114</v>
          </cell>
          <cell r="F22">
            <v>0.6785714285714286</v>
          </cell>
          <cell r="G22">
            <v>0.3214285714285714</v>
          </cell>
          <cell r="H22">
            <v>54</v>
          </cell>
        </row>
        <row r="23">
          <cell r="B23" t="str">
            <v>AA322</v>
          </cell>
          <cell r="C23" t="str">
            <v>Tax</v>
          </cell>
          <cell r="D23">
            <v>3341</v>
          </cell>
          <cell r="E23">
            <v>2047</v>
          </cell>
          <cell r="F23">
            <v>0.61269081113439094</v>
          </cell>
          <cell r="G23">
            <v>0.38730918886560906</v>
          </cell>
          <cell r="H23">
            <v>1294</v>
          </cell>
        </row>
        <row r="24">
          <cell r="B24" t="str">
            <v>BB111</v>
          </cell>
          <cell r="C24" t="str">
            <v>Postout</v>
          </cell>
          <cell r="D24">
            <v>25</v>
          </cell>
          <cell r="E24">
            <v>22</v>
          </cell>
          <cell r="F24">
            <v>0.88</v>
          </cell>
          <cell r="G24">
            <v>0.12</v>
          </cell>
          <cell r="H24">
            <v>3</v>
          </cell>
        </row>
        <row r="25">
          <cell r="B25" t="str">
            <v>BB111</v>
          </cell>
          <cell r="C25" t="str">
            <v>Tax</v>
          </cell>
          <cell r="D25">
            <v>3</v>
          </cell>
          <cell r="E25">
            <v>3</v>
          </cell>
          <cell r="F25">
            <v>1</v>
          </cell>
          <cell r="G25">
            <v>0</v>
          </cell>
          <cell r="H25">
            <v>0</v>
          </cell>
        </row>
        <row r="26">
          <cell r="B26" t="str">
            <v>BB112</v>
          </cell>
          <cell r="C26" t="str">
            <v>Postout</v>
          </cell>
          <cell r="D26">
            <v>24</v>
          </cell>
          <cell r="E26">
            <v>24</v>
          </cell>
          <cell r="F26">
            <v>1</v>
          </cell>
          <cell r="G26">
            <v>0</v>
          </cell>
          <cell r="H26">
            <v>0</v>
          </cell>
        </row>
        <row r="27">
          <cell r="B27" t="str">
            <v>BB112</v>
          </cell>
          <cell r="C27" t="str">
            <v>Tax</v>
          </cell>
          <cell r="D27">
            <v>2</v>
          </cell>
          <cell r="E27">
            <v>1</v>
          </cell>
          <cell r="F27">
            <v>0.5</v>
          </cell>
          <cell r="G27">
            <v>0.5</v>
          </cell>
          <cell r="H27">
            <v>1</v>
          </cell>
        </row>
        <row r="28">
          <cell r="B28" t="str">
            <v>BB113</v>
          </cell>
          <cell r="C28" t="str">
            <v>Government</v>
          </cell>
          <cell r="D28">
            <v>1</v>
          </cell>
        </row>
        <row r="29">
          <cell r="B29" t="str">
            <v>BB113</v>
          </cell>
          <cell r="C29" t="str">
            <v>Postout</v>
          </cell>
          <cell r="D29">
            <v>50</v>
          </cell>
          <cell r="E29">
            <v>45</v>
          </cell>
          <cell r="F29">
            <v>0.9</v>
          </cell>
          <cell r="G29">
            <v>0.1</v>
          </cell>
          <cell r="H29">
            <v>5</v>
          </cell>
        </row>
        <row r="30">
          <cell r="B30" t="str">
            <v>BB113</v>
          </cell>
          <cell r="C30" t="str">
            <v>Tax</v>
          </cell>
          <cell r="D30">
            <v>36</v>
          </cell>
          <cell r="E30">
            <v>26</v>
          </cell>
          <cell r="F30">
            <v>0.72222222222222221</v>
          </cell>
          <cell r="G30">
            <v>0.27777777777777779</v>
          </cell>
          <cell r="H30">
            <v>10</v>
          </cell>
        </row>
        <row r="31">
          <cell r="B31" t="str">
            <v>BB114</v>
          </cell>
          <cell r="C31" t="str">
            <v>Postout</v>
          </cell>
          <cell r="D31">
            <v>137</v>
          </cell>
          <cell r="E31">
            <v>99</v>
          </cell>
          <cell r="F31">
            <v>0.72262773722627738</v>
          </cell>
          <cell r="G31">
            <v>0.27737226277372262</v>
          </cell>
          <cell r="H31">
            <v>38</v>
          </cell>
        </row>
        <row r="32">
          <cell r="B32" t="str">
            <v>BB114</v>
          </cell>
          <cell r="C32" t="str">
            <v>Tax</v>
          </cell>
          <cell r="D32">
            <v>12</v>
          </cell>
          <cell r="E32">
            <v>4</v>
          </cell>
          <cell r="F32">
            <v>0.33333333333333331</v>
          </cell>
          <cell r="G32">
            <v>0.66666666666666674</v>
          </cell>
          <cell r="H32">
            <v>8</v>
          </cell>
        </row>
        <row r="33">
          <cell r="B33" t="str">
            <v>CC111</v>
          </cell>
          <cell r="C33" t="str">
            <v>Postout</v>
          </cell>
          <cell r="D33">
            <v>49</v>
          </cell>
          <cell r="E33">
            <v>38</v>
          </cell>
          <cell r="F33">
            <v>0.77551020408163263</v>
          </cell>
          <cell r="G33">
            <v>0.22448979591836737</v>
          </cell>
          <cell r="H33">
            <v>11</v>
          </cell>
        </row>
        <row r="34">
          <cell r="B34" t="str">
            <v>CC111</v>
          </cell>
          <cell r="C34" t="str">
            <v>Tax</v>
          </cell>
          <cell r="D34">
            <v>57</v>
          </cell>
          <cell r="E34">
            <v>39</v>
          </cell>
          <cell r="F34">
            <v>0.68421052631578949</v>
          </cell>
          <cell r="G34">
            <v>0.31578947368421051</v>
          </cell>
          <cell r="H34">
            <v>18</v>
          </cell>
        </row>
        <row r="35">
          <cell r="B35" t="str">
            <v>CC121</v>
          </cell>
          <cell r="C35" t="str">
            <v>Postout</v>
          </cell>
          <cell r="D35">
            <v>109</v>
          </cell>
          <cell r="E35">
            <v>69</v>
          </cell>
          <cell r="F35">
            <v>0.6330275229357798</v>
          </cell>
          <cell r="G35">
            <v>0.3669724770642202</v>
          </cell>
          <cell r="H35">
            <v>40</v>
          </cell>
        </row>
        <row r="36">
          <cell r="B36" t="str">
            <v>CC121</v>
          </cell>
          <cell r="C36" t="str">
            <v>Tax</v>
          </cell>
          <cell r="D36">
            <v>10</v>
          </cell>
          <cell r="E36">
            <v>7</v>
          </cell>
          <cell r="F36">
            <v>0.7</v>
          </cell>
          <cell r="G36">
            <v>0.3</v>
          </cell>
          <cell r="H36">
            <v>3</v>
          </cell>
        </row>
        <row r="37">
          <cell r="B37" t="str">
            <v>CC131</v>
          </cell>
          <cell r="C37" t="str">
            <v>Postout</v>
          </cell>
          <cell r="D37">
            <v>70</v>
          </cell>
          <cell r="E37">
            <v>50</v>
          </cell>
          <cell r="F37">
            <v>0.7142857142857143</v>
          </cell>
          <cell r="G37">
            <v>0.2857142857142857</v>
          </cell>
          <cell r="H37">
            <v>20</v>
          </cell>
        </row>
        <row r="38">
          <cell r="B38" t="str">
            <v>CC131</v>
          </cell>
          <cell r="C38" t="str">
            <v>Tax</v>
          </cell>
          <cell r="D38">
            <v>7</v>
          </cell>
          <cell r="E38">
            <v>4</v>
          </cell>
          <cell r="F38">
            <v>0.5714285714285714</v>
          </cell>
          <cell r="G38">
            <v>0.4285714285714286</v>
          </cell>
          <cell r="H38">
            <v>3</v>
          </cell>
        </row>
        <row r="39">
          <cell r="B39" t="str">
            <v>CC141</v>
          </cell>
          <cell r="C39" t="str">
            <v>Government</v>
          </cell>
          <cell r="D39">
            <v>1</v>
          </cell>
        </row>
        <row r="40">
          <cell r="B40" t="str">
            <v>CC141</v>
          </cell>
          <cell r="C40" t="str">
            <v>Postout</v>
          </cell>
          <cell r="D40">
            <v>80</v>
          </cell>
          <cell r="E40">
            <v>74</v>
          </cell>
          <cell r="F40">
            <v>0.92500000000000004</v>
          </cell>
          <cell r="G40">
            <v>7.4999999999999997E-2</v>
          </cell>
          <cell r="H40">
            <v>6</v>
          </cell>
        </row>
        <row r="41">
          <cell r="B41" t="str">
            <v>CC141</v>
          </cell>
          <cell r="C41" t="str">
            <v>Tax</v>
          </cell>
          <cell r="D41">
            <v>686</v>
          </cell>
          <cell r="E41">
            <v>465</v>
          </cell>
          <cell r="F41">
            <v>0.67784256559766765</v>
          </cell>
          <cell r="G41">
            <v>0.32215743440233235</v>
          </cell>
          <cell r="H41">
            <v>221</v>
          </cell>
        </row>
        <row r="42">
          <cell r="B42" t="str">
            <v>CC151</v>
          </cell>
          <cell r="C42" t="str">
            <v>Postout</v>
          </cell>
          <cell r="D42">
            <v>55</v>
          </cell>
          <cell r="E42">
            <v>48</v>
          </cell>
          <cell r="F42">
            <v>0.87272727272727268</v>
          </cell>
          <cell r="G42">
            <v>0.12727272727272732</v>
          </cell>
          <cell r="H42">
            <v>7</v>
          </cell>
        </row>
        <row r="43">
          <cell r="B43" t="str">
            <v>CC151</v>
          </cell>
          <cell r="C43" t="str">
            <v>Tax</v>
          </cell>
          <cell r="D43">
            <v>34</v>
          </cell>
          <cell r="E43">
            <v>20</v>
          </cell>
          <cell r="F43">
            <v>0.58823529411764708</v>
          </cell>
          <cell r="G43">
            <v>0.41176470588235292</v>
          </cell>
          <cell r="H43">
            <v>14</v>
          </cell>
        </row>
        <row r="44">
          <cell r="B44" t="str">
            <v>CC211</v>
          </cell>
          <cell r="C44" t="str">
            <v>Postout</v>
          </cell>
          <cell r="D44">
            <v>59</v>
          </cell>
          <cell r="E44">
            <v>51</v>
          </cell>
          <cell r="F44">
            <v>0.86440677966101698</v>
          </cell>
          <cell r="G44">
            <v>0.13559322033898302</v>
          </cell>
          <cell r="H44">
            <v>8</v>
          </cell>
        </row>
        <row r="45">
          <cell r="B45" t="str">
            <v>CC211</v>
          </cell>
          <cell r="C45" t="str">
            <v>Tax</v>
          </cell>
          <cell r="D45">
            <v>290</v>
          </cell>
          <cell r="E45">
            <v>190</v>
          </cell>
          <cell r="F45">
            <v>0.65517241379310343</v>
          </cell>
          <cell r="G45">
            <v>0.34482758620689657</v>
          </cell>
          <cell r="H45">
            <v>100</v>
          </cell>
        </row>
        <row r="46">
          <cell r="B46" t="str">
            <v>CC212</v>
          </cell>
          <cell r="C46" t="str">
            <v>Postout</v>
          </cell>
          <cell r="D46">
            <v>62</v>
          </cell>
          <cell r="E46">
            <v>47</v>
          </cell>
          <cell r="F46">
            <v>0.75806451612903225</v>
          </cell>
          <cell r="G46">
            <v>0.24193548387096775</v>
          </cell>
          <cell r="H46">
            <v>15</v>
          </cell>
        </row>
        <row r="47">
          <cell r="B47" t="str">
            <v>CC212</v>
          </cell>
          <cell r="C47" t="str">
            <v>Tax</v>
          </cell>
          <cell r="D47">
            <v>390</v>
          </cell>
          <cell r="E47">
            <v>232</v>
          </cell>
          <cell r="F47">
            <v>0.59487179487179487</v>
          </cell>
          <cell r="G47">
            <v>0.40512820512820513</v>
          </cell>
          <cell r="H47">
            <v>158</v>
          </cell>
        </row>
        <row r="48">
          <cell r="B48" t="str">
            <v>CC311</v>
          </cell>
          <cell r="C48" t="str">
            <v>Postout</v>
          </cell>
          <cell r="D48">
            <v>157</v>
          </cell>
          <cell r="E48">
            <v>117</v>
          </cell>
          <cell r="F48">
            <v>0.74522292993630568</v>
          </cell>
          <cell r="G48">
            <v>0.25477707006369432</v>
          </cell>
          <cell r="H48">
            <v>40</v>
          </cell>
        </row>
        <row r="49">
          <cell r="B49" t="str">
            <v>CC311</v>
          </cell>
          <cell r="C49" t="str">
            <v>Tax</v>
          </cell>
          <cell r="D49">
            <v>703</v>
          </cell>
          <cell r="E49">
            <v>444</v>
          </cell>
          <cell r="F49">
            <v>0.63157894736842102</v>
          </cell>
          <cell r="G49">
            <v>0.36842105263157898</v>
          </cell>
          <cell r="H49">
            <v>259</v>
          </cell>
        </row>
        <row r="50">
          <cell r="B50" t="str">
            <v>CC321</v>
          </cell>
          <cell r="C50" t="str">
            <v>Postout</v>
          </cell>
          <cell r="D50">
            <v>54</v>
          </cell>
          <cell r="E50">
            <v>47</v>
          </cell>
          <cell r="F50">
            <v>0.87037037037037035</v>
          </cell>
          <cell r="G50">
            <v>0.12962962962962965</v>
          </cell>
          <cell r="H50">
            <v>7</v>
          </cell>
        </row>
        <row r="51">
          <cell r="B51" t="str">
            <v>CC321</v>
          </cell>
          <cell r="C51" t="str">
            <v>Tax</v>
          </cell>
          <cell r="D51">
            <v>20</v>
          </cell>
          <cell r="E51">
            <v>12</v>
          </cell>
          <cell r="F51">
            <v>0.6</v>
          </cell>
          <cell r="G51">
            <v>0.4</v>
          </cell>
          <cell r="H51">
            <v>8</v>
          </cell>
        </row>
        <row r="52">
          <cell r="B52" t="str">
            <v>CC411</v>
          </cell>
          <cell r="C52" t="str">
            <v>Postout</v>
          </cell>
          <cell r="D52">
            <v>124</v>
          </cell>
          <cell r="E52">
            <v>95</v>
          </cell>
          <cell r="F52">
            <v>0.7661290322580645</v>
          </cell>
          <cell r="G52">
            <v>0.2338709677419355</v>
          </cell>
          <cell r="H52">
            <v>29</v>
          </cell>
        </row>
        <row r="53">
          <cell r="B53" t="str">
            <v>CC411</v>
          </cell>
          <cell r="C53" t="str">
            <v>Tax</v>
          </cell>
          <cell r="D53">
            <v>282</v>
          </cell>
          <cell r="E53">
            <v>153</v>
          </cell>
          <cell r="F53">
            <v>0.54255319148936165</v>
          </cell>
          <cell r="G53">
            <v>0.45744680851063835</v>
          </cell>
          <cell r="H53">
            <v>129</v>
          </cell>
        </row>
        <row r="54">
          <cell r="B54" t="str">
            <v>CC511</v>
          </cell>
          <cell r="C54" t="str">
            <v>Postout</v>
          </cell>
          <cell r="D54">
            <v>27</v>
          </cell>
          <cell r="E54">
            <v>19</v>
          </cell>
          <cell r="F54">
            <v>0.70370370370370372</v>
          </cell>
          <cell r="G54">
            <v>0.29629629629629628</v>
          </cell>
          <cell r="H54">
            <v>8</v>
          </cell>
        </row>
        <row r="55">
          <cell r="B55" t="str">
            <v>CC511</v>
          </cell>
          <cell r="C55" t="str">
            <v>Tax</v>
          </cell>
          <cell r="D55">
            <v>3</v>
          </cell>
          <cell r="E55">
            <v>3</v>
          </cell>
          <cell r="F55">
            <v>1</v>
          </cell>
          <cell r="G55">
            <v>0</v>
          </cell>
          <cell r="H55">
            <v>0</v>
          </cell>
        </row>
        <row r="56">
          <cell r="B56" t="str">
            <v>CC521</v>
          </cell>
          <cell r="C56" t="str">
            <v>Postout</v>
          </cell>
          <cell r="D56">
            <v>32</v>
          </cell>
          <cell r="E56">
            <v>26</v>
          </cell>
          <cell r="F56">
            <v>0.8125</v>
          </cell>
          <cell r="G56">
            <v>0.1875</v>
          </cell>
          <cell r="H56">
            <v>6</v>
          </cell>
        </row>
        <row r="57">
          <cell r="B57" t="str">
            <v>CC521</v>
          </cell>
          <cell r="C57" t="str">
            <v>Tax</v>
          </cell>
          <cell r="D57">
            <v>8</v>
          </cell>
          <cell r="E57">
            <v>4</v>
          </cell>
          <cell r="F57">
            <v>0.5</v>
          </cell>
          <cell r="G57">
            <v>0.5</v>
          </cell>
          <cell r="H57">
            <v>4</v>
          </cell>
        </row>
        <row r="58">
          <cell r="B58" t="str">
            <v>CC522</v>
          </cell>
          <cell r="C58" t="str">
            <v>Postout</v>
          </cell>
          <cell r="D58">
            <v>27</v>
          </cell>
          <cell r="E58">
            <v>22</v>
          </cell>
          <cell r="F58">
            <v>0.81481481481481477</v>
          </cell>
          <cell r="G58">
            <v>0.18518518518518523</v>
          </cell>
          <cell r="H58">
            <v>5</v>
          </cell>
        </row>
        <row r="59">
          <cell r="B59" t="str">
            <v>CC522</v>
          </cell>
          <cell r="C59" t="str">
            <v>Tax</v>
          </cell>
          <cell r="D59">
            <v>3</v>
          </cell>
          <cell r="E59">
            <v>1</v>
          </cell>
          <cell r="F59">
            <v>0.33333333333333331</v>
          </cell>
          <cell r="G59">
            <v>0.66666666666666674</v>
          </cell>
          <cell r="H59">
            <v>2</v>
          </cell>
        </row>
        <row r="60">
          <cell r="B60" t="str">
            <v>CC523</v>
          </cell>
          <cell r="C60" t="str">
            <v>Postout</v>
          </cell>
          <cell r="D60">
            <v>69</v>
          </cell>
          <cell r="E60">
            <v>59</v>
          </cell>
          <cell r="F60">
            <v>0.85507246376811596</v>
          </cell>
          <cell r="G60">
            <v>0.14492753623188404</v>
          </cell>
          <cell r="H60">
            <v>10</v>
          </cell>
        </row>
        <row r="61">
          <cell r="B61" t="str">
            <v>CC523</v>
          </cell>
          <cell r="C61" t="str">
            <v>Tax</v>
          </cell>
          <cell r="D61">
            <v>28</v>
          </cell>
          <cell r="E61">
            <v>14</v>
          </cell>
          <cell r="F61">
            <v>0.5</v>
          </cell>
          <cell r="G61">
            <v>0.5</v>
          </cell>
          <cell r="H61">
            <v>14</v>
          </cell>
        </row>
        <row r="62">
          <cell r="B62" t="str">
            <v>CC531</v>
          </cell>
          <cell r="C62" t="str">
            <v>Postout</v>
          </cell>
          <cell r="D62">
            <v>133</v>
          </cell>
          <cell r="E62">
            <v>110</v>
          </cell>
          <cell r="F62">
            <v>0.82706766917293228</v>
          </cell>
          <cell r="G62">
            <v>0.17293233082706772</v>
          </cell>
          <cell r="H62">
            <v>23</v>
          </cell>
        </row>
        <row r="63">
          <cell r="B63" t="str">
            <v>CC531</v>
          </cell>
          <cell r="C63" t="str">
            <v>Tax</v>
          </cell>
          <cell r="D63">
            <v>94</v>
          </cell>
          <cell r="E63">
            <v>61</v>
          </cell>
          <cell r="F63">
            <v>0.64893617021276595</v>
          </cell>
          <cell r="G63">
            <v>0.35106382978723405</v>
          </cell>
          <cell r="H63">
            <v>33</v>
          </cell>
        </row>
        <row r="64">
          <cell r="B64" t="str">
            <v>CC611</v>
          </cell>
          <cell r="C64" t="str">
            <v>Postout</v>
          </cell>
          <cell r="D64">
            <v>59</v>
          </cell>
          <cell r="E64">
            <v>49</v>
          </cell>
          <cell r="F64">
            <v>0.83050847457627119</v>
          </cell>
          <cell r="G64">
            <v>0.16949152542372881</v>
          </cell>
          <cell r="H64">
            <v>10</v>
          </cell>
        </row>
        <row r="65">
          <cell r="B65" t="str">
            <v>CC611</v>
          </cell>
          <cell r="C65" t="str">
            <v>Tax</v>
          </cell>
          <cell r="D65">
            <v>231</v>
          </cell>
          <cell r="E65">
            <v>141</v>
          </cell>
          <cell r="F65">
            <v>0.61038961038961037</v>
          </cell>
          <cell r="G65">
            <v>0.38961038961038963</v>
          </cell>
          <cell r="H65">
            <v>90</v>
          </cell>
        </row>
        <row r="66">
          <cell r="B66" t="str">
            <v>CC711</v>
          </cell>
          <cell r="C66" t="str">
            <v>Postout</v>
          </cell>
          <cell r="D66">
            <v>31</v>
          </cell>
          <cell r="E66">
            <v>29</v>
          </cell>
          <cell r="F66">
            <v>0.93548387096774188</v>
          </cell>
          <cell r="G66">
            <v>6.4516129032258118E-2</v>
          </cell>
          <cell r="H66">
            <v>2</v>
          </cell>
        </row>
        <row r="67">
          <cell r="B67" t="str">
            <v>CC711</v>
          </cell>
          <cell r="C67" t="str">
            <v>Tax</v>
          </cell>
          <cell r="D67">
            <v>60</v>
          </cell>
          <cell r="E67">
            <v>29</v>
          </cell>
          <cell r="F67">
            <v>0.48333333333333334</v>
          </cell>
          <cell r="G67">
            <v>0.51666666666666661</v>
          </cell>
          <cell r="H67">
            <v>31</v>
          </cell>
        </row>
        <row r="68">
          <cell r="B68" t="str">
            <v>CC721</v>
          </cell>
          <cell r="C68" t="str">
            <v>Postout</v>
          </cell>
          <cell r="D68">
            <v>216</v>
          </cell>
          <cell r="E68">
            <v>161</v>
          </cell>
          <cell r="F68">
            <v>0.74537037037037035</v>
          </cell>
          <cell r="G68">
            <v>0.25462962962962965</v>
          </cell>
          <cell r="H68">
            <v>55</v>
          </cell>
        </row>
        <row r="69">
          <cell r="B69" t="str">
            <v>CC721</v>
          </cell>
          <cell r="C69" t="str">
            <v>Tax</v>
          </cell>
          <cell r="D69">
            <v>912</v>
          </cell>
          <cell r="E69">
            <v>555</v>
          </cell>
          <cell r="F69">
            <v>0.60855263157894735</v>
          </cell>
          <cell r="G69">
            <v>0.39144736842105265</v>
          </cell>
          <cell r="H69">
            <v>357</v>
          </cell>
        </row>
        <row r="70">
          <cell r="B70" t="str">
            <v>CC811</v>
          </cell>
          <cell r="C70" t="str">
            <v>Postout</v>
          </cell>
          <cell r="D70">
            <v>141</v>
          </cell>
          <cell r="E70">
            <v>102</v>
          </cell>
          <cell r="F70">
            <v>0.72340425531914898</v>
          </cell>
          <cell r="G70">
            <v>0.27659574468085102</v>
          </cell>
          <cell r="H70">
            <v>39</v>
          </cell>
        </row>
        <row r="71">
          <cell r="B71" t="str">
            <v>CC811</v>
          </cell>
          <cell r="C71" t="str">
            <v>Tax</v>
          </cell>
          <cell r="D71">
            <v>436</v>
          </cell>
          <cell r="E71">
            <v>261</v>
          </cell>
          <cell r="F71">
            <v>0.59862385321100919</v>
          </cell>
          <cell r="G71">
            <v>0.40137614678899081</v>
          </cell>
          <cell r="H71">
            <v>175</v>
          </cell>
        </row>
        <row r="72">
          <cell r="B72" t="str">
            <v>CC821</v>
          </cell>
          <cell r="C72" t="str">
            <v>Government</v>
          </cell>
          <cell r="D72">
            <v>1</v>
          </cell>
          <cell r="E72">
            <v>1</v>
          </cell>
          <cell r="F72">
            <v>1</v>
          </cell>
          <cell r="G72">
            <v>0</v>
          </cell>
          <cell r="H72">
            <v>0</v>
          </cell>
        </row>
        <row r="73">
          <cell r="B73" t="str">
            <v>CC821</v>
          </cell>
          <cell r="C73" t="str">
            <v>Postout</v>
          </cell>
          <cell r="D73">
            <v>74</v>
          </cell>
          <cell r="E73">
            <v>60</v>
          </cell>
          <cell r="F73">
            <v>0.81081081081081086</v>
          </cell>
          <cell r="G73">
            <v>0.18918918918918914</v>
          </cell>
          <cell r="H73">
            <v>14</v>
          </cell>
        </row>
        <row r="74">
          <cell r="B74" t="str">
            <v>CC821</v>
          </cell>
          <cell r="C74" t="str">
            <v>Tax</v>
          </cell>
          <cell r="D74">
            <v>214</v>
          </cell>
          <cell r="E74">
            <v>142</v>
          </cell>
          <cell r="F74">
            <v>0.66355140186915884</v>
          </cell>
          <cell r="G74">
            <v>0.33644859813084116</v>
          </cell>
          <cell r="H74">
            <v>72</v>
          </cell>
        </row>
        <row r="75">
          <cell r="B75" t="str">
            <v>CC822</v>
          </cell>
          <cell r="C75" t="str">
            <v>Postout</v>
          </cell>
          <cell r="D75">
            <v>179</v>
          </cell>
          <cell r="E75">
            <v>141</v>
          </cell>
          <cell r="F75">
            <v>0.78770949720670391</v>
          </cell>
          <cell r="G75">
            <v>0.21229050279329609</v>
          </cell>
          <cell r="H75">
            <v>38</v>
          </cell>
        </row>
        <row r="76">
          <cell r="B76" t="str">
            <v>CC822</v>
          </cell>
          <cell r="C76" t="str">
            <v>Tax</v>
          </cell>
          <cell r="D76">
            <v>744</v>
          </cell>
          <cell r="E76">
            <v>448</v>
          </cell>
          <cell r="F76">
            <v>0.60215053763440862</v>
          </cell>
          <cell r="G76">
            <v>0.39784946236559138</v>
          </cell>
          <cell r="H76">
            <v>296</v>
          </cell>
        </row>
        <row r="77">
          <cell r="B77" t="str">
            <v>CC911</v>
          </cell>
          <cell r="C77" t="str">
            <v>Postout</v>
          </cell>
          <cell r="D77">
            <v>94</v>
          </cell>
          <cell r="E77">
            <v>78</v>
          </cell>
          <cell r="F77">
            <v>0.82978723404255317</v>
          </cell>
          <cell r="G77">
            <v>0.17021276595744683</v>
          </cell>
          <cell r="H77">
            <v>16</v>
          </cell>
        </row>
        <row r="78">
          <cell r="B78" t="str">
            <v>CC911</v>
          </cell>
          <cell r="C78" t="str">
            <v>Tax</v>
          </cell>
          <cell r="D78">
            <v>764</v>
          </cell>
          <cell r="E78">
            <v>498</v>
          </cell>
          <cell r="F78">
            <v>0.65183246073298429</v>
          </cell>
          <cell r="G78">
            <v>0.34816753926701571</v>
          </cell>
          <cell r="H78">
            <v>266</v>
          </cell>
        </row>
        <row r="79">
          <cell r="B79" t="str">
            <v>CC912</v>
          </cell>
          <cell r="C79" t="str">
            <v>Postout</v>
          </cell>
          <cell r="D79">
            <v>67</v>
          </cell>
          <cell r="E79">
            <v>48</v>
          </cell>
          <cell r="F79">
            <v>0.71641791044776115</v>
          </cell>
          <cell r="G79">
            <v>0.28358208955223885</v>
          </cell>
          <cell r="H79">
            <v>19</v>
          </cell>
        </row>
        <row r="80">
          <cell r="B80" t="str">
            <v>CC912</v>
          </cell>
          <cell r="C80" t="str">
            <v>Tax</v>
          </cell>
          <cell r="D80">
            <v>354</v>
          </cell>
          <cell r="E80">
            <v>213</v>
          </cell>
          <cell r="F80">
            <v>0.60169491525423724</v>
          </cell>
          <cell r="G80">
            <v>0.39830508474576276</v>
          </cell>
          <cell r="H80">
            <v>141</v>
          </cell>
        </row>
        <row r="81">
          <cell r="B81" t="str">
            <v>DD111</v>
          </cell>
          <cell r="C81" t="str">
            <v>Government</v>
          </cell>
          <cell r="D81">
            <v>1</v>
          </cell>
          <cell r="E81">
            <v>1</v>
          </cell>
          <cell r="F81">
            <v>1</v>
          </cell>
          <cell r="G81">
            <v>0</v>
          </cell>
          <cell r="H81">
            <v>0</v>
          </cell>
        </row>
        <row r="82">
          <cell r="B82" t="str">
            <v>DD111</v>
          </cell>
          <cell r="C82" t="str">
            <v>Postout</v>
          </cell>
          <cell r="D82">
            <v>56</v>
          </cell>
          <cell r="E82">
            <v>50</v>
          </cell>
          <cell r="F82">
            <v>0.8928571428571429</v>
          </cell>
          <cell r="G82">
            <v>0.1071428571428571</v>
          </cell>
          <cell r="H82">
            <v>6</v>
          </cell>
        </row>
        <row r="83">
          <cell r="B83" t="str">
            <v>DD111</v>
          </cell>
          <cell r="C83" t="str">
            <v>Tax</v>
          </cell>
          <cell r="D83">
            <v>1</v>
          </cell>
          <cell r="E83">
            <v>1</v>
          </cell>
          <cell r="F83">
            <v>1</v>
          </cell>
          <cell r="G83">
            <v>0</v>
          </cell>
          <cell r="H83">
            <v>0</v>
          </cell>
        </row>
        <row r="84">
          <cell r="B84" t="str">
            <v>DD112</v>
          </cell>
          <cell r="C84" t="str">
            <v>Postout</v>
          </cell>
          <cell r="D84">
            <v>42</v>
          </cell>
          <cell r="E84">
            <v>41</v>
          </cell>
          <cell r="F84">
            <v>0.97619047619047616</v>
          </cell>
          <cell r="G84">
            <v>2.3809523809523836E-2</v>
          </cell>
          <cell r="H84">
            <v>1</v>
          </cell>
        </row>
        <row r="85">
          <cell r="B85" t="str">
            <v>DD112</v>
          </cell>
          <cell r="C85" t="str">
            <v>Tax</v>
          </cell>
          <cell r="D85">
            <v>3</v>
          </cell>
        </row>
        <row r="86">
          <cell r="B86" t="str">
            <v>DD113</v>
          </cell>
          <cell r="C86" t="str">
            <v>Postout</v>
          </cell>
          <cell r="D86">
            <v>14</v>
          </cell>
          <cell r="E86">
            <v>13</v>
          </cell>
          <cell r="F86">
            <v>0.9285714285714286</v>
          </cell>
          <cell r="G86">
            <v>7.1428571428571397E-2</v>
          </cell>
          <cell r="H86">
            <v>1</v>
          </cell>
        </row>
        <row r="87">
          <cell r="B87" t="str">
            <v>DD113</v>
          </cell>
          <cell r="C87" t="str">
            <v>Tax</v>
          </cell>
          <cell r="D87">
            <v>1</v>
          </cell>
        </row>
        <row r="88">
          <cell r="B88" t="str">
            <v>DD121</v>
          </cell>
          <cell r="C88" t="str">
            <v>Government</v>
          </cell>
          <cell r="D88">
            <v>8</v>
          </cell>
          <cell r="E88">
            <v>1</v>
          </cell>
          <cell r="F88">
            <v>0.125</v>
          </cell>
          <cell r="G88">
            <v>0.875</v>
          </cell>
          <cell r="H88">
            <v>7</v>
          </cell>
        </row>
        <row r="89">
          <cell r="B89" t="str">
            <v>DD121</v>
          </cell>
          <cell r="C89" t="str">
            <v>Postout</v>
          </cell>
          <cell r="D89">
            <v>72</v>
          </cell>
          <cell r="E89">
            <v>55</v>
          </cell>
          <cell r="F89">
            <v>0.76388888888888884</v>
          </cell>
          <cell r="G89">
            <v>0.23611111111111116</v>
          </cell>
          <cell r="H89">
            <v>17</v>
          </cell>
        </row>
        <row r="90">
          <cell r="B90" t="str">
            <v>DD121</v>
          </cell>
          <cell r="C90" t="str">
            <v>Tax</v>
          </cell>
          <cell r="D90">
            <v>12</v>
          </cell>
          <cell r="E90">
            <v>9</v>
          </cell>
          <cell r="F90">
            <v>0.75</v>
          </cell>
          <cell r="G90">
            <v>0.25</v>
          </cell>
          <cell r="H90">
            <v>3</v>
          </cell>
        </row>
        <row r="91">
          <cell r="B91" t="str">
            <v>DD122</v>
          </cell>
          <cell r="C91" t="str">
            <v>Government</v>
          </cell>
          <cell r="D91">
            <v>11</v>
          </cell>
          <cell r="E91">
            <v>1</v>
          </cell>
          <cell r="F91">
            <v>9.0909090909090912E-2</v>
          </cell>
          <cell r="G91">
            <v>0.90909090909090906</v>
          </cell>
          <cell r="H91">
            <v>10</v>
          </cell>
        </row>
        <row r="92">
          <cell r="B92" t="str">
            <v>DD122</v>
          </cell>
          <cell r="C92" t="str">
            <v>Postout</v>
          </cell>
          <cell r="D92">
            <v>13</v>
          </cell>
          <cell r="E92">
            <v>6</v>
          </cell>
          <cell r="F92">
            <v>0.46153846153846156</v>
          </cell>
          <cell r="G92">
            <v>0.53846153846153844</v>
          </cell>
          <cell r="H92">
            <v>7</v>
          </cell>
        </row>
        <row r="93">
          <cell r="B93" t="str">
            <v>DD122</v>
          </cell>
          <cell r="C93" t="str">
            <v>Tax</v>
          </cell>
          <cell r="D93">
            <v>15</v>
          </cell>
          <cell r="E93">
            <v>6</v>
          </cell>
          <cell r="F93">
            <v>0.4</v>
          </cell>
          <cell r="G93">
            <v>0.6</v>
          </cell>
          <cell r="H93">
            <v>9</v>
          </cell>
        </row>
        <row r="94">
          <cell r="B94" t="str">
            <v>DD123</v>
          </cell>
          <cell r="C94" t="str">
            <v>Government</v>
          </cell>
          <cell r="D94">
            <v>4</v>
          </cell>
          <cell r="E94">
            <v>1</v>
          </cell>
          <cell r="F94">
            <v>0.25</v>
          </cell>
          <cell r="G94">
            <v>0.75</v>
          </cell>
          <cell r="H94">
            <v>3</v>
          </cell>
        </row>
        <row r="95">
          <cell r="B95" t="str">
            <v>DD123</v>
          </cell>
          <cell r="C95" t="str">
            <v>Postout</v>
          </cell>
          <cell r="D95">
            <v>64</v>
          </cell>
          <cell r="E95">
            <v>48</v>
          </cell>
          <cell r="F95">
            <v>0.75</v>
          </cell>
          <cell r="G95">
            <v>0.25</v>
          </cell>
          <cell r="H95">
            <v>16</v>
          </cell>
        </row>
        <row r="96">
          <cell r="B96" t="str">
            <v>DD123</v>
          </cell>
          <cell r="C96" t="str">
            <v>Tax</v>
          </cell>
          <cell r="D96">
            <v>270</v>
          </cell>
          <cell r="E96">
            <v>160</v>
          </cell>
          <cell r="F96">
            <v>0.59259259259259256</v>
          </cell>
          <cell r="G96">
            <v>0.40740740740740744</v>
          </cell>
          <cell r="H96">
            <v>110</v>
          </cell>
        </row>
        <row r="97">
          <cell r="B97" t="str">
            <v>EE112</v>
          </cell>
          <cell r="C97" t="str">
            <v>Postout</v>
          </cell>
          <cell r="D97">
            <v>607</v>
          </cell>
          <cell r="E97">
            <v>383</v>
          </cell>
          <cell r="F97">
            <v>0.63097199341021415</v>
          </cell>
          <cell r="G97">
            <v>0.36902800658978585</v>
          </cell>
          <cell r="H97">
            <v>224</v>
          </cell>
        </row>
        <row r="98">
          <cell r="B98" t="str">
            <v>EE112</v>
          </cell>
          <cell r="C98" t="str">
            <v>Tax</v>
          </cell>
          <cell r="D98">
            <v>7469</v>
          </cell>
          <cell r="E98">
            <v>4016</v>
          </cell>
          <cell r="F98">
            <v>0.53768911500870264</v>
          </cell>
          <cell r="G98">
            <v>0.46231088499129736</v>
          </cell>
          <cell r="H98">
            <v>3453</v>
          </cell>
        </row>
        <row r="99">
          <cell r="B99" t="str">
            <v>EE113</v>
          </cell>
          <cell r="C99" t="str">
            <v>Postout</v>
          </cell>
          <cell r="D99">
            <v>152</v>
          </cell>
          <cell r="E99">
            <v>123</v>
          </cell>
          <cell r="F99">
            <v>0.80921052631578949</v>
          </cell>
          <cell r="G99">
            <v>0.19078947368421051</v>
          </cell>
          <cell r="H99">
            <v>29</v>
          </cell>
        </row>
        <row r="100">
          <cell r="B100" t="str">
            <v>EE113</v>
          </cell>
          <cell r="C100" t="str">
            <v>Tax</v>
          </cell>
          <cell r="D100">
            <v>411</v>
          </cell>
          <cell r="E100">
            <v>196</v>
          </cell>
          <cell r="F100">
            <v>0.47688564476885642</v>
          </cell>
          <cell r="G100">
            <v>0.52311435523114358</v>
          </cell>
          <cell r="H100">
            <v>215</v>
          </cell>
        </row>
        <row r="101">
          <cell r="B101" t="str">
            <v>EE121</v>
          </cell>
          <cell r="C101" t="str">
            <v>Government</v>
          </cell>
          <cell r="D101">
            <v>11</v>
          </cell>
          <cell r="E101">
            <v>3</v>
          </cell>
          <cell r="F101">
            <v>0.27272727272727271</v>
          </cell>
          <cell r="G101">
            <v>0.72727272727272729</v>
          </cell>
          <cell r="H101">
            <v>8</v>
          </cell>
        </row>
        <row r="102">
          <cell r="B102" t="str">
            <v>EE121</v>
          </cell>
          <cell r="C102" t="str">
            <v>Postout</v>
          </cell>
          <cell r="D102">
            <v>141</v>
          </cell>
          <cell r="E102">
            <v>120</v>
          </cell>
          <cell r="F102">
            <v>0.85106382978723405</v>
          </cell>
          <cell r="G102">
            <v>0.14893617021276595</v>
          </cell>
          <cell r="H102">
            <v>21</v>
          </cell>
        </row>
        <row r="103">
          <cell r="B103" t="str">
            <v>EE121</v>
          </cell>
          <cell r="C103" t="str">
            <v>Tax</v>
          </cell>
          <cell r="D103">
            <v>304</v>
          </cell>
          <cell r="E103">
            <v>165</v>
          </cell>
          <cell r="F103">
            <v>0.54276315789473684</v>
          </cell>
          <cell r="G103">
            <v>0.45723684210526316</v>
          </cell>
          <cell r="H103">
            <v>139</v>
          </cell>
        </row>
        <row r="104">
          <cell r="B104" t="str">
            <v>EE131</v>
          </cell>
          <cell r="C104" t="str">
            <v>Postout</v>
          </cell>
          <cell r="D104">
            <v>718</v>
          </cell>
          <cell r="E104">
            <v>448</v>
          </cell>
          <cell r="F104">
            <v>0.62395543175487467</v>
          </cell>
          <cell r="G104">
            <v>0.37604456824512533</v>
          </cell>
          <cell r="H104">
            <v>270</v>
          </cell>
        </row>
        <row r="105">
          <cell r="B105" t="str">
            <v>EE131</v>
          </cell>
          <cell r="C105" t="str">
            <v>Tax</v>
          </cell>
          <cell r="D105">
            <v>13650</v>
          </cell>
          <cell r="E105">
            <v>7769</v>
          </cell>
          <cell r="F105">
            <v>0.56915750915750918</v>
          </cell>
          <cell r="G105">
            <v>0.43084249084249082</v>
          </cell>
          <cell r="H105">
            <v>5881</v>
          </cell>
        </row>
        <row r="106">
          <cell r="B106" t="str">
            <v>FF111</v>
          </cell>
          <cell r="C106" t="str">
            <v>Government</v>
          </cell>
          <cell r="D106">
            <v>2</v>
          </cell>
        </row>
        <row r="107">
          <cell r="B107" t="str">
            <v>FF111</v>
          </cell>
          <cell r="C107" t="str">
            <v>Postout</v>
          </cell>
          <cell r="D107">
            <v>360</v>
          </cell>
          <cell r="E107">
            <v>281</v>
          </cell>
          <cell r="F107">
            <v>0.78055555555555556</v>
          </cell>
          <cell r="G107">
            <v>0.21944444444444444</v>
          </cell>
          <cell r="H107">
            <v>79</v>
          </cell>
        </row>
        <row r="108">
          <cell r="B108" t="str">
            <v>FF111</v>
          </cell>
          <cell r="C108" t="str">
            <v>Tax</v>
          </cell>
          <cell r="D108">
            <v>449</v>
          </cell>
          <cell r="E108">
            <v>229</v>
          </cell>
          <cell r="F108">
            <v>0.51002227171492209</v>
          </cell>
          <cell r="G108">
            <v>0.48997772828507791</v>
          </cell>
          <cell r="H108">
            <v>220</v>
          </cell>
        </row>
        <row r="109">
          <cell r="B109" t="str">
            <v>FF112</v>
          </cell>
          <cell r="C109" t="str">
            <v>Postout</v>
          </cell>
          <cell r="D109">
            <v>221</v>
          </cell>
          <cell r="E109">
            <v>185</v>
          </cell>
          <cell r="F109">
            <v>0.83710407239819007</v>
          </cell>
          <cell r="G109">
            <v>0.16289592760180993</v>
          </cell>
          <cell r="H109">
            <v>36</v>
          </cell>
        </row>
        <row r="110">
          <cell r="B110" t="str">
            <v>FF112</v>
          </cell>
          <cell r="C110" t="str">
            <v>Tax</v>
          </cell>
          <cell r="D110">
            <v>390</v>
          </cell>
          <cell r="E110">
            <v>203</v>
          </cell>
          <cell r="F110">
            <v>0.52051282051282055</v>
          </cell>
          <cell r="G110">
            <v>0.47948717948717945</v>
          </cell>
          <cell r="H110">
            <v>187</v>
          </cell>
        </row>
        <row r="111">
          <cell r="B111" t="str">
            <v>FF113</v>
          </cell>
          <cell r="C111" t="str">
            <v>Postout</v>
          </cell>
          <cell r="D111">
            <v>137</v>
          </cell>
          <cell r="E111">
            <v>100</v>
          </cell>
          <cell r="F111">
            <v>0.72992700729927007</v>
          </cell>
          <cell r="G111">
            <v>0.27007299270072993</v>
          </cell>
          <cell r="H111">
            <v>37</v>
          </cell>
        </row>
        <row r="112">
          <cell r="B112" t="str">
            <v>FF113</v>
          </cell>
          <cell r="C112" t="str">
            <v>Tax</v>
          </cell>
          <cell r="D112">
            <v>238</v>
          </cell>
          <cell r="E112">
            <v>143</v>
          </cell>
          <cell r="F112">
            <v>0.60084033613445376</v>
          </cell>
          <cell r="G112">
            <v>0.39915966386554624</v>
          </cell>
          <cell r="H112">
            <v>95</v>
          </cell>
        </row>
        <row r="113">
          <cell r="B113" t="str">
            <v>FF114</v>
          </cell>
          <cell r="C113" t="str">
            <v>Postout</v>
          </cell>
          <cell r="D113">
            <v>212</v>
          </cell>
          <cell r="E113">
            <v>177</v>
          </cell>
          <cell r="F113">
            <v>0.83490566037735847</v>
          </cell>
          <cell r="G113">
            <v>0.16509433962264153</v>
          </cell>
          <cell r="H113">
            <v>35</v>
          </cell>
        </row>
        <row r="114">
          <cell r="B114" t="str">
            <v>FF114</v>
          </cell>
          <cell r="C114" t="str">
            <v>Tax</v>
          </cell>
          <cell r="D114">
            <v>447</v>
          </cell>
          <cell r="E114">
            <v>283</v>
          </cell>
          <cell r="F114">
            <v>0.63310961968680091</v>
          </cell>
          <cell r="G114">
            <v>0.36689038031319909</v>
          </cell>
          <cell r="H114">
            <v>164</v>
          </cell>
        </row>
        <row r="115">
          <cell r="B115" t="str">
            <v>FF115</v>
          </cell>
          <cell r="C115" t="str">
            <v>Postout</v>
          </cell>
          <cell r="D115">
            <v>457</v>
          </cell>
          <cell r="E115">
            <v>347</v>
          </cell>
          <cell r="F115">
            <v>0.75929978118161923</v>
          </cell>
          <cell r="G115">
            <v>0.24070021881838077</v>
          </cell>
          <cell r="H115">
            <v>110</v>
          </cell>
        </row>
        <row r="116">
          <cell r="B116" t="str">
            <v>FF115</v>
          </cell>
          <cell r="C116" t="str">
            <v>Tax</v>
          </cell>
          <cell r="D116">
            <v>1100</v>
          </cell>
          <cell r="E116">
            <v>607</v>
          </cell>
          <cell r="F116">
            <v>0.55181818181818176</v>
          </cell>
          <cell r="G116">
            <v>0.44818181818181824</v>
          </cell>
          <cell r="H116">
            <v>493</v>
          </cell>
        </row>
        <row r="117">
          <cell r="B117" t="str">
            <v>FF116</v>
          </cell>
          <cell r="C117" t="str">
            <v>Postout</v>
          </cell>
          <cell r="D117">
            <v>65</v>
          </cell>
          <cell r="E117">
            <v>57</v>
          </cell>
          <cell r="F117">
            <v>0.87692307692307692</v>
          </cell>
          <cell r="G117">
            <v>0.12307692307692308</v>
          </cell>
          <cell r="H117">
            <v>8</v>
          </cell>
        </row>
        <row r="118">
          <cell r="B118" t="str">
            <v>FF116</v>
          </cell>
          <cell r="C118" t="str">
            <v>Tax</v>
          </cell>
          <cell r="D118">
            <v>330</v>
          </cell>
          <cell r="E118">
            <v>174</v>
          </cell>
          <cell r="F118">
            <v>0.52727272727272723</v>
          </cell>
          <cell r="G118">
            <v>0.47272727272727277</v>
          </cell>
          <cell r="H118">
            <v>156</v>
          </cell>
        </row>
        <row r="119">
          <cell r="B119" t="str">
            <v>GH111</v>
          </cell>
          <cell r="C119" t="str">
            <v>Postout</v>
          </cell>
          <cell r="D119">
            <v>180</v>
          </cell>
          <cell r="E119">
            <v>140</v>
          </cell>
          <cell r="F119">
            <v>0.77777777777777779</v>
          </cell>
          <cell r="G119">
            <v>0.22222222222222221</v>
          </cell>
          <cell r="H119">
            <v>40</v>
          </cell>
        </row>
        <row r="120">
          <cell r="B120" t="str">
            <v>GH111</v>
          </cell>
          <cell r="C120" t="str">
            <v>Tax</v>
          </cell>
          <cell r="D120">
            <v>282</v>
          </cell>
          <cell r="E120">
            <v>175</v>
          </cell>
          <cell r="F120">
            <v>0.62056737588652477</v>
          </cell>
          <cell r="G120">
            <v>0.37943262411347523</v>
          </cell>
          <cell r="H120">
            <v>107</v>
          </cell>
        </row>
        <row r="121">
          <cell r="B121" t="str">
            <v>GH112</v>
          </cell>
          <cell r="C121" t="str">
            <v>Postout</v>
          </cell>
          <cell r="D121">
            <v>116</v>
          </cell>
          <cell r="E121">
            <v>82</v>
          </cell>
          <cell r="F121">
            <v>0.7068965517241379</v>
          </cell>
          <cell r="G121">
            <v>0.2931034482758621</v>
          </cell>
          <cell r="H121">
            <v>34</v>
          </cell>
        </row>
        <row r="122">
          <cell r="B122" t="str">
            <v>GH112</v>
          </cell>
          <cell r="C122" t="str">
            <v>Tax</v>
          </cell>
          <cell r="D122">
            <v>113</v>
          </cell>
          <cell r="E122">
            <v>63</v>
          </cell>
          <cell r="F122">
            <v>0.55752212389380529</v>
          </cell>
          <cell r="G122">
            <v>0.44247787610619471</v>
          </cell>
          <cell r="H122">
            <v>50</v>
          </cell>
        </row>
        <row r="123">
          <cell r="B123" t="str">
            <v>GH121</v>
          </cell>
          <cell r="C123" t="str">
            <v>Postout</v>
          </cell>
          <cell r="D123">
            <v>138</v>
          </cell>
          <cell r="E123">
            <v>115</v>
          </cell>
          <cell r="F123">
            <v>0.83333333333333337</v>
          </cell>
          <cell r="G123">
            <v>0.16666666666666663</v>
          </cell>
          <cell r="H123">
            <v>23</v>
          </cell>
        </row>
        <row r="124">
          <cell r="B124" t="str">
            <v>GH121</v>
          </cell>
          <cell r="C124" t="str">
            <v>Tax</v>
          </cell>
          <cell r="D124">
            <v>1245</v>
          </cell>
          <cell r="E124">
            <v>789</v>
          </cell>
          <cell r="F124">
            <v>0.63373493975903616</v>
          </cell>
          <cell r="G124">
            <v>0.36626506024096384</v>
          </cell>
          <cell r="H124">
            <v>456</v>
          </cell>
        </row>
        <row r="125">
          <cell r="B125" t="str">
            <v>GH122</v>
          </cell>
          <cell r="C125" t="str">
            <v>Postout</v>
          </cell>
          <cell r="D125">
            <v>245</v>
          </cell>
          <cell r="E125">
            <v>157</v>
          </cell>
          <cell r="F125">
            <v>0.64081632653061227</v>
          </cell>
          <cell r="G125">
            <v>0.35918367346938773</v>
          </cell>
          <cell r="H125">
            <v>88</v>
          </cell>
        </row>
        <row r="126">
          <cell r="B126" t="str">
            <v>GH122</v>
          </cell>
          <cell r="C126" t="str">
            <v>Tax</v>
          </cell>
          <cell r="D126">
            <v>826</v>
          </cell>
          <cell r="E126">
            <v>507</v>
          </cell>
          <cell r="F126">
            <v>0.6138014527845036</v>
          </cell>
          <cell r="G126">
            <v>0.3861985472154964</v>
          </cell>
          <cell r="H126">
            <v>319</v>
          </cell>
        </row>
        <row r="127">
          <cell r="B127" t="str">
            <v>GH131</v>
          </cell>
          <cell r="C127" t="str">
            <v>Postout</v>
          </cell>
          <cell r="D127">
            <v>194</v>
          </cell>
          <cell r="E127">
            <v>157</v>
          </cell>
          <cell r="F127">
            <v>0.80927835051546393</v>
          </cell>
          <cell r="G127">
            <v>0.19072164948453607</v>
          </cell>
          <cell r="H127">
            <v>37</v>
          </cell>
        </row>
        <row r="128">
          <cell r="B128" t="str">
            <v>GH131</v>
          </cell>
          <cell r="C128" t="str">
            <v>Tax</v>
          </cell>
          <cell r="D128">
            <v>883</v>
          </cell>
          <cell r="E128">
            <v>522</v>
          </cell>
          <cell r="F128">
            <v>0.59116647791619481</v>
          </cell>
          <cell r="G128">
            <v>0.40883352208380519</v>
          </cell>
          <cell r="H128">
            <v>361</v>
          </cell>
        </row>
        <row r="129">
          <cell r="B129" t="str">
            <v>GH132</v>
          </cell>
          <cell r="C129" t="str">
            <v>Postout</v>
          </cell>
          <cell r="D129">
            <v>212</v>
          </cell>
          <cell r="E129">
            <v>151</v>
          </cell>
          <cell r="F129">
            <v>0.71226415094339623</v>
          </cell>
          <cell r="G129">
            <v>0.28773584905660377</v>
          </cell>
          <cell r="H129">
            <v>61</v>
          </cell>
        </row>
        <row r="130">
          <cell r="B130" t="str">
            <v>GH132</v>
          </cell>
          <cell r="C130" t="str">
            <v>Tax</v>
          </cell>
          <cell r="D130">
            <v>1262</v>
          </cell>
          <cell r="E130">
            <v>765</v>
          </cell>
          <cell r="F130">
            <v>0.60618066561014261</v>
          </cell>
          <cell r="G130">
            <v>0.39381933438985739</v>
          </cell>
          <cell r="H130">
            <v>497</v>
          </cell>
        </row>
        <row r="131">
          <cell r="B131" t="str">
            <v>GH133</v>
          </cell>
          <cell r="C131" t="str">
            <v>Postout</v>
          </cell>
          <cell r="D131">
            <v>14</v>
          </cell>
          <cell r="E131">
            <v>12</v>
          </cell>
          <cell r="F131">
            <v>0.8571428571428571</v>
          </cell>
          <cell r="G131">
            <v>0.1428571428571429</v>
          </cell>
          <cell r="H131">
            <v>2</v>
          </cell>
        </row>
        <row r="132">
          <cell r="B132" t="str">
            <v>GH134</v>
          </cell>
          <cell r="C132" t="str">
            <v>Postout</v>
          </cell>
          <cell r="D132">
            <v>229</v>
          </cell>
          <cell r="E132">
            <v>166</v>
          </cell>
          <cell r="F132">
            <v>0.72489082969432317</v>
          </cell>
          <cell r="G132">
            <v>0.27510917030567683</v>
          </cell>
          <cell r="H132">
            <v>63</v>
          </cell>
        </row>
        <row r="133">
          <cell r="B133" t="str">
            <v>GH134</v>
          </cell>
          <cell r="C133" t="str">
            <v>Tax</v>
          </cell>
          <cell r="D133">
            <v>2262</v>
          </cell>
          <cell r="E133">
            <v>1382</v>
          </cell>
          <cell r="F133">
            <v>0.61096374889478333</v>
          </cell>
          <cell r="G133">
            <v>0.38903625110521667</v>
          </cell>
          <cell r="H133">
            <v>880</v>
          </cell>
        </row>
        <row r="134">
          <cell r="B134" t="str">
            <v>GH135</v>
          </cell>
          <cell r="C134" t="str">
            <v>Postout</v>
          </cell>
          <cell r="D134">
            <v>65</v>
          </cell>
          <cell r="E134">
            <v>41</v>
          </cell>
          <cell r="F134">
            <v>0.63076923076923075</v>
          </cell>
          <cell r="G134">
            <v>0.36923076923076925</v>
          </cell>
          <cell r="H134">
            <v>24</v>
          </cell>
        </row>
        <row r="135">
          <cell r="B135" t="str">
            <v>GH135</v>
          </cell>
          <cell r="C135" t="str">
            <v>Tax</v>
          </cell>
          <cell r="D135">
            <v>797</v>
          </cell>
          <cell r="E135">
            <v>431</v>
          </cell>
          <cell r="F135">
            <v>0.54077791718946044</v>
          </cell>
          <cell r="G135">
            <v>0.45922208281053956</v>
          </cell>
          <cell r="H135">
            <v>366</v>
          </cell>
        </row>
        <row r="136">
          <cell r="B136" t="str">
            <v>GH211</v>
          </cell>
          <cell r="C136" t="str">
            <v>Government</v>
          </cell>
          <cell r="D136">
            <v>12</v>
          </cell>
        </row>
        <row r="137">
          <cell r="B137" t="str">
            <v>GH211</v>
          </cell>
          <cell r="C137" t="str">
            <v>Postout</v>
          </cell>
          <cell r="D137">
            <v>342</v>
          </cell>
          <cell r="E137">
            <v>234</v>
          </cell>
          <cell r="F137">
            <v>0.68421052631578949</v>
          </cell>
          <cell r="G137">
            <v>0.31578947368421051</v>
          </cell>
          <cell r="H137">
            <v>108</v>
          </cell>
        </row>
        <row r="138">
          <cell r="B138" t="str">
            <v>GH211</v>
          </cell>
          <cell r="C138" t="str">
            <v>Tax</v>
          </cell>
          <cell r="D138">
            <v>1527</v>
          </cell>
          <cell r="E138">
            <v>957</v>
          </cell>
          <cell r="F138">
            <v>0.62671905697445973</v>
          </cell>
          <cell r="G138">
            <v>0.37328094302554027</v>
          </cell>
          <cell r="H138">
            <v>570</v>
          </cell>
        </row>
        <row r="139">
          <cell r="B139" t="str">
            <v>GH212</v>
          </cell>
          <cell r="C139" t="str">
            <v>Government</v>
          </cell>
          <cell r="D139">
            <v>3</v>
          </cell>
        </row>
        <row r="140">
          <cell r="B140" t="str">
            <v>GH212</v>
          </cell>
          <cell r="C140" t="str">
            <v>Postout</v>
          </cell>
          <cell r="D140">
            <v>473</v>
          </cell>
          <cell r="E140">
            <v>329</v>
          </cell>
          <cell r="F140">
            <v>0.69556025369978858</v>
          </cell>
          <cell r="G140">
            <v>0.30443974630021142</v>
          </cell>
          <cell r="H140">
            <v>144</v>
          </cell>
        </row>
        <row r="141">
          <cell r="B141" t="str">
            <v>GH212</v>
          </cell>
          <cell r="C141" t="str">
            <v>Tax</v>
          </cell>
          <cell r="D141">
            <v>4438</v>
          </cell>
          <cell r="E141">
            <v>2761</v>
          </cell>
          <cell r="F141">
            <v>0.62212708427219465</v>
          </cell>
          <cell r="G141">
            <v>0.37787291572780535</v>
          </cell>
          <cell r="H141">
            <v>1677</v>
          </cell>
        </row>
        <row r="142">
          <cell r="B142" t="str">
            <v>II111</v>
          </cell>
          <cell r="C142" t="str">
            <v>Government</v>
          </cell>
          <cell r="D142">
            <v>1</v>
          </cell>
          <cell r="E142">
            <v>1</v>
          </cell>
          <cell r="F142">
            <v>1</v>
          </cell>
          <cell r="G142">
            <v>0</v>
          </cell>
          <cell r="H142">
            <v>0</v>
          </cell>
        </row>
        <row r="143">
          <cell r="B143" t="str">
            <v>II111</v>
          </cell>
          <cell r="C143" t="str">
            <v>Postout</v>
          </cell>
          <cell r="D143">
            <v>243</v>
          </cell>
          <cell r="E143">
            <v>193</v>
          </cell>
          <cell r="F143">
            <v>0.79423868312757206</v>
          </cell>
          <cell r="G143">
            <v>0.20576131687242794</v>
          </cell>
          <cell r="H143">
            <v>50</v>
          </cell>
        </row>
        <row r="144">
          <cell r="B144" t="str">
            <v>II111</v>
          </cell>
          <cell r="C144" t="str">
            <v>Tax</v>
          </cell>
          <cell r="D144">
            <v>4671</v>
          </cell>
          <cell r="E144">
            <v>2704</v>
          </cell>
          <cell r="F144">
            <v>0.57889102975808182</v>
          </cell>
          <cell r="G144">
            <v>0.42110897024191818</v>
          </cell>
          <cell r="H144">
            <v>1967</v>
          </cell>
        </row>
        <row r="145">
          <cell r="B145" t="str">
            <v>II112</v>
          </cell>
          <cell r="C145" t="str">
            <v>Postout</v>
          </cell>
          <cell r="D145">
            <v>5</v>
          </cell>
          <cell r="E145">
            <v>5</v>
          </cell>
          <cell r="F145">
            <v>1</v>
          </cell>
          <cell r="G145">
            <v>0</v>
          </cell>
          <cell r="H145">
            <v>0</v>
          </cell>
        </row>
        <row r="146">
          <cell r="B146" t="str">
            <v>II121</v>
          </cell>
          <cell r="C146" t="str">
            <v>Postout</v>
          </cell>
          <cell r="D146">
            <v>44</v>
          </cell>
          <cell r="E146">
            <v>34</v>
          </cell>
          <cell r="F146">
            <v>0.77272727272727271</v>
          </cell>
          <cell r="G146">
            <v>0.22727272727272729</v>
          </cell>
          <cell r="H146">
            <v>10</v>
          </cell>
        </row>
        <row r="147">
          <cell r="B147" t="str">
            <v>II121</v>
          </cell>
          <cell r="C147" t="str">
            <v>Tax</v>
          </cell>
          <cell r="D147">
            <v>27</v>
          </cell>
          <cell r="E147">
            <v>15</v>
          </cell>
          <cell r="F147">
            <v>0.55555555555555558</v>
          </cell>
          <cell r="G147">
            <v>0.44444444444444442</v>
          </cell>
          <cell r="H147">
            <v>12</v>
          </cell>
        </row>
        <row r="148">
          <cell r="B148" t="str">
            <v>II122</v>
          </cell>
          <cell r="C148" t="str">
            <v>Postout</v>
          </cell>
          <cell r="D148">
            <v>80</v>
          </cell>
          <cell r="E148">
            <v>63</v>
          </cell>
          <cell r="F148">
            <v>0.78749999999999998</v>
          </cell>
          <cell r="G148">
            <v>0.21249999999999999</v>
          </cell>
          <cell r="H148">
            <v>17</v>
          </cell>
        </row>
        <row r="149">
          <cell r="B149" t="str">
            <v>II122</v>
          </cell>
          <cell r="C149" t="str">
            <v>Tax</v>
          </cell>
          <cell r="D149">
            <v>75</v>
          </cell>
          <cell r="E149">
            <v>31</v>
          </cell>
          <cell r="F149">
            <v>0.41333333333333333</v>
          </cell>
          <cell r="G149">
            <v>0.58666666666666667</v>
          </cell>
          <cell r="H149">
            <v>44</v>
          </cell>
        </row>
        <row r="150">
          <cell r="B150" t="str">
            <v>II123</v>
          </cell>
          <cell r="C150" t="str">
            <v>Postout</v>
          </cell>
          <cell r="D150">
            <v>96</v>
          </cell>
          <cell r="E150">
            <v>69</v>
          </cell>
          <cell r="F150">
            <v>0.71875</v>
          </cell>
          <cell r="G150">
            <v>0.28125</v>
          </cell>
          <cell r="H150">
            <v>27</v>
          </cell>
        </row>
        <row r="151">
          <cell r="B151" t="str">
            <v>II123</v>
          </cell>
          <cell r="C151" t="str">
            <v>Tax</v>
          </cell>
          <cell r="D151">
            <v>129</v>
          </cell>
          <cell r="E151">
            <v>81</v>
          </cell>
          <cell r="F151">
            <v>0.62790697674418605</v>
          </cell>
          <cell r="G151">
            <v>0.37209302325581395</v>
          </cell>
          <cell r="H151">
            <v>48</v>
          </cell>
        </row>
        <row r="152">
          <cell r="B152" t="str">
            <v>II124</v>
          </cell>
          <cell r="C152" t="str">
            <v>Postout</v>
          </cell>
          <cell r="D152">
            <v>38</v>
          </cell>
          <cell r="E152">
            <v>31</v>
          </cell>
          <cell r="F152">
            <v>0.81578947368421051</v>
          </cell>
          <cell r="G152">
            <v>0.18421052631578949</v>
          </cell>
          <cell r="H152">
            <v>7</v>
          </cell>
        </row>
        <row r="153">
          <cell r="B153" t="str">
            <v>II124</v>
          </cell>
          <cell r="C153" t="str">
            <v>Tax</v>
          </cell>
          <cell r="D153">
            <v>80</v>
          </cell>
          <cell r="E153">
            <v>41</v>
          </cell>
          <cell r="F153">
            <v>0.51249999999999996</v>
          </cell>
          <cell r="G153">
            <v>0.48749999999999999</v>
          </cell>
          <cell r="H153">
            <v>39</v>
          </cell>
        </row>
        <row r="154">
          <cell r="B154" t="str">
            <v>II131</v>
          </cell>
          <cell r="C154" t="str">
            <v>Postout</v>
          </cell>
          <cell r="D154">
            <v>56</v>
          </cell>
          <cell r="E154">
            <v>48</v>
          </cell>
          <cell r="F154">
            <v>0.8571428571428571</v>
          </cell>
          <cell r="G154">
            <v>0.1428571428571429</v>
          </cell>
          <cell r="H154">
            <v>8</v>
          </cell>
        </row>
        <row r="155">
          <cell r="B155" t="str">
            <v>II131</v>
          </cell>
          <cell r="C155" t="str">
            <v>Tax</v>
          </cell>
          <cell r="D155">
            <v>2528</v>
          </cell>
          <cell r="E155">
            <v>1387</v>
          </cell>
          <cell r="F155">
            <v>0.54865506329113922</v>
          </cell>
          <cell r="G155">
            <v>0.45134493670886078</v>
          </cell>
          <cell r="H155">
            <v>1141</v>
          </cell>
        </row>
        <row r="156">
          <cell r="B156" t="str">
            <v>II132</v>
          </cell>
          <cell r="C156" t="str">
            <v>Government</v>
          </cell>
          <cell r="D156">
            <v>2</v>
          </cell>
        </row>
        <row r="157">
          <cell r="B157" t="str">
            <v>II132</v>
          </cell>
          <cell r="C157" t="str">
            <v>Postout</v>
          </cell>
          <cell r="D157">
            <v>134</v>
          </cell>
          <cell r="E157">
            <v>118</v>
          </cell>
          <cell r="F157">
            <v>0.88059701492537312</v>
          </cell>
          <cell r="G157">
            <v>0.11940298507462688</v>
          </cell>
          <cell r="H157">
            <v>16</v>
          </cell>
        </row>
        <row r="158">
          <cell r="B158" t="str">
            <v>II132</v>
          </cell>
          <cell r="C158" t="str">
            <v>Tax</v>
          </cell>
          <cell r="D158">
            <v>193</v>
          </cell>
          <cell r="E158">
            <v>82</v>
          </cell>
          <cell r="F158">
            <v>0.42487046632124353</v>
          </cell>
          <cell r="G158">
            <v>0.57512953367875652</v>
          </cell>
          <cell r="H158">
            <v>111</v>
          </cell>
        </row>
        <row r="159">
          <cell r="B159" t="str">
            <v>II133</v>
          </cell>
          <cell r="C159" t="str">
            <v>Postout</v>
          </cell>
          <cell r="D159">
            <v>70</v>
          </cell>
          <cell r="E159">
            <v>55</v>
          </cell>
          <cell r="F159">
            <v>0.7857142857142857</v>
          </cell>
          <cell r="G159">
            <v>0.2142857142857143</v>
          </cell>
          <cell r="H159">
            <v>15</v>
          </cell>
        </row>
        <row r="160">
          <cell r="B160" t="str">
            <v>II133</v>
          </cell>
          <cell r="C160" t="str">
            <v>Tax</v>
          </cell>
          <cell r="D160">
            <v>49</v>
          </cell>
          <cell r="E160">
            <v>29</v>
          </cell>
          <cell r="F160">
            <v>0.59183673469387754</v>
          </cell>
          <cell r="G160">
            <v>0.40816326530612246</v>
          </cell>
          <cell r="H160">
            <v>20</v>
          </cell>
        </row>
        <row r="161">
          <cell r="B161" t="str">
            <v>JJ111</v>
          </cell>
          <cell r="C161" t="str">
            <v>Government</v>
          </cell>
          <cell r="D161">
            <v>1</v>
          </cell>
        </row>
        <row r="162">
          <cell r="B162" t="str">
            <v>JJ111</v>
          </cell>
          <cell r="C162" t="str">
            <v>Postout</v>
          </cell>
          <cell r="D162">
            <v>107</v>
          </cell>
          <cell r="E162">
            <v>85</v>
          </cell>
          <cell r="F162">
            <v>0.79439252336448596</v>
          </cell>
          <cell r="G162">
            <v>0.20560747663551404</v>
          </cell>
          <cell r="H162">
            <v>22</v>
          </cell>
        </row>
        <row r="163">
          <cell r="B163" t="str">
            <v>JJ111</v>
          </cell>
          <cell r="C163" t="str">
            <v>Tax</v>
          </cell>
          <cell r="D163">
            <v>146</v>
          </cell>
          <cell r="E163">
            <v>68</v>
          </cell>
          <cell r="F163">
            <v>0.46575342465753422</v>
          </cell>
          <cell r="G163">
            <v>0.53424657534246578</v>
          </cell>
          <cell r="H163">
            <v>78</v>
          </cell>
        </row>
        <row r="164">
          <cell r="B164" t="str">
            <v>JJ112</v>
          </cell>
          <cell r="C164" t="str">
            <v>Government</v>
          </cell>
          <cell r="D164">
            <v>1</v>
          </cell>
        </row>
        <row r="165">
          <cell r="B165" t="str">
            <v>JJ112</v>
          </cell>
          <cell r="C165" t="str">
            <v>Postout</v>
          </cell>
          <cell r="D165">
            <v>150</v>
          </cell>
          <cell r="E165">
            <v>112</v>
          </cell>
          <cell r="F165">
            <v>0.7466666666666667</v>
          </cell>
          <cell r="G165">
            <v>0.2533333333333333</v>
          </cell>
          <cell r="H165">
            <v>38</v>
          </cell>
        </row>
        <row r="166">
          <cell r="B166" t="str">
            <v>JJ112</v>
          </cell>
          <cell r="C166" t="str">
            <v>Tax</v>
          </cell>
          <cell r="D166">
            <v>1372</v>
          </cell>
          <cell r="E166">
            <v>466</v>
          </cell>
          <cell r="F166">
            <v>0.33965014577259472</v>
          </cell>
          <cell r="G166">
            <v>0.66034985422740533</v>
          </cell>
          <cell r="H166">
            <v>906</v>
          </cell>
        </row>
        <row r="167">
          <cell r="B167" t="str">
            <v>JJ113</v>
          </cell>
          <cell r="C167" t="str">
            <v>Government</v>
          </cell>
          <cell r="D167">
            <v>1</v>
          </cell>
          <cell r="E167">
            <v>1</v>
          </cell>
          <cell r="F167">
            <v>1</v>
          </cell>
          <cell r="G167">
            <v>0</v>
          </cell>
          <cell r="H167">
            <v>0</v>
          </cell>
        </row>
        <row r="168">
          <cell r="B168" t="str">
            <v>JJ113</v>
          </cell>
          <cell r="C168" t="str">
            <v>Postout</v>
          </cell>
          <cell r="D168">
            <v>63</v>
          </cell>
          <cell r="E168">
            <v>44</v>
          </cell>
          <cell r="F168">
            <v>0.69841269841269837</v>
          </cell>
          <cell r="G168">
            <v>0.30158730158730163</v>
          </cell>
          <cell r="H168">
            <v>19</v>
          </cell>
        </row>
        <row r="169">
          <cell r="B169" t="str">
            <v>JJ113</v>
          </cell>
          <cell r="C169" t="str">
            <v>Tax</v>
          </cell>
          <cell r="D169">
            <v>12</v>
          </cell>
          <cell r="E169">
            <v>4</v>
          </cell>
          <cell r="F169">
            <v>0.33333333333333331</v>
          </cell>
          <cell r="G169">
            <v>0.66666666666666674</v>
          </cell>
          <cell r="H169">
            <v>8</v>
          </cell>
        </row>
        <row r="170">
          <cell r="B170" t="str">
            <v>JJ121</v>
          </cell>
          <cell r="C170" t="str">
            <v>Postout</v>
          </cell>
          <cell r="D170">
            <v>30</v>
          </cell>
          <cell r="E170">
            <v>22</v>
          </cell>
          <cell r="F170">
            <v>0.73333333333333328</v>
          </cell>
          <cell r="G170">
            <v>0.26666666666666672</v>
          </cell>
          <cell r="H170">
            <v>8</v>
          </cell>
        </row>
        <row r="171">
          <cell r="B171" t="str">
            <v>JJ121</v>
          </cell>
          <cell r="C171" t="str">
            <v>Tax</v>
          </cell>
          <cell r="D171">
            <v>24</v>
          </cell>
          <cell r="E171">
            <v>12</v>
          </cell>
          <cell r="F171">
            <v>0.5</v>
          </cell>
          <cell r="G171">
            <v>0.5</v>
          </cell>
          <cell r="H171">
            <v>12</v>
          </cell>
        </row>
        <row r="172">
          <cell r="B172" t="str">
            <v>JJ122</v>
          </cell>
          <cell r="C172" t="str">
            <v>Government</v>
          </cell>
          <cell r="D172">
            <v>1</v>
          </cell>
        </row>
        <row r="173">
          <cell r="B173" t="str">
            <v>JJ122</v>
          </cell>
          <cell r="C173" t="str">
            <v>Postout</v>
          </cell>
          <cell r="D173">
            <v>37</v>
          </cell>
          <cell r="E173">
            <v>32</v>
          </cell>
          <cell r="F173">
            <v>0.86486486486486491</v>
          </cell>
          <cell r="G173">
            <v>0.13513513513513509</v>
          </cell>
          <cell r="H173">
            <v>5</v>
          </cell>
        </row>
        <row r="174">
          <cell r="B174" t="str">
            <v>JJ122</v>
          </cell>
          <cell r="C174" t="str">
            <v>Tax</v>
          </cell>
          <cell r="D174">
            <v>92</v>
          </cell>
          <cell r="E174">
            <v>39</v>
          </cell>
          <cell r="F174">
            <v>0.42391304347826086</v>
          </cell>
          <cell r="G174">
            <v>0.57608695652173914</v>
          </cell>
          <cell r="H174">
            <v>53</v>
          </cell>
        </row>
        <row r="175">
          <cell r="B175" t="str">
            <v>JJ123</v>
          </cell>
          <cell r="C175" t="str">
            <v>Government</v>
          </cell>
          <cell r="D175">
            <v>46</v>
          </cell>
          <cell r="E175">
            <v>3</v>
          </cell>
          <cell r="F175">
            <v>6.5217391304347824E-2</v>
          </cell>
          <cell r="G175">
            <v>0.93478260869565222</v>
          </cell>
          <cell r="H175">
            <v>43</v>
          </cell>
        </row>
        <row r="176">
          <cell r="B176" t="str">
            <v>JJ123</v>
          </cell>
          <cell r="C176" t="str">
            <v>Postout</v>
          </cell>
          <cell r="D176">
            <v>36</v>
          </cell>
          <cell r="E176">
            <v>31</v>
          </cell>
          <cell r="F176">
            <v>0.86111111111111116</v>
          </cell>
          <cell r="G176">
            <v>0.13888888888888884</v>
          </cell>
          <cell r="H176">
            <v>5</v>
          </cell>
        </row>
        <row r="177">
          <cell r="B177" t="str">
            <v>JJ123</v>
          </cell>
          <cell r="C177" t="str">
            <v>Tax</v>
          </cell>
          <cell r="D177">
            <v>21</v>
          </cell>
          <cell r="E177">
            <v>6</v>
          </cell>
          <cell r="F177">
            <v>0.2857142857142857</v>
          </cell>
          <cell r="G177">
            <v>0.7142857142857143</v>
          </cell>
          <cell r="H177">
            <v>15</v>
          </cell>
        </row>
        <row r="178">
          <cell r="B178" t="str">
            <v>KK111</v>
          </cell>
          <cell r="C178" t="str">
            <v>Postout</v>
          </cell>
          <cell r="D178">
            <v>654</v>
          </cell>
          <cell r="E178">
            <v>505</v>
          </cell>
          <cell r="F178">
            <v>0.77217125382262997</v>
          </cell>
          <cell r="G178">
            <v>0.22782874617737003</v>
          </cell>
          <cell r="H178">
            <v>149</v>
          </cell>
        </row>
        <row r="179">
          <cell r="B179" t="str">
            <v>KK111</v>
          </cell>
          <cell r="C179" t="str">
            <v>Tax</v>
          </cell>
          <cell r="D179">
            <v>37</v>
          </cell>
          <cell r="E179">
            <v>27</v>
          </cell>
          <cell r="F179">
            <v>0.72972972972972971</v>
          </cell>
          <cell r="G179">
            <v>0.27027027027027029</v>
          </cell>
          <cell r="H179">
            <v>10</v>
          </cell>
        </row>
        <row r="180">
          <cell r="B180" t="str">
            <v>KK112</v>
          </cell>
          <cell r="C180" t="str">
            <v>Government</v>
          </cell>
          <cell r="D180">
            <v>22</v>
          </cell>
          <cell r="E180">
            <v>1</v>
          </cell>
          <cell r="F180">
            <v>4.5454545454545456E-2</v>
          </cell>
          <cell r="G180">
            <v>0.95454545454545459</v>
          </cell>
          <cell r="H180">
            <v>21</v>
          </cell>
        </row>
        <row r="181">
          <cell r="B181" t="str">
            <v>KK112</v>
          </cell>
          <cell r="C181" t="str">
            <v>Postout</v>
          </cell>
          <cell r="D181">
            <v>2046</v>
          </cell>
          <cell r="E181">
            <v>1515</v>
          </cell>
          <cell r="F181">
            <v>0.7404692082111437</v>
          </cell>
          <cell r="G181">
            <v>0.2595307917888563</v>
          </cell>
          <cell r="H181">
            <v>531</v>
          </cell>
        </row>
        <row r="182">
          <cell r="B182" t="str">
            <v>KK112</v>
          </cell>
          <cell r="C182" t="str">
            <v>Tax</v>
          </cell>
          <cell r="D182">
            <v>10116</v>
          </cell>
          <cell r="E182">
            <v>6453</v>
          </cell>
          <cell r="F182">
            <v>0.63790035587188609</v>
          </cell>
          <cell r="G182">
            <v>0.36209964412811391</v>
          </cell>
          <cell r="H182">
            <v>3663</v>
          </cell>
        </row>
        <row r="183">
          <cell r="B183" t="str">
            <v>KK121</v>
          </cell>
          <cell r="C183" t="str">
            <v>Postout</v>
          </cell>
          <cell r="D183">
            <v>37</v>
          </cell>
          <cell r="E183">
            <v>33</v>
          </cell>
          <cell r="F183">
            <v>0.89189189189189189</v>
          </cell>
          <cell r="G183">
            <v>0.10810810810810811</v>
          </cell>
          <cell r="H183">
            <v>4</v>
          </cell>
        </row>
        <row r="184">
          <cell r="B184" t="str">
            <v>KK122</v>
          </cell>
          <cell r="C184" t="str">
            <v>Postout</v>
          </cell>
          <cell r="D184">
            <v>148</v>
          </cell>
          <cell r="E184">
            <v>117</v>
          </cell>
          <cell r="F184">
            <v>0.79054054054054057</v>
          </cell>
          <cell r="G184">
            <v>0.20945945945945943</v>
          </cell>
          <cell r="H184">
            <v>31</v>
          </cell>
        </row>
        <row r="185">
          <cell r="B185" t="str">
            <v>KK122</v>
          </cell>
          <cell r="C185" t="str">
            <v>Tax</v>
          </cell>
          <cell r="D185">
            <v>3</v>
          </cell>
          <cell r="E185">
            <v>1</v>
          </cell>
          <cell r="F185">
            <v>0.33333333333333331</v>
          </cell>
          <cell r="G185">
            <v>0.66666666666666674</v>
          </cell>
          <cell r="H185">
            <v>2</v>
          </cell>
        </row>
        <row r="186">
          <cell r="B186" t="str">
            <v>KK123</v>
          </cell>
          <cell r="C186" t="str">
            <v>Superannuation</v>
          </cell>
          <cell r="D186">
            <v>654</v>
          </cell>
          <cell r="E186">
            <v>220</v>
          </cell>
          <cell r="F186">
            <v>0.3363914373088685</v>
          </cell>
          <cell r="G186">
            <v>0.66360856269113144</v>
          </cell>
          <cell r="H186">
            <v>434</v>
          </cell>
        </row>
        <row r="187">
          <cell r="B187" t="str">
            <v>KK131</v>
          </cell>
          <cell r="C187" t="str">
            <v>Government</v>
          </cell>
          <cell r="D187">
            <v>4</v>
          </cell>
          <cell r="E187">
            <v>1</v>
          </cell>
          <cell r="F187">
            <v>0.25</v>
          </cell>
          <cell r="G187">
            <v>0.75</v>
          </cell>
          <cell r="H187">
            <v>3</v>
          </cell>
        </row>
        <row r="188">
          <cell r="B188" t="str">
            <v>KK131</v>
          </cell>
          <cell r="C188" t="str">
            <v>Postout</v>
          </cell>
          <cell r="D188">
            <v>522</v>
          </cell>
          <cell r="E188">
            <v>395</v>
          </cell>
          <cell r="F188">
            <v>0.75670498084291182</v>
          </cell>
          <cell r="G188">
            <v>0.24329501915708818</v>
          </cell>
          <cell r="H188">
            <v>127</v>
          </cell>
        </row>
        <row r="189">
          <cell r="B189" t="str">
            <v>KK131</v>
          </cell>
          <cell r="C189" t="str">
            <v>Tax</v>
          </cell>
          <cell r="D189">
            <v>1116</v>
          </cell>
          <cell r="E189">
            <v>452</v>
          </cell>
          <cell r="F189">
            <v>0.4050179211469534</v>
          </cell>
          <cell r="G189">
            <v>0.59498207885304666</v>
          </cell>
          <cell r="H189">
            <v>664</v>
          </cell>
        </row>
        <row r="190">
          <cell r="B190" t="str">
            <v>LL111</v>
          </cell>
          <cell r="C190" t="str">
            <v>Government</v>
          </cell>
          <cell r="D190">
            <v>1</v>
          </cell>
        </row>
        <row r="191">
          <cell r="B191" t="str">
            <v>LL111</v>
          </cell>
          <cell r="C191" t="str">
            <v>Postout</v>
          </cell>
          <cell r="D191">
            <v>193</v>
          </cell>
          <cell r="E191">
            <v>131</v>
          </cell>
          <cell r="F191">
            <v>0.67875647668393779</v>
          </cell>
          <cell r="G191">
            <v>0.32124352331606221</v>
          </cell>
          <cell r="H191">
            <v>62</v>
          </cell>
        </row>
        <row r="192">
          <cell r="B192" t="str">
            <v>LL111</v>
          </cell>
          <cell r="C192" t="str">
            <v>Tax</v>
          </cell>
          <cell r="D192">
            <v>1708</v>
          </cell>
          <cell r="E192">
            <v>724</v>
          </cell>
          <cell r="F192">
            <v>0.42388758782201408</v>
          </cell>
          <cell r="G192">
            <v>0.57611241217798592</v>
          </cell>
          <cell r="H192">
            <v>984</v>
          </cell>
        </row>
        <row r="193">
          <cell r="B193" t="str">
            <v>LL112</v>
          </cell>
          <cell r="C193" t="str">
            <v>Government</v>
          </cell>
          <cell r="D193">
            <v>1</v>
          </cell>
        </row>
        <row r="194">
          <cell r="B194" t="str">
            <v>LL112</v>
          </cell>
          <cell r="C194" t="str">
            <v>Postout</v>
          </cell>
          <cell r="D194">
            <v>160</v>
          </cell>
          <cell r="E194">
            <v>114</v>
          </cell>
          <cell r="F194">
            <v>0.71250000000000002</v>
          </cell>
          <cell r="G194">
            <v>0.28749999999999998</v>
          </cell>
          <cell r="H194">
            <v>46</v>
          </cell>
        </row>
        <row r="195">
          <cell r="B195" t="str">
            <v>LL112</v>
          </cell>
          <cell r="C195" t="str">
            <v>Tax</v>
          </cell>
          <cell r="D195">
            <v>145</v>
          </cell>
          <cell r="E195">
            <v>66</v>
          </cell>
          <cell r="F195">
            <v>0.45517241379310347</v>
          </cell>
          <cell r="G195">
            <v>0.54482758620689653</v>
          </cell>
          <cell r="H195">
            <v>79</v>
          </cell>
        </row>
        <row r="196">
          <cell r="B196" t="str">
            <v>LL132</v>
          </cell>
          <cell r="C196" t="str">
            <v>Government</v>
          </cell>
          <cell r="D196">
            <v>4</v>
          </cell>
          <cell r="E196">
            <v>1</v>
          </cell>
          <cell r="F196">
            <v>0.25</v>
          </cell>
          <cell r="G196">
            <v>0.75</v>
          </cell>
          <cell r="H196">
            <v>3</v>
          </cell>
        </row>
        <row r="197">
          <cell r="B197" t="str">
            <v>LL132</v>
          </cell>
          <cell r="C197" t="str">
            <v>Postout</v>
          </cell>
          <cell r="D197">
            <v>1263</v>
          </cell>
          <cell r="E197">
            <v>884</v>
          </cell>
          <cell r="F197">
            <v>0.69992082343626283</v>
          </cell>
          <cell r="G197">
            <v>0.30007917656373717</v>
          </cell>
          <cell r="H197">
            <v>379</v>
          </cell>
        </row>
        <row r="198">
          <cell r="B198" t="str">
            <v>LL132</v>
          </cell>
          <cell r="C198" t="str">
            <v>Tax</v>
          </cell>
          <cell r="D198">
            <v>34688</v>
          </cell>
          <cell r="E198">
            <v>21594</v>
          </cell>
          <cell r="F198">
            <v>0.62252075645756455</v>
          </cell>
          <cell r="G198">
            <v>0.37747924354243545</v>
          </cell>
          <cell r="H198">
            <v>13094</v>
          </cell>
        </row>
        <row r="199">
          <cell r="B199" t="str">
            <v>LL133</v>
          </cell>
          <cell r="C199" t="str">
            <v>Government</v>
          </cell>
          <cell r="D199">
            <v>5</v>
          </cell>
        </row>
        <row r="200">
          <cell r="B200" t="str">
            <v>LL133</v>
          </cell>
          <cell r="C200" t="str">
            <v>Postout</v>
          </cell>
          <cell r="D200">
            <v>158</v>
          </cell>
          <cell r="E200">
            <v>120</v>
          </cell>
          <cell r="F200">
            <v>0.759493670886076</v>
          </cell>
          <cell r="G200">
            <v>0.240506329113924</v>
          </cell>
          <cell r="H200">
            <v>38</v>
          </cell>
        </row>
        <row r="201">
          <cell r="B201" t="str">
            <v>LL133</v>
          </cell>
          <cell r="C201" t="str">
            <v>Tax</v>
          </cell>
          <cell r="D201">
            <v>9056</v>
          </cell>
          <cell r="E201">
            <v>2494</v>
          </cell>
          <cell r="F201">
            <v>0.2753975265017668</v>
          </cell>
          <cell r="G201">
            <v>0.72460247349823326</v>
          </cell>
          <cell r="H201">
            <v>6562</v>
          </cell>
        </row>
        <row r="202">
          <cell r="B202" t="str">
            <v>MN111</v>
          </cell>
          <cell r="C202" t="str">
            <v>Government</v>
          </cell>
          <cell r="D202">
            <v>42</v>
          </cell>
          <cell r="E202">
            <v>13</v>
          </cell>
          <cell r="F202">
            <v>0.30952380952380953</v>
          </cell>
          <cell r="G202">
            <v>0.69047619047619047</v>
          </cell>
          <cell r="H202">
            <v>29</v>
          </cell>
        </row>
        <row r="203">
          <cell r="B203" t="str">
            <v>MN111</v>
          </cell>
          <cell r="C203" t="str">
            <v>Postout</v>
          </cell>
          <cell r="D203">
            <v>449</v>
          </cell>
          <cell r="E203">
            <v>334</v>
          </cell>
          <cell r="F203">
            <v>0.74387527839643652</v>
          </cell>
          <cell r="G203">
            <v>0.25612472160356348</v>
          </cell>
          <cell r="H203">
            <v>115</v>
          </cell>
        </row>
        <row r="204">
          <cell r="B204" t="str">
            <v>MN111</v>
          </cell>
          <cell r="C204" t="str">
            <v>Tax</v>
          </cell>
          <cell r="D204">
            <v>3678</v>
          </cell>
          <cell r="E204">
            <v>1972</v>
          </cell>
          <cell r="F204">
            <v>0.53616095704187061</v>
          </cell>
          <cell r="G204">
            <v>0.46383904295812939</v>
          </cell>
          <cell r="H204">
            <v>1706</v>
          </cell>
        </row>
        <row r="205">
          <cell r="B205" t="str">
            <v>MN112</v>
          </cell>
          <cell r="C205" t="str">
            <v>Government</v>
          </cell>
          <cell r="D205">
            <v>3</v>
          </cell>
          <cell r="E205">
            <v>2</v>
          </cell>
          <cell r="F205">
            <v>0.66666666666666663</v>
          </cell>
          <cell r="G205">
            <v>0.33333333333333337</v>
          </cell>
          <cell r="H205">
            <v>1</v>
          </cell>
        </row>
        <row r="206">
          <cell r="B206" t="str">
            <v>MN112</v>
          </cell>
          <cell r="C206" t="str">
            <v>Postout</v>
          </cell>
          <cell r="D206">
            <v>214</v>
          </cell>
          <cell r="E206">
            <v>179</v>
          </cell>
          <cell r="F206">
            <v>0.83644859813084116</v>
          </cell>
          <cell r="G206">
            <v>0.16355140186915884</v>
          </cell>
          <cell r="H206">
            <v>35</v>
          </cell>
        </row>
        <row r="207">
          <cell r="B207" t="str">
            <v>MN112</v>
          </cell>
          <cell r="C207" t="str">
            <v>Tax</v>
          </cell>
          <cell r="D207">
            <v>4855</v>
          </cell>
          <cell r="E207">
            <v>2840</v>
          </cell>
          <cell r="F207">
            <v>0.5849639546858908</v>
          </cell>
          <cell r="G207">
            <v>0.4150360453141092</v>
          </cell>
          <cell r="H207">
            <v>2015</v>
          </cell>
        </row>
        <row r="208">
          <cell r="B208" t="str">
            <v>MN113</v>
          </cell>
          <cell r="C208" t="str">
            <v>Government</v>
          </cell>
          <cell r="D208">
            <v>11</v>
          </cell>
          <cell r="E208">
            <v>3</v>
          </cell>
          <cell r="F208">
            <v>0.27272727272727271</v>
          </cell>
          <cell r="G208">
            <v>0.72727272727272729</v>
          </cell>
          <cell r="H208">
            <v>8</v>
          </cell>
        </row>
        <row r="209">
          <cell r="B209" t="str">
            <v>MN113</v>
          </cell>
          <cell r="C209" t="str">
            <v>Postout</v>
          </cell>
          <cell r="D209">
            <v>927</v>
          </cell>
          <cell r="E209">
            <v>648</v>
          </cell>
          <cell r="F209">
            <v>0.69902912621359226</v>
          </cell>
          <cell r="G209">
            <v>0.30097087378640774</v>
          </cell>
          <cell r="H209">
            <v>279</v>
          </cell>
        </row>
        <row r="210">
          <cell r="B210" t="str">
            <v>MN113</v>
          </cell>
          <cell r="C210" t="str">
            <v>Tax</v>
          </cell>
          <cell r="D210">
            <v>4542</v>
          </cell>
          <cell r="E210">
            <v>1885</v>
          </cell>
          <cell r="F210">
            <v>0.41501541171290179</v>
          </cell>
          <cell r="G210">
            <v>0.58498458828709821</v>
          </cell>
          <cell r="H210">
            <v>2657</v>
          </cell>
        </row>
        <row r="211">
          <cell r="B211" t="str">
            <v>MN114</v>
          </cell>
          <cell r="C211" t="str">
            <v>Government</v>
          </cell>
          <cell r="D211">
            <v>5</v>
          </cell>
          <cell r="E211">
            <v>4</v>
          </cell>
          <cell r="F211">
            <v>0.8</v>
          </cell>
          <cell r="G211">
            <v>0.2</v>
          </cell>
          <cell r="H211">
            <v>1</v>
          </cell>
        </row>
        <row r="212">
          <cell r="B212" t="str">
            <v>MN114</v>
          </cell>
          <cell r="C212" t="str">
            <v>Postout</v>
          </cell>
          <cell r="D212">
            <v>120</v>
          </cell>
          <cell r="E212">
            <v>90</v>
          </cell>
          <cell r="F212">
            <v>0.75</v>
          </cell>
          <cell r="G212">
            <v>0.25</v>
          </cell>
          <cell r="H212">
            <v>30</v>
          </cell>
        </row>
        <row r="213">
          <cell r="B213" t="str">
            <v>MN114</v>
          </cell>
          <cell r="C213" t="str">
            <v>Tax</v>
          </cell>
          <cell r="D213">
            <v>741</v>
          </cell>
          <cell r="E213">
            <v>416</v>
          </cell>
          <cell r="F213">
            <v>0.56140350877192979</v>
          </cell>
          <cell r="G213">
            <v>0.43859649122807021</v>
          </cell>
          <cell r="H213">
            <v>325</v>
          </cell>
        </row>
        <row r="214">
          <cell r="B214" t="str">
            <v>MN115</v>
          </cell>
          <cell r="C214" t="str">
            <v>Postout</v>
          </cell>
          <cell r="D214">
            <v>279</v>
          </cell>
          <cell r="E214">
            <v>194</v>
          </cell>
          <cell r="F214">
            <v>0.69534050179211471</v>
          </cell>
          <cell r="G214">
            <v>0.30465949820788529</v>
          </cell>
          <cell r="H214">
            <v>85</v>
          </cell>
        </row>
        <row r="215">
          <cell r="B215" t="str">
            <v>MN115</v>
          </cell>
          <cell r="C215" t="str">
            <v>Tax</v>
          </cell>
          <cell r="D215">
            <v>2763</v>
          </cell>
          <cell r="E215">
            <v>942</v>
          </cell>
          <cell r="F215">
            <v>0.34093376764386535</v>
          </cell>
          <cell r="G215">
            <v>0.65906623235613471</v>
          </cell>
          <cell r="H215">
            <v>1821</v>
          </cell>
        </row>
        <row r="216">
          <cell r="B216" t="str">
            <v>MN211</v>
          </cell>
          <cell r="C216" t="str">
            <v>Postout</v>
          </cell>
          <cell r="D216">
            <v>117</v>
          </cell>
          <cell r="E216">
            <v>95</v>
          </cell>
          <cell r="F216">
            <v>0.81196581196581197</v>
          </cell>
          <cell r="G216">
            <v>0.18803418803418803</v>
          </cell>
          <cell r="H216">
            <v>22</v>
          </cell>
        </row>
        <row r="217">
          <cell r="B217" t="str">
            <v>MN211</v>
          </cell>
          <cell r="C217" t="str">
            <v>Tax</v>
          </cell>
          <cell r="D217">
            <v>265</v>
          </cell>
          <cell r="E217">
            <v>161</v>
          </cell>
          <cell r="F217">
            <v>0.60754716981132073</v>
          </cell>
          <cell r="G217">
            <v>0.39245283018867927</v>
          </cell>
          <cell r="H217">
            <v>104</v>
          </cell>
        </row>
        <row r="218">
          <cell r="B218" t="str">
            <v>MN212</v>
          </cell>
          <cell r="C218" t="str">
            <v>Government</v>
          </cell>
          <cell r="D218">
            <v>21</v>
          </cell>
          <cell r="E218">
            <v>4</v>
          </cell>
          <cell r="F218">
            <v>0.19047619047619047</v>
          </cell>
          <cell r="G218">
            <v>0.80952380952380953</v>
          </cell>
          <cell r="H218">
            <v>17</v>
          </cell>
        </row>
        <row r="219">
          <cell r="B219" t="str">
            <v>MN212</v>
          </cell>
          <cell r="C219" t="str">
            <v>Postout</v>
          </cell>
          <cell r="D219">
            <v>343</v>
          </cell>
          <cell r="E219">
            <v>267</v>
          </cell>
          <cell r="F219">
            <v>0.77842565597667635</v>
          </cell>
          <cell r="G219">
            <v>0.22157434402332365</v>
          </cell>
          <cell r="H219">
            <v>76</v>
          </cell>
        </row>
        <row r="220">
          <cell r="B220" t="str">
            <v>MN212</v>
          </cell>
          <cell r="C220" t="str">
            <v>Tax</v>
          </cell>
          <cell r="D220">
            <v>1855</v>
          </cell>
          <cell r="E220">
            <v>793</v>
          </cell>
          <cell r="F220">
            <v>0.42749326145552563</v>
          </cell>
          <cell r="G220">
            <v>0.57250673854447443</v>
          </cell>
          <cell r="H220">
            <v>1062</v>
          </cell>
        </row>
        <row r="221">
          <cell r="B221" t="str">
            <v>MN213</v>
          </cell>
          <cell r="C221" t="str">
            <v>Postout</v>
          </cell>
          <cell r="D221">
            <v>170</v>
          </cell>
          <cell r="E221">
            <v>123</v>
          </cell>
          <cell r="F221">
            <v>0.72352941176470587</v>
          </cell>
          <cell r="G221">
            <v>0.27647058823529413</v>
          </cell>
          <cell r="H221">
            <v>47</v>
          </cell>
        </row>
        <row r="222">
          <cell r="B222" t="str">
            <v>MN213</v>
          </cell>
          <cell r="C222" t="str">
            <v>Tax</v>
          </cell>
          <cell r="D222">
            <v>3586</v>
          </cell>
          <cell r="E222">
            <v>2043</v>
          </cell>
          <cell r="F222">
            <v>0.56971556051310657</v>
          </cell>
          <cell r="G222">
            <v>0.43028443948689343</v>
          </cell>
          <cell r="H222">
            <v>1543</v>
          </cell>
        </row>
        <row r="223">
          <cell r="B223" t="str">
            <v>OO111</v>
          </cell>
          <cell r="C223" t="str">
            <v>Government</v>
          </cell>
          <cell r="D223">
            <v>137</v>
          </cell>
          <cell r="E223">
            <v>87</v>
          </cell>
          <cell r="F223">
            <v>0.63503649635036497</v>
          </cell>
          <cell r="G223">
            <v>0.36496350364963503</v>
          </cell>
          <cell r="H223">
            <v>50</v>
          </cell>
        </row>
        <row r="224">
          <cell r="B224" t="str">
            <v>OO211</v>
          </cell>
          <cell r="C224" t="str">
            <v>Government</v>
          </cell>
          <cell r="D224">
            <v>78</v>
          </cell>
          <cell r="E224">
            <v>56</v>
          </cell>
          <cell r="F224">
            <v>0.71794871794871795</v>
          </cell>
          <cell r="G224">
            <v>0.28205128205128205</v>
          </cell>
          <cell r="H224">
            <v>22</v>
          </cell>
        </row>
        <row r="225">
          <cell r="B225" t="str">
            <v>OO212</v>
          </cell>
          <cell r="C225" t="str">
            <v>Government</v>
          </cell>
          <cell r="D225">
            <v>2</v>
          </cell>
          <cell r="E225">
            <v>2</v>
          </cell>
          <cell r="F225">
            <v>1</v>
          </cell>
          <cell r="G225">
            <v>0</v>
          </cell>
          <cell r="H225">
            <v>0</v>
          </cell>
        </row>
        <row r="226">
          <cell r="B226" t="str">
            <v>OO213</v>
          </cell>
          <cell r="C226" t="str">
            <v>Government</v>
          </cell>
          <cell r="D226">
            <v>45</v>
          </cell>
          <cell r="E226">
            <v>23</v>
          </cell>
          <cell r="F226">
            <v>0.51111111111111107</v>
          </cell>
          <cell r="G226">
            <v>0.48888888888888893</v>
          </cell>
          <cell r="H226">
            <v>22</v>
          </cell>
        </row>
        <row r="227">
          <cell r="B227" t="str">
            <v>OO213</v>
          </cell>
          <cell r="C227" t="str">
            <v>Postout</v>
          </cell>
          <cell r="D227">
            <v>148</v>
          </cell>
          <cell r="E227">
            <v>107</v>
          </cell>
          <cell r="F227">
            <v>0.72297297297297303</v>
          </cell>
          <cell r="G227">
            <v>0.27702702702702697</v>
          </cell>
          <cell r="H227">
            <v>41</v>
          </cell>
        </row>
        <row r="228">
          <cell r="B228" t="str">
            <v>OO213</v>
          </cell>
          <cell r="C228" t="str">
            <v>Tax</v>
          </cell>
          <cell r="D228">
            <v>240</v>
          </cell>
          <cell r="E228">
            <v>127</v>
          </cell>
          <cell r="F228">
            <v>0.52916666666666667</v>
          </cell>
          <cell r="G228">
            <v>0.47083333333333333</v>
          </cell>
          <cell r="H228">
            <v>113</v>
          </cell>
        </row>
        <row r="229">
          <cell r="B229" t="str">
            <v>PP111</v>
          </cell>
          <cell r="C229" t="str">
            <v>Government</v>
          </cell>
          <cell r="D229">
            <v>39</v>
          </cell>
          <cell r="E229">
            <v>1</v>
          </cell>
          <cell r="F229">
            <v>2.564102564102564E-2</v>
          </cell>
          <cell r="G229">
            <v>0.97435897435897434</v>
          </cell>
          <cell r="H229">
            <v>38</v>
          </cell>
        </row>
        <row r="230">
          <cell r="B230" t="str">
            <v>PP111</v>
          </cell>
          <cell r="C230" t="str">
            <v>Postout</v>
          </cell>
          <cell r="D230">
            <v>374</v>
          </cell>
          <cell r="E230">
            <v>266</v>
          </cell>
          <cell r="F230">
            <v>0.71122994652406413</v>
          </cell>
          <cell r="G230">
            <v>0.28877005347593587</v>
          </cell>
          <cell r="H230">
            <v>108</v>
          </cell>
        </row>
        <row r="231">
          <cell r="B231" t="str">
            <v>PP111</v>
          </cell>
          <cell r="C231" t="str">
            <v>Tax</v>
          </cell>
          <cell r="D231">
            <v>76</v>
          </cell>
          <cell r="E231">
            <v>49</v>
          </cell>
          <cell r="F231">
            <v>0.64473684210526316</v>
          </cell>
          <cell r="G231">
            <v>0.35526315789473684</v>
          </cell>
          <cell r="H231">
            <v>27</v>
          </cell>
        </row>
        <row r="232">
          <cell r="B232" t="str">
            <v>PP112</v>
          </cell>
          <cell r="C232" t="str">
            <v>Government</v>
          </cell>
          <cell r="D232">
            <v>2448</v>
          </cell>
          <cell r="E232">
            <v>3</v>
          </cell>
          <cell r="F232">
            <v>1.2254901960784314E-3</v>
          </cell>
          <cell r="G232">
            <v>0.99877450980392157</v>
          </cell>
          <cell r="H232">
            <v>2445</v>
          </cell>
        </row>
        <row r="233">
          <cell r="B233" t="str">
            <v>PP112</v>
          </cell>
          <cell r="C233" t="str">
            <v>Postout</v>
          </cell>
          <cell r="D233">
            <v>59</v>
          </cell>
          <cell r="E233">
            <v>50</v>
          </cell>
          <cell r="F233">
            <v>0.84745762711864403</v>
          </cell>
          <cell r="G233">
            <v>0.15254237288135597</v>
          </cell>
          <cell r="H233">
            <v>9</v>
          </cell>
        </row>
        <row r="234">
          <cell r="B234" t="str">
            <v>PP112</v>
          </cell>
          <cell r="C234" t="str">
            <v>Tax</v>
          </cell>
          <cell r="D234">
            <v>8</v>
          </cell>
          <cell r="E234">
            <v>6</v>
          </cell>
          <cell r="F234">
            <v>0.75</v>
          </cell>
          <cell r="G234">
            <v>0.25</v>
          </cell>
          <cell r="H234">
            <v>2</v>
          </cell>
        </row>
        <row r="235">
          <cell r="B235" t="str">
            <v>PP113</v>
          </cell>
          <cell r="C235" t="str">
            <v>Government</v>
          </cell>
          <cell r="D235">
            <v>37</v>
          </cell>
          <cell r="E235">
            <v>32</v>
          </cell>
          <cell r="F235">
            <v>0.86486486486486491</v>
          </cell>
          <cell r="G235">
            <v>0.13513513513513509</v>
          </cell>
          <cell r="H235">
            <v>5</v>
          </cell>
        </row>
        <row r="236">
          <cell r="B236" t="str">
            <v>PP113</v>
          </cell>
          <cell r="C236" t="str">
            <v>Postout</v>
          </cell>
          <cell r="D236">
            <v>96</v>
          </cell>
          <cell r="E236">
            <v>79</v>
          </cell>
          <cell r="F236">
            <v>0.82291666666666663</v>
          </cell>
          <cell r="G236">
            <v>0.17708333333333337</v>
          </cell>
          <cell r="H236">
            <v>17</v>
          </cell>
        </row>
        <row r="237">
          <cell r="B237" t="str">
            <v>PP113</v>
          </cell>
          <cell r="C237" t="str">
            <v>Tax</v>
          </cell>
          <cell r="D237">
            <v>51</v>
          </cell>
          <cell r="E237">
            <v>24</v>
          </cell>
          <cell r="F237">
            <v>0.47058823529411764</v>
          </cell>
          <cell r="G237">
            <v>0.52941176470588236</v>
          </cell>
          <cell r="H237">
            <v>27</v>
          </cell>
        </row>
        <row r="238">
          <cell r="B238" t="str">
            <v>PP114</v>
          </cell>
          <cell r="C238" t="str">
            <v>Government</v>
          </cell>
          <cell r="D238">
            <v>26</v>
          </cell>
          <cell r="E238">
            <v>3</v>
          </cell>
          <cell r="F238">
            <v>0.11538461538461539</v>
          </cell>
          <cell r="G238">
            <v>0.88461538461538458</v>
          </cell>
          <cell r="H238">
            <v>23</v>
          </cell>
        </row>
        <row r="239">
          <cell r="B239" t="str">
            <v>PP114</v>
          </cell>
          <cell r="C239" t="str">
            <v>Postout</v>
          </cell>
          <cell r="D239">
            <v>497</v>
          </cell>
          <cell r="E239">
            <v>374</v>
          </cell>
          <cell r="F239">
            <v>0.7525150905432596</v>
          </cell>
          <cell r="G239">
            <v>0.2474849094567404</v>
          </cell>
          <cell r="H239">
            <v>123</v>
          </cell>
        </row>
        <row r="240">
          <cell r="B240" t="str">
            <v>PP114</v>
          </cell>
          <cell r="C240" t="str">
            <v>Tax</v>
          </cell>
          <cell r="D240">
            <v>871</v>
          </cell>
          <cell r="E240">
            <v>484</v>
          </cell>
          <cell r="F240">
            <v>0.55568312284730192</v>
          </cell>
          <cell r="G240">
            <v>0.44431687715269808</v>
          </cell>
          <cell r="H240">
            <v>387</v>
          </cell>
        </row>
        <row r="241">
          <cell r="B241" t="str">
            <v>QQ111</v>
          </cell>
          <cell r="C241" t="str">
            <v>Government</v>
          </cell>
          <cell r="D241">
            <v>21</v>
          </cell>
          <cell r="E241">
            <v>21</v>
          </cell>
          <cell r="F241">
            <v>1</v>
          </cell>
          <cell r="G241">
            <v>0</v>
          </cell>
          <cell r="H241">
            <v>0</v>
          </cell>
        </row>
        <row r="242">
          <cell r="B242" t="str">
            <v>QQ111</v>
          </cell>
          <cell r="C242" t="str">
            <v>Postout</v>
          </cell>
          <cell r="D242">
            <v>47</v>
          </cell>
          <cell r="E242">
            <v>41</v>
          </cell>
          <cell r="F242">
            <v>0.87234042553191493</v>
          </cell>
          <cell r="G242">
            <v>0.12765957446808507</v>
          </cell>
          <cell r="H242">
            <v>6</v>
          </cell>
        </row>
        <row r="243">
          <cell r="B243" t="str">
            <v>QQ111</v>
          </cell>
          <cell r="C243" t="str">
            <v>Tax</v>
          </cell>
          <cell r="D243">
            <v>6</v>
          </cell>
          <cell r="E243">
            <v>4</v>
          </cell>
          <cell r="F243">
            <v>0.66666666666666663</v>
          </cell>
          <cell r="G243">
            <v>0.33333333333333337</v>
          </cell>
          <cell r="H243">
            <v>2</v>
          </cell>
        </row>
        <row r="244">
          <cell r="B244" t="str">
            <v>QQ112</v>
          </cell>
          <cell r="C244" t="str">
            <v>Government</v>
          </cell>
          <cell r="D244">
            <v>7</v>
          </cell>
          <cell r="E244">
            <v>1</v>
          </cell>
          <cell r="F244">
            <v>0.14285714285714285</v>
          </cell>
          <cell r="G244">
            <v>0.85714285714285721</v>
          </cell>
          <cell r="H244">
            <v>6</v>
          </cell>
        </row>
        <row r="245">
          <cell r="B245" t="str">
            <v>QQ112</v>
          </cell>
          <cell r="C245" t="str">
            <v>Postout</v>
          </cell>
          <cell r="D245">
            <v>388</v>
          </cell>
          <cell r="E245">
            <v>284</v>
          </cell>
          <cell r="F245">
            <v>0.73195876288659789</v>
          </cell>
          <cell r="G245">
            <v>0.26804123711340211</v>
          </cell>
          <cell r="H245">
            <v>104</v>
          </cell>
        </row>
        <row r="246">
          <cell r="B246" t="str">
            <v>QQ112</v>
          </cell>
          <cell r="C246" t="str">
            <v>Tax</v>
          </cell>
          <cell r="D246">
            <v>6033</v>
          </cell>
          <cell r="E246">
            <v>3295</v>
          </cell>
          <cell r="F246">
            <v>0.54616277142383562</v>
          </cell>
          <cell r="G246">
            <v>0.45383722857616438</v>
          </cell>
          <cell r="H246">
            <v>2738</v>
          </cell>
        </row>
        <row r="247">
          <cell r="B247" t="str">
            <v>QQ113</v>
          </cell>
          <cell r="C247" t="str">
            <v>Government</v>
          </cell>
          <cell r="D247">
            <v>2</v>
          </cell>
        </row>
        <row r="248">
          <cell r="B248" t="str">
            <v>QQ113</v>
          </cell>
          <cell r="C248" t="str">
            <v>Postout</v>
          </cell>
          <cell r="D248">
            <v>397</v>
          </cell>
          <cell r="E248">
            <v>333</v>
          </cell>
          <cell r="F248">
            <v>0.83879093198992438</v>
          </cell>
          <cell r="G248">
            <v>0.16120906801007562</v>
          </cell>
          <cell r="H248">
            <v>64</v>
          </cell>
        </row>
        <row r="249">
          <cell r="B249" t="str">
            <v>QQ113</v>
          </cell>
          <cell r="C249" t="str">
            <v>Tax</v>
          </cell>
          <cell r="D249">
            <v>470</v>
          </cell>
          <cell r="E249">
            <v>270</v>
          </cell>
          <cell r="F249">
            <v>0.57446808510638303</v>
          </cell>
          <cell r="G249">
            <v>0.42553191489361697</v>
          </cell>
          <cell r="H249">
            <v>200</v>
          </cell>
        </row>
        <row r="250">
          <cell r="B250" t="str">
            <v>RS111</v>
          </cell>
          <cell r="C250" t="str">
            <v>Government</v>
          </cell>
          <cell r="D250">
            <v>32</v>
          </cell>
          <cell r="E250">
            <v>3</v>
          </cell>
          <cell r="F250">
            <v>9.375E-2</v>
          </cell>
          <cell r="G250">
            <v>0.90625</v>
          </cell>
          <cell r="H250">
            <v>29</v>
          </cell>
        </row>
        <row r="251">
          <cell r="B251" t="str">
            <v>RS111</v>
          </cell>
          <cell r="C251" t="str">
            <v>Postout</v>
          </cell>
          <cell r="D251">
            <v>442</v>
          </cell>
          <cell r="E251">
            <v>338</v>
          </cell>
          <cell r="F251">
            <v>0.76470588235294112</v>
          </cell>
          <cell r="G251">
            <v>0.23529411764705888</v>
          </cell>
          <cell r="H251">
            <v>104</v>
          </cell>
        </row>
        <row r="252">
          <cell r="B252" t="str">
            <v>RS111</v>
          </cell>
          <cell r="C252" t="str">
            <v>Tax</v>
          </cell>
          <cell r="D252">
            <v>1896</v>
          </cell>
          <cell r="E252">
            <v>856</v>
          </cell>
          <cell r="F252">
            <v>0.45147679324894513</v>
          </cell>
          <cell r="G252">
            <v>0.54852320675105481</v>
          </cell>
          <cell r="H252">
            <v>1040</v>
          </cell>
        </row>
        <row r="253">
          <cell r="B253" t="str">
            <v>RS112</v>
          </cell>
          <cell r="C253" t="str">
            <v>Government</v>
          </cell>
          <cell r="D253">
            <v>22</v>
          </cell>
          <cell r="E253">
            <v>1</v>
          </cell>
          <cell r="F253">
            <v>4.5454545454545456E-2</v>
          </cell>
          <cell r="G253">
            <v>0.95454545454545459</v>
          </cell>
          <cell r="H253">
            <v>21</v>
          </cell>
        </row>
        <row r="254">
          <cell r="B254" t="str">
            <v>RS112</v>
          </cell>
          <cell r="C254" t="str">
            <v>Postout</v>
          </cell>
          <cell r="D254">
            <v>635</v>
          </cell>
          <cell r="E254">
            <v>487</v>
          </cell>
          <cell r="F254">
            <v>0.76692913385826766</v>
          </cell>
          <cell r="G254">
            <v>0.23307086614173234</v>
          </cell>
          <cell r="H254">
            <v>148</v>
          </cell>
        </row>
        <row r="255">
          <cell r="B255" t="str">
            <v>RS112</v>
          </cell>
          <cell r="C255" t="str">
            <v>Tax</v>
          </cell>
          <cell r="D255">
            <v>1040</v>
          </cell>
          <cell r="E255">
            <v>560</v>
          </cell>
          <cell r="F255">
            <v>0.53846153846153844</v>
          </cell>
          <cell r="G255">
            <v>0.46153846153846156</v>
          </cell>
          <cell r="H255">
            <v>480</v>
          </cell>
        </row>
        <row r="256">
          <cell r="B256" t="str">
            <v>RS113</v>
          </cell>
          <cell r="C256" t="str">
            <v>Government</v>
          </cell>
          <cell r="D256">
            <v>1</v>
          </cell>
          <cell r="E256">
            <v>1</v>
          </cell>
          <cell r="F256">
            <v>1</v>
          </cell>
          <cell r="G256">
            <v>0</v>
          </cell>
          <cell r="H256">
            <v>0</v>
          </cell>
        </row>
        <row r="257">
          <cell r="B257" t="str">
            <v>RS113</v>
          </cell>
          <cell r="C257" t="str">
            <v>Postout</v>
          </cell>
          <cell r="D257">
            <v>53</v>
          </cell>
          <cell r="E257">
            <v>42</v>
          </cell>
          <cell r="F257">
            <v>0.79245283018867929</v>
          </cell>
          <cell r="G257">
            <v>0.20754716981132071</v>
          </cell>
          <cell r="H257">
            <v>11</v>
          </cell>
        </row>
        <row r="258">
          <cell r="B258" t="str">
            <v>RS113</v>
          </cell>
          <cell r="C258" t="str">
            <v>Tax</v>
          </cell>
          <cell r="D258">
            <v>73</v>
          </cell>
          <cell r="E258">
            <v>45</v>
          </cell>
          <cell r="F258">
            <v>0.61643835616438358</v>
          </cell>
          <cell r="G258">
            <v>0.38356164383561642</v>
          </cell>
          <cell r="H258">
            <v>28</v>
          </cell>
        </row>
        <row r="259">
          <cell r="B259" t="str">
            <v>RS211</v>
          </cell>
          <cell r="C259" t="str">
            <v>Postout</v>
          </cell>
          <cell r="D259">
            <v>311</v>
          </cell>
          <cell r="E259">
            <v>212</v>
          </cell>
          <cell r="F259">
            <v>0.68167202572347263</v>
          </cell>
          <cell r="G259">
            <v>0.31832797427652737</v>
          </cell>
          <cell r="H259">
            <v>99</v>
          </cell>
        </row>
        <row r="260">
          <cell r="B260" t="str">
            <v>RS211</v>
          </cell>
          <cell r="C260" t="str">
            <v>Tax</v>
          </cell>
          <cell r="D260">
            <v>3384</v>
          </cell>
          <cell r="E260">
            <v>2212</v>
          </cell>
          <cell r="F260">
            <v>0.65366430260047281</v>
          </cell>
          <cell r="G260">
            <v>0.34633569739952719</v>
          </cell>
          <cell r="H260">
            <v>1172</v>
          </cell>
        </row>
        <row r="261">
          <cell r="B261" t="str">
            <v>RS212</v>
          </cell>
          <cell r="C261" t="str">
            <v>Government</v>
          </cell>
          <cell r="D261">
            <v>12</v>
          </cell>
          <cell r="E261">
            <v>1</v>
          </cell>
          <cell r="F261">
            <v>8.3333333333333329E-2</v>
          </cell>
          <cell r="G261">
            <v>0.91666666666666663</v>
          </cell>
          <cell r="H261">
            <v>11</v>
          </cell>
        </row>
        <row r="262">
          <cell r="B262" t="str">
            <v>RS212</v>
          </cell>
          <cell r="C262" t="str">
            <v>Postout</v>
          </cell>
          <cell r="D262">
            <v>151</v>
          </cell>
          <cell r="E262">
            <v>101</v>
          </cell>
          <cell r="F262">
            <v>0.66887417218543044</v>
          </cell>
          <cell r="G262">
            <v>0.33112582781456956</v>
          </cell>
          <cell r="H262">
            <v>50</v>
          </cell>
        </row>
        <row r="263">
          <cell r="B263" t="str">
            <v>RS212</v>
          </cell>
          <cell r="C263" t="str">
            <v>Tax</v>
          </cell>
          <cell r="D263">
            <v>2712</v>
          </cell>
          <cell r="E263">
            <v>1757</v>
          </cell>
          <cell r="F263">
            <v>0.64786135693215341</v>
          </cell>
          <cell r="G263">
            <v>0.35213864306784659</v>
          </cell>
          <cell r="H263">
            <v>955</v>
          </cell>
        </row>
        <row r="264">
          <cell r="B264" t="str">
            <v>RS214</v>
          </cell>
          <cell r="C264" t="str">
            <v>Government</v>
          </cell>
          <cell r="D264">
            <v>8</v>
          </cell>
        </row>
        <row r="265">
          <cell r="B265" t="str">
            <v>RS214</v>
          </cell>
          <cell r="C265" t="str">
            <v>Postout</v>
          </cell>
          <cell r="D265">
            <v>1100</v>
          </cell>
          <cell r="E265">
            <v>903</v>
          </cell>
          <cell r="F265">
            <v>0.82090909090909092</v>
          </cell>
          <cell r="G265">
            <v>0.17909090909090908</v>
          </cell>
          <cell r="H265">
            <v>197</v>
          </cell>
        </row>
        <row r="266">
          <cell r="B266" t="str">
            <v>RS214</v>
          </cell>
          <cell r="C266" t="str">
            <v>Tax</v>
          </cell>
          <cell r="D266">
            <v>27</v>
          </cell>
          <cell r="E266">
            <v>14</v>
          </cell>
          <cell r="F266">
            <v>0.51851851851851849</v>
          </cell>
          <cell r="G266">
            <v>0.48148148148148151</v>
          </cell>
          <cell r="H266">
            <v>13</v>
          </cell>
        </row>
        <row r="267">
          <cell r="B267" t="str">
            <v>XXXXX</v>
          </cell>
          <cell r="C267" t="str">
            <v>Postout</v>
          </cell>
          <cell r="D267">
            <v>9</v>
          </cell>
          <cell r="E267">
            <v>5</v>
          </cell>
          <cell r="F267">
            <v>0.55555555555555558</v>
          </cell>
          <cell r="G267">
            <v>0.44444444444444442</v>
          </cell>
          <cell r="H267">
            <v>4</v>
          </cell>
        </row>
      </sheetData>
      <sheetData sheetId="1">
        <row r="1">
          <cell r="B1" t="str">
            <v>ANZIND</v>
          </cell>
          <cell r="C1" t="str">
            <v>SOURCE_0</v>
          </cell>
          <cell r="D1" t="str">
            <v>popul</v>
          </cell>
          <cell r="E1" t="str">
            <v>respond</v>
          </cell>
          <cell r="F1" t="str">
            <v>pop_key</v>
          </cell>
          <cell r="G1" t="str">
            <v>perc_cln</v>
          </cell>
        </row>
        <row r="2">
          <cell r="A2" t="str">
            <v>AA111Tax</v>
          </cell>
          <cell r="B2" t="str">
            <v>AA111</v>
          </cell>
          <cell r="C2" t="str">
            <v>Tax</v>
          </cell>
          <cell r="D2">
            <v>10422.047619000001</v>
          </cell>
          <cell r="E2">
            <v>7204.0476189999999</v>
          </cell>
          <cell r="F2">
            <v>10370</v>
          </cell>
          <cell r="G2">
            <v>0.69123150098322339</v>
          </cell>
        </row>
        <row r="3">
          <cell r="A3" t="str">
            <v>AA121Government</v>
          </cell>
          <cell r="B3" t="str">
            <v>AA121</v>
          </cell>
          <cell r="C3" t="str">
            <v>Government</v>
          </cell>
          <cell r="D3">
            <v>2</v>
          </cell>
          <cell r="F3">
            <v>2</v>
          </cell>
        </row>
        <row r="4">
          <cell r="A4" t="str">
            <v>AA121Tax</v>
          </cell>
          <cell r="B4" t="str">
            <v>AA121</v>
          </cell>
          <cell r="C4" t="str">
            <v>Tax</v>
          </cell>
          <cell r="D4">
            <v>30731.639216999996</v>
          </cell>
          <cell r="E4">
            <v>20853.321327999998</v>
          </cell>
          <cell r="F4">
            <v>30563</v>
          </cell>
          <cell r="G4">
            <v>0.67856195957371668</v>
          </cell>
        </row>
        <row r="5">
          <cell r="A5" t="str">
            <v>AA131Government</v>
          </cell>
          <cell r="B5" t="str">
            <v>AA131</v>
          </cell>
          <cell r="C5" t="str">
            <v>Government</v>
          </cell>
          <cell r="D5">
            <v>1</v>
          </cell>
          <cell r="F5">
            <v>1</v>
          </cell>
        </row>
        <row r="6">
          <cell r="A6" t="str">
            <v>AA131Postout</v>
          </cell>
          <cell r="B6" t="str">
            <v>AA131</v>
          </cell>
          <cell r="C6" t="str">
            <v>Postout</v>
          </cell>
          <cell r="D6">
            <v>1</v>
          </cell>
          <cell r="E6">
            <v>1</v>
          </cell>
          <cell r="F6">
            <v>1</v>
          </cell>
          <cell r="G6">
            <v>1</v>
          </cell>
        </row>
        <row r="7">
          <cell r="A7" t="str">
            <v>AA131Tax</v>
          </cell>
          <cell r="B7" t="str">
            <v>AA131</v>
          </cell>
          <cell r="C7" t="str">
            <v>Tax</v>
          </cell>
          <cell r="D7">
            <v>17777.863866</v>
          </cell>
          <cell r="E7">
            <v>11948.863866</v>
          </cell>
          <cell r="F7">
            <v>17737</v>
          </cell>
          <cell r="G7">
            <v>0.67212033774496893</v>
          </cell>
        </row>
        <row r="8">
          <cell r="A8" t="str">
            <v>AA141Government</v>
          </cell>
          <cell r="B8" t="str">
            <v>AA141</v>
          </cell>
          <cell r="C8" t="str">
            <v>Government</v>
          </cell>
          <cell r="D8">
            <v>1</v>
          </cell>
          <cell r="F8">
            <v>1</v>
          </cell>
        </row>
        <row r="9">
          <cell r="A9" t="str">
            <v>AA141Postout</v>
          </cell>
          <cell r="B9" t="str">
            <v>AA141</v>
          </cell>
          <cell r="C9" t="str">
            <v>Postout</v>
          </cell>
          <cell r="D9">
            <v>26.877130999999999</v>
          </cell>
          <cell r="E9">
            <v>26.877130999999999</v>
          </cell>
          <cell r="F9">
            <v>1</v>
          </cell>
          <cell r="G9">
            <v>1</v>
          </cell>
        </row>
        <row r="10">
          <cell r="A10" t="str">
            <v>AA141Tax</v>
          </cell>
          <cell r="B10" t="str">
            <v>AA141</v>
          </cell>
          <cell r="C10" t="str">
            <v>Tax</v>
          </cell>
          <cell r="D10">
            <v>6685.2742979999994</v>
          </cell>
          <cell r="E10">
            <v>4162.2742980000003</v>
          </cell>
          <cell r="F10">
            <v>6626</v>
          </cell>
          <cell r="G10">
            <v>0.62260336860750909</v>
          </cell>
        </row>
        <row r="11">
          <cell r="A11" t="str">
            <v>AA211Government</v>
          </cell>
          <cell r="B11" t="str">
            <v>AA211</v>
          </cell>
          <cell r="C11" t="str">
            <v>Government</v>
          </cell>
          <cell r="D11">
            <v>4</v>
          </cell>
          <cell r="F11">
            <v>4</v>
          </cell>
        </row>
        <row r="12">
          <cell r="A12" t="str">
            <v>AA211Postout</v>
          </cell>
          <cell r="B12" t="str">
            <v>AA211</v>
          </cell>
          <cell r="C12" t="str">
            <v>Postout</v>
          </cell>
          <cell r="D12">
            <v>2010.6072069999989</v>
          </cell>
          <cell r="E12">
            <v>1423.3806619999998</v>
          </cell>
          <cell r="F12">
            <v>2019</v>
          </cell>
          <cell r="G12">
            <v>0.70793572063426935</v>
          </cell>
        </row>
        <row r="13">
          <cell r="A13" t="str">
            <v>AA211Tax</v>
          </cell>
          <cell r="B13" t="str">
            <v>AA211</v>
          </cell>
          <cell r="C13" t="str">
            <v>Tax</v>
          </cell>
          <cell r="D13">
            <v>2509</v>
          </cell>
          <cell r="E13">
            <v>1276</v>
          </cell>
          <cell r="F13">
            <v>2509</v>
          </cell>
          <cell r="G13">
            <v>0.50856915105619771</v>
          </cell>
        </row>
        <row r="14">
          <cell r="A14" t="str">
            <v>AA311Postout</v>
          </cell>
          <cell r="B14" t="str">
            <v>AA311</v>
          </cell>
          <cell r="C14" t="str">
            <v>Postout</v>
          </cell>
          <cell r="D14">
            <v>194.98529400000001</v>
          </cell>
          <cell r="E14">
            <v>176.73529400000001</v>
          </cell>
          <cell r="F14">
            <v>197</v>
          </cell>
          <cell r="G14">
            <v>0.90640319777141753</v>
          </cell>
        </row>
        <row r="15">
          <cell r="A15" t="str">
            <v>AA311Tax</v>
          </cell>
          <cell r="B15" t="str">
            <v>AA311</v>
          </cell>
          <cell r="C15" t="str">
            <v>Tax</v>
          </cell>
          <cell r="D15">
            <v>115</v>
          </cell>
          <cell r="E15">
            <v>73</v>
          </cell>
          <cell r="F15">
            <v>115</v>
          </cell>
          <cell r="G15">
            <v>0.63478260869565217</v>
          </cell>
        </row>
        <row r="16">
          <cell r="A16" t="str">
            <v>AA312Postout</v>
          </cell>
          <cell r="B16" t="str">
            <v>AA312</v>
          </cell>
          <cell r="C16" t="str">
            <v>Postout</v>
          </cell>
          <cell r="D16">
            <v>570.30360000000007</v>
          </cell>
          <cell r="E16">
            <v>376.30360200000018</v>
          </cell>
          <cell r="F16">
            <v>590</v>
          </cell>
          <cell r="G16">
            <v>0.65983031143412063</v>
          </cell>
        </row>
        <row r="17">
          <cell r="A17" t="str">
            <v>AA312Tax</v>
          </cell>
          <cell r="B17" t="str">
            <v>AA312</v>
          </cell>
          <cell r="C17" t="str">
            <v>Tax</v>
          </cell>
          <cell r="D17">
            <v>841</v>
          </cell>
          <cell r="E17">
            <v>439</v>
          </cell>
          <cell r="F17">
            <v>841</v>
          </cell>
          <cell r="G17">
            <v>0.52199762187871579</v>
          </cell>
        </row>
        <row r="18">
          <cell r="A18" t="str">
            <v>AA321Government</v>
          </cell>
          <cell r="B18" t="str">
            <v>AA321</v>
          </cell>
          <cell r="C18" t="str">
            <v>Government</v>
          </cell>
          <cell r="D18">
            <v>1</v>
          </cell>
          <cell r="E18">
            <v>1</v>
          </cell>
          <cell r="G18">
            <v>1</v>
          </cell>
        </row>
        <row r="19">
          <cell r="A19" t="str">
            <v>AA321Postout</v>
          </cell>
          <cell r="B19" t="str">
            <v>AA321</v>
          </cell>
          <cell r="C19" t="str">
            <v>Postout</v>
          </cell>
          <cell r="D19">
            <v>61</v>
          </cell>
          <cell r="E19">
            <v>47</v>
          </cell>
          <cell r="F19">
            <v>63</v>
          </cell>
          <cell r="G19">
            <v>0.77049180327868849</v>
          </cell>
        </row>
        <row r="20">
          <cell r="A20" t="str">
            <v>AA321Tax</v>
          </cell>
          <cell r="B20" t="str">
            <v>AA321</v>
          </cell>
          <cell r="C20" t="str">
            <v>Tax</v>
          </cell>
          <cell r="D20">
            <v>88</v>
          </cell>
          <cell r="E20">
            <v>48</v>
          </cell>
          <cell r="F20">
            <v>88</v>
          </cell>
          <cell r="G20">
            <v>0.54545454545454541</v>
          </cell>
        </row>
        <row r="21">
          <cell r="A21" t="str">
            <v>AA322Government</v>
          </cell>
          <cell r="B21" t="str">
            <v>AA322</v>
          </cell>
          <cell r="C21" t="str">
            <v>Government</v>
          </cell>
          <cell r="D21">
            <v>2</v>
          </cell>
          <cell r="E21">
            <v>1</v>
          </cell>
          <cell r="F21">
            <v>1</v>
          </cell>
          <cell r="G21">
            <v>0.5</v>
          </cell>
        </row>
        <row r="22">
          <cell r="A22" t="str">
            <v>AA322Postout</v>
          </cell>
          <cell r="B22" t="str">
            <v>AA322</v>
          </cell>
          <cell r="C22" t="str">
            <v>Postout</v>
          </cell>
          <cell r="D22">
            <v>3144.3529299999973</v>
          </cell>
          <cell r="E22">
            <v>2005.1735939999999</v>
          </cell>
          <cell r="F22">
            <v>3221</v>
          </cell>
          <cell r="G22">
            <v>0.63770627491234</v>
          </cell>
        </row>
        <row r="23">
          <cell r="A23" t="str">
            <v>AA322Tax</v>
          </cell>
          <cell r="B23" t="str">
            <v>AA322</v>
          </cell>
          <cell r="C23" t="str">
            <v>Tax</v>
          </cell>
          <cell r="D23">
            <v>3341</v>
          </cell>
          <cell r="E23">
            <v>2047</v>
          </cell>
          <cell r="F23">
            <v>3341</v>
          </cell>
          <cell r="G23">
            <v>0.61269081113439094</v>
          </cell>
        </row>
        <row r="24">
          <cell r="A24" t="str">
            <v>BB111Postout</v>
          </cell>
          <cell r="B24" t="str">
            <v>BB111</v>
          </cell>
          <cell r="C24" t="str">
            <v>Postout</v>
          </cell>
          <cell r="D24">
            <v>25</v>
          </cell>
          <cell r="E24">
            <v>22</v>
          </cell>
          <cell r="F24">
            <v>26</v>
          </cell>
          <cell r="G24">
            <v>0.88</v>
          </cell>
        </row>
        <row r="25">
          <cell r="A25" t="str">
            <v>BB111Tax</v>
          </cell>
          <cell r="B25" t="str">
            <v>BB111</v>
          </cell>
          <cell r="C25" t="str">
            <v>Tax</v>
          </cell>
          <cell r="D25">
            <v>3</v>
          </cell>
          <cell r="E25">
            <v>3</v>
          </cell>
          <cell r="F25">
            <v>3</v>
          </cell>
          <cell r="G25">
            <v>1</v>
          </cell>
        </row>
        <row r="26">
          <cell r="A26" t="str">
            <v>BB112Postout</v>
          </cell>
          <cell r="B26" t="str">
            <v>BB112</v>
          </cell>
          <cell r="C26" t="str">
            <v>Postout</v>
          </cell>
          <cell r="D26">
            <v>24</v>
          </cell>
          <cell r="E26">
            <v>24</v>
          </cell>
          <cell r="F26">
            <v>23</v>
          </cell>
          <cell r="G26">
            <v>1</v>
          </cell>
        </row>
        <row r="27">
          <cell r="A27" t="str">
            <v>BB112Tax</v>
          </cell>
          <cell r="B27" t="str">
            <v>BB112</v>
          </cell>
          <cell r="C27" t="str">
            <v>Tax</v>
          </cell>
          <cell r="D27">
            <v>2</v>
          </cell>
          <cell r="E27">
            <v>1</v>
          </cell>
          <cell r="F27">
            <v>2</v>
          </cell>
          <cell r="G27">
            <v>0.5</v>
          </cell>
        </row>
        <row r="28">
          <cell r="A28" t="str">
            <v>BB113Government</v>
          </cell>
          <cell r="B28" t="str">
            <v>BB113</v>
          </cell>
          <cell r="C28" t="str">
            <v>Government</v>
          </cell>
          <cell r="D28">
            <v>1</v>
          </cell>
          <cell r="F28">
            <v>1</v>
          </cell>
        </row>
        <row r="29">
          <cell r="A29" t="str">
            <v>BB113Postout</v>
          </cell>
          <cell r="B29" t="str">
            <v>BB113</v>
          </cell>
          <cell r="C29" t="str">
            <v>Postout</v>
          </cell>
          <cell r="D29">
            <v>237.99999699999989</v>
          </cell>
          <cell r="E29">
            <v>217.94117399999999</v>
          </cell>
          <cell r="F29">
            <v>238</v>
          </cell>
          <cell r="G29">
            <v>0.91571923003007472</v>
          </cell>
        </row>
        <row r="30">
          <cell r="A30" t="str">
            <v>BB113Tax</v>
          </cell>
          <cell r="B30" t="str">
            <v>BB113</v>
          </cell>
          <cell r="C30" t="str">
            <v>Tax</v>
          </cell>
          <cell r="D30">
            <v>36</v>
          </cell>
          <cell r="E30">
            <v>26</v>
          </cell>
          <cell r="F30">
            <v>36</v>
          </cell>
          <cell r="G30">
            <v>0.72222222222222221</v>
          </cell>
        </row>
        <row r="31">
          <cell r="A31" t="str">
            <v>BB114Postout</v>
          </cell>
          <cell r="B31" t="str">
            <v>BB114</v>
          </cell>
          <cell r="C31" t="str">
            <v>Postout</v>
          </cell>
          <cell r="D31">
            <v>137</v>
          </cell>
          <cell r="E31">
            <v>99</v>
          </cell>
          <cell r="F31">
            <v>138</v>
          </cell>
          <cell r="G31">
            <v>0.72262773722627738</v>
          </cell>
        </row>
        <row r="32">
          <cell r="A32" t="str">
            <v>BB114Tax</v>
          </cell>
          <cell r="B32" t="str">
            <v>BB114</v>
          </cell>
          <cell r="C32" t="str">
            <v>Tax</v>
          </cell>
          <cell r="D32">
            <v>12</v>
          </cell>
          <cell r="E32">
            <v>4</v>
          </cell>
          <cell r="F32">
            <v>12</v>
          </cell>
          <cell r="G32">
            <v>0.33333333333333331</v>
          </cell>
        </row>
        <row r="33">
          <cell r="A33" t="str">
            <v>CC111Postout</v>
          </cell>
          <cell r="B33" t="str">
            <v>CC111</v>
          </cell>
          <cell r="C33" t="str">
            <v>Postout</v>
          </cell>
          <cell r="D33">
            <v>198</v>
          </cell>
          <cell r="E33">
            <v>133.36000000000001</v>
          </cell>
          <cell r="F33">
            <v>197</v>
          </cell>
          <cell r="G33">
            <v>0.67353535353535321</v>
          </cell>
        </row>
        <row r="34">
          <cell r="A34" t="str">
            <v>CC111Tax</v>
          </cell>
          <cell r="B34" t="str">
            <v>CC111</v>
          </cell>
          <cell r="C34" t="str">
            <v>Tax</v>
          </cell>
          <cell r="D34">
            <v>57</v>
          </cell>
          <cell r="E34">
            <v>39</v>
          </cell>
          <cell r="F34">
            <v>57</v>
          </cell>
          <cell r="G34">
            <v>0.68421052631578949</v>
          </cell>
        </row>
        <row r="35">
          <cell r="A35" t="str">
            <v>CC121Postout</v>
          </cell>
          <cell r="B35" t="str">
            <v>CC121</v>
          </cell>
          <cell r="C35" t="str">
            <v>Postout</v>
          </cell>
          <cell r="D35">
            <v>109</v>
          </cell>
          <cell r="E35">
            <v>69</v>
          </cell>
          <cell r="F35">
            <v>110</v>
          </cell>
          <cell r="G35">
            <v>0.6330275229357798</v>
          </cell>
        </row>
        <row r="36">
          <cell r="A36" t="str">
            <v>CC121Tax</v>
          </cell>
          <cell r="B36" t="str">
            <v>CC121</v>
          </cell>
          <cell r="C36" t="str">
            <v>Tax</v>
          </cell>
          <cell r="D36">
            <v>10</v>
          </cell>
          <cell r="E36">
            <v>7</v>
          </cell>
          <cell r="F36">
            <v>10</v>
          </cell>
          <cell r="G36">
            <v>0.7</v>
          </cell>
        </row>
        <row r="37">
          <cell r="A37" t="str">
            <v>CC131Postout</v>
          </cell>
          <cell r="B37" t="str">
            <v>CC131</v>
          </cell>
          <cell r="C37" t="str">
            <v>Postout</v>
          </cell>
          <cell r="D37">
            <v>70</v>
          </cell>
          <cell r="E37">
            <v>50</v>
          </cell>
          <cell r="F37">
            <v>70</v>
          </cell>
          <cell r="G37">
            <v>0.7142857142857143</v>
          </cell>
        </row>
        <row r="38">
          <cell r="A38" t="str">
            <v>CC131Tax</v>
          </cell>
          <cell r="B38" t="str">
            <v>CC131</v>
          </cell>
          <cell r="C38" t="str">
            <v>Tax</v>
          </cell>
          <cell r="D38">
            <v>7</v>
          </cell>
          <cell r="E38">
            <v>4</v>
          </cell>
          <cell r="F38">
            <v>7</v>
          </cell>
          <cell r="G38">
            <v>0.5714285714285714</v>
          </cell>
        </row>
        <row r="39">
          <cell r="A39" t="str">
            <v>CC141Government</v>
          </cell>
          <cell r="B39" t="str">
            <v>CC141</v>
          </cell>
          <cell r="C39" t="str">
            <v>Government</v>
          </cell>
          <cell r="D39">
            <v>1</v>
          </cell>
          <cell r="F39">
            <v>1</v>
          </cell>
        </row>
        <row r="40">
          <cell r="A40" t="str">
            <v>CC141Postout</v>
          </cell>
          <cell r="B40" t="str">
            <v>CC141</v>
          </cell>
          <cell r="C40" t="str">
            <v>Postout</v>
          </cell>
          <cell r="D40">
            <v>1113.9047529999998</v>
          </cell>
          <cell r="E40">
            <v>1006.8095150000001</v>
          </cell>
          <cell r="F40">
            <v>1220</v>
          </cell>
          <cell r="G40">
            <v>0.90385601846875352</v>
          </cell>
        </row>
        <row r="41">
          <cell r="A41" t="str">
            <v>CC141Tax</v>
          </cell>
          <cell r="B41" t="str">
            <v>CC141</v>
          </cell>
          <cell r="C41" t="str">
            <v>Tax</v>
          </cell>
          <cell r="D41">
            <v>686</v>
          </cell>
          <cell r="E41">
            <v>465</v>
          </cell>
          <cell r="F41">
            <v>686</v>
          </cell>
          <cell r="G41">
            <v>0.67784256559766765</v>
          </cell>
        </row>
        <row r="42">
          <cell r="A42" t="str">
            <v>CC151Postout</v>
          </cell>
          <cell r="B42" t="str">
            <v>CC151</v>
          </cell>
          <cell r="C42" t="str">
            <v>Postout</v>
          </cell>
          <cell r="D42">
            <v>366</v>
          </cell>
          <cell r="E42">
            <v>321.10000000000002</v>
          </cell>
          <cell r="F42">
            <v>364</v>
          </cell>
          <cell r="G42">
            <v>0.87732240437158471</v>
          </cell>
        </row>
        <row r="43">
          <cell r="A43" t="str">
            <v>CC151Tax</v>
          </cell>
          <cell r="B43" t="str">
            <v>CC151</v>
          </cell>
          <cell r="C43" t="str">
            <v>Tax</v>
          </cell>
          <cell r="D43">
            <v>34</v>
          </cell>
          <cell r="E43">
            <v>20</v>
          </cell>
          <cell r="F43">
            <v>34</v>
          </cell>
          <cell r="G43">
            <v>0.58823529411764708</v>
          </cell>
        </row>
        <row r="44">
          <cell r="A44" t="str">
            <v>CC211Postout</v>
          </cell>
          <cell r="B44" t="str">
            <v>CC211</v>
          </cell>
          <cell r="C44" t="str">
            <v>Postout</v>
          </cell>
          <cell r="D44">
            <v>549.16665599999988</v>
          </cell>
          <cell r="E44">
            <v>345.1999919999999</v>
          </cell>
          <cell r="F44">
            <v>577</v>
          </cell>
          <cell r="G44">
            <v>0.62858876850673173</v>
          </cell>
        </row>
        <row r="45">
          <cell r="A45" t="str">
            <v>CC211Tax</v>
          </cell>
          <cell r="B45" t="str">
            <v>CC211</v>
          </cell>
          <cell r="C45" t="str">
            <v>Tax</v>
          </cell>
          <cell r="D45">
            <v>290</v>
          </cell>
          <cell r="E45">
            <v>190</v>
          </cell>
          <cell r="F45">
            <v>290</v>
          </cell>
          <cell r="G45">
            <v>0.65517241379310343</v>
          </cell>
        </row>
        <row r="46">
          <cell r="A46" t="str">
            <v>CC212Postout</v>
          </cell>
          <cell r="B46" t="str">
            <v>CC212</v>
          </cell>
          <cell r="C46" t="str">
            <v>Postout</v>
          </cell>
          <cell r="D46">
            <v>658.00000499999987</v>
          </cell>
          <cell r="E46">
            <v>410.19048000000009</v>
          </cell>
          <cell r="F46">
            <v>662</v>
          </cell>
          <cell r="G46">
            <v>0.62338978249703836</v>
          </cell>
        </row>
        <row r="47">
          <cell r="A47" t="str">
            <v>CC212Tax</v>
          </cell>
          <cell r="B47" t="str">
            <v>CC212</v>
          </cell>
          <cell r="C47" t="str">
            <v>Tax</v>
          </cell>
          <cell r="D47">
            <v>390</v>
          </cell>
          <cell r="E47">
            <v>232</v>
          </cell>
          <cell r="F47">
            <v>390</v>
          </cell>
          <cell r="G47">
            <v>0.59487179487179487</v>
          </cell>
        </row>
        <row r="48">
          <cell r="A48" t="str">
            <v>CC311Postout</v>
          </cell>
          <cell r="B48" t="str">
            <v>CC311</v>
          </cell>
          <cell r="C48" t="str">
            <v>Postout</v>
          </cell>
          <cell r="D48">
            <v>1533.337826000002</v>
          </cell>
          <cell r="E48">
            <v>981.39728999999932</v>
          </cell>
          <cell r="F48">
            <v>1551</v>
          </cell>
          <cell r="G48">
            <v>0.64003983555284572</v>
          </cell>
        </row>
        <row r="49">
          <cell r="A49" t="str">
            <v>CC311Tax</v>
          </cell>
          <cell r="B49" t="str">
            <v>CC311</v>
          </cell>
          <cell r="C49" t="str">
            <v>Tax</v>
          </cell>
          <cell r="D49">
            <v>703</v>
          </cell>
          <cell r="E49">
            <v>444</v>
          </cell>
          <cell r="F49">
            <v>703</v>
          </cell>
          <cell r="G49">
            <v>0.63157894736842102</v>
          </cell>
        </row>
        <row r="50">
          <cell r="A50" t="str">
            <v>CC321Postout</v>
          </cell>
          <cell r="B50" t="str">
            <v>CC321</v>
          </cell>
          <cell r="C50" t="str">
            <v>Postout</v>
          </cell>
          <cell r="D50">
            <v>104.4</v>
          </cell>
          <cell r="E50">
            <v>80.599999999999994</v>
          </cell>
          <cell r="F50">
            <v>111</v>
          </cell>
          <cell r="G50">
            <v>0.77203065134099624</v>
          </cell>
        </row>
        <row r="51">
          <cell r="A51" t="str">
            <v>CC321Tax</v>
          </cell>
          <cell r="B51" t="str">
            <v>CC321</v>
          </cell>
          <cell r="C51" t="str">
            <v>Tax</v>
          </cell>
          <cell r="D51">
            <v>20</v>
          </cell>
          <cell r="E51">
            <v>12</v>
          </cell>
          <cell r="F51">
            <v>20</v>
          </cell>
          <cell r="G51">
            <v>0.6</v>
          </cell>
        </row>
        <row r="52">
          <cell r="A52" t="str">
            <v>CC411Postout</v>
          </cell>
          <cell r="B52" t="str">
            <v>CC411</v>
          </cell>
          <cell r="C52" t="str">
            <v>Postout</v>
          </cell>
          <cell r="D52">
            <v>1094.7500050000001</v>
          </cell>
          <cell r="E52">
            <v>748.26667100000009</v>
          </cell>
          <cell r="F52">
            <v>1138</v>
          </cell>
          <cell r="G52">
            <v>0.68350460614978492</v>
          </cell>
        </row>
        <row r="53">
          <cell r="A53" t="str">
            <v>CC411Tax</v>
          </cell>
          <cell r="B53" t="str">
            <v>CC411</v>
          </cell>
          <cell r="C53" t="str">
            <v>Tax</v>
          </cell>
          <cell r="D53">
            <v>282</v>
          </cell>
          <cell r="E53">
            <v>153</v>
          </cell>
          <cell r="F53">
            <v>282</v>
          </cell>
          <cell r="G53">
            <v>0.54255319148936165</v>
          </cell>
        </row>
        <row r="54">
          <cell r="A54" t="str">
            <v>CC511Postout</v>
          </cell>
          <cell r="B54" t="str">
            <v>CC511</v>
          </cell>
          <cell r="C54" t="str">
            <v>Postout</v>
          </cell>
          <cell r="D54">
            <v>27</v>
          </cell>
          <cell r="E54">
            <v>19</v>
          </cell>
          <cell r="F54">
            <v>28</v>
          </cell>
          <cell r="G54">
            <v>0.70370370370370372</v>
          </cell>
        </row>
        <row r="55">
          <cell r="A55" t="str">
            <v>CC511Tax</v>
          </cell>
          <cell r="B55" t="str">
            <v>CC511</v>
          </cell>
          <cell r="C55" t="str">
            <v>Tax</v>
          </cell>
          <cell r="D55">
            <v>3</v>
          </cell>
          <cell r="E55">
            <v>3</v>
          </cell>
          <cell r="F55">
            <v>3</v>
          </cell>
          <cell r="G55">
            <v>1</v>
          </cell>
        </row>
        <row r="56">
          <cell r="A56" t="str">
            <v>CC521Postout</v>
          </cell>
          <cell r="B56" t="str">
            <v>CC521</v>
          </cell>
          <cell r="C56" t="str">
            <v>Postout</v>
          </cell>
          <cell r="D56">
            <v>80.999996000000024</v>
          </cell>
          <cell r="E56">
            <v>58.666664000000011</v>
          </cell>
          <cell r="F56">
            <v>81</v>
          </cell>
          <cell r="G56">
            <v>0.72427983823604136</v>
          </cell>
        </row>
        <row r="57">
          <cell r="A57" t="str">
            <v>CC521Tax</v>
          </cell>
          <cell r="B57" t="str">
            <v>CC521</v>
          </cell>
          <cell r="C57" t="str">
            <v>Tax</v>
          </cell>
          <cell r="D57">
            <v>8</v>
          </cell>
          <cell r="E57">
            <v>4</v>
          </cell>
          <cell r="F57">
            <v>8</v>
          </cell>
          <cell r="G57">
            <v>0.5</v>
          </cell>
        </row>
        <row r="58">
          <cell r="A58" t="str">
            <v>CC522Postout</v>
          </cell>
          <cell r="B58" t="str">
            <v>CC522</v>
          </cell>
          <cell r="C58" t="str">
            <v>Postout</v>
          </cell>
          <cell r="D58">
            <v>67.3125</v>
          </cell>
          <cell r="E58">
            <v>48.875</v>
          </cell>
          <cell r="F58">
            <v>71</v>
          </cell>
          <cell r="G58">
            <v>0.72609099350046424</v>
          </cell>
        </row>
        <row r="59">
          <cell r="A59" t="str">
            <v>CC522Tax</v>
          </cell>
          <cell r="B59" t="str">
            <v>CC522</v>
          </cell>
          <cell r="C59" t="str">
            <v>Tax</v>
          </cell>
          <cell r="D59">
            <v>3</v>
          </cell>
          <cell r="E59">
            <v>1</v>
          </cell>
          <cell r="F59">
            <v>3</v>
          </cell>
          <cell r="G59">
            <v>0.33333333333333331</v>
          </cell>
        </row>
        <row r="60">
          <cell r="A60" t="str">
            <v>CC523Postout</v>
          </cell>
          <cell r="B60" t="str">
            <v>CC523</v>
          </cell>
          <cell r="C60" t="str">
            <v>Postout</v>
          </cell>
          <cell r="D60">
            <v>247.99999499999993</v>
          </cell>
          <cell r="E60">
            <v>195.46666299999995</v>
          </cell>
          <cell r="F60">
            <v>248</v>
          </cell>
          <cell r="G60">
            <v>0.78817204411637187</v>
          </cell>
        </row>
        <row r="61">
          <cell r="A61" t="str">
            <v>CC523Tax</v>
          </cell>
          <cell r="B61" t="str">
            <v>CC523</v>
          </cell>
          <cell r="C61" t="str">
            <v>Tax</v>
          </cell>
          <cell r="D61">
            <v>28</v>
          </cell>
          <cell r="E61">
            <v>14</v>
          </cell>
          <cell r="F61">
            <v>28</v>
          </cell>
          <cell r="G61">
            <v>0.5</v>
          </cell>
        </row>
        <row r="62">
          <cell r="A62" t="str">
            <v>CC531Postout</v>
          </cell>
          <cell r="B62" t="str">
            <v>CC531</v>
          </cell>
          <cell r="C62" t="str">
            <v>Postout</v>
          </cell>
          <cell r="D62">
            <v>675.73470599999973</v>
          </cell>
          <cell r="E62">
            <v>521.02041699999927</v>
          </cell>
          <cell r="F62">
            <v>667</v>
          </cell>
          <cell r="G62">
            <v>0.77104285509348913</v>
          </cell>
        </row>
        <row r="63">
          <cell r="A63" t="str">
            <v>CC531Tax</v>
          </cell>
          <cell r="B63" t="str">
            <v>CC531</v>
          </cell>
          <cell r="C63" t="str">
            <v>Tax</v>
          </cell>
          <cell r="D63">
            <v>94</v>
          </cell>
          <cell r="E63">
            <v>61</v>
          </cell>
          <cell r="F63">
            <v>94</v>
          </cell>
          <cell r="G63">
            <v>0.64893617021276595</v>
          </cell>
        </row>
        <row r="64">
          <cell r="A64" t="str">
            <v>CC611Postout</v>
          </cell>
          <cell r="B64" t="str">
            <v>CC611</v>
          </cell>
          <cell r="C64" t="str">
            <v>Postout</v>
          </cell>
          <cell r="D64">
            <v>547.99999099999991</v>
          </cell>
          <cell r="E64">
            <v>368.78946799999994</v>
          </cell>
          <cell r="F64">
            <v>549</v>
          </cell>
          <cell r="G64">
            <v>0.67297349280430918</v>
          </cell>
        </row>
        <row r="65">
          <cell r="A65" t="str">
            <v>CC611Tax</v>
          </cell>
          <cell r="B65" t="str">
            <v>CC611</v>
          </cell>
          <cell r="C65" t="str">
            <v>Tax</v>
          </cell>
          <cell r="D65">
            <v>231</v>
          </cell>
          <cell r="E65">
            <v>141</v>
          </cell>
          <cell r="F65">
            <v>231</v>
          </cell>
          <cell r="G65">
            <v>0.61038961038961037</v>
          </cell>
        </row>
        <row r="66">
          <cell r="A66" t="str">
            <v>CC711Postout</v>
          </cell>
          <cell r="B66" t="str">
            <v>CC711</v>
          </cell>
          <cell r="C66" t="str">
            <v>Postout</v>
          </cell>
          <cell r="D66">
            <v>158.00000500000002</v>
          </cell>
          <cell r="E66">
            <v>144.45455000000004</v>
          </cell>
          <cell r="F66">
            <v>157</v>
          </cell>
          <cell r="G66">
            <v>0.91426927486489651</v>
          </cell>
        </row>
        <row r="67">
          <cell r="A67" t="str">
            <v>CC711Tax</v>
          </cell>
          <cell r="B67" t="str">
            <v>CC711</v>
          </cell>
          <cell r="C67" t="str">
            <v>Tax</v>
          </cell>
          <cell r="D67">
            <v>60</v>
          </cell>
          <cell r="E67">
            <v>29</v>
          </cell>
          <cell r="F67">
            <v>60</v>
          </cell>
          <cell r="G67">
            <v>0.48333333333333334</v>
          </cell>
        </row>
        <row r="68">
          <cell r="A68" t="str">
            <v>CC721Postout</v>
          </cell>
          <cell r="B68" t="str">
            <v>CC721</v>
          </cell>
          <cell r="C68" t="str">
            <v>Postout</v>
          </cell>
          <cell r="D68">
            <v>2419.2407049999983</v>
          </cell>
          <cell r="E68">
            <v>1503.1134509999999</v>
          </cell>
          <cell r="F68">
            <v>2478</v>
          </cell>
          <cell r="G68">
            <v>0.62131620383760078</v>
          </cell>
        </row>
        <row r="69">
          <cell r="A69" t="str">
            <v>CC721Tax</v>
          </cell>
          <cell r="B69" t="str">
            <v>CC721</v>
          </cell>
          <cell r="C69" t="str">
            <v>Tax</v>
          </cell>
          <cell r="D69">
            <v>912</v>
          </cell>
          <cell r="E69">
            <v>555</v>
          </cell>
          <cell r="F69">
            <v>912</v>
          </cell>
          <cell r="G69">
            <v>0.60855263157894735</v>
          </cell>
        </row>
        <row r="70">
          <cell r="A70" t="str">
            <v>CC811Postout</v>
          </cell>
          <cell r="B70" t="str">
            <v>CC811</v>
          </cell>
          <cell r="C70" t="str">
            <v>Postout</v>
          </cell>
          <cell r="D70">
            <v>1203.8437600000007</v>
          </cell>
          <cell r="E70">
            <v>708.66042200000004</v>
          </cell>
          <cell r="F70">
            <v>1211</v>
          </cell>
          <cell r="G70">
            <v>0.58866477988804766</v>
          </cell>
        </row>
        <row r="71">
          <cell r="A71" t="str">
            <v>CC811Tax</v>
          </cell>
          <cell r="B71" t="str">
            <v>CC811</v>
          </cell>
          <cell r="C71" t="str">
            <v>Tax</v>
          </cell>
          <cell r="D71">
            <v>436</v>
          </cell>
          <cell r="E71">
            <v>261</v>
          </cell>
          <cell r="F71">
            <v>436</v>
          </cell>
          <cell r="G71">
            <v>0.59862385321100919</v>
          </cell>
        </row>
        <row r="72">
          <cell r="A72" t="str">
            <v>CC821Government</v>
          </cell>
          <cell r="B72" t="str">
            <v>CC821</v>
          </cell>
          <cell r="C72" t="str">
            <v>Government</v>
          </cell>
          <cell r="D72">
            <v>1</v>
          </cell>
          <cell r="E72">
            <v>1</v>
          </cell>
          <cell r="F72">
            <v>1</v>
          </cell>
          <cell r="G72">
            <v>1</v>
          </cell>
        </row>
        <row r="73">
          <cell r="A73" t="str">
            <v>CC821Postout</v>
          </cell>
          <cell r="B73" t="str">
            <v>CC821</v>
          </cell>
          <cell r="C73" t="str">
            <v>Postout</v>
          </cell>
          <cell r="D73">
            <v>772.99999699999989</v>
          </cell>
          <cell r="E73">
            <v>638.67491999999982</v>
          </cell>
          <cell r="F73">
            <v>772</v>
          </cell>
          <cell r="G73">
            <v>0.82622887772145737</v>
          </cell>
        </row>
        <row r="74">
          <cell r="A74" t="str">
            <v>CC821Tax</v>
          </cell>
          <cell r="B74" t="str">
            <v>CC821</v>
          </cell>
          <cell r="C74" t="str">
            <v>Tax</v>
          </cell>
          <cell r="D74">
            <v>214</v>
          </cell>
          <cell r="E74">
            <v>142</v>
          </cell>
          <cell r="F74">
            <v>214</v>
          </cell>
          <cell r="G74">
            <v>0.66355140186915884</v>
          </cell>
        </row>
        <row r="75">
          <cell r="A75" t="str">
            <v>CC822Postout</v>
          </cell>
          <cell r="B75" t="str">
            <v>CC822</v>
          </cell>
          <cell r="C75" t="str">
            <v>Postout</v>
          </cell>
          <cell r="D75">
            <v>1808.9999809999956</v>
          </cell>
          <cell r="E75">
            <v>1315.001340999999</v>
          </cell>
          <cell r="F75">
            <v>1811</v>
          </cell>
          <cell r="G75">
            <v>0.72692169972996934</v>
          </cell>
        </row>
        <row r="76">
          <cell r="A76" t="str">
            <v>CC822Tax</v>
          </cell>
          <cell r="B76" t="str">
            <v>CC822</v>
          </cell>
          <cell r="C76" t="str">
            <v>Tax</v>
          </cell>
          <cell r="D76">
            <v>744</v>
          </cell>
          <cell r="E76">
            <v>448</v>
          </cell>
          <cell r="F76">
            <v>744</v>
          </cell>
          <cell r="G76">
            <v>0.60215053763440862</v>
          </cell>
        </row>
        <row r="77">
          <cell r="A77" t="str">
            <v>CC911Postout</v>
          </cell>
          <cell r="B77" t="str">
            <v>CC911</v>
          </cell>
          <cell r="C77" t="str">
            <v>Postout</v>
          </cell>
          <cell r="D77">
            <v>952.46682700000099</v>
          </cell>
          <cell r="E77">
            <v>800.65849700000047</v>
          </cell>
          <cell r="F77">
            <v>936</v>
          </cell>
          <cell r="G77">
            <v>0.84061562492611586</v>
          </cell>
        </row>
        <row r="78">
          <cell r="A78" t="str">
            <v>CC911Tax</v>
          </cell>
          <cell r="B78" t="str">
            <v>CC911</v>
          </cell>
          <cell r="C78" t="str">
            <v>Tax</v>
          </cell>
          <cell r="D78">
            <v>764</v>
          </cell>
          <cell r="E78">
            <v>498</v>
          </cell>
          <cell r="F78">
            <v>764</v>
          </cell>
          <cell r="G78">
            <v>0.65183246073298429</v>
          </cell>
        </row>
        <row r="79">
          <cell r="A79" t="str">
            <v>CC912Postout</v>
          </cell>
          <cell r="B79" t="str">
            <v>CC912</v>
          </cell>
          <cell r="C79" t="str">
            <v>Postout</v>
          </cell>
          <cell r="D79">
            <v>647.22936400000003</v>
          </cell>
          <cell r="E79">
            <v>414.09047300000003</v>
          </cell>
          <cell r="F79">
            <v>642</v>
          </cell>
          <cell r="G79">
            <v>0.6397893792099334</v>
          </cell>
        </row>
        <row r="80">
          <cell r="A80" t="str">
            <v>CC912Tax</v>
          </cell>
          <cell r="B80" t="str">
            <v>CC912</v>
          </cell>
          <cell r="C80" t="str">
            <v>Tax</v>
          </cell>
          <cell r="D80">
            <v>354</v>
          </cell>
          <cell r="E80">
            <v>213</v>
          </cell>
          <cell r="F80">
            <v>354</v>
          </cell>
          <cell r="G80">
            <v>0.60169491525423724</v>
          </cell>
        </row>
        <row r="81">
          <cell r="A81" t="str">
            <v>DD111Government</v>
          </cell>
          <cell r="B81" t="str">
            <v>DD111</v>
          </cell>
          <cell r="C81" t="str">
            <v>Government</v>
          </cell>
          <cell r="D81">
            <v>1</v>
          </cell>
          <cell r="E81">
            <v>1</v>
          </cell>
          <cell r="F81">
            <v>1</v>
          </cell>
          <cell r="G81">
            <v>1</v>
          </cell>
        </row>
        <row r="82">
          <cell r="A82" t="str">
            <v>DD111Postout</v>
          </cell>
          <cell r="B82" t="str">
            <v>DD111</v>
          </cell>
          <cell r="C82" t="str">
            <v>Postout</v>
          </cell>
          <cell r="D82">
            <v>56</v>
          </cell>
          <cell r="E82">
            <v>50</v>
          </cell>
          <cell r="F82">
            <v>57</v>
          </cell>
          <cell r="G82">
            <v>0.8928571428571429</v>
          </cell>
        </row>
        <row r="83">
          <cell r="A83" t="str">
            <v>DD111Tax</v>
          </cell>
          <cell r="B83" t="str">
            <v>DD111</v>
          </cell>
          <cell r="C83" t="str">
            <v>Tax</v>
          </cell>
          <cell r="D83">
            <v>1</v>
          </cell>
          <cell r="E83">
            <v>1</v>
          </cell>
          <cell r="F83">
            <v>1</v>
          </cell>
          <cell r="G83">
            <v>1</v>
          </cell>
        </row>
        <row r="84">
          <cell r="A84" t="str">
            <v>DD112Postout</v>
          </cell>
          <cell r="B84" t="str">
            <v>DD112</v>
          </cell>
          <cell r="C84" t="str">
            <v>Postout</v>
          </cell>
          <cell r="D84">
            <v>42</v>
          </cell>
          <cell r="E84">
            <v>41</v>
          </cell>
          <cell r="F84">
            <v>41</v>
          </cell>
          <cell r="G84">
            <v>0.97619047619047616</v>
          </cell>
        </row>
        <row r="85">
          <cell r="A85" t="str">
            <v>DD112Tax</v>
          </cell>
          <cell r="B85" t="str">
            <v>DD112</v>
          </cell>
          <cell r="C85" t="str">
            <v>Tax</v>
          </cell>
          <cell r="D85">
            <v>3</v>
          </cell>
          <cell r="F85">
            <v>3</v>
          </cell>
        </row>
        <row r="86">
          <cell r="A86" t="str">
            <v>DD113Postout</v>
          </cell>
          <cell r="B86" t="str">
            <v>DD113</v>
          </cell>
          <cell r="C86" t="str">
            <v>Postout</v>
          </cell>
          <cell r="D86">
            <v>14</v>
          </cell>
          <cell r="E86">
            <v>13</v>
          </cell>
          <cell r="F86">
            <v>15</v>
          </cell>
          <cell r="G86">
            <v>0.9285714285714286</v>
          </cell>
        </row>
        <row r="87">
          <cell r="A87" t="str">
            <v>DD113Tax</v>
          </cell>
          <cell r="B87" t="str">
            <v>DD113</v>
          </cell>
          <cell r="C87" t="str">
            <v>Tax</v>
          </cell>
          <cell r="D87">
            <v>1</v>
          </cell>
          <cell r="F87">
            <v>1</v>
          </cell>
        </row>
        <row r="88">
          <cell r="A88" t="str">
            <v>DD121Government</v>
          </cell>
          <cell r="B88" t="str">
            <v>DD121</v>
          </cell>
          <cell r="C88" t="str">
            <v>Government</v>
          </cell>
          <cell r="D88">
            <v>8</v>
          </cell>
          <cell r="E88">
            <v>1</v>
          </cell>
          <cell r="F88">
            <v>7</v>
          </cell>
          <cell r="G88">
            <v>0.125</v>
          </cell>
        </row>
        <row r="89">
          <cell r="A89" t="str">
            <v>DD121Postout</v>
          </cell>
          <cell r="B89" t="str">
            <v>DD121</v>
          </cell>
          <cell r="C89" t="str">
            <v>Postout</v>
          </cell>
          <cell r="D89">
            <v>72</v>
          </cell>
          <cell r="E89">
            <v>55</v>
          </cell>
          <cell r="F89">
            <v>72</v>
          </cell>
          <cell r="G89">
            <v>0.76388888888888884</v>
          </cell>
        </row>
        <row r="90">
          <cell r="A90" t="str">
            <v>DD121Tax</v>
          </cell>
          <cell r="B90" t="str">
            <v>DD121</v>
          </cell>
          <cell r="C90" t="str">
            <v>Tax</v>
          </cell>
          <cell r="D90">
            <v>12</v>
          </cell>
          <cell r="E90">
            <v>9</v>
          </cell>
          <cell r="F90">
            <v>12</v>
          </cell>
          <cell r="G90">
            <v>0.75</v>
          </cell>
        </row>
        <row r="91">
          <cell r="A91" t="str">
            <v>DD122Government</v>
          </cell>
          <cell r="B91" t="str">
            <v>DD122</v>
          </cell>
          <cell r="C91" t="str">
            <v>Government</v>
          </cell>
          <cell r="D91">
            <v>11</v>
          </cell>
          <cell r="E91">
            <v>1</v>
          </cell>
          <cell r="F91">
            <v>10</v>
          </cell>
          <cell r="G91">
            <v>9.0909090909090912E-2</v>
          </cell>
        </row>
        <row r="92">
          <cell r="A92" t="str">
            <v>DD122Postout</v>
          </cell>
          <cell r="B92" t="str">
            <v>DD122</v>
          </cell>
          <cell r="C92" t="str">
            <v>Postout</v>
          </cell>
          <cell r="D92">
            <v>13</v>
          </cell>
          <cell r="E92">
            <v>6</v>
          </cell>
          <cell r="F92">
            <v>35</v>
          </cell>
          <cell r="G92">
            <v>0.46153846153846156</v>
          </cell>
        </row>
        <row r="93">
          <cell r="A93" t="str">
            <v>DD122Tax</v>
          </cell>
          <cell r="B93" t="str">
            <v>DD122</v>
          </cell>
          <cell r="C93" t="str">
            <v>Tax</v>
          </cell>
          <cell r="D93">
            <v>15</v>
          </cell>
          <cell r="E93">
            <v>6</v>
          </cell>
          <cell r="F93">
            <v>15</v>
          </cell>
          <cell r="G93">
            <v>0.4</v>
          </cell>
        </row>
        <row r="94">
          <cell r="A94" t="str">
            <v>DD123Government</v>
          </cell>
          <cell r="B94" t="str">
            <v>DD123</v>
          </cell>
          <cell r="C94" t="str">
            <v>Government</v>
          </cell>
          <cell r="D94">
            <v>4</v>
          </cell>
          <cell r="E94">
            <v>1</v>
          </cell>
          <cell r="F94">
            <v>3</v>
          </cell>
          <cell r="G94">
            <v>0.25</v>
          </cell>
        </row>
        <row r="95">
          <cell r="A95" t="str">
            <v>DD123Postout</v>
          </cell>
          <cell r="B95" t="str">
            <v>DD123</v>
          </cell>
          <cell r="C95" t="str">
            <v>Postout</v>
          </cell>
          <cell r="D95">
            <v>442.24</v>
          </cell>
          <cell r="E95">
            <v>284.39999999999998</v>
          </cell>
          <cell r="F95">
            <v>457</v>
          </cell>
          <cell r="G95">
            <v>0.64308972503617956</v>
          </cell>
        </row>
        <row r="96">
          <cell r="A96" t="str">
            <v>DD123Tax</v>
          </cell>
          <cell r="B96" t="str">
            <v>DD123</v>
          </cell>
          <cell r="C96" t="str">
            <v>Tax</v>
          </cell>
          <cell r="D96">
            <v>270</v>
          </cell>
          <cell r="E96">
            <v>160</v>
          </cell>
          <cell r="F96">
            <v>270</v>
          </cell>
          <cell r="G96">
            <v>0.59259259259259256</v>
          </cell>
        </row>
        <row r="97">
          <cell r="A97" t="str">
            <v>EE112Postout</v>
          </cell>
          <cell r="B97" t="str">
            <v>EE112</v>
          </cell>
          <cell r="C97" t="str">
            <v>Postout</v>
          </cell>
          <cell r="D97">
            <v>8827.5218420000074</v>
          </cell>
          <cell r="E97">
            <v>5163.6888609999942</v>
          </cell>
          <cell r="F97">
            <v>8847</v>
          </cell>
          <cell r="G97">
            <v>0.58495339387685763</v>
          </cell>
        </row>
        <row r="98">
          <cell r="A98" t="str">
            <v>EE112Tax</v>
          </cell>
          <cell r="B98" t="str">
            <v>EE112</v>
          </cell>
          <cell r="C98" t="str">
            <v>Tax</v>
          </cell>
          <cell r="D98">
            <v>7469</v>
          </cell>
          <cell r="E98">
            <v>4016</v>
          </cell>
          <cell r="F98">
            <v>7469</v>
          </cell>
          <cell r="G98">
            <v>0.53768911500870264</v>
          </cell>
        </row>
        <row r="99">
          <cell r="A99" t="str">
            <v>EE113Postout</v>
          </cell>
          <cell r="B99" t="str">
            <v>EE113</v>
          </cell>
          <cell r="C99" t="str">
            <v>Postout</v>
          </cell>
          <cell r="D99">
            <v>1039.2929519999982</v>
          </cell>
          <cell r="E99">
            <v>756.62022399999876</v>
          </cell>
          <cell r="F99">
            <v>1012</v>
          </cell>
          <cell r="G99">
            <v>0.728014389536628</v>
          </cell>
        </row>
        <row r="100">
          <cell r="A100" t="str">
            <v>EE113Tax</v>
          </cell>
          <cell r="B100" t="str">
            <v>EE113</v>
          </cell>
          <cell r="C100" t="str">
            <v>Tax</v>
          </cell>
          <cell r="D100">
            <v>411</v>
          </cell>
          <cell r="E100">
            <v>196</v>
          </cell>
          <cell r="F100">
            <v>411</v>
          </cell>
          <cell r="G100">
            <v>0.47688564476885642</v>
          </cell>
        </row>
        <row r="101">
          <cell r="A101" t="str">
            <v>EE121Government</v>
          </cell>
          <cell r="B101" t="str">
            <v>EE121</v>
          </cell>
          <cell r="C101" t="str">
            <v>Government</v>
          </cell>
          <cell r="D101">
            <v>11</v>
          </cell>
          <cell r="E101">
            <v>3</v>
          </cell>
          <cell r="F101">
            <v>9</v>
          </cell>
          <cell r="G101">
            <v>0.27272727272727271</v>
          </cell>
        </row>
        <row r="102">
          <cell r="A102" t="str">
            <v>EE121Postout</v>
          </cell>
          <cell r="B102" t="str">
            <v>EE121</v>
          </cell>
          <cell r="C102" t="str">
            <v>Postout</v>
          </cell>
          <cell r="D102">
            <v>1130.0625149999996</v>
          </cell>
          <cell r="E102">
            <v>816.23929599999985</v>
          </cell>
          <cell r="F102">
            <v>1129</v>
          </cell>
          <cell r="G102">
            <v>0.7222957006055547</v>
          </cell>
        </row>
        <row r="103">
          <cell r="A103" t="str">
            <v>EE121Tax</v>
          </cell>
          <cell r="B103" t="str">
            <v>EE121</v>
          </cell>
          <cell r="C103" t="str">
            <v>Tax</v>
          </cell>
          <cell r="D103">
            <v>304</v>
          </cell>
          <cell r="E103">
            <v>165</v>
          </cell>
          <cell r="F103">
            <v>304</v>
          </cell>
          <cell r="G103">
            <v>0.54276315789473684</v>
          </cell>
        </row>
        <row r="104">
          <cell r="A104" t="str">
            <v>EE131Postout</v>
          </cell>
          <cell r="B104" t="str">
            <v>EE131</v>
          </cell>
          <cell r="C104" t="str">
            <v>Postout</v>
          </cell>
          <cell r="D104">
            <v>17901.925996000136</v>
          </cell>
          <cell r="E104">
            <v>10751.25373700003</v>
          </cell>
          <cell r="F104">
            <v>17961</v>
          </cell>
          <cell r="G104">
            <v>0.6005640811721713</v>
          </cell>
        </row>
        <row r="105">
          <cell r="A105" t="str">
            <v>EE131Tax</v>
          </cell>
          <cell r="B105" t="str">
            <v>EE131</v>
          </cell>
          <cell r="C105" t="str">
            <v>Tax</v>
          </cell>
          <cell r="D105">
            <v>13650</v>
          </cell>
          <cell r="E105">
            <v>7769</v>
          </cell>
          <cell r="F105">
            <v>13649</v>
          </cell>
          <cell r="G105">
            <v>0.56915750915750918</v>
          </cell>
        </row>
        <row r="106">
          <cell r="A106" t="str">
            <v>FF111Government</v>
          </cell>
          <cell r="B106" t="str">
            <v>FF111</v>
          </cell>
          <cell r="C106" t="str">
            <v>Government</v>
          </cell>
          <cell r="D106">
            <v>2</v>
          </cell>
          <cell r="F106">
            <v>2</v>
          </cell>
        </row>
        <row r="107">
          <cell r="A107" t="str">
            <v>FF111Postout</v>
          </cell>
          <cell r="B107" t="str">
            <v>FF111</v>
          </cell>
          <cell r="C107" t="str">
            <v>Postout</v>
          </cell>
          <cell r="D107">
            <v>2267.5296910000043</v>
          </cell>
          <cell r="E107">
            <v>1563.1255810000075</v>
          </cell>
          <cell r="F107">
            <v>2290</v>
          </cell>
          <cell r="G107">
            <v>0.68935175896667211</v>
          </cell>
        </row>
        <row r="108">
          <cell r="A108" t="str">
            <v>FF111Tax</v>
          </cell>
          <cell r="B108" t="str">
            <v>FF111</v>
          </cell>
          <cell r="C108" t="str">
            <v>Tax</v>
          </cell>
          <cell r="D108">
            <v>449</v>
          </cell>
          <cell r="E108">
            <v>229</v>
          </cell>
          <cell r="F108">
            <v>449</v>
          </cell>
          <cell r="G108">
            <v>0.51002227171492209</v>
          </cell>
        </row>
        <row r="109">
          <cell r="A109" t="str">
            <v>FF112Postout</v>
          </cell>
          <cell r="B109" t="str">
            <v>FF112</v>
          </cell>
          <cell r="C109" t="str">
            <v>Postout</v>
          </cell>
          <cell r="D109">
            <v>3364.7813700000033</v>
          </cell>
          <cell r="E109">
            <v>2480.0484170000004</v>
          </cell>
          <cell r="F109">
            <v>3481</v>
          </cell>
          <cell r="G109">
            <v>0.73706079066884456</v>
          </cell>
        </row>
        <row r="110">
          <cell r="A110" t="str">
            <v>FF112Tax</v>
          </cell>
          <cell r="B110" t="str">
            <v>FF112</v>
          </cell>
          <cell r="C110" t="str">
            <v>Tax</v>
          </cell>
          <cell r="D110">
            <v>390</v>
          </cell>
          <cell r="E110">
            <v>203</v>
          </cell>
          <cell r="F110">
            <v>390</v>
          </cell>
          <cell r="G110">
            <v>0.52051282051282055</v>
          </cell>
        </row>
        <row r="111">
          <cell r="A111" t="str">
            <v>FF113Postout</v>
          </cell>
          <cell r="B111" t="str">
            <v>FF113</v>
          </cell>
          <cell r="C111" t="str">
            <v>Postout</v>
          </cell>
          <cell r="D111">
            <v>1463.9999919999993</v>
          </cell>
          <cell r="E111">
            <v>879.13332799999989</v>
          </cell>
          <cell r="F111">
            <v>1464</v>
          </cell>
          <cell r="G111">
            <v>0.60050091038525111</v>
          </cell>
        </row>
        <row r="112">
          <cell r="A112" t="str">
            <v>FF113Tax</v>
          </cell>
          <cell r="B112" t="str">
            <v>FF113</v>
          </cell>
          <cell r="C112" t="str">
            <v>Tax</v>
          </cell>
          <cell r="D112">
            <v>238</v>
          </cell>
          <cell r="E112">
            <v>143</v>
          </cell>
          <cell r="F112">
            <v>238</v>
          </cell>
          <cell r="G112">
            <v>0.60084033613445376</v>
          </cell>
        </row>
        <row r="113">
          <cell r="A113" t="str">
            <v>FF114Postout</v>
          </cell>
          <cell r="B113" t="str">
            <v>FF114</v>
          </cell>
          <cell r="C113" t="str">
            <v>Postout</v>
          </cell>
          <cell r="D113">
            <v>1633.6140260000004</v>
          </cell>
          <cell r="E113">
            <v>973.53332799999964</v>
          </cell>
          <cell r="F113">
            <v>1705</v>
          </cell>
          <cell r="G113">
            <v>0.59593839946621474</v>
          </cell>
        </row>
        <row r="114">
          <cell r="A114" t="str">
            <v>FF114Tax</v>
          </cell>
          <cell r="B114" t="str">
            <v>FF114</v>
          </cell>
          <cell r="C114" t="str">
            <v>Tax</v>
          </cell>
          <cell r="D114">
            <v>447</v>
          </cell>
          <cell r="E114">
            <v>283</v>
          </cell>
          <cell r="F114">
            <v>447</v>
          </cell>
          <cell r="G114">
            <v>0.63310961968680091</v>
          </cell>
        </row>
        <row r="115">
          <cell r="A115" t="str">
            <v>FF115Postout</v>
          </cell>
          <cell r="B115" t="str">
            <v>FF115</v>
          </cell>
          <cell r="C115" t="str">
            <v>Postout</v>
          </cell>
          <cell r="D115">
            <v>5156.3072789999705</v>
          </cell>
          <cell r="E115">
            <v>3183.5318889999958</v>
          </cell>
          <cell r="F115">
            <v>5153</v>
          </cell>
          <cell r="G115">
            <v>0.61740538659624244</v>
          </cell>
        </row>
        <row r="116">
          <cell r="A116" t="str">
            <v>FF115Tax</v>
          </cell>
          <cell r="B116" t="str">
            <v>FF115</v>
          </cell>
          <cell r="C116" t="str">
            <v>Tax</v>
          </cell>
          <cell r="D116">
            <v>1100</v>
          </cell>
          <cell r="E116">
            <v>607</v>
          </cell>
          <cell r="F116">
            <v>1100</v>
          </cell>
          <cell r="G116">
            <v>0.55181818181818176</v>
          </cell>
        </row>
        <row r="117">
          <cell r="A117" t="str">
            <v>FF116Postout</v>
          </cell>
          <cell r="B117" t="str">
            <v>FF116</v>
          </cell>
          <cell r="C117" t="str">
            <v>Postout</v>
          </cell>
          <cell r="D117">
            <v>591</v>
          </cell>
          <cell r="E117">
            <v>483.15384599999982</v>
          </cell>
          <cell r="F117">
            <v>591</v>
          </cell>
          <cell r="G117">
            <v>0.81751919796954287</v>
          </cell>
        </row>
        <row r="118">
          <cell r="A118" t="str">
            <v>FF116Tax</v>
          </cell>
          <cell r="B118" t="str">
            <v>FF116</v>
          </cell>
          <cell r="C118" t="str">
            <v>Tax</v>
          </cell>
          <cell r="D118">
            <v>330</v>
          </cell>
          <cell r="E118">
            <v>174</v>
          </cell>
          <cell r="F118">
            <v>330</v>
          </cell>
          <cell r="G118">
            <v>0.52727272727272723</v>
          </cell>
        </row>
        <row r="119">
          <cell r="A119" t="str">
            <v>GH111Postout</v>
          </cell>
          <cell r="B119" t="str">
            <v>GH111</v>
          </cell>
          <cell r="C119" t="str">
            <v>Postout</v>
          </cell>
          <cell r="D119">
            <v>2386</v>
          </cell>
          <cell r="E119">
            <v>1724.06</v>
          </cell>
          <cell r="F119">
            <v>2383</v>
          </cell>
          <cell r="G119">
            <v>0.72257334450963895</v>
          </cell>
        </row>
        <row r="120">
          <cell r="A120" t="str">
            <v>GH111Tax</v>
          </cell>
          <cell r="B120" t="str">
            <v>GH111</v>
          </cell>
          <cell r="C120" t="str">
            <v>Tax</v>
          </cell>
          <cell r="D120">
            <v>282</v>
          </cell>
          <cell r="E120">
            <v>175</v>
          </cell>
          <cell r="F120">
            <v>282</v>
          </cell>
          <cell r="G120">
            <v>0.62056737588652477</v>
          </cell>
        </row>
        <row r="121">
          <cell r="A121" t="str">
            <v>GH112Postout</v>
          </cell>
          <cell r="B121" t="str">
            <v>GH112</v>
          </cell>
          <cell r="C121" t="str">
            <v>Postout</v>
          </cell>
          <cell r="D121">
            <v>691.00000799999964</v>
          </cell>
          <cell r="E121">
            <v>451.11765199999985</v>
          </cell>
          <cell r="F121">
            <v>690</v>
          </cell>
          <cell r="G121">
            <v>0.6528475351334585</v>
          </cell>
        </row>
        <row r="122">
          <cell r="A122" t="str">
            <v>GH112Tax</v>
          </cell>
          <cell r="B122" t="str">
            <v>GH112</v>
          </cell>
          <cell r="C122" t="str">
            <v>Tax</v>
          </cell>
          <cell r="D122">
            <v>113</v>
          </cell>
          <cell r="E122">
            <v>63</v>
          </cell>
          <cell r="F122">
            <v>113</v>
          </cell>
          <cell r="G122">
            <v>0.55752212389380529</v>
          </cell>
        </row>
        <row r="123">
          <cell r="A123" t="str">
            <v>GH121Postout</v>
          </cell>
          <cell r="B123" t="str">
            <v>GH121</v>
          </cell>
          <cell r="C123" t="str">
            <v>Postout</v>
          </cell>
          <cell r="D123">
            <v>1667.8947509999982</v>
          </cell>
          <cell r="E123">
            <v>1145.7894829999996</v>
          </cell>
          <cell r="F123">
            <v>1684</v>
          </cell>
          <cell r="G123">
            <v>0.68696749738737006</v>
          </cell>
        </row>
        <row r="124">
          <cell r="A124" t="str">
            <v>GH121Tax</v>
          </cell>
          <cell r="B124" t="str">
            <v>GH121</v>
          </cell>
          <cell r="C124" t="str">
            <v>Tax</v>
          </cell>
          <cell r="D124">
            <v>1245</v>
          </cell>
          <cell r="E124">
            <v>789</v>
          </cell>
          <cell r="F124">
            <v>1245</v>
          </cell>
          <cell r="G124">
            <v>0.63373493975903616</v>
          </cell>
        </row>
        <row r="125">
          <cell r="A125" t="str">
            <v>GH122Postout</v>
          </cell>
          <cell r="B125" t="str">
            <v>GH122</v>
          </cell>
          <cell r="C125" t="str">
            <v>Postout</v>
          </cell>
          <cell r="D125">
            <v>1638.0470440000015</v>
          </cell>
          <cell r="E125">
            <v>923.99214600000084</v>
          </cell>
          <cell r="F125">
            <v>1641</v>
          </cell>
          <cell r="G125">
            <v>0.56408156858772118</v>
          </cell>
        </row>
        <row r="126">
          <cell r="A126" t="str">
            <v>GH122Tax</v>
          </cell>
          <cell r="B126" t="str">
            <v>GH122</v>
          </cell>
          <cell r="C126" t="str">
            <v>Tax</v>
          </cell>
          <cell r="D126">
            <v>828.95294100000001</v>
          </cell>
          <cell r="E126">
            <v>507</v>
          </cell>
          <cell r="F126">
            <v>825</v>
          </cell>
          <cell r="G126">
            <v>0.6116149360522023</v>
          </cell>
        </row>
        <row r="127">
          <cell r="A127" t="str">
            <v>GH131Postout</v>
          </cell>
          <cell r="B127" t="str">
            <v>GH131</v>
          </cell>
          <cell r="C127" t="str">
            <v>Postout</v>
          </cell>
          <cell r="D127">
            <v>3519.6458249999987</v>
          </cell>
          <cell r="E127">
            <v>2708.9864329999991</v>
          </cell>
          <cell r="F127">
            <v>3514</v>
          </cell>
          <cell r="G127">
            <v>0.76967586163303803</v>
          </cell>
        </row>
        <row r="128">
          <cell r="A128" t="str">
            <v>GH131Tax</v>
          </cell>
          <cell r="B128" t="str">
            <v>GH131</v>
          </cell>
          <cell r="C128" t="str">
            <v>Tax</v>
          </cell>
          <cell r="D128">
            <v>883</v>
          </cell>
          <cell r="E128">
            <v>522</v>
          </cell>
          <cell r="F128">
            <v>883</v>
          </cell>
          <cell r="G128">
            <v>0.59116647791619481</v>
          </cell>
        </row>
        <row r="129">
          <cell r="A129" t="str">
            <v>GH132Postout</v>
          </cell>
          <cell r="B129" t="str">
            <v>GH132</v>
          </cell>
          <cell r="C129" t="str">
            <v>Postout</v>
          </cell>
          <cell r="D129">
            <v>3671.2903979999983</v>
          </cell>
          <cell r="E129">
            <v>2361.1229340000014</v>
          </cell>
          <cell r="F129">
            <v>3726</v>
          </cell>
          <cell r="G129">
            <v>0.6431316180507719</v>
          </cell>
        </row>
        <row r="130">
          <cell r="A130" t="str">
            <v>GH132Tax</v>
          </cell>
          <cell r="B130" t="str">
            <v>GH132</v>
          </cell>
          <cell r="C130" t="str">
            <v>Tax</v>
          </cell>
          <cell r="D130">
            <v>1262</v>
          </cell>
          <cell r="E130">
            <v>765</v>
          </cell>
          <cell r="F130">
            <v>1262</v>
          </cell>
          <cell r="G130">
            <v>0.60618066561014261</v>
          </cell>
        </row>
        <row r="131">
          <cell r="A131" t="str">
            <v>GH133Postout</v>
          </cell>
          <cell r="B131" t="str">
            <v>GH133</v>
          </cell>
          <cell r="C131" t="str">
            <v>Postout</v>
          </cell>
          <cell r="D131">
            <v>14</v>
          </cell>
          <cell r="E131">
            <v>12</v>
          </cell>
          <cell r="F131">
            <v>14</v>
          </cell>
          <cell r="G131">
            <v>0.8571428571428571</v>
          </cell>
        </row>
        <row r="132">
          <cell r="A132" t="str">
            <v>GH134Postout</v>
          </cell>
          <cell r="B132" t="str">
            <v>GH134</v>
          </cell>
          <cell r="C132" t="str">
            <v>Postout</v>
          </cell>
          <cell r="D132">
            <v>4371.426349000003</v>
          </cell>
          <cell r="E132">
            <v>3062.1818120000007</v>
          </cell>
          <cell r="F132">
            <v>4357</v>
          </cell>
          <cell r="G132">
            <v>0.70049946345327263</v>
          </cell>
        </row>
        <row r="133">
          <cell r="A133" t="str">
            <v>GH134Tax</v>
          </cell>
          <cell r="B133" t="str">
            <v>GH134</v>
          </cell>
          <cell r="C133" t="str">
            <v>Tax</v>
          </cell>
          <cell r="D133">
            <v>2262</v>
          </cell>
          <cell r="E133">
            <v>1382</v>
          </cell>
          <cell r="F133">
            <v>2262</v>
          </cell>
          <cell r="G133">
            <v>0.61096374889478333</v>
          </cell>
        </row>
        <row r="134">
          <cell r="A134" t="str">
            <v>GH135Postout</v>
          </cell>
          <cell r="B134" t="str">
            <v>GH135</v>
          </cell>
          <cell r="C134" t="str">
            <v>Postout</v>
          </cell>
          <cell r="D134">
            <v>582.00000300000033</v>
          </cell>
          <cell r="E134">
            <v>406.34413200000017</v>
          </cell>
          <cell r="F134">
            <v>593</v>
          </cell>
          <cell r="G134">
            <v>0.69818579021553706</v>
          </cell>
        </row>
        <row r="135">
          <cell r="A135" t="str">
            <v>GH135Tax</v>
          </cell>
          <cell r="B135" t="str">
            <v>GH135</v>
          </cell>
          <cell r="C135" t="str">
            <v>Tax</v>
          </cell>
          <cell r="D135">
            <v>797</v>
          </cell>
          <cell r="E135">
            <v>431</v>
          </cell>
          <cell r="F135">
            <v>798</v>
          </cell>
          <cell r="G135">
            <v>0.54077791718946044</v>
          </cell>
        </row>
        <row r="136">
          <cell r="A136" t="str">
            <v>GH211Government</v>
          </cell>
          <cell r="B136" t="str">
            <v>GH211</v>
          </cell>
          <cell r="C136" t="str">
            <v>Government</v>
          </cell>
          <cell r="D136">
            <v>12</v>
          </cell>
          <cell r="F136">
            <v>12</v>
          </cell>
        </row>
        <row r="137">
          <cell r="A137" t="str">
            <v>GH211Postout</v>
          </cell>
          <cell r="B137" t="str">
            <v>GH211</v>
          </cell>
          <cell r="C137" t="str">
            <v>Postout</v>
          </cell>
          <cell r="D137">
            <v>2987.6807250000006</v>
          </cell>
          <cell r="E137">
            <v>2052.5561329999982</v>
          </cell>
          <cell r="F137">
            <v>2966</v>
          </cell>
          <cell r="G137">
            <v>0.68700651840902371</v>
          </cell>
        </row>
        <row r="138">
          <cell r="A138" t="str">
            <v>GH211Tax</v>
          </cell>
          <cell r="B138" t="str">
            <v>GH211</v>
          </cell>
          <cell r="C138" t="str">
            <v>Tax</v>
          </cell>
          <cell r="D138">
            <v>1527</v>
          </cell>
          <cell r="E138">
            <v>957</v>
          </cell>
          <cell r="F138">
            <v>1527</v>
          </cell>
          <cell r="G138">
            <v>0.62671905697445973</v>
          </cell>
        </row>
        <row r="139">
          <cell r="A139" t="str">
            <v>GH212Government</v>
          </cell>
          <cell r="B139" t="str">
            <v>GH212</v>
          </cell>
          <cell r="C139" t="str">
            <v>Government</v>
          </cell>
          <cell r="D139">
            <v>3</v>
          </cell>
          <cell r="F139">
            <v>3</v>
          </cell>
        </row>
        <row r="140">
          <cell r="A140" t="str">
            <v>GH212Postout</v>
          </cell>
          <cell r="B140" t="str">
            <v>GH212</v>
          </cell>
          <cell r="C140" t="str">
            <v>Postout</v>
          </cell>
          <cell r="D140">
            <v>7772.3723060000084</v>
          </cell>
          <cell r="E140">
            <v>4516.746488000008</v>
          </cell>
          <cell r="F140">
            <v>7704</v>
          </cell>
          <cell r="G140">
            <v>0.58112842645394536</v>
          </cell>
        </row>
        <row r="141">
          <cell r="A141" t="str">
            <v>GH212Tax</v>
          </cell>
          <cell r="B141" t="str">
            <v>GH212</v>
          </cell>
          <cell r="C141" t="str">
            <v>Tax</v>
          </cell>
          <cell r="D141">
            <v>4438</v>
          </cell>
          <cell r="E141">
            <v>2761</v>
          </cell>
          <cell r="F141">
            <v>4438</v>
          </cell>
          <cell r="G141">
            <v>0.62212708427219465</v>
          </cell>
        </row>
        <row r="142">
          <cell r="A142" t="str">
            <v>II111Government</v>
          </cell>
          <cell r="B142" t="str">
            <v>II111</v>
          </cell>
          <cell r="C142" t="str">
            <v>Government</v>
          </cell>
          <cell r="D142">
            <v>1</v>
          </cell>
          <cell r="E142">
            <v>1</v>
          </cell>
          <cell r="G142">
            <v>1</v>
          </cell>
        </row>
        <row r="143">
          <cell r="A143" t="str">
            <v>II111Postout</v>
          </cell>
          <cell r="B143" t="str">
            <v>II111</v>
          </cell>
          <cell r="C143" t="str">
            <v>Postout</v>
          </cell>
          <cell r="D143">
            <v>3997.5011470000068</v>
          </cell>
          <cell r="E143">
            <v>2969.5646500000025</v>
          </cell>
          <cell r="F143">
            <v>3884</v>
          </cell>
          <cell r="G143">
            <v>0.74285523400751574</v>
          </cell>
        </row>
        <row r="144">
          <cell r="A144" t="str">
            <v>II111Tax</v>
          </cell>
          <cell r="B144" t="str">
            <v>II111</v>
          </cell>
          <cell r="C144" t="str">
            <v>Tax</v>
          </cell>
          <cell r="D144">
            <v>4671</v>
          </cell>
          <cell r="E144">
            <v>2704</v>
          </cell>
          <cell r="F144">
            <v>4671</v>
          </cell>
          <cell r="G144">
            <v>0.57889102975808182</v>
          </cell>
        </row>
        <row r="145">
          <cell r="A145" t="str">
            <v>II112Postout</v>
          </cell>
          <cell r="B145" t="str">
            <v>II112</v>
          </cell>
          <cell r="C145" t="str">
            <v>Postout</v>
          </cell>
          <cell r="D145">
            <v>5</v>
          </cell>
          <cell r="E145">
            <v>5</v>
          </cell>
          <cell r="F145">
            <v>5</v>
          </cell>
          <cell r="G145">
            <v>1</v>
          </cell>
        </row>
        <row r="146">
          <cell r="A146" t="str">
            <v>II121Postout</v>
          </cell>
          <cell r="B146" t="str">
            <v>II121</v>
          </cell>
          <cell r="C146" t="str">
            <v>Postout</v>
          </cell>
          <cell r="D146">
            <v>149</v>
          </cell>
          <cell r="E146">
            <v>99</v>
          </cell>
          <cell r="F146">
            <v>149</v>
          </cell>
          <cell r="G146">
            <v>0.66442953020134232</v>
          </cell>
        </row>
        <row r="147">
          <cell r="A147" t="str">
            <v>II121Tax</v>
          </cell>
          <cell r="B147" t="str">
            <v>II121</v>
          </cell>
          <cell r="C147" t="str">
            <v>Tax</v>
          </cell>
          <cell r="D147">
            <v>27</v>
          </cell>
          <cell r="E147">
            <v>15</v>
          </cell>
          <cell r="F147">
            <v>27</v>
          </cell>
          <cell r="G147">
            <v>0.55555555555555558</v>
          </cell>
        </row>
        <row r="148">
          <cell r="A148" t="str">
            <v>II122Postout</v>
          </cell>
          <cell r="B148" t="str">
            <v>II122</v>
          </cell>
          <cell r="C148" t="str">
            <v>Postout</v>
          </cell>
          <cell r="D148">
            <v>281.00000300000005</v>
          </cell>
          <cell r="E148">
            <v>189.10588499999997</v>
          </cell>
          <cell r="F148">
            <v>281</v>
          </cell>
          <cell r="G148">
            <v>0.67297467253051935</v>
          </cell>
        </row>
        <row r="149">
          <cell r="A149" t="str">
            <v>II122Tax</v>
          </cell>
          <cell r="B149" t="str">
            <v>II122</v>
          </cell>
          <cell r="C149" t="str">
            <v>Tax</v>
          </cell>
          <cell r="D149">
            <v>75</v>
          </cell>
          <cell r="E149">
            <v>31</v>
          </cell>
          <cell r="F149">
            <v>75</v>
          </cell>
          <cell r="G149">
            <v>0.41333333333333333</v>
          </cell>
        </row>
        <row r="150">
          <cell r="A150" t="str">
            <v>II123Postout</v>
          </cell>
          <cell r="B150" t="str">
            <v>II123</v>
          </cell>
          <cell r="C150" t="str">
            <v>Postout</v>
          </cell>
          <cell r="D150">
            <v>446.00001300000037</v>
          </cell>
          <cell r="E150">
            <v>295.02910200000002</v>
          </cell>
          <cell r="F150">
            <v>445</v>
          </cell>
          <cell r="G150">
            <v>0.66150020941815479</v>
          </cell>
        </row>
        <row r="151">
          <cell r="A151" t="str">
            <v>II123Tax</v>
          </cell>
          <cell r="B151" t="str">
            <v>II123</v>
          </cell>
          <cell r="C151" t="str">
            <v>Tax</v>
          </cell>
          <cell r="D151">
            <v>129</v>
          </cell>
          <cell r="E151">
            <v>81</v>
          </cell>
          <cell r="F151">
            <v>129</v>
          </cell>
          <cell r="G151">
            <v>0.62790697674418605</v>
          </cell>
        </row>
        <row r="152">
          <cell r="A152" t="str">
            <v>II124Postout</v>
          </cell>
          <cell r="B152" t="str">
            <v>II124</v>
          </cell>
          <cell r="C152" t="str">
            <v>Postout</v>
          </cell>
          <cell r="D152">
            <v>247</v>
          </cell>
          <cell r="E152">
            <v>200.8125</v>
          </cell>
          <cell r="F152">
            <v>248</v>
          </cell>
          <cell r="G152">
            <v>0.81300607287449389</v>
          </cell>
        </row>
        <row r="153">
          <cell r="A153" t="str">
            <v>II124Tax</v>
          </cell>
          <cell r="B153" t="str">
            <v>II124</v>
          </cell>
          <cell r="C153" t="str">
            <v>Tax</v>
          </cell>
          <cell r="D153">
            <v>80</v>
          </cell>
          <cell r="E153">
            <v>41</v>
          </cell>
          <cell r="F153">
            <v>80</v>
          </cell>
          <cell r="G153">
            <v>0.51249999999999996</v>
          </cell>
        </row>
        <row r="154">
          <cell r="A154" t="str">
            <v>II131Postout</v>
          </cell>
          <cell r="B154" t="str">
            <v>II131</v>
          </cell>
          <cell r="C154" t="str">
            <v>Postout</v>
          </cell>
          <cell r="D154">
            <v>633</v>
          </cell>
          <cell r="E154">
            <v>523</v>
          </cell>
          <cell r="F154">
            <v>633</v>
          </cell>
          <cell r="G154">
            <v>0.82622432859399686</v>
          </cell>
        </row>
        <row r="155">
          <cell r="A155" t="str">
            <v>II131Tax</v>
          </cell>
          <cell r="B155" t="str">
            <v>II131</v>
          </cell>
          <cell r="C155" t="str">
            <v>Tax</v>
          </cell>
          <cell r="D155">
            <v>2528</v>
          </cell>
          <cell r="E155">
            <v>1387</v>
          </cell>
          <cell r="F155">
            <v>2528</v>
          </cell>
          <cell r="G155">
            <v>0.54865506329113922</v>
          </cell>
        </row>
        <row r="156">
          <cell r="A156" t="str">
            <v>II132Government</v>
          </cell>
          <cell r="B156" t="str">
            <v>II132</v>
          </cell>
          <cell r="C156" t="str">
            <v>Government</v>
          </cell>
          <cell r="D156">
            <v>2</v>
          </cell>
          <cell r="F156">
            <v>2</v>
          </cell>
        </row>
        <row r="157">
          <cell r="A157" t="str">
            <v>II132Postout</v>
          </cell>
          <cell r="B157" t="str">
            <v>II132</v>
          </cell>
          <cell r="C157" t="str">
            <v>Postout</v>
          </cell>
          <cell r="D157">
            <v>771.69525300000032</v>
          </cell>
          <cell r="E157">
            <v>572.22858300000007</v>
          </cell>
          <cell r="F157">
            <v>879</v>
          </cell>
          <cell r="G157">
            <v>0.74152145004836489</v>
          </cell>
        </row>
        <row r="158">
          <cell r="A158" t="str">
            <v>II132Tax</v>
          </cell>
          <cell r="B158" t="str">
            <v>II132</v>
          </cell>
          <cell r="C158" t="str">
            <v>Tax</v>
          </cell>
          <cell r="D158">
            <v>193</v>
          </cell>
          <cell r="E158">
            <v>82</v>
          </cell>
          <cell r="F158">
            <v>193</v>
          </cell>
          <cell r="G158">
            <v>0.42487046632124353</v>
          </cell>
        </row>
        <row r="159">
          <cell r="A159" t="str">
            <v>II133Postout</v>
          </cell>
          <cell r="B159" t="str">
            <v>II133</v>
          </cell>
          <cell r="C159" t="str">
            <v>Postout</v>
          </cell>
          <cell r="D159">
            <v>367.38096199999995</v>
          </cell>
          <cell r="E159">
            <v>259.8030369999999</v>
          </cell>
          <cell r="F159">
            <v>375</v>
          </cell>
          <cell r="G159">
            <v>0.7071761029358945</v>
          </cell>
        </row>
        <row r="160">
          <cell r="A160" t="str">
            <v>II133Tax</v>
          </cell>
          <cell r="B160" t="str">
            <v>II133</v>
          </cell>
          <cell r="C160" t="str">
            <v>Tax</v>
          </cell>
          <cell r="D160">
            <v>49</v>
          </cell>
          <cell r="E160">
            <v>29</v>
          </cell>
          <cell r="F160">
            <v>49</v>
          </cell>
          <cell r="G160">
            <v>0.59183673469387754</v>
          </cell>
        </row>
        <row r="161">
          <cell r="A161" t="str">
            <v>JJ111Government</v>
          </cell>
          <cell r="B161" t="str">
            <v>JJ111</v>
          </cell>
          <cell r="C161" t="str">
            <v>Government</v>
          </cell>
          <cell r="D161">
            <v>1</v>
          </cell>
          <cell r="F161">
            <v>1</v>
          </cell>
        </row>
        <row r="162">
          <cell r="A162" t="str">
            <v>JJ111Postout</v>
          </cell>
          <cell r="B162" t="str">
            <v>JJ111</v>
          </cell>
          <cell r="C162" t="str">
            <v>Postout</v>
          </cell>
          <cell r="D162">
            <v>707.05715200000009</v>
          </cell>
          <cell r="E162">
            <v>517.78571999999997</v>
          </cell>
          <cell r="F162">
            <v>719</v>
          </cell>
          <cell r="G162">
            <v>0.73231098580274301</v>
          </cell>
        </row>
        <row r="163">
          <cell r="A163" t="str">
            <v>JJ111Tax</v>
          </cell>
          <cell r="B163" t="str">
            <v>JJ111</v>
          </cell>
          <cell r="C163" t="str">
            <v>Tax</v>
          </cell>
          <cell r="D163">
            <v>146</v>
          </cell>
          <cell r="E163">
            <v>68</v>
          </cell>
          <cell r="F163">
            <v>146</v>
          </cell>
          <cell r="G163">
            <v>0.46575342465753422</v>
          </cell>
        </row>
        <row r="164">
          <cell r="A164" t="str">
            <v>JJ112Government</v>
          </cell>
          <cell r="B164" t="str">
            <v>JJ112</v>
          </cell>
          <cell r="C164" t="str">
            <v>Government</v>
          </cell>
          <cell r="D164">
            <v>1</v>
          </cell>
          <cell r="F164">
            <v>1</v>
          </cell>
        </row>
        <row r="165">
          <cell r="A165" t="str">
            <v>JJ112Postout</v>
          </cell>
          <cell r="B165" t="str">
            <v>JJ112</v>
          </cell>
          <cell r="C165" t="str">
            <v>Postout</v>
          </cell>
          <cell r="D165">
            <v>1278.9999969999994</v>
          </cell>
          <cell r="E165">
            <v>764.86956599999985</v>
          </cell>
          <cell r="F165">
            <v>1278</v>
          </cell>
          <cell r="G165">
            <v>0.59802155417831493</v>
          </cell>
        </row>
        <row r="166">
          <cell r="A166" t="str">
            <v>JJ112Tax</v>
          </cell>
          <cell r="B166" t="str">
            <v>JJ112</v>
          </cell>
          <cell r="C166" t="str">
            <v>Tax</v>
          </cell>
          <cell r="D166">
            <v>1372</v>
          </cell>
          <cell r="E166">
            <v>466</v>
          </cell>
          <cell r="F166">
            <v>1373</v>
          </cell>
          <cell r="G166">
            <v>0.33965014577259472</v>
          </cell>
        </row>
        <row r="167">
          <cell r="A167" t="str">
            <v>JJ113Government</v>
          </cell>
          <cell r="B167" t="str">
            <v>JJ113</v>
          </cell>
          <cell r="C167" t="str">
            <v>Government</v>
          </cell>
          <cell r="D167">
            <v>1</v>
          </cell>
          <cell r="E167">
            <v>1</v>
          </cell>
          <cell r="F167">
            <v>1</v>
          </cell>
          <cell r="G167">
            <v>1</v>
          </cell>
        </row>
        <row r="168">
          <cell r="A168" t="str">
            <v>JJ113Postout</v>
          </cell>
          <cell r="B168" t="str">
            <v>JJ113</v>
          </cell>
          <cell r="C168" t="str">
            <v>Postout</v>
          </cell>
          <cell r="D168">
            <v>153.99999899999997</v>
          </cell>
          <cell r="E168">
            <v>74.333332999999996</v>
          </cell>
          <cell r="F168">
            <v>155</v>
          </cell>
          <cell r="G168">
            <v>0.48268398365379217</v>
          </cell>
        </row>
        <row r="169">
          <cell r="A169" t="str">
            <v>JJ113Tax</v>
          </cell>
          <cell r="B169" t="str">
            <v>JJ113</v>
          </cell>
          <cell r="C169" t="str">
            <v>Tax</v>
          </cell>
          <cell r="D169">
            <v>12</v>
          </cell>
          <cell r="E169">
            <v>4</v>
          </cell>
          <cell r="F169">
            <v>12</v>
          </cell>
          <cell r="G169">
            <v>0.33333333333333331</v>
          </cell>
        </row>
        <row r="170">
          <cell r="A170" t="str">
            <v>JJ121Postout</v>
          </cell>
          <cell r="B170" t="str">
            <v>JJ121</v>
          </cell>
          <cell r="C170" t="str">
            <v>Postout</v>
          </cell>
          <cell r="D170">
            <v>164.00000599999996</v>
          </cell>
          <cell r="E170">
            <v>117.71428999999998</v>
          </cell>
          <cell r="F170">
            <v>164</v>
          </cell>
          <cell r="G170">
            <v>0.71777003471573053</v>
          </cell>
        </row>
        <row r="171">
          <cell r="A171" t="str">
            <v>JJ121Tax</v>
          </cell>
          <cell r="B171" t="str">
            <v>JJ121</v>
          </cell>
          <cell r="C171" t="str">
            <v>Tax</v>
          </cell>
          <cell r="D171">
            <v>24</v>
          </cell>
          <cell r="E171">
            <v>12</v>
          </cell>
          <cell r="F171">
            <v>24</v>
          </cell>
          <cell r="G171">
            <v>0.5</v>
          </cell>
        </row>
        <row r="172">
          <cell r="A172" t="str">
            <v>JJ122Government</v>
          </cell>
          <cell r="B172" t="str">
            <v>JJ122</v>
          </cell>
          <cell r="C172" t="str">
            <v>Government</v>
          </cell>
          <cell r="D172">
            <v>1</v>
          </cell>
          <cell r="F172">
            <v>1</v>
          </cell>
        </row>
        <row r="173">
          <cell r="A173" t="str">
            <v>JJ122Postout</v>
          </cell>
          <cell r="B173" t="str">
            <v>JJ122</v>
          </cell>
          <cell r="C173" t="str">
            <v>Postout</v>
          </cell>
          <cell r="D173">
            <v>346.375</v>
          </cell>
          <cell r="E173">
            <v>258.875</v>
          </cell>
          <cell r="F173">
            <v>366</v>
          </cell>
          <cell r="G173">
            <v>0.74738361602309633</v>
          </cell>
        </row>
        <row r="174">
          <cell r="A174" t="str">
            <v>JJ122Tax</v>
          </cell>
          <cell r="B174" t="str">
            <v>JJ122</v>
          </cell>
          <cell r="C174" t="str">
            <v>Tax</v>
          </cell>
          <cell r="D174">
            <v>92</v>
          </cell>
          <cell r="E174">
            <v>39</v>
          </cell>
          <cell r="F174">
            <v>92</v>
          </cell>
          <cell r="G174">
            <v>0.42391304347826086</v>
          </cell>
        </row>
        <row r="175">
          <cell r="A175" t="str">
            <v>JJ123Government</v>
          </cell>
          <cell r="B175" t="str">
            <v>JJ123</v>
          </cell>
          <cell r="C175" t="str">
            <v>Government</v>
          </cell>
          <cell r="D175">
            <v>46</v>
          </cell>
          <cell r="E175">
            <v>3</v>
          </cell>
          <cell r="F175">
            <v>45</v>
          </cell>
          <cell r="G175">
            <v>6.5217391304347824E-2</v>
          </cell>
        </row>
        <row r="176">
          <cell r="A176" t="str">
            <v>JJ123Postout</v>
          </cell>
          <cell r="B176" t="str">
            <v>JJ123</v>
          </cell>
          <cell r="C176" t="str">
            <v>Postout</v>
          </cell>
          <cell r="D176">
            <v>36</v>
          </cell>
          <cell r="E176">
            <v>31</v>
          </cell>
          <cell r="F176">
            <v>36</v>
          </cell>
          <cell r="G176">
            <v>0.86111111111111116</v>
          </cell>
        </row>
        <row r="177">
          <cell r="A177" t="str">
            <v>JJ123Tax</v>
          </cell>
          <cell r="B177" t="str">
            <v>JJ123</v>
          </cell>
          <cell r="C177" t="str">
            <v>Tax</v>
          </cell>
          <cell r="D177">
            <v>21</v>
          </cell>
          <cell r="E177">
            <v>6</v>
          </cell>
          <cell r="F177">
            <v>21</v>
          </cell>
          <cell r="G177">
            <v>0.2857142857142857</v>
          </cell>
        </row>
        <row r="178">
          <cell r="A178" t="str">
            <v>KK111Postout</v>
          </cell>
          <cell r="B178" t="str">
            <v>KK111</v>
          </cell>
          <cell r="C178" t="str">
            <v>Postout</v>
          </cell>
          <cell r="D178">
            <v>656.67857099999992</v>
          </cell>
          <cell r="E178">
            <v>507.67857099999998</v>
          </cell>
          <cell r="F178">
            <v>651</v>
          </cell>
          <cell r="G178">
            <v>0.77310056003030447</v>
          </cell>
        </row>
        <row r="179">
          <cell r="A179" t="str">
            <v>KK111Tax</v>
          </cell>
          <cell r="B179" t="str">
            <v>KK111</v>
          </cell>
          <cell r="C179" t="str">
            <v>Tax</v>
          </cell>
          <cell r="D179">
            <v>37</v>
          </cell>
          <cell r="E179">
            <v>27</v>
          </cell>
          <cell r="F179">
            <v>37</v>
          </cell>
          <cell r="G179">
            <v>0.72972972972972971</v>
          </cell>
        </row>
        <row r="180">
          <cell r="A180" t="str">
            <v>KK112Government</v>
          </cell>
          <cell r="B180" t="str">
            <v>KK112</v>
          </cell>
          <cell r="C180" t="str">
            <v>Government</v>
          </cell>
          <cell r="D180">
            <v>22</v>
          </cell>
          <cell r="E180">
            <v>1</v>
          </cell>
          <cell r="F180">
            <v>22</v>
          </cell>
          <cell r="G180">
            <v>4.5454545454545456E-2</v>
          </cell>
        </row>
        <row r="181">
          <cell r="A181" t="str">
            <v>KK112Postout</v>
          </cell>
          <cell r="B181" t="str">
            <v>KK112</v>
          </cell>
          <cell r="C181" t="str">
            <v>Postout</v>
          </cell>
          <cell r="D181">
            <v>6721.1069079999106</v>
          </cell>
          <cell r="E181">
            <v>4543.880474000016</v>
          </cell>
          <cell r="F181">
            <v>6793</v>
          </cell>
          <cell r="G181">
            <v>0.6760613298073842</v>
          </cell>
        </row>
        <row r="182">
          <cell r="A182" t="str">
            <v>KK112Tax</v>
          </cell>
          <cell r="B182" t="str">
            <v>KK112</v>
          </cell>
          <cell r="C182" t="str">
            <v>Tax</v>
          </cell>
          <cell r="D182">
            <v>10116</v>
          </cell>
          <cell r="E182">
            <v>6453</v>
          </cell>
          <cell r="F182">
            <v>10116</v>
          </cell>
          <cell r="G182">
            <v>0.63790035587188609</v>
          </cell>
        </row>
        <row r="183">
          <cell r="A183" t="str">
            <v>KK121Postout</v>
          </cell>
          <cell r="B183" t="str">
            <v>KK121</v>
          </cell>
          <cell r="C183" t="str">
            <v>Postout</v>
          </cell>
          <cell r="D183">
            <v>37</v>
          </cell>
          <cell r="E183">
            <v>33</v>
          </cell>
          <cell r="F183">
            <v>40</v>
          </cell>
          <cell r="G183">
            <v>0.89189189189189189</v>
          </cell>
        </row>
        <row r="184">
          <cell r="A184" t="str">
            <v>KK122Postout</v>
          </cell>
          <cell r="B184" t="str">
            <v>KK122</v>
          </cell>
          <cell r="C184" t="str">
            <v>Postout</v>
          </cell>
          <cell r="D184">
            <v>148</v>
          </cell>
          <cell r="E184">
            <v>117</v>
          </cell>
          <cell r="F184">
            <v>151</v>
          </cell>
          <cell r="G184">
            <v>0.79054054054054057</v>
          </cell>
        </row>
        <row r="185">
          <cell r="A185" t="str">
            <v>KK122Tax</v>
          </cell>
          <cell r="B185" t="str">
            <v>KK122</v>
          </cell>
          <cell r="C185" t="str">
            <v>Tax</v>
          </cell>
          <cell r="D185">
            <v>3</v>
          </cell>
          <cell r="E185">
            <v>1</v>
          </cell>
          <cell r="F185">
            <v>3</v>
          </cell>
          <cell r="G185">
            <v>0.33333333333333331</v>
          </cell>
        </row>
        <row r="186">
          <cell r="A186" t="str">
            <v>KK123Postout</v>
          </cell>
          <cell r="B186" t="str">
            <v>KK123</v>
          </cell>
          <cell r="C186" t="str">
            <v>Postout</v>
          </cell>
          <cell r="F186">
            <v>654</v>
          </cell>
        </row>
        <row r="187">
          <cell r="A187" t="str">
            <v>KK123Superannuation</v>
          </cell>
          <cell r="B187" t="str">
            <v>KK123</v>
          </cell>
          <cell r="C187" t="str">
            <v>Superannuation</v>
          </cell>
          <cell r="D187">
            <v>654</v>
          </cell>
          <cell r="E187">
            <v>220</v>
          </cell>
          <cell r="G187">
            <v>0.3363914373088685</v>
          </cell>
        </row>
        <row r="188">
          <cell r="A188" t="str">
            <v>KK131Government</v>
          </cell>
          <cell r="B188" t="str">
            <v>KK131</v>
          </cell>
          <cell r="C188" t="str">
            <v>Government</v>
          </cell>
          <cell r="D188">
            <v>4</v>
          </cell>
          <cell r="E188">
            <v>1</v>
          </cell>
          <cell r="F188">
            <v>4</v>
          </cell>
          <cell r="G188">
            <v>0.25</v>
          </cell>
        </row>
        <row r="189">
          <cell r="A189" t="str">
            <v>KK131Postout</v>
          </cell>
          <cell r="B189" t="str">
            <v>KK131</v>
          </cell>
          <cell r="C189" t="str">
            <v>Postout</v>
          </cell>
          <cell r="D189">
            <v>4191.5879520000135</v>
          </cell>
          <cell r="E189">
            <v>2794.6632260000083</v>
          </cell>
          <cell r="F189">
            <v>4181</v>
          </cell>
          <cell r="G189">
            <v>0.6667313815201078</v>
          </cell>
        </row>
        <row r="190">
          <cell r="A190" t="str">
            <v>KK131Tax</v>
          </cell>
          <cell r="B190" t="str">
            <v>KK131</v>
          </cell>
          <cell r="C190" t="str">
            <v>Tax</v>
          </cell>
          <cell r="D190">
            <v>1116</v>
          </cell>
          <cell r="E190">
            <v>452</v>
          </cell>
          <cell r="F190">
            <v>1117</v>
          </cell>
          <cell r="G190">
            <v>0.4050179211469534</v>
          </cell>
        </row>
        <row r="191">
          <cell r="A191" t="str">
            <v>LL111Government</v>
          </cell>
          <cell r="B191" t="str">
            <v>LL111</v>
          </cell>
          <cell r="C191" t="str">
            <v>Government</v>
          </cell>
          <cell r="D191">
            <v>1</v>
          </cell>
          <cell r="F191">
            <v>1</v>
          </cell>
        </row>
        <row r="192">
          <cell r="A192" t="str">
            <v>LL111Postout</v>
          </cell>
          <cell r="B192" t="str">
            <v>LL111</v>
          </cell>
          <cell r="C192" t="str">
            <v>Postout</v>
          </cell>
          <cell r="D192">
            <v>3455.7352400000068</v>
          </cell>
          <cell r="E192">
            <v>2090.9136020000001</v>
          </cell>
          <cell r="F192">
            <v>3451</v>
          </cell>
          <cell r="G192">
            <v>0.60505607541855433</v>
          </cell>
        </row>
        <row r="193">
          <cell r="A193" t="str">
            <v>LL111Tax</v>
          </cell>
          <cell r="B193" t="str">
            <v>LL111</v>
          </cell>
          <cell r="C193" t="str">
            <v>Tax</v>
          </cell>
          <cell r="D193">
            <v>1708</v>
          </cell>
          <cell r="E193">
            <v>724</v>
          </cell>
          <cell r="F193">
            <v>1708</v>
          </cell>
          <cell r="G193">
            <v>0.42388758782201408</v>
          </cell>
        </row>
        <row r="194">
          <cell r="A194" t="str">
            <v>LL112Government</v>
          </cell>
          <cell r="B194" t="str">
            <v>LL112</v>
          </cell>
          <cell r="C194" t="str">
            <v>Government</v>
          </cell>
          <cell r="D194">
            <v>1</v>
          </cell>
          <cell r="F194">
            <v>1</v>
          </cell>
        </row>
        <row r="195">
          <cell r="A195" t="str">
            <v>LL112Postout</v>
          </cell>
          <cell r="B195" t="str">
            <v>LL112</v>
          </cell>
          <cell r="C195" t="str">
            <v>Postout</v>
          </cell>
          <cell r="D195">
            <v>527.63157200000001</v>
          </cell>
          <cell r="E195">
            <v>398.46369199999992</v>
          </cell>
          <cell r="F195">
            <v>606</v>
          </cell>
          <cell r="G195">
            <v>0.7551930421631402</v>
          </cell>
        </row>
        <row r="196">
          <cell r="A196" t="str">
            <v>LL112Tax</v>
          </cell>
          <cell r="B196" t="str">
            <v>LL112</v>
          </cell>
          <cell r="C196" t="str">
            <v>Tax</v>
          </cell>
          <cell r="D196">
            <v>145</v>
          </cell>
          <cell r="E196">
            <v>66</v>
          </cell>
          <cell r="F196">
            <v>154</v>
          </cell>
          <cell r="G196">
            <v>0.45517241379310347</v>
          </cell>
        </row>
        <row r="197">
          <cell r="A197" t="str">
            <v>LL131Government</v>
          </cell>
          <cell r="B197" t="str">
            <v>LL131</v>
          </cell>
          <cell r="C197" t="str">
            <v>Government</v>
          </cell>
          <cell r="F197">
            <v>1</v>
          </cell>
        </row>
        <row r="198">
          <cell r="A198" t="str">
            <v>LL131Postout</v>
          </cell>
          <cell r="B198" t="str">
            <v>LL131</v>
          </cell>
          <cell r="C198" t="str">
            <v>Postout</v>
          </cell>
          <cell r="F198">
            <v>2</v>
          </cell>
        </row>
        <row r="199">
          <cell r="A199" t="str">
            <v>LL132Government</v>
          </cell>
          <cell r="B199" t="str">
            <v>LL132</v>
          </cell>
          <cell r="C199" t="str">
            <v>Government</v>
          </cell>
          <cell r="D199">
            <v>4</v>
          </cell>
          <cell r="E199">
            <v>1</v>
          </cell>
          <cell r="F199">
            <v>3</v>
          </cell>
          <cell r="G199">
            <v>0.25</v>
          </cell>
        </row>
        <row r="200">
          <cell r="A200" t="str">
            <v>LL132Postout</v>
          </cell>
          <cell r="B200" t="str">
            <v>LL132</v>
          </cell>
          <cell r="C200" t="str">
            <v>Postout</v>
          </cell>
          <cell r="D200">
            <v>21126.218324000205</v>
          </cell>
          <cell r="E200">
            <v>13942.250114000064</v>
          </cell>
          <cell r="F200">
            <v>21759</v>
          </cell>
          <cell r="G200">
            <v>0.65995011034043538</v>
          </cell>
        </row>
        <row r="201">
          <cell r="A201" t="str">
            <v>LL132Tax</v>
          </cell>
          <cell r="B201" t="str">
            <v>LL132</v>
          </cell>
          <cell r="C201" t="str">
            <v>Tax</v>
          </cell>
          <cell r="D201">
            <v>34723.522786000001</v>
          </cell>
          <cell r="E201">
            <v>21604.422193999999</v>
          </cell>
          <cell r="F201">
            <v>34683</v>
          </cell>
          <cell r="G201">
            <v>0.62218405451392089</v>
          </cell>
        </row>
        <row r="202">
          <cell r="A202" t="str">
            <v>LL133Government</v>
          </cell>
          <cell r="B202" t="str">
            <v>LL133</v>
          </cell>
          <cell r="C202" t="str">
            <v>Government</v>
          </cell>
          <cell r="D202">
            <v>5</v>
          </cell>
          <cell r="F202">
            <v>5</v>
          </cell>
        </row>
        <row r="203">
          <cell r="A203" t="str">
            <v>LL133Postout</v>
          </cell>
          <cell r="B203" t="str">
            <v>LL133</v>
          </cell>
          <cell r="C203" t="str">
            <v>Postout</v>
          </cell>
          <cell r="D203">
            <v>2276.9861349999987</v>
          </cell>
          <cell r="E203">
            <v>1598.6805729999996</v>
          </cell>
          <cell r="F203">
            <v>2303</v>
          </cell>
          <cell r="G203">
            <v>0.70210378026741938</v>
          </cell>
        </row>
        <row r="204">
          <cell r="A204" t="str">
            <v>LL133Tax</v>
          </cell>
          <cell r="B204" t="str">
            <v>LL133</v>
          </cell>
          <cell r="C204" t="str">
            <v>Tax</v>
          </cell>
          <cell r="D204">
            <v>9056</v>
          </cell>
          <cell r="E204">
            <v>2494</v>
          </cell>
          <cell r="F204">
            <v>9056</v>
          </cell>
          <cell r="G204">
            <v>0.2753975265017668</v>
          </cell>
        </row>
        <row r="205">
          <cell r="A205" t="str">
            <v>MN111Government</v>
          </cell>
          <cell r="B205" t="str">
            <v>MN111</v>
          </cell>
          <cell r="C205" t="str">
            <v>Government</v>
          </cell>
          <cell r="D205">
            <v>42</v>
          </cell>
          <cell r="E205">
            <v>13</v>
          </cell>
          <cell r="F205">
            <v>41</v>
          </cell>
          <cell r="G205">
            <v>0.30952380952380953</v>
          </cell>
        </row>
        <row r="206">
          <cell r="A206" t="str">
            <v>MN111Postout</v>
          </cell>
          <cell r="B206" t="str">
            <v>MN111</v>
          </cell>
          <cell r="C206" t="str">
            <v>Postout</v>
          </cell>
          <cell r="D206">
            <v>7333.0000259999943</v>
          </cell>
          <cell r="E206">
            <v>4847.0188460000018</v>
          </cell>
          <cell r="F206">
            <v>7332</v>
          </cell>
          <cell r="G206">
            <v>0.66098715789095042</v>
          </cell>
        </row>
        <row r="207">
          <cell r="A207" t="str">
            <v>MN111Tax</v>
          </cell>
          <cell r="B207" t="str">
            <v>MN111</v>
          </cell>
          <cell r="C207" t="str">
            <v>Tax</v>
          </cell>
          <cell r="D207">
            <v>3678</v>
          </cell>
          <cell r="E207">
            <v>1972</v>
          </cell>
          <cell r="F207">
            <v>3678</v>
          </cell>
          <cell r="G207">
            <v>0.53616095704187061</v>
          </cell>
        </row>
        <row r="208">
          <cell r="A208" t="str">
            <v>MN112Government</v>
          </cell>
          <cell r="B208" t="str">
            <v>MN112</v>
          </cell>
          <cell r="C208" t="str">
            <v>Government</v>
          </cell>
          <cell r="D208">
            <v>3</v>
          </cell>
          <cell r="E208">
            <v>2</v>
          </cell>
          <cell r="F208">
            <v>3</v>
          </cell>
          <cell r="G208">
            <v>0.66666666666666663</v>
          </cell>
        </row>
        <row r="209">
          <cell r="A209" t="str">
            <v>MN112Postout</v>
          </cell>
          <cell r="B209" t="str">
            <v>MN112</v>
          </cell>
          <cell r="C209" t="str">
            <v>Postout</v>
          </cell>
          <cell r="D209">
            <v>2319.0000159999995</v>
          </cell>
          <cell r="E209">
            <v>1731.8474699999988</v>
          </cell>
          <cell r="F209">
            <v>2320</v>
          </cell>
          <cell r="G209">
            <v>0.74680787324323983</v>
          </cell>
        </row>
        <row r="210">
          <cell r="A210" t="str">
            <v>MN112Tax</v>
          </cell>
          <cell r="B210" t="str">
            <v>MN112</v>
          </cell>
          <cell r="C210" t="str">
            <v>Tax</v>
          </cell>
          <cell r="D210">
            <v>4855</v>
          </cell>
          <cell r="E210">
            <v>2840</v>
          </cell>
          <cell r="F210">
            <v>4854</v>
          </cell>
          <cell r="G210">
            <v>0.5849639546858908</v>
          </cell>
        </row>
        <row r="211">
          <cell r="A211" t="str">
            <v>MN113Government</v>
          </cell>
          <cell r="B211" t="str">
            <v>MN113</v>
          </cell>
          <cell r="C211" t="str">
            <v>Government</v>
          </cell>
          <cell r="D211">
            <v>11</v>
          </cell>
          <cell r="E211">
            <v>3</v>
          </cell>
          <cell r="F211">
            <v>11</v>
          </cell>
          <cell r="G211">
            <v>0.27272727272727271</v>
          </cell>
        </row>
        <row r="212">
          <cell r="A212" t="str">
            <v>MN113Postout</v>
          </cell>
          <cell r="B212" t="str">
            <v>MN113</v>
          </cell>
          <cell r="C212" t="str">
            <v>Postout</v>
          </cell>
          <cell r="D212">
            <v>12444.188479999892</v>
          </cell>
          <cell r="E212">
            <v>7869.7849979999746</v>
          </cell>
          <cell r="F212">
            <v>12651</v>
          </cell>
          <cell r="G212">
            <v>0.63240644503642585</v>
          </cell>
        </row>
        <row r="213">
          <cell r="A213" t="str">
            <v>MN113Tax</v>
          </cell>
          <cell r="B213" t="str">
            <v>MN113</v>
          </cell>
          <cell r="C213" t="str">
            <v>Tax</v>
          </cell>
          <cell r="D213">
            <v>4542</v>
          </cell>
          <cell r="E213">
            <v>1885</v>
          </cell>
          <cell r="F213">
            <v>4541</v>
          </cell>
          <cell r="G213">
            <v>0.41501541171290179</v>
          </cell>
        </row>
        <row r="214">
          <cell r="A214" t="str">
            <v>MN114Government</v>
          </cell>
          <cell r="B214" t="str">
            <v>MN114</v>
          </cell>
          <cell r="C214" t="str">
            <v>Government</v>
          </cell>
          <cell r="D214">
            <v>5</v>
          </cell>
          <cell r="E214">
            <v>4</v>
          </cell>
          <cell r="F214">
            <v>5</v>
          </cell>
          <cell r="G214">
            <v>0.8</v>
          </cell>
        </row>
        <row r="215">
          <cell r="A215" t="str">
            <v>MN114Postout</v>
          </cell>
          <cell r="B215" t="str">
            <v>MN114</v>
          </cell>
          <cell r="C215" t="str">
            <v>Postout</v>
          </cell>
          <cell r="D215">
            <v>1002.9999920000007</v>
          </cell>
          <cell r="E215">
            <v>650.23255200000017</v>
          </cell>
          <cell r="F215">
            <v>1002</v>
          </cell>
          <cell r="G215">
            <v>0.64828769410398934</v>
          </cell>
        </row>
        <row r="216">
          <cell r="A216" t="str">
            <v>MN114Tax</v>
          </cell>
          <cell r="B216" t="str">
            <v>MN114</v>
          </cell>
          <cell r="C216" t="str">
            <v>Tax</v>
          </cell>
          <cell r="D216">
            <v>741</v>
          </cell>
          <cell r="E216">
            <v>416</v>
          </cell>
          <cell r="F216">
            <v>741</v>
          </cell>
          <cell r="G216">
            <v>0.56140350877192979</v>
          </cell>
        </row>
        <row r="217">
          <cell r="A217" t="str">
            <v>MN115Postout</v>
          </cell>
          <cell r="B217" t="str">
            <v>MN115</v>
          </cell>
          <cell r="C217" t="str">
            <v>Postout</v>
          </cell>
          <cell r="D217">
            <v>5792.0274279999976</v>
          </cell>
          <cell r="E217">
            <v>3342.9633419999964</v>
          </cell>
          <cell r="F217">
            <v>5791</v>
          </cell>
          <cell r="G217">
            <v>0.5771663521203888</v>
          </cell>
        </row>
        <row r="218">
          <cell r="A218" t="str">
            <v>MN115Tax</v>
          </cell>
          <cell r="B218" t="str">
            <v>MN115</v>
          </cell>
          <cell r="C218" t="str">
            <v>Tax</v>
          </cell>
          <cell r="D218">
            <v>2763</v>
          </cell>
          <cell r="E218">
            <v>942</v>
          </cell>
          <cell r="F218">
            <v>2762</v>
          </cell>
          <cell r="G218">
            <v>0.34093376764386535</v>
          </cell>
        </row>
        <row r="219">
          <cell r="A219" t="str">
            <v>MN211Postout</v>
          </cell>
          <cell r="B219" t="str">
            <v>MN211</v>
          </cell>
          <cell r="C219" t="str">
            <v>Postout</v>
          </cell>
          <cell r="D219">
            <v>1293.9999880000005</v>
          </cell>
          <cell r="E219">
            <v>766.02856199999974</v>
          </cell>
          <cell r="F219">
            <v>1295</v>
          </cell>
          <cell r="G219">
            <v>0.59198498385148324</v>
          </cell>
        </row>
        <row r="220">
          <cell r="A220" t="str">
            <v>MN211Tax</v>
          </cell>
          <cell r="B220" t="str">
            <v>MN211</v>
          </cell>
          <cell r="C220" t="str">
            <v>Tax</v>
          </cell>
          <cell r="D220">
            <v>265</v>
          </cell>
          <cell r="E220">
            <v>161</v>
          </cell>
          <cell r="F220">
            <v>265</v>
          </cell>
          <cell r="G220">
            <v>0.60754716981132073</v>
          </cell>
        </row>
        <row r="221">
          <cell r="A221" t="str">
            <v>MN212Government</v>
          </cell>
          <cell r="B221" t="str">
            <v>MN212</v>
          </cell>
          <cell r="C221" t="str">
            <v>Government</v>
          </cell>
          <cell r="D221">
            <v>21</v>
          </cell>
          <cell r="E221">
            <v>4</v>
          </cell>
          <cell r="F221">
            <v>21</v>
          </cell>
          <cell r="G221">
            <v>0.19047619047619047</v>
          </cell>
        </row>
        <row r="222">
          <cell r="A222" t="str">
            <v>MN212Postout</v>
          </cell>
          <cell r="B222" t="str">
            <v>MN212</v>
          </cell>
          <cell r="C222" t="str">
            <v>Postout</v>
          </cell>
          <cell r="D222">
            <v>4701.1964569999982</v>
          </cell>
          <cell r="E222">
            <v>2805.6450559999967</v>
          </cell>
          <cell r="F222">
            <v>4636</v>
          </cell>
          <cell r="G222">
            <v>0.59679383358303206</v>
          </cell>
        </row>
        <row r="223">
          <cell r="A223" t="str">
            <v>MN212Tax</v>
          </cell>
          <cell r="B223" t="str">
            <v>MN212</v>
          </cell>
          <cell r="C223" t="str">
            <v>Tax</v>
          </cell>
          <cell r="D223">
            <v>1855</v>
          </cell>
          <cell r="E223">
            <v>793</v>
          </cell>
          <cell r="F223">
            <v>1855</v>
          </cell>
          <cell r="G223">
            <v>0.42749326145552563</v>
          </cell>
        </row>
        <row r="224">
          <cell r="A224" t="str">
            <v>MN213Postout</v>
          </cell>
          <cell r="B224" t="str">
            <v>MN213</v>
          </cell>
          <cell r="C224" t="str">
            <v>Postout</v>
          </cell>
          <cell r="D224">
            <v>2593.0000039999977</v>
          </cell>
          <cell r="E224">
            <v>1447.6132069999987</v>
          </cell>
          <cell r="F224">
            <v>2591</v>
          </cell>
          <cell r="G224">
            <v>0.5582773639671772</v>
          </cell>
        </row>
        <row r="225">
          <cell r="A225" t="str">
            <v>MN213Tax</v>
          </cell>
          <cell r="B225" t="str">
            <v>MN213</v>
          </cell>
          <cell r="C225" t="str">
            <v>Tax</v>
          </cell>
          <cell r="D225">
            <v>3586</v>
          </cell>
          <cell r="E225">
            <v>2043</v>
          </cell>
          <cell r="F225">
            <v>3586</v>
          </cell>
          <cell r="G225">
            <v>0.56971556051310657</v>
          </cell>
        </row>
        <row r="226">
          <cell r="A226" t="str">
            <v>OO111Government</v>
          </cell>
          <cell r="B226" t="str">
            <v>OO111</v>
          </cell>
          <cell r="C226" t="str">
            <v>Government</v>
          </cell>
          <cell r="D226">
            <v>137</v>
          </cell>
          <cell r="E226">
            <v>87</v>
          </cell>
          <cell r="F226">
            <v>136</v>
          </cell>
          <cell r="G226">
            <v>0.63503649635036497</v>
          </cell>
        </row>
        <row r="227">
          <cell r="A227" t="str">
            <v>OO211Government</v>
          </cell>
          <cell r="B227" t="str">
            <v>OO211</v>
          </cell>
          <cell r="C227" t="str">
            <v>Government</v>
          </cell>
          <cell r="D227">
            <v>78</v>
          </cell>
          <cell r="E227">
            <v>56</v>
          </cell>
          <cell r="F227">
            <v>78</v>
          </cell>
          <cell r="G227">
            <v>0.71794871794871795</v>
          </cell>
        </row>
        <row r="228">
          <cell r="A228" t="str">
            <v>OO212Government</v>
          </cell>
          <cell r="B228" t="str">
            <v>OO212</v>
          </cell>
          <cell r="C228" t="str">
            <v>Government</v>
          </cell>
          <cell r="D228">
            <v>2</v>
          </cell>
          <cell r="E228">
            <v>2</v>
          </cell>
          <cell r="F228">
            <v>2</v>
          </cell>
          <cell r="G228">
            <v>1</v>
          </cell>
        </row>
        <row r="229">
          <cell r="A229" t="str">
            <v>OO213Government</v>
          </cell>
          <cell r="B229" t="str">
            <v>OO213</v>
          </cell>
          <cell r="C229" t="str">
            <v>Government</v>
          </cell>
          <cell r="D229">
            <v>45</v>
          </cell>
          <cell r="E229">
            <v>23</v>
          </cell>
          <cell r="F229">
            <v>43</v>
          </cell>
          <cell r="G229">
            <v>0.51111111111111107</v>
          </cell>
        </row>
        <row r="230">
          <cell r="A230" t="str">
            <v>OO213Postout</v>
          </cell>
          <cell r="B230" t="str">
            <v>OO213</v>
          </cell>
          <cell r="C230" t="str">
            <v>Postout</v>
          </cell>
          <cell r="D230">
            <v>710.00001000000043</v>
          </cell>
          <cell r="E230">
            <v>422.84615999999988</v>
          </cell>
          <cell r="F230">
            <v>710</v>
          </cell>
          <cell r="G230">
            <v>0.59555796344284506</v>
          </cell>
        </row>
        <row r="231">
          <cell r="A231" t="str">
            <v>OO213Tax</v>
          </cell>
          <cell r="B231" t="str">
            <v>OO213</v>
          </cell>
          <cell r="C231" t="str">
            <v>Tax</v>
          </cell>
          <cell r="D231">
            <v>240</v>
          </cell>
          <cell r="E231">
            <v>127</v>
          </cell>
          <cell r="F231">
            <v>240</v>
          </cell>
          <cell r="G231">
            <v>0.52916666666666667</v>
          </cell>
        </row>
        <row r="232">
          <cell r="A232" t="str">
            <v>PP111Government</v>
          </cell>
          <cell r="B232" t="str">
            <v>PP111</v>
          </cell>
          <cell r="C232" t="str">
            <v>Government</v>
          </cell>
          <cell r="D232">
            <v>39</v>
          </cell>
          <cell r="E232">
            <v>1</v>
          </cell>
          <cell r="F232">
            <v>39</v>
          </cell>
          <cell r="G232">
            <v>2.564102564102564E-2</v>
          </cell>
        </row>
        <row r="233">
          <cell r="A233" t="str">
            <v>PP111Postout</v>
          </cell>
          <cell r="B233" t="str">
            <v>PP111</v>
          </cell>
          <cell r="C233" t="str">
            <v>Postout</v>
          </cell>
          <cell r="D233">
            <v>1008.9999940000001</v>
          </cell>
          <cell r="E233">
            <v>641.70132400000023</v>
          </cell>
          <cell r="F233">
            <v>1010</v>
          </cell>
          <cell r="G233">
            <v>0.63597753004545621</v>
          </cell>
        </row>
        <row r="234">
          <cell r="A234" t="str">
            <v>PP111Tax</v>
          </cell>
          <cell r="B234" t="str">
            <v>PP111</v>
          </cell>
          <cell r="C234" t="str">
            <v>Tax</v>
          </cell>
          <cell r="D234">
            <v>76</v>
          </cell>
          <cell r="E234">
            <v>49</v>
          </cell>
          <cell r="F234">
            <v>76</v>
          </cell>
          <cell r="G234">
            <v>0.64473684210526316</v>
          </cell>
        </row>
        <row r="235">
          <cell r="A235" t="str">
            <v>PP112Government</v>
          </cell>
          <cell r="B235" t="str">
            <v>PP112</v>
          </cell>
          <cell r="C235" t="str">
            <v>Government</v>
          </cell>
          <cell r="D235">
            <v>2448</v>
          </cell>
          <cell r="E235">
            <v>3</v>
          </cell>
          <cell r="F235">
            <v>2448</v>
          </cell>
          <cell r="G235">
            <v>1.2254901960784314E-3</v>
          </cell>
        </row>
        <row r="236">
          <cell r="A236" t="str">
            <v>PP112Postout</v>
          </cell>
          <cell r="B236" t="str">
            <v>PP112</v>
          </cell>
          <cell r="C236" t="str">
            <v>Postout</v>
          </cell>
          <cell r="D236">
            <v>154.00000300000002</v>
          </cell>
          <cell r="E236">
            <v>123.41176699999998</v>
          </cell>
          <cell r="F236">
            <v>154</v>
          </cell>
          <cell r="G236">
            <v>0.80137509477840707</v>
          </cell>
        </row>
        <row r="237">
          <cell r="A237" t="str">
            <v>PP112Tax</v>
          </cell>
          <cell r="B237" t="str">
            <v>PP112</v>
          </cell>
          <cell r="C237" t="str">
            <v>Tax</v>
          </cell>
          <cell r="D237">
            <v>8</v>
          </cell>
          <cell r="E237">
            <v>6</v>
          </cell>
          <cell r="F237">
            <v>8</v>
          </cell>
          <cell r="G237">
            <v>0.75</v>
          </cell>
        </row>
        <row r="238">
          <cell r="A238" t="str">
            <v>PP113Government</v>
          </cell>
          <cell r="B238" t="str">
            <v>PP113</v>
          </cell>
          <cell r="C238" t="str">
            <v>Government</v>
          </cell>
          <cell r="D238">
            <v>37</v>
          </cell>
          <cell r="E238">
            <v>32</v>
          </cell>
          <cell r="F238">
            <v>37</v>
          </cell>
          <cell r="G238">
            <v>0.86486486486486491</v>
          </cell>
        </row>
        <row r="239">
          <cell r="A239" t="str">
            <v>PP113Postout</v>
          </cell>
          <cell r="B239" t="str">
            <v>PP113</v>
          </cell>
          <cell r="C239" t="str">
            <v>Postout</v>
          </cell>
          <cell r="D239">
            <v>375.99999799999995</v>
          </cell>
          <cell r="E239">
            <v>298.86498699999987</v>
          </cell>
          <cell r="F239">
            <v>376</v>
          </cell>
          <cell r="G239">
            <v>0.79485369305773212</v>
          </cell>
        </row>
        <row r="240">
          <cell r="A240" t="str">
            <v>PP113Tax</v>
          </cell>
          <cell r="B240" t="str">
            <v>PP113</v>
          </cell>
          <cell r="C240" t="str">
            <v>Tax</v>
          </cell>
          <cell r="D240">
            <v>51</v>
          </cell>
          <cell r="E240">
            <v>24</v>
          </cell>
          <cell r="F240">
            <v>51</v>
          </cell>
          <cell r="G240">
            <v>0.47058823529411764</v>
          </cell>
        </row>
        <row r="241">
          <cell r="A241" t="str">
            <v>PP114Government</v>
          </cell>
          <cell r="B241" t="str">
            <v>PP114</v>
          </cell>
          <cell r="C241" t="str">
            <v>Government</v>
          </cell>
          <cell r="D241">
            <v>26</v>
          </cell>
          <cell r="E241">
            <v>3</v>
          </cell>
          <cell r="F241">
            <v>26</v>
          </cell>
          <cell r="G241">
            <v>0.11538461538461539</v>
          </cell>
        </row>
        <row r="242">
          <cell r="A242" t="str">
            <v>PP114Postout</v>
          </cell>
          <cell r="B242" t="str">
            <v>PP114</v>
          </cell>
          <cell r="C242" t="str">
            <v>Postout</v>
          </cell>
          <cell r="D242">
            <v>1856.9999649999952</v>
          </cell>
          <cell r="E242">
            <v>1334.8597029999967</v>
          </cell>
          <cell r="F242">
            <v>1856</v>
          </cell>
          <cell r="G242">
            <v>0.71882591715611588</v>
          </cell>
        </row>
        <row r="243">
          <cell r="A243" t="str">
            <v>PP114Tax</v>
          </cell>
          <cell r="B243" t="str">
            <v>PP114</v>
          </cell>
          <cell r="C243" t="str">
            <v>Tax</v>
          </cell>
          <cell r="D243">
            <v>871</v>
          </cell>
          <cell r="E243">
            <v>484</v>
          </cell>
          <cell r="F243">
            <v>871</v>
          </cell>
          <cell r="G243">
            <v>0.55568312284730192</v>
          </cell>
        </row>
        <row r="244">
          <cell r="A244" t="str">
            <v>QQ111Government</v>
          </cell>
          <cell r="B244" t="str">
            <v>QQ111</v>
          </cell>
          <cell r="C244" t="str">
            <v>Government</v>
          </cell>
          <cell r="D244">
            <v>21</v>
          </cell>
          <cell r="E244">
            <v>21</v>
          </cell>
          <cell r="F244">
            <v>21</v>
          </cell>
          <cell r="G244">
            <v>1</v>
          </cell>
        </row>
        <row r="245">
          <cell r="A245" t="str">
            <v>QQ111Postout</v>
          </cell>
          <cell r="B245" t="str">
            <v>QQ111</v>
          </cell>
          <cell r="C245" t="str">
            <v>Postout</v>
          </cell>
          <cell r="D245">
            <v>90.999995000000013</v>
          </cell>
          <cell r="E245">
            <v>79.133329000000003</v>
          </cell>
          <cell r="F245">
            <v>91</v>
          </cell>
          <cell r="G245">
            <v>0.86959706975808071</v>
          </cell>
        </row>
        <row r="246">
          <cell r="A246" t="str">
            <v>QQ111Tax</v>
          </cell>
          <cell r="B246" t="str">
            <v>QQ111</v>
          </cell>
          <cell r="C246" t="str">
            <v>Tax</v>
          </cell>
          <cell r="D246">
            <v>6</v>
          </cell>
          <cell r="E246">
            <v>4</v>
          </cell>
          <cell r="F246">
            <v>6</v>
          </cell>
          <cell r="G246">
            <v>0.66666666666666663</v>
          </cell>
        </row>
        <row r="247">
          <cell r="A247" t="str">
            <v>QQ112Government</v>
          </cell>
          <cell r="B247" t="str">
            <v>QQ112</v>
          </cell>
          <cell r="C247" t="str">
            <v>Government</v>
          </cell>
          <cell r="D247">
            <v>7</v>
          </cell>
          <cell r="E247">
            <v>1</v>
          </cell>
          <cell r="F247">
            <v>7</v>
          </cell>
          <cell r="G247">
            <v>0.14285714285714285</v>
          </cell>
        </row>
        <row r="248">
          <cell r="A248" t="str">
            <v>QQ112Postout</v>
          </cell>
          <cell r="B248" t="str">
            <v>QQ112</v>
          </cell>
          <cell r="C248" t="str">
            <v>Postout</v>
          </cell>
          <cell r="D248">
            <v>6368.4773610000066</v>
          </cell>
          <cell r="E248">
            <v>4432.8747210000038</v>
          </cell>
          <cell r="F248">
            <v>6348</v>
          </cell>
          <cell r="G248">
            <v>0.69606508270666667</v>
          </cell>
        </row>
        <row r="249">
          <cell r="A249" t="str">
            <v>QQ112Tax</v>
          </cell>
          <cell r="B249" t="str">
            <v>QQ112</v>
          </cell>
          <cell r="C249" t="str">
            <v>Tax</v>
          </cell>
          <cell r="D249">
            <v>6033</v>
          </cell>
          <cell r="E249">
            <v>3295</v>
          </cell>
          <cell r="F249">
            <v>6033</v>
          </cell>
          <cell r="G249">
            <v>0.54616277142383562</v>
          </cell>
        </row>
        <row r="250">
          <cell r="A250" t="str">
            <v>QQ113Government</v>
          </cell>
          <cell r="B250" t="str">
            <v>QQ113</v>
          </cell>
          <cell r="C250" t="str">
            <v>Government</v>
          </cell>
          <cell r="D250">
            <v>2</v>
          </cell>
          <cell r="F250">
            <v>2</v>
          </cell>
        </row>
        <row r="251">
          <cell r="A251" t="str">
            <v>QQ113Postout</v>
          </cell>
          <cell r="B251" t="str">
            <v>QQ113</v>
          </cell>
          <cell r="C251" t="str">
            <v>Postout</v>
          </cell>
          <cell r="D251">
            <v>2381.792281</v>
          </cell>
          <cell r="E251">
            <v>1717.1556350000001</v>
          </cell>
          <cell r="F251">
            <v>2396</v>
          </cell>
          <cell r="G251">
            <v>0.72095104543669486</v>
          </cell>
        </row>
        <row r="252">
          <cell r="A252" t="str">
            <v>QQ113Tax</v>
          </cell>
          <cell r="B252" t="str">
            <v>QQ113</v>
          </cell>
          <cell r="C252" t="str">
            <v>Tax</v>
          </cell>
          <cell r="D252">
            <v>470</v>
          </cell>
          <cell r="E252">
            <v>270</v>
          </cell>
          <cell r="F252">
            <v>470</v>
          </cell>
          <cell r="G252">
            <v>0.57446808510638303</v>
          </cell>
        </row>
        <row r="253">
          <cell r="A253" t="str">
            <v>RS111Government</v>
          </cell>
          <cell r="B253" t="str">
            <v>RS111</v>
          </cell>
          <cell r="C253" t="str">
            <v>Government</v>
          </cell>
          <cell r="D253">
            <v>32</v>
          </cell>
          <cell r="E253">
            <v>3</v>
          </cell>
          <cell r="F253">
            <v>32</v>
          </cell>
          <cell r="G253">
            <v>9.375E-2</v>
          </cell>
        </row>
        <row r="254">
          <cell r="A254" t="str">
            <v>RS111Postout</v>
          </cell>
          <cell r="B254" t="str">
            <v>RS111</v>
          </cell>
          <cell r="C254" t="str">
            <v>Postout</v>
          </cell>
          <cell r="D254">
            <v>1247.8692019999989</v>
          </cell>
          <cell r="E254">
            <v>805.53074399999957</v>
          </cell>
          <cell r="F254">
            <v>1240</v>
          </cell>
          <cell r="G254">
            <v>0.64552498187225893</v>
          </cell>
        </row>
        <row r="255">
          <cell r="A255" t="str">
            <v>RS111Tax</v>
          </cell>
          <cell r="B255" t="str">
            <v>RS111</v>
          </cell>
          <cell r="C255" t="str">
            <v>Tax</v>
          </cell>
          <cell r="D255">
            <v>1896</v>
          </cell>
          <cell r="E255">
            <v>856</v>
          </cell>
          <cell r="F255">
            <v>1896</v>
          </cell>
          <cell r="G255">
            <v>0.45147679324894513</v>
          </cell>
        </row>
        <row r="256">
          <cell r="A256" t="str">
            <v>RS112Government</v>
          </cell>
          <cell r="B256" t="str">
            <v>RS112</v>
          </cell>
          <cell r="C256" t="str">
            <v>Government</v>
          </cell>
          <cell r="D256">
            <v>22</v>
          </cell>
          <cell r="E256">
            <v>1</v>
          </cell>
          <cell r="F256">
            <v>21</v>
          </cell>
          <cell r="G256">
            <v>4.5454545454545456E-2</v>
          </cell>
        </row>
        <row r="257">
          <cell r="A257" t="str">
            <v>RS112Postout</v>
          </cell>
          <cell r="B257" t="str">
            <v>RS112</v>
          </cell>
          <cell r="C257" t="str">
            <v>Postout</v>
          </cell>
          <cell r="D257">
            <v>4559.5744510000013</v>
          </cell>
          <cell r="E257">
            <v>3162.3622790000027</v>
          </cell>
          <cell r="F257">
            <v>4591</v>
          </cell>
          <cell r="G257">
            <v>0.69356522477803528</v>
          </cell>
        </row>
        <row r="258">
          <cell r="A258" t="str">
            <v>RS112Tax</v>
          </cell>
          <cell r="B258" t="str">
            <v>RS112</v>
          </cell>
          <cell r="C258" t="str">
            <v>Tax</v>
          </cell>
          <cell r="D258">
            <v>1040</v>
          </cell>
          <cell r="E258">
            <v>560</v>
          </cell>
          <cell r="F258">
            <v>1039</v>
          </cell>
          <cell r="G258">
            <v>0.53846153846153844</v>
          </cell>
        </row>
        <row r="259">
          <cell r="A259" t="str">
            <v>RS113Government</v>
          </cell>
          <cell r="B259" t="str">
            <v>RS113</v>
          </cell>
          <cell r="C259" t="str">
            <v>Government</v>
          </cell>
          <cell r="D259">
            <v>1</v>
          </cell>
          <cell r="E259">
            <v>1</v>
          </cell>
          <cell r="F259">
            <v>1</v>
          </cell>
          <cell r="G259">
            <v>1</v>
          </cell>
        </row>
        <row r="260">
          <cell r="A260" t="str">
            <v>RS113Postout</v>
          </cell>
          <cell r="B260" t="str">
            <v>RS113</v>
          </cell>
          <cell r="C260" t="str">
            <v>Postout</v>
          </cell>
          <cell r="D260">
            <v>111.09090499999999</v>
          </cell>
          <cell r="E260">
            <v>87.181815</v>
          </cell>
          <cell r="F260">
            <v>124</v>
          </cell>
          <cell r="G260">
            <v>0.78477905099431866</v>
          </cell>
        </row>
        <row r="261">
          <cell r="A261" t="str">
            <v>RS113Tax</v>
          </cell>
          <cell r="B261" t="str">
            <v>RS113</v>
          </cell>
          <cell r="C261" t="str">
            <v>Tax</v>
          </cell>
          <cell r="D261">
            <v>73</v>
          </cell>
          <cell r="E261">
            <v>45</v>
          </cell>
          <cell r="F261">
            <v>73</v>
          </cell>
          <cell r="G261">
            <v>0.61643835616438358</v>
          </cell>
        </row>
        <row r="262">
          <cell r="A262" t="str">
            <v>RS211Postout</v>
          </cell>
          <cell r="B262" t="str">
            <v>RS211</v>
          </cell>
          <cell r="C262" t="str">
            <v>Postout</v>
          </cell>
          <cell r="D262">
            <v>6135.0435549999893</v>
          </cell>
          <cell r="E262">
            <v>3944.5009940000004</v>
          </cell>
          <cell r="F262">
            <v>6150</v>
          </cell>
          <cell r="G262">
            <v>0.64294588272079634</v>
          </cell>
        </row>
        <row r="263">
          <cell r="A263" t="str">
            <v>RS211Tax</v>
          </cell>
          <cell r="B263" t="str">
            <v>RS211</v>
          </cell>
          <cell r="C263" t="str">
            <v>Tax</v>
          </cell>
          <cell r="D263">
            <v>3384</v>
          </cell>
          <cell r="E263">
            <v>2212</v>
          </cell>
          <cell r="F263">
            <v>3384</v>
          </cell>
          <cell r="G263">
            <v>0.65366430260047281</v>
          </cell>
        </row>
        <row r="264">
          <cell r="A264" t="str">
            <v>RS212Government</v>
          </cell>
          <cell r="B264" t="str">
            <v>RS212</v>
          </cell>
          <cell r="C264" t="str">
            <v>Government</v>
          </cell>
          <cell r="D264">
            <v>12</v>
          </cell>
          <cell r="E264">
            <v>1</v>
          </cell>
          <cell r="F264">
            <v>11</v>
          </cell>
          <cell r="G264">
            <v>8.3333333333333329E-2</v>
          </cell>
        </row>
        <row r="265">
          <cell r="A265" t="str">
            <v>RS212Postout</v>
          </cell>
          <cell r="B265" t="str">
            <v>RS212</v>
          </cell>
          <cell r="C265" t="str">
            <v>Postout</v>
          </cell>
          <cell r="D265">
            <v>2490.3400139999999</v>
          </cell>
          <cell r="E265">
            <v>1596.0983080000012</v>
          </cell>
          <cell r="F265">
            <v>2536</v>
          </cell>
          <cell r="G265">
            <v>0.64091581833291034</v>
          </cell>
        </row>
        <row r="266">
          <cell r="A266" t="str">
            <v>RS212Tax</v>
          </cell>
          <cell r="B266" t="str">
            <v>RS212</v>
          </cell>
          <cell r="C266" t="str">
            <v>Tax</v>
          </cell>
          <cell r="D266">
            <v>2712</v>
          </cell>
          <cell r="E266">
            <v>1757</v>
          </cell>
          <cell r="F266">
            <v>2712</v>
          </cell>
          <cell r="G266">
            <v>0.64786135693215341</v>
          </cell>
        </row>
        <row r="267">
          <cell r="A267" t="str">
            <v>RS214Government</v>
          </cell>
          <cell r="B267" t="str">
            <v>RS214</v>
          </cell>
          <cell r="C267" t="str">
            <v>Government</v>
          </cell>
          <cell r="D267">
            <v>8</v>
          </cell>
          <cell r="F267">
            <v>8</v>
          </cell>
        </row>
        <row r="268">
          <cell r="A268" t="str">
            <v>RS214Postout</v>
          </cell>
          <cell r="B268" t="str">
            <v>RS214</v>
          </cell>
          <cell r="C268" t="str">
            <v>Postout</v>
          </cell>
          <cell r="D268">
            <v>3725.3945959999883</v>
          </cell>
          <cell r="E268">
            <v>3003.7132339999894</v>
          </cell>
          <cell r="F268">
            <v>3828</v>
          </cell>
          <cell r="G268">
            <v>0.80628055809849541</v>
          </cell>
        </row>
        <row r="269">
          <cell r="A269" t="str">
            <v>RS214Tax</v>
          </cell>
          <cell r="B269" t="str">
            <v>RS214</v>
          </cell>
          <cell r="C269" t="str">
            <v>Tax</v>
          </cell>
          <cell r="D269">
            <v>27</v>
          </cell>
          <cell r="E269">
            <v>14</v>
          </cell>
          <cell r="F269">
            <v>27</v>
          </cell>
          <cell r="G269">
            <v>0.51851851851851849</v>
          </cell>
        </row>
        <row r="270">
          <cell r="A270" t="str">
            <v>XXXXXPostout</v>
          </cell>
          <cell r="B270" t="str">
            <v>XXXXX</v>
          </cell>
          <cell r="C270" t="str">
            <v>Postout</v>
          </cell>
          <cell r="D270">
            <v>122.766643</v>
          </cell>
          <cell r="E270">
            <v>109.548596</v>
          </cell>
          <cell r="G270">
            <v>0.89233193417205359</v>
          </cell>
        </row>
      </sheetData>
      <sheetData sheetId="2">
        <row r="1">
          <cell r="B1" t="str">
            <v>ANZIND</v>
          </cell>
          <cell r="C1" t="str">
            <v>SOURCE_0</v>
          </cell>
          <cell r="D1" t="str">
            <v>cln_totinc</v>
          </cell>
          <cell r="E1" t="str">
            <v>all_totinc</v>
          </cell>
          <cell r="F1" t="str">
            <v>perc_cln</v>
          </cell>
        </row>
        <row r="2">
          <cell r="B2" t="str">
            <v>AA111</v>
          </cell>
          <cell r="C2" t="str">
            <v>Tax</v>
          </cell>
          <cell r="D2">
            <v>2141502.0669657737</v>
          </cell>
          <cell r="E2">
            <v>2894634.1945509543</v>
          </cell>
          <cell r="F2">
            <v>0.73981785712235248</v>
          </cell>
        </row>
        <row r="3">
          <cell r="B3" t="str">
            <v>AA121</v>
          </cell>
          <cell r="C3" t="str">
            <v>Government</v>
          </cell>
          <cell r="E3">
            <v>0</v>
          </cell>
        </row>
        <row r="4">
          <cell r="B4" t="str">
            <v>AA121</v>
          </cell>
          <cell r="C4" t="str">
            <v>Tax</v>
          </cell>
          <cell r="D4">
            <v>5385722.9035786185</v>
          </cell>
          <cell r="E4">
            <v>7269293.3359610057</v>
          </cell>
          <cell r="F4">
            <v>0.7408867209878004</v>
          </cell>
        </row>
        <row r="5">
          <cell r="B5" t="str">
            <v>AA131</v>
          </cell>
          <cell r="C5" t="str">
            <v>Government</v>
          </cell>
          <cell r="E5">
            <v>0</v>
          </cell>
        </row>
        <row r="6">
          <cell r="B6" t="str">
            <v>AA131</v>
          </cell>
          <cell r="C6" t="str">
            <v>Postout</v>
          </cell>
          <cell r="D6">
            <v>1079</v>
          </cell>
          <cell r="E6">
            <v>1079</v>
          </cell>
          <cell r="F6">
            <v>1</v>
          </cell>
        </row>
        <row r="7">
          <cell r="B7" t="str">
            <v>AA131</v>
          </cell>
          <cell r="C7" t="str">
            <v>Tax</v>
          </cell>
          <cell r="D7">
            <v>5342432.5284451544</v>
          </cell>
          <cell r="E7">
            <v>7353206.5824919399</v>
          </cell>
          <cell r="F7">
            <v>0.72654459908219371</v>
          </cell>
        </row>
        <row r="8">
          <cell r="B8" t="str">
            <v>AA141</v>
          </cell>
          <cell r="C8" t="str">
            <v>Government</v>
          </cell>
          <cell r="E8">
            <v>0</v>
          </cell>
        </row>
        <row r="9">
          <cell r="B9" t="str">
            <v>AA141</v>
          </cell>
          <cell r="C9" t="str">
            <v>Postout</v>
          </cell>
          <cell r="D9">
            <v>2833.240663</v>
          </cell>
          <cell r="E9">
            <v>2833.240663</v>
          </cell>
          <cell r="F9">
            <v>1</v>
          </cell>
        </row>
        <row r="10">
          <cell r="B10" t="str">
            <v>AA141</v>
          </cell>
          <cell r="C10" t="str">
            <v>Tax</v>
          </cell>
          <cell r="D10">
            <v>1030897.517280332</v>
          </cell>
          <cell r="E10">
            <v>1430506.6357905094</v>
          </cell>
          <cell r="F10">
            <v>0.72065203438266456</v>
          </cell>
        </row>
        <row r="11">
          <cell r="B11" t="str">
            <v>AA211</v>
          </cell>
          <cell r="C11" t="str">
            <v>Government</v>
          </cell>
          <cell r="E11">
            <v>0</v>
          </cell>
        </row>
        <row r="12">
          <cell r="B12" t="str">
            <v>AA211</v>
          </cell>
          <cell r="C12" t="str">
            <v>Postout</v>
          </cell>
          <cell r="D12">
            <v>2498298.357769222</v>
          </cell>
          <cell r="E12">
            <v>2697461.4678332685</v>
          </cell>
          <cell r="F12">
            <v>0.92616646708802708</v>
          </cell>
        </row>
        <row r="13">
          <cell r="B13" t="str">
            <v>AA211</v>
          </cell>
          <cell r="C13" t="str">
            <v>Tax</v>
          </cell>
          <cell r="D13">
            <v>53358.706666666651</v>
          </cell>
          <cell r="E13">
            <v>113952.67615251971</v>
          </cell>
          <cell r="F13">
            <v>0.46825321237079864</v>
          </cell>
        </row>
        <row r="14">
          <cell r="B14" t="str">
            <v>AA311</v>
          </cell>
          <cell r="C14" t="str">
            <v>Postout</v>
          </cell>
          <cell r="D14">
            <v>109917.82189377779</v>
          </cell>
          <cell r="E14">
            <v>116379.40318077026</v>
          </cell>
          <cell r="F14">
            <v>0.94447830878668626</v>
          </cell>
        </row>
        <row r="15">
          <cell r="B15" t="str">
            <v>AA311</v>
          </cell>
          <cell r="C15" t="str">
            <v>Tax</v>
          </cell>
          <cell r="D15">
            <v>11630.898555555557</v>
          </cell>
          <cell r="E15">
            <v>16413.109907790928</v>
          </cell>
          <cell r="F15">
            <v>0.70863465978709106</v>
          </cell>
        </row>
        <row r="16">
          <cell r="B16" t="str">
            <v>AA312</v>
          </cell>
          <cell r="C16" t="str">
            <v>Postout</v>
          </cell>
          <cell r="D16">
            <v>537544.20577977772</v>
          </cell>
          <cell r="E16">
            <v>601633.23121969204</v>
          </cell>
          <cell r="F16">
            <v>0.89347492439872955</v>
          </cell>
        </row>
        <row r="17">
          <cell r="B17" t="str">
            <v>AA312</v>
          </cell>
          <cell r="C17" t="str">
            <v>Tax</v>
          </cell>
          <cell r="D17">
            <v>83285.967222222229</v>
          </cell>
          <cell r="E17">
            <v>123748.92368804646</v>
          </cell>
          <cell r="F17">
            <v>0.67302377055152718</v>
          </cell>
        </row>
        <row r="18">
          <cell r="B18" t="str">
            <v>AA321</v>
          </cell>
          <cell r="C18" t="str">
            <v>Government</v>
          </cell>
          <cell r="D18">
            <v>89740</v>
          </cell>
          <cell r="E18">
            <v>89740</v>
          </cell>
          <cell r="F18">
            <v>1</v>
          </cell>
        </row>
        <row r="19">
          <cell r="B19" t="str">
            <v>AA321</v>
          </cell>
          <cell r="C19" t="str">
            <v>Postout</v>
          </cell>
          <cell r="D19">
            <v>21330.111111111109</v>
          </cell>
          <cell r="E19">
            <v>23651.877629809373</v>
          </cell>
          <cell r="F19">
            <v>0.90183584766344083</v>
          </cell>
        </row>
        <row r="20">
          <cell r="B20" t="str">
            <v>AA321</v>
          </cell>
          <cell r="C20" t="str">
            <v>Tax</v>
          </cell>
          <cell r="D20">
            <v>3503.5074444444431</v>
          </cell>
          <cell r="E20">
            <v>8504.2155774374387</v>
          </cell>
          <cell r="F20">
            <v>0.41197302826372484</v>
          </cell>
        </row>
        <row r="21">
          <cell r="B21" t="str">
            <v>AA322</v>
          </cell>
          <cell r="C21" t="str">
            <v>Government</v>
          </cell>
          <cell r="D21">
            <v>10858</v>
          </cell>
          <cell r="E21">
            <v>10858</v>
          </cell>
          <cell r="F21">
            <v>1</v>
          </cell>
        </row>
        <row r="22">
          <cell r="B22" t="str">
            <v>AA322</v>
          </cell>
          <cell r="C22" t="str">
            <v>Postout</v>
          </cell>
          <cell r="D22">
            <v>1605503.3423939999</v>
          </cell>
          <cell r="E22">
            <v>2076109.1665794433</v>
          </cell>
          <cell r="F22">
            <v>0.77332317983990972</v>
          </cell>
        </row>
        <row r="23">
          <cell r="B23" t="str">
            <v>AA322</v>
          </cell>
          <cell r="C23" t="str">
            <v>Tax</v>
          </cell>
          <cell r="D23">
            <v>315480.50155555573</v>
          </cell>
          <cell r="E23">
            <v>492977.36015455629</v>
          </cell>
          <cell r="F23">
            <v>0.63994926959048903</v>
          </cell>
        </row>
        <row r="24">
          <cell r="B24" t="str">
            <v>BB111</v>
          </cell>
          <cell r="C24" t="str">
            <v>Postout</v>
          </cell>
          <cell r="D24">
            <v>734376.88888888888</v>
          </cell>
          <cell r="E24">
            <v>735014.40429823275</v>
          </cell>
          <cell r="F24">
            <v>0.9991326490942003</v>
          </cell>
        </row>
        <row r="25">
          <cell r="B25" t="str">
            <v>BB111</v>
          </cell>
          <cell r="C25" t="str">
            <v>Tax</v>
          </cell>
          <cell r="D25">
            <v>120.58599999999998</v>
          </cell>
          <cell r="E25">
            <v>120.586</v>
          </cell>
          <cell r="F25">
            <v>1</v>
          </cell>
        </row>
        <row r="26">
          <cell r="B26" t="str">
            <v>BB112</v>
          </cell>
          <cell r="C26" t="str">
            <v>Postout</v>
          </cell>
          <cell r="D26">
            <v>2140365</v>
          </cell>
          <cell r="E26">
            <v>2140365</v>
          </cell>
          <cell r="F26">
            <v>1</v>
          </cell>
        </row>
        <row r="27">
          <cell r="B27" t="str">
            <v>BB112</v>
          </cell>
          <cell r="C27" t="str">
            <v>Tax</v>
          </cell>
          <cell r="D27">
            <v>53.835000000000001</v>
          </cell>
          <cell r="E27">
            <v>117.34229186610639</v>
          </cell>
          <cell r="F27">
            <v>0.45878599389748165</v>
          </cell>
        </row>
        <row r="28">
          <cell r="B28" t="str">
            <v>BB113</v>
          </cell>
          <cell r="C28" t="str">
            <v>Government</v>
          </cell>
          <cell r="E28">
            <v>0</v>
          </cell>
        </row>
        <row r="29">
          <cell r="B29" t="str">
            <v>BB113</v>
          </cell>
          <cell r="C29" t="str">
            <v>Postout</v>
          </cell>
          <cell r="D29">
            <v>916292.40109599999</v>
          </cell>
          <cell r="E29">
            <v>952440.21568626934</v>
          </cell>
          <cell r="F29">
            <v>0.962047156351726</v>
          </cell>
        </row>
        <row r="30">
          <cell r="B30" t="str">
            <v>BB113</v>
          </cell>
          <cell r="C30" t="str">
            <v>Tax</v>
          </cell>
          <cell r="D30">
            <v>9742.3064444444462</v>
          </cell>
          <cell r="E30">
            <v>10320.900315506711</v>
          </cell>
          <cell r="F30">
            <v>0.94393959311931808</v>
          </cell>
        </row>
        <row r="31">
          <cell r="B31" t="str">
            <v>BB114</v>
          </cell>
          <cell r="C31" t="str">
            <v>Postout</v>
          </cell>
          <cell r="D31">
            <v>521408.82254669827</v>
          </cell>
          <cell r="E31">
            <v>555127.64917721273</v>
          </cell>
          <cell r="F31">
            <v>0.93925932768708043</v>
          </cell>
        </row>
        <row r="32">
          <cell r="B32" t="str">
            <v>BB114</v>
          </cell>
          <cell r="C32" t="str">
            <v>Tax</v>
          </cell>
          <cell r="D32">
            <v>248.21199999999999</v>
          </cell>
          <cell r="E32">
            <v>963.44930980130971</v>
          </cell>
          <cell r="F32">
            <v>0.25762849947049965</v>
          </cell>
        </row>
        <row r="33">
          <cell r="B33" t="str">
            <v>CC111</v>
          </cell>
          <cell r="C33" t="str">
            <v>Postout</v>
          </cell>
          <cell r="D33">
            <v>7167924.3999999994</v>
          </cell>
          <cell r="E33">
            <v>7386452.5032383166</v>
          </cell>
          <cell r="F33">
            <v>0.97041501273547592</v>
          </cell>
        </row>
        <row r="34">
          <cell r="B34" t="str">
            <v>CC111</v>
          </cell>
          <cell r="C34" t="str">
            <v>Tax</v>
          </cell>
          <cell r="D34">
            <v>6740.7867777777765</v>
          </cell>
          <cell r="E34">
            <v>9114.8158377105392</v>
          </cell>
          <cell r="F34">
            <v>0.73954174146769469</v>
          </cell>
        </row>
        <row r="35">
          <cell r="B35" t="str">
            <v>CC121</v>
          </cell>
          <cell r="C35" t="str">
            <v>Postout</v>
          </cell>
          <cell r="D35">
            <v>1397334.6624428341</v>
          </cell>
          <cell r="E35">
            <v>1522274.2071237981</v>
          </cell>
          <cell r="F35">
            <v>0.91792572974285225</v>
          </cell>
        </row>
        <row r="36">
          <cell r="B36" t="str">
            <v>CC121</v>
          </cell>
          <cell r="C36" t="str">
            <v>Tax</v>
          </cell>
          <cell r="D36">
            <v>3254.7752222222216</v>
          </cell>
          <cell r="E36">
            <v>3781.6547965995273</v>
          </cell>
          <cell r="F36">
            <v>0.86067486253608416</v>
          </cell>
        </row>
        <row r="37">
          <cell r="B37" t="str">
            <v>CC131</v>
          </cell>
          <cell r="C37" t="str">
            <v>Postout</v>
          </cell>
          <cell r="D37">
            <v>11915569.285714285</v>
          </cell>
          <cell r="E37">
            <v>11969332.307837863</v>
          </cell>
          <cell r="F37">
            <v>0.99550826890415833</v>
          </cell>
        </row>
        <row r="38">
          <cell r="B38" t="str">
            <v>CC131</v>
          </cell>
          <cell r="C38" t="str">
            <v>Tax</v>
          </cell>
          <cell r="D38">
            <v>558.57433333333324</v>
          </cell>
          <cell r="E38">
            <v>1154.5742227977864</v>
          </cell>
          <cell r="F38">
            <v>0.48379248583931245</v>
          </cell>
        </row>
        <row r="39">
          <cell r="B39" t="str">
            <v>CC141</v>
          </cell>
          <cell r="C39" t="str">
            <v>Government</v>
          </cell>
          <cell r="E39">
            <v>0</v>
          </cell>
        </row>
        <row r="40">
          <cell r="B40" t="str">
            <v>CC141</v>
          </cell>
          <cell r="C40" t="str">
            <v>Postout</v>
          </cell>
          <cell r="D40">
            <v>5811215.3840115545</v>
          </cell>
          <cell r="E40">
            <v>5973354.8969310261</v>
          </cell>
          <cell r="F40">
            <v>0.97285620631669223</v>
          </cell>
        </row>
        <row r="41">
          <cell r="B41" t="str">
            <v>CC141</v>
          </cell>
          <cell r="C41" t="str">
            <v>Tax</v>
          </cell>
          <cell r="D41">
            <v>104050.27899999999</v>
          </cell>
          <cell r="E41">
            <v>151402.33248456981</v>
          </cell>
          <cell r="F41">
            <v>0.68724356680967447</v>
          </cell>
        </row>
        <row r="42">
          <cell r="B42" t="str">
            <v>CC151</v>
          </cell>
          <cell r="C42" t="str">
            <v>Postout</v>
          </cell>
          <cell r="D42">
            <v>5211420.8494444434</v>
          </cell>
          <cell r="E42">
            <v>5328432.8212598022</v>
          </cell>
          <cell r="F42">
            <v>0.97804007749736555</v>
          </cell>
        </row>
        <row r="43">
          <cell r="B43" t="str">
            <v>CC151</v>
          </cell>
          <cell r="C43" t="str">
            <v>Tax</v>
          </cell>
          <cell r="D43">
            <v>3304.3808888888884</v>
          </cell>
          <cell r="E43">
            <v>5044.779764724145</v>
          </cell>
          <cell r="F43">
            <v>0.65500993958049947</v>
          </cell>
        </row>
        <row r="44">
          <cell r="B44" t="str">
            <v>CC211</v>
          </cell>
          <cell r="C44" t="str">
            <v>Postout</v>
          </cell>
          <cell r="D44">
            <v>1980249.8223399995</v>
          </cell>
          <cell r="E44">
            <v>2011100.7046832673</v>
          </cell>
          <cell r="F44">
            <v>0.98465970288239413</v>
          </cell>
        </row>
        <row r="45">
          <cell r="B45" t="str">
            <v>CC211</v>
          </cell>
          <cell r="C45" t="str">
            <v>Tax</v>
          </cell>
          <cell r="D45">
            <v>22795.504666666675</v>
          </cell>
          <cell r="E45">
            <v>35103.845288360171</v>
          </cell>
          <cell r="F45">
            <v>0.6493734369956693</v>
          </cell>
        </row>
        <row r="46">
          <cell r="B46" t="str">
            <v>CC212</v>
          </cell>
          <cell r="C46" t="str">
            <v>Postout</v>
          </cell>
          <cell r="D46">
            <v>534415.4452605556</v>
          </cell>
          <cell r="E46">
            <v>673771.03681937081</v>
          </cell>
          <cell r="F46">
            <v>0.79317070051472893</v>
          </cell>
        </row>
        <row r="47">
          <cell r="B47" t="str">
            <v>CC212</v>
          </cell>
          <cell r="C47" t="str">
            <v>Tax</v>
          </cell>
          <cell r="D47">
            <v>41153.115444444411</v>
          </cell>
          <cell r="E47">
            <v>58306.681509399816</v>
          </cell>
          <cell r="F47">
            <v>0.70580445292208882</v>
          </cell>
        </row>
        <row r="48">
          <cell r="B48" t="str">
            <v>CC311</v>
          </cell>
          <cell r="C48" t="str">
            <v>Postout</v>
          </cell>
          <cell r="D48">
            <v>4114239.7803860004</v>
          </cell>
          <cell r="E48">
            <v>4773246.7386812437</v>
          </cell>
          <cell r="F48">
            <v>0.86193737839805984</v>
          </cell>
        </row>
        <row r="49">
          <cell r="B49" t="str">
            <v>CC311</v>
          </cell>
          <cell r="C49" t="str">
            <v>Tax</v>
          </cell>
          <cell r="D49">
            <v>86800.706777777799</v>
          </cell>
          <cell r="E49">
            <v>130534.35035638226</v>
          </cell>
          <cell r="F49">
            <v>0.66496448284146092</v>
          </cell>
        </row>
        <row r="50">
          <cell r="B50" t="str">
            <v>CC321</v>
          </cell>
          <cell r="C50" t="str">
            <v>Postout</v>
          </cell>
          <cell r="D50">
            <v>3148643.754999999</v>
          </cell>
          <cell r="E50">
            <v>3175598.8319506827</v>
          </cell>
          <cell r="F50">
            <v>0.99151181292816948</v>
          </cell>
        </row>
        <row r="51">
          <cell r="B51" t="str">
            <v>CC321</v>
          </cell>
          <cell r="C51" t="str">
            <v>Tax</v>
          </cell>
          <cell r="D51">
            <v>2352.065222222222</v>
          </cell>
          <cell r="E51">
            <v>3329.4895579975137</v>
          </cell>
          <cell r="F51">
            <v>0.70643417894869354</v>
          </cell>
        </row>
        <row r="52">
          <cell r="B52" t="str">
            <v>CC411</v>
          </cell>
          <cell r="C52" t="str">
            <v>Postout</v>
          </cell>
          <cell r="D52">
            <v>1542060.0650466669</v>
          </cell>
          <cell r="E52">
            <v>1752866.8859530622</v>
          </cell>
          <cell r="F52">
            <v>0.87973597847290252</v>
          </cell>
        </row>
        <row r="53">
          <cell r="B53" t="str">
            <v>CC411</v>
          </cell>
          <cell r="C53" t="str">
            <v>Tax</v>
          </cell>
          <cell r="D53">
            <v>25992.532888888876</v>
          </cell>
          <cell r="E53">
            <v>44522.195983260441</v>
          </cell>
          <cell r="F53">
            <v>0.58381066600267451</v>
          </cell>
        </row>
        <row r="54">
          <cell r="B54" t="str">
            <v>CC511</v>
          </cell>
          <cell r="C54" t="str">
            <v>Postout</v>
          </cell>
          <cell r="D54">
            <v>10707948</v>
          </cell>
          <cell r="E54">
            <v>10725531.221203409</v>
          </cell>
          <cell r="F54">
            <v>0.99836062001585069</v>
          </cell>
        </row>
        <row r="55">
          <cell r="B55" t="str">
            <v>CC511</v>
          </cell>
          <cell r="C55" t="str">
            <v>Tax</v>
          </cell>
          <cell r="D55">
            <v>213.3773333333333</v>
          </cell>
          <cell r="E55">
            <v>213.3773333333333</v>
          </cell>
          <cell r="F55">
            <v>1</v>
          </cell>
        </row>
        <row r="56">
          <cell r="B56" t="str">
            <v>CC521</v>
          </cell>
          <cell r="C56" t="str">
            <v>Postout</v>
          </cell>
          <cell r="D56">
            <v>1071310.8030699999</v>
          </cell>
          <cell r="E56">
            <v>1151834.8699473462</v>
          </cell>
          <cell r="F56">
            <v>0.930090615436024</v>
          </cell>
        </row>
        <row r="57">
          <cell r="B57" t="str">
            <v>CC521</v>
          </cell>
          <cell r="C57" t="str">
            <v>Tax</v>
          </cell>
          <cell r="D57">
            <v>463.58299999999997</v>
          </cell>
          <cell r="E57">
            <v>1050.1891721901586</v>
          </cell>
          <cell r="F57">
            <v>0.44142808960142144</v>
          </cell>
        </row>
        <row r="58">
          <cell r="B58" t="str">
            <v>CC522</v>
          </cell>
          <cell r="C58" t="str">
            <v>Postout</v>
          </cell>
          <cell r="D58">
            <v>1348988.348</v>
          </cell>
          <cell r="E58">
            <v>1359197.2697213353</v>
          </cell>
          <cell r="F58">
            <v>0.99248900660061778</v>
          </cell>
        </row>
        <row r="59">
          <cell r="B59" t="str">
            <v>CC522</v>
          </cell>
          <cell r="C59" t="str">
            <v>Tax</v>
          </cell>
          <cell r="D59">
            <v>295.87700000000001</v>
          </cell>
          <cell r="E59">
            <v>555.18769051849131</v>
          </cell>
          <cell r="F59">
            <v>0.53293148434843662</v>
          </cell>
        </row>
        <row r="60">
          <cell r="B60" t="str">
            <v>CC523</v>
          </cell>
          <cell r="C60" t="str">
            <v>Postout</v>
          </cell>
          <cell r="D60">
            <v>1203234.2652709999</v>
          </cell>
          <cell r="E60">
            <v>1279275.882250238</v>
          </cell>
          <cell r="F60">
            <v>0.94055885987197585</v>
          </cell>
        </row>
        <row r="61">
          <cell r="B61" t="str">
            <v>CC523</v>
          </cell>
          <cell r="C61" t="str">
            <v>Tax</v>
          </cell>
          <cell r="D61">
            <v>1125.7737777777777</v>
          </cell>
          <cell r="E61">
            <v>2164.3827338303499</v>
          </cell>
          <cell r="F61">
            <v>0.5201361848721987</v>
          </cell>
        </row>
        <row r="62">
          <cell r="B62" t="str">
            <v>CC531</v>
          </cell>
          <cell r="C62" t="str">
            <v>Postout</v>
          </cell>
          <cell r="D62">
            <v>3106180.158545</v>
          </cell>
          <cell r="E62">
            <v>3492274.2904837569</v>
          </cell>
          <cell r="F62">
            <v>0.8894433541515222</v>
          </cell>
        </row>
        <row r="63">
          <cell r="B63" t="str">
            <v>CC531</v>
          </cell>
          <cell r="C63" t="str">
            <v>Tax</v>
          </cell>
          <cell r="D63">
            <v>21288.642555555558</v>
          </cell>
          <cell r="E63">
            <v>37356.704609597451</v>
          </cell>
          <cell r="F63">
            <v>0.56987474612753219</v>
          </cell>
        </row>
        <row r="64">
          <cell r="B64" t="str">
            <v>CC611</v>
          </cell>
          <cell r="C64" t="str">
            <v>Postout</v>
          </cell>
          <cell r="D64">
            <v>2634116.2082849997</v>
          </cell>
          <cell r="E64">
            <v>2745053.2093003984</v>
          </cell>
          <cell r="F64">
            <v>0.95958657535688641</v>
          </cell>
        </row>
        <row r="65">
          <cell r="B65" t="str">
            <v>CC611</v>
          </cell>
          <cell r="C65" t="str">
            <v>Tax</v>
          </cell>
          <cell r="D65">
            <v>19261.315111111115</v>
          </cell>
          <cell r="E65">
            <v>28441.111711247861</v>
          </cell>
          <cell r="F65">
            <v>0.6772349585580254</v>
          </cell>
        </row>
        <row r="66">
          <cell r="B66" t="str">
            <v>CC711</v>
          </cell>
          <cell r="C66" t="str">
            <v>Postout</v>
          </cell>
          <cell r="D66">
            <v>3761014.2758816667</v>
          </cell>
          <cell r="E66">
            <v>3929021.7161694327</v>
          </cell>
          <cell r="F66">
            <v>0.9572393709109952</v>
          </cell>
        </row>
        <row r="67">
          <cell r="B67" t="str">
            <v>CC711</v>
          </cell>
          <cell r="C67" t="str">
            <v>Tax</v>
          </cell>
          <cell r="D67">
            <v>2627.7346666666667</v>
          </cell>
          <cell r="E67">
            <v>4599.0588662051005</v>
          </cell>
          <cell r="F67">
            <v>0.57136356439702063</v>
          </cell>
        </row>
        <row r="68">
          <cell r="B68" t="str">
            <v>CC721</v>
          </cell>
          <cell r="C68" t="str">
            <v>Postout</v>
          </cell>
          <cell r="D68">
            <v>4349727.5895318892</v>
          </cell>
          <cell r="E68">
            <v>5343407.803149363</v>
          </cell>
          <cell r="F68">
            <v>0.81403623862812668</v>
          </cell>
        </row>
        <row r="69">
          <cell r="B69" t="str">
            <v>CC721</v>
          </cell>
          <cell r="C69" t="str">
            <v>Tax</v>
          </cell>
          <cell r="D69">
            <v>94829.483666666652</v>
          </cell>
          <cell r="E69">
            <v>128790.2946998798</v>
          </cell>
          <cell r="F69">
            <v>0.73630923733537479</v>
          </cell>
        </row>
        <row r="70">
          <cell r="B70" t="str">
            <v>CC811</v>
          </cell>
          <cell r="C70" t="str">
            <v>Postout</v>
          </cell>
          <cell r="D70">
            <v>1744733.4793912531</v>
          </cell>
          <cell r="E70">
            <v>2075669.470837597</v>
          </cell>
          <cell r="F70">
            <v>0.84056421501791367</v>
          </cell>
        </row>
        <row r="71">
          <cell r="B71" t="str">
            <v>CC811</v>
          </cell>
          <cell r="C71" t="str">
            <v>Tax</v>
          </cell>
          <cell r="D71">
            <v>32311.888666666677</v>
          </cell>
          <cell r="E71">
            <v>50166.887713581578</v>
          </cell>
          <cell r="F71">
            <v>0.64408796597359863</v>
          </cell>
        </row>
        <row r="72">
          <cell r="B72" t="str">
            <v>CC821</v>
          </cell>
          <cell r="C72" t="str">
            <v>Government</v>
          </cell>
          <cell r="D72">
            <v>6972</v>
          </cell>
          <cell r="E72">
            <v>6972</v>
          </cell>
          <cell r="F72">
            <v>1</v>
          </cell>
        </row>
        <row r="73">
          <cell r="B73" t="str">
            <v>CC821</v>
          </cell>
          <cell r="C73" t="str">
            <v>Postout</v>
          </cell>
          <cell r="D73">
            <v>3490446.9336133352</v>
          </cell>
          <cell r="E73">
            <v>3766605.670174778</v>
          </cell>
          <cell r="F73">
            <v>0.92668233397826627</v>
          </cell>
        </row>
        <row r="74">
          <cell r="B74" t="str">
            <v>CC821</v>
          </cell>
          <cell r="C74" t="str">
            <v>Tax</v>
          </cell>
          <cell r="D74">
            <v>17437.986555555559</v>
          </cell>
          <cell r="E74">
            <v>26652.027098030932</v>
          </cell>
          <cell r="F74">
            <v>0.65428368699369543</v>
          </cell>
        </row>
        <row r="75">
          <cell r="B75" t="str">
            <v>CC822</v>
          </cell>
          <cell r="C75" t="str">
            <v>Postout</v>
          </cell>
          <cell r="D75">
            <v>2722304.5631885282</v>
          </cell>
          <cell r="E75">
            <v>3115446.7170641022</v>
          </cell>
          <cell r="F75">
            <v>0.87380873769330303</v>
          </cell>
        </row>
        <row r="76">
          <cell r="B76" t="str">
            <v>CC822</v>
          </cell>
          <cell r="C76" t="str">
            <v>Tax</v>
          </cell>
          <cell r="D76">
            <v>75498.795333333313</v>
          </cell>
          <cell r="E76">
            <v>107292.67591290329</v>
          </cell>
          <cell r="F76">
            <v>0.70367147329441937</v>
          </cell>
        </row>
        <row r="77">
          <cell r="B77" t="str">
            <v>CC911</v>
          </cell>
          <cell r="C77" t="str">
            <v>Postout</v>
          </cell>
          <cell r="D77">
            <v>987561.86137122218</v>
          </cell>
          <cell r="E77">
            <v>1110942.1351354443</v>
          </cell>
          <cell r="F77">
            <v>0.88894086391891169</v>
          </cell>
        </row>
        <row r="78">
          <cell r="B78" t="str">
            <v>CC911</v>
          </cell>
          <cell r="C78" t="str">
            <v>Tax</v>
          </cell>
          <cell r="D78">
            <v>83864.383777777795</v>
          </cell>
          <cell r="E78">
            <v>112329.78851992017</v>
          </cell>
          <cell r="F78">
            <v>0.74659077420862041</v>
          </cell>
        </row>
        <row r="79">
          <cell r="B79" t="str">
            <v>CC912</v>
          </cell>
          <cell r="C79" t="str">
            <v>Postout</v>
          </cell>
          <cell r="D79">
            <v>400386.15658855555</v>
          </cell>
          <cell r="E79">
            <v>524582.88480988191</v>
          </cell>
          <cell r="F79">
            <v>0.76324670167930198</v>
          </cell>
        </row>
        <row r="80">
          <cell r="B80" t="str">
            <v>CC912</v>
          </cell>
          <cell r="C80" t="str">
            <v>Tax</v>
          </cell>
          <cell r="D80">
            <v>22472.593555555559</v>
          </cell>
          <cell r="E80">
            <v>35765.252461371791</v>
          </cell>
          <cell r="F80">
            <v>0.62833594086402855</v>
          </cell>
        </row>
        <row r="81">
          <cell r="B81" t="str">
            <v>DD111</v>
          </cell>
          <cell r="C81" t="str">
            <v>Government</v>
          </cell>
          <cell r="D81">
            <v>78462</v>
          </cell>
          <cell r="E81">
            <v>78462</v>
          </cell>
          <cell r="F81">
            <v>1</v>
          </cell>
        </row>
        <row r="82">
          <cell r="B82" t="str">
            <v>DD111</v>
          </cell>
          <cell r="C82" t="str">
            <v>Postout</v>
          </cell>
          <cell r="D82">
            <v>7835879</v>
          </cell>
          <cell r="E82">
            <v>7848263.5474073542</v>
          </cell>
          <cell r="F82">
            <v>0.99842200158894445</v>
          </cell>
        </row>
        <row r="83">
          <cell r="B83" t="str">
            <v>DD111</v>
          </cell>
          <cell r="C83" t="str">
            <v>Tax</v>
          </cell>
          <cell r="D83">
            <v>153.57300000000001</v>
          </cell>
          <cell r="E83">
            <v>153.57300000000001</v>
          </cell>
          <cell r="F83">
            <v>1</v>
          </cell>
        </row>
        <row r="84">
          <cell r="B84" t="str">
            <v>DD112</v>
          </cell>
          <cell r="C84" t="str">
            <v>Postout</v>
          </cell>
          <cell r="D84">
            <v>3194905.4285714286</v>
          </cell>
          <cell r="E84">
            <v>3194959.3288642233</v>
          </cell>
          <cell r="F84">
            <v>0.99998312958405833</v>
          </cell>
        </row>
        <row r="85">
          <cell r="B85" t="str">
            <v>DD112</v>
          </cell>
          <cell r="C85" t="str">
            <v>Tax</v>
          </cell>
          <cell r="E85">
            <v>272.10049244126162</v>
          </cell>
        </row>
        <row r="86">
          <cell r="B86" t="str">
            <v>DD113</v>
          </cell>
          <cell r="C86" t="str">
            <v>Postout</v>
          </cell>
          <cell r="D86">
            <v>940093</v>
          </cell>
          <cell r="E86">
            <v>940367.72575761529</v>
          </cell>
          <cell r="F86">
            <v>0.99970785284299934</v>
          </cell>
        </row>
        <row r="87">
          <cell r="B87" t="str">
            <v>DD113</v>
          </cell>
          <cell r="C87" t="str">
            <v>Tax</v>
          </cell>
          <cell r="E87">
            <v>196.68446504655299</v>
          </cell>
        </row>
        <row r="88">
          <cell r="B88" t="str">
            <v>DD121</v>
          </cell>
          <cell r="C88" t="str">
            <v>Government</v>
          </cell>
          <cell r="D88">
            <v>393164</v>
          </cell>
          <cell r="E88">
            <v>393164</v>
          </cell>
          <cell r="F88">
            <v>1</v>
          </cell>
        </row>
        <row r="89">
          <cell r="B89" t="str">
            <v>DD121</v>
          </cell>
          <cell r="C89" t="str">
            <v>Postout</v>
          </cell>
          <cell r="D89">
            <v>415974.55</v>
          </cell>
          <cell r="E89">
            <v>420203.8441787248</v>
          </cell>
          <cell r="F89">
            <v>0.9899351368691286</v>
          </cell>
        </row>
        <row r="90">
          <cell r="B90" t="str">
            <v>DD121</v>
          </cell>
          <cell r="C90" t="str">
            <v>Tax</v>
          </cell>
          <cell r="D90">
            <v>976.87744444444434</v>
          </cell>
          <cell r="E90">
            <v>1239.9645818584229</v>
          </cell>
          <cell r="F90">
            <v>0.78782689339426837</v>
          </cell>
        </row>
        <row r="91">
          <cell r="B91" t="str">
            <v>DD122</v>
          </cell>
          <cell r="C91" t="str">
            <v>Government</v>
          </cell>
          <cell r="D91">
            <v>246628</v>
          </cell>
          <cell r="E91">
            <v>246628</v>
          </cell>
          <cell r="F91">
            <v>1</v>
          </cell>
        </row>
        <row r="92">
          <cell r="B92" t="str">
            <v>DD122</v>
          </cell>
          <cell r="C92" t="str">
            <v>Postout</v>
          </cell>
          <cell r="D92">
            <v>7264.4459999999999</v>
          </cell>
          <cell r="E92">
            <v>8664.9110454387919</v>
          </cell>
          <cell r="F92">
            <v>0.83837513875275194</v>
          </cell>
        </row>
        <row r="93">
          <cell r="B93" t="str">
            <v>DD122</v>
          </cell>
          <cell r="C93" t="str">
            <v>Tax</v>
          </cell>
          <cell r="D93">
            <v>954.25599999999997</v>
          </cell>
          <cell r="E93">
            <v>1900.2429318255161</v>
          </cell>
          <cell r="F93">
            <v>0.50217579237790932</v>
          </cell>
        </row>
        <row r="94">
          <cell r="B94" t="str">
            <v>DD123</v>
          </cell>
          <cell r="C94" t="str">
            <v>Government</v>
          </cell>
          <cell r="D94">
            <v>577046</v>
          </cell>
          <cell r="E94">
            <v>577046</v>
          </cell>
          <cell r="F94">
            <v>1</v>
          </cell>
        </row>
        <row r="95">
          <cell r="B95" t="str">
            <v>DD123</v>
          </cell>
          <cell r="C95" t="str">
            <v>Postout</v>
          </cell>
          <cell r="D95">
            <v>768968.02644444432</v>
          </cell>
          <cell r="E95">
            <v>837715.36148732901</v>
          </cell>
          <cell r="F95">
            <v>0.91793473272254833</v>
          </cell>
        </row>
        <row r="96">
          <cell r="B96" t="str">
            <v>DD123</v>
          </cell>
          <cell r="C96" t="str">
            <v>Tax</v>
          </cell>
          <cell r="D96">
            <v>23867.846555555574</v>
          </cell>
          <cell r="E96">
            <v>41465.299066076914</v>
          </cell>
          <cell r="F96">
            <v>0.57561013891449408</v>
          </cell>
        </row>
        <row r="97">
          <cell r="B97" t="str">
            <v>EE112</v>
          </cell>
          <cell r="C97" t="str">
            <v>Postout</v>
          </cell>
          <cell r="D97">
            <v>4352600.4954986973</v>
          </cell>
          <cell r="E97">
            <v>6360704.4196533663</v>
          </cell>
          <cell r="F97">
            <v>0.68429535603792402</v>
          </cell>
        </row>
        <row r="98">
          <cell r="B98" t="str">
            <v>EE112</v>
          </cell>
          <cell r="C98" t="str">
            <v>Tax</v>
          </cell>
          <cell r="D98">
            <v>584601.77166666568</v>
          </cell>
          <cell r="E98">
            <v>1009152.0394116425</v>
          </cell>
          <cell r="F98">
            <v>0.57929999527871057</v>
          </cell>
        </row>
        <row r="99">
          <cell r="B99" t="str">
            <v>EE113</v>
          </cell>
          <cell r="C99" t="str">
            <v>Postout</v>
          </cell>
          <cell r="D99">
            <v>4570796.3830208369</v>
          </cell>
          <cell r="E99">
            <v>5037588.6551821204</v>
          </cell>
          <cell r="F99">
            <v>0.90733815241522375</v>
          </cell>
        </row>
        <row r="100">
          <cell r="B100" t="str">
            <v>EE113</v>
          </cell>
          <cell r="C100" t="str">
            <v>Tax</v>
          </cell>
          <cell r="D100">
            <v>50131.377333333323</v>
          </cell>
          <cell r="E100">
            <v>71940.00881521558</v>
          </cell>
          <cell r="F100">
            <v>0.69684975243887304</v>
          </cell>
        </row>
        <row r="101">
          <cell r="B101" t="str">
            <v>EE121</v>
          </cell>
          <cell r="C101" t="str">
            <v>Government</v>
          </cell>
          <cell r="D101">
            <v>2432178</v>
          </cell>
          <cell r="E101">
            <v>2432178</v>
          </cell>
          <cell r="F101">
            <v>1</v>
          </cell>
        </row>
        <row r="102">
          <cell r="B102" t="str">
            <v>EE121</v>
          </cell>
          <cell r="C102" t="str">
            <v>Postout</v>
          </cell>
          <cell r="D102">
            <v>6022826.3548043324</v>
          </cell>
          <cell r="E102">
            <v>6243001.2249049302</v>
          </cell>
          <cell r="F102">
            <v>0.96473252812729493</v>
          </cell>
        </row>
        <row r="103">
          <cell r="B103" t="str">
            <v>EE121</v>
          </cell>
          <cell r="C103" t="str">
            <v>Tax</v>
          </cell>
          <cell r="D103">
            <v>36393.147777777798</v>
          </cell>
          <cell r="E103">
            <v>54977.444140745218</v>
          </cell>
          <cell r="F103">
            <v>0.661965072159582</v>
          </cell>
        </row>
        <row r="104">
          <cell r="B104" t="str">
            <v>EE131</v>
          </cell>
          <cell r="C104" t="str">
            <v>Postout</v>
          </cell>
          <cell r="D104">
            <v>8582546.7943264004</v>
          </cell>
          <cell r="E104">
            <v>11803488.334088821</v>
          </cell>
          <cell r="F104">
            <v>0.72711952190775275</v>
          </cell>
        </row>
        <row r="105">
          <cell r="B105" t="str">
            <v>EE131</v>
          </cell>
          <cell r="C105" t="str">
            <v>Tax</v>
          </cell>
          <cell r="D105">
            <v>962617.63788888906</v>
          </cell>
          <cell r="E105">
            <v>1550211.3646720976</v>
          </cell>
          <cell r="F105">
            <v>0.62095896071082091</v>
          </cell>
        </row>
        <row r="106">
          <cell r="B106" t="str">
            <v>FF111</v>
          </cell>
          <cell r="C106" t="str">
            <v>Government</v>
          </cell>
          <cell r="E106">
            <v>0</v>
          </cell>
        </row>
        <row r="107">
          <cell r="B107" t="str">
            <v>FF111</v>
          </cell>
          <cell r="C107" t="str">
            <v>Postout</v>
          </cell>
          <cell r="D107">
            <v>10128899.595041346</v>
          </cell>
          <cell r="E107">
            <v>10972495.699237665</v>
          </cell>
          <cell r="F107">
            <v>0.92311720803363539</v>
          </cell>
        </row>
        <row r="108">
          <cell r="B108" t="str">
            <v>FF111</v>
          </cell>
          <cell r="C108" t="str">
            <v>Tax</v>
          </cell>
          <cell r="D108">
            <v>106636.84411111107</v>
          </cell>
          <cell r="E108">
            <v>160468.87038551006</v>
          </cell>
          <cell r="F108">
            <v>0.66453290195741366</v>
          </cell>
        </row>
        <row r="109">
          <cell r="B109" t="str">
            <v>FF112</v>
          </cell>
          <cell r="C109" t="str">
            <v>Postout</v>
          </cell>
          <cell r="D109">
            <v>11072259.877259806</v>
          </cell>
          <cell r="E109">
            <v>12596298.805395426</v>
          </cell>
          <cell r="F109">
            <v>0.87900898893547819</v>
          </cell>
        </row>
        <row r="110">
          <cell r="B110" t="str">
            <v>FF112</v>
          </cell>
          <cell r="C110" t="str">
            <v>Tax</v>
          </cell>
          <cell r="D110">
            <v>123055.86111111108</v>
          </cell>
          <cell r="E110">
            <v>172871.65190830486</v>
          </cell>
          <cell r="F110">
            <v>0.71183366244676582</v>
          </cell>
        </row>
        <row r="111">
          <cell r="B111" t="str">
            <v>FF113</v>
          </cell>
          <cell r="C111" t="str">
            <v>Postout</v>
          </cell>
          <cell r="D111">
            <v>5344236.2763662208</v>
          </cell>
          <cell r="E111">
            <v>6221336.1679828446</v>
          </cell>
          <cell r="F111">
            <v>0.85901744128046253</v>
          </cell>
        </row>
        <row r="112">
          <cell r="B112" t="str">
            <v>FF113</v>
          </cell>
          <cell r="C112" t="str">
            <v>Tax</v>
          </cell>
          <cell r="D112">
            <v>51035.546000000009</v>
          </cell>
          <cell r="E112">
            <v>69781.105374904349</v>
          </cell>
          <cell r="F112">
            <v>0.73136625918732034</v>
          </cell>
        </row>
        <row r="113">
          <cell r="B113" t="str">
            <v>FF114</v>
          </cell>
          <cell r="C113" t="str">
            <v>Postout</v>
          </cell>
          <cell r="D113">
            <v>18862912.870459445</v>
          </cell>
          <cell r="E113">
            <v>19801067.532863125</v>
          </cell>
          <cell r="F113">
            <v>0.9526210058701805</v>
          </cell>
        </row>
        <row r="114">
          <cell r="B114" t="str">
            <v>FF114</v>
          </cell>
          <cell r="C114" t="str">
            <v>Tax</v>
          </cell>
          <cell r="D114">
            <v>84548.732666666561</v>
          </cell>
          <cell r="E114">
            <v>112693.7472989318</v>
          </cell>
          <cell r="F114">
            <v>0.75025220735975984</v>
          </cell>
        </row>
        <row r="115">
          <cell r="B115" t="str">
            <v>FF115</v>
          </cell>
          <cell r="C115" t="str">
            <v>Postout</v>
          </cell>
          <cell r="D115">
            <v>13799159.946150778</v>
          </cell>
          <cell r="E115">
            <v>15357473.658315895</v>
          </cell>
          <cell r="F115">
            <v>0.89853059514633726</v>
          </cell>
        </row>
        <row r="116">
          <cell r="B116" t="str">
            <v>FF115</v>
          </cell>
          <cell r="C116" t="str">
            <v>Tax</v>
          </cell>
          <cell r="D116">
            <v>166566.36444444451</v>
          </cell>
          <cell r="E116">
            <v>231466.6641254162</v>
          </cell>
          <cell r="F116">
            <v>0.71961275751653553</v>
          </cell>
        </row>
        <row r="117">
          <cell r="B117" t="str">
            <v>FF116</v>
          </cell>
          <cell r="C117" t="str">
            <v>Postout</v>
          </cell>
          <cell r="D117">
            <v>1548609.4135699999</v>
          </cell>
          <cell r="E117">
            <v>1639771.4960413417</v>
          </cell>
          <cell r="F117">
            <v>0.94440561828802305</v>
          </cell>
        </row>
        <row r="118">
          <cell r="B118" t="str">
            <v>FF116</v>
          </cell>
          <cell r="C118" t="str">
            <v>Tax</v>
          </cell>
          <cell r="D118">
            <v>40882.394222222225</v>
          </cell>
          <cell r="E118">
            <v>64396.480217452685</v>
          </cell>
          <cell r="F118">
            <v>0.63485448403657174</v>
          </cell>
        </row>
        <row r="119">
          <cell r="B119" t="str">
            <v>GH111</v>
          </cell>
          <cell r="C119" t="str">
            <v>Postout</v>
          </cell>
          <cell r="D119">
            <v>7574610.0748888869</v>
          </cell>
          <cell r="E119">
            <v>8956578.5244421046</v>
          </cell>
          <cell r="F119">
            <v>0.84570353000513676</v>
          </cell>
        </row>
        <row r="120">
          <cell r="B120" t="str">
            <v>GH111</v>
          </cell>
          <cell r="C120" t="str">
            <v>Tax</v>
          </cell>
          <cell r="D120">
            <v>67528.876444444424</v>
          </cell>
          <cell r="E120">
            <v>93715.507830518021</v>
          </cell>
          <cell r="F120">
            <v>0.72057312613157454</v>
          </cell>
        </row>
        <row r="121">
          <cell r="B121" t="str">
            <v>GH112</v>
          </cell>
          <cell r="C121" t="str">
            <v>Postout</v>
          </cell>
          <cell r="D121">
            <v>3307239.5184313776</v>
          </cell>
          <cell r="E121">
            <v>4278312.7195902942</v>
          </cell>
          <cell r="F121">
            <v>0.77302425867272506</v>
          </cell>
        </row>
        <row r="122">
          <cell r="B122" t="str">
            <v>GH112</v>
          </cell>
          <cell r="C122" t="str">
            <v>Tax</v>
          </cell>
          <cell r="D122">
            <v>47454.303999999989</v>
          </cell>
          <cell r="E122">
            <v>98185.921692609336</v>
          </cell>
          <cell r="F122">
            <v>0.48331067409608047</v>
          </cell>
        </row>
        <row r="123">
          <cell r="B123" t="str">
            <v>GH121</v>
          </cell>
          <cell r="C123" t="str">
            <v>Postout</v>
          </cell>
          <cell r="D123">
            <v>10950124.990756841</v>
          </cell>
          <cell r="E123">
            <v>11809753.468040273</v>
          </cell>
          <cell r="F123">
            <v>0.92721029447314285</v>
          </cell>
        </row>
        <row r="124">
          <cell r="B124" t="str">
            <v>GH121</v>
          </cell>
          <cell r="C124" t="str">
            <v>Tax</v>
          </cell>
          <cell r="D124">
            <v>391670.51133333368</v>
          </cell>
          <cell r="E124">
            <v>579284.57475284208</v>
          </cell>
          <cell r="F124">
            <v>0.67612798338440838</v>
          </cell>
        </row>
        <row r="125">
          <cell r="B125" t="str">
            <v>GH122</v>
          </cell>
          <cell r="C125" t="str">
            <v>Postout</v>
          </cell>
          <cell r="D125">
            <v>1533207.9146879863</v>
          </cell>
          <cell r="E125">
            <v>2077863.3849736485</v>
          </cell>
          <cell r="F125">
            <v>0.73787715100789963</v>
          </cell>
        </row>
        <row r="126">
          <cell r="B126" t="str">
            <v>GH122</v>
          </cell>
          <cell r="C126" t="str">
            <v>Tax</v>
          </cell>
          <cell r="D126">
            <v>211246.54100000003</v>
          </cell>
          <cell r="E126">
            <v>308178.64242253348</v>
          </cell>
          <cell r="F126">
            <v>0.68546781613232932</v>
          </cell>
        </row>
        <row r="127">
          <cell r="B127" t="str">
            <v>GH131</v>
          </cell>
          <cell r="C127" t="str">
            <v>Postout</v>
          </cell>
          <cell r="D127">
            <v>8494127.1519358885</v>
          </cell>
          <cell r="E127">
            <v>9235018.5414877962</v>
          </cell>
          <cell r="F127">
            <v>0.91977369766790451</v>
          </cell>
        </row>
        <row r="128">
          <cell r="B128" t="str">
            <v>GH131</v>
          </cell>
          <cell r="C128" t="str">
            <v>Tax</v>
          </cell>
          <cell r="D128">
            <v>156871.98188888899</v>
          </cell>
          <cell r="E128">
            <v>220901.16988826194</v>
          </cell>
          <cell r="F128">
            <v>0.71014554593911505</v>
          </cell>
        </row>
        <row r="129">
          <cell r="B129" t="str">
            <v>GH132</v>
          </cell>
          <cell r="C129" t="str">
            <v>Postout</v>
          </cell>
          <cell r="D129">
            <v>3862143.2137375004</v>
          </cell>
          <cell r="E129">
            <v>4765765.9201954389</v>
          </cell>
          <cell r="F129">
            <v>0.81039297321995163</v>
          </cell>
        </row>
        <row r="130">
          <cell r="B130" t="str">
            <v>GH132</v>
          </cell>
          <cell r="C130" t="str">
            <v>Tax</v>
          </cell>
          <cell r="D130">
            <v>182325.37288888873</v>
          </cell>
          <cell r="E130">
            <v>276280.88648247771</v>
          </cell>
          <cell r="F130">
            <v>0.65992756578349898</v>
          </cell>
        </row>
        <row r="131">
          <cell r="B131" t="str">
            <v>GH133</v>
          </cell>
          <cell r="C131" t="str">
            <v>Postout</v>
          </cell>
          <cell r="D131">
            <v>3870660</v>
          </cell>
          <cell r="E131">
            <v>3871477.1316537652</v>
          </cell>
          <cell r="F131">
            <v>0.99978893543059211</v>
          </cell>
        </row>
        <row r="132">
          <cell r="B132" t="str">
            <v>GH134</v>
          </cell>
          <cell r="C132" t="str">
            <v>Postout</v>
          </cell>
          <cell r="D132">
            <v>3005642.6551052136</v>
          </cell>
          <cell r="E132">
            <v>3941372.5580911865</v>
          </cell>
          <cell r="F132">
            <v>0.76258780686311256</v>
          </cell>
        </row>
        <row r="133">
          <cell r="B133" t="str">
            <v>GH134</v>
          </cell>
          <cell r="C133" t="str">
            <v>Tax</v>
          </cell>
          <cell r="D133">
            <v>265496.91755555506</v>
          </cell>
          <cell r="E133">
            <v>379458.76228345343</v>
          </cell>
          <cell r="F133">
            <v>0.69967264942805685</v>
          </cell>
        </row>
        <row r="134">
          <cell r="B134" t="str">
            <v>GH135</v>
          </cell>
          <cell r="C134" t="str">
            <v>Postout</v>
          </cell>
          <cell r="D134">
            <v>257995.45596544445</v>
          </cell>
          <cell r="E134">
            <v>307994.93637268996</v>
          </cell>
          <cell r="F134">
            <v>0.83766135574792844</v>
          </cell>
        </row>
        <row r="135">
          <cell r="B135" t="str">
            <v>GH135</v>
          </cell>
          <cell r="C135" t="str">
            <v>Tax</v>
          </cell>
          <cell r="D135">
            <v>65793.655111111133</v>
          </cell>
          <cell r="E135">
            <v>100596.32620343752</v>
          </cell>
          <cell r="F135">
            <v>0.65403636091098993</v>
          </cell>
        </row>
        <row r="136">
          <cell r="B136" t="str">
            <v>GH211</v>
          </cell>
          <cell r="C136" t="str">
            <v>Government</v>
          </cell>
          <cell r="E136">
            <v>0</v>
          </cell>
        </row>
        <row r="137">
          <cell r="B137" t="str">
            <v>GH211</v>
          </cell>
          <cell r="C137" t="str">
            <v>Postout</v>
          </cell>
          <cell r="D137">
            <v>1712149.1732412267</v>
          </cell>
          <cell r="E137">
            <v>2307676.7871239469</v>
          </cell>
          <cell r="F137">
            <v>0.74193629835618136</v>
          </cell>
        </row>
        <row r="138">
          <cell r="B138" t="str">
            <v>GH211</v>
          </cell>
          <cell r="C138" t="str">
            <v>Tax</v>
          </cell>
          <cell r="D138">
            <v>163230.91344444462</v>
          </cell>
          <cell r="E138">
            <v>247811.63776940512</v>
          </cell>
          <cell r="F138">
            <v>0.65868945830677672</v>
          </cell>
        </row>
        <row r="139">
          <cell r="B139" t="str">
            <v>GH212</v>
          </cell>
          <cell r="C139" t="str">
            <v>Government</v>
          </cell>
          <cell r="E139">
            <v>0</v>
          </cell>
        </row>
        <row r="140">
          <cell r="B140" t="str">
            <v>GH212</v>
          </cell>
          <cell r="C140" t="str">
            <v>Postout</v>
          </cell>
          <cell r="D140">
            <v>3954088.0940532763</v>
          </cell>
          <cell r="E140">
            <v>5273549.9152445812</v>
          </cell>
          <cell r="F140">
            <v>0.74979627719516717</v>
          </cell>
        </row>
        <row r="141">
          <cell r="B141" t="str">
            <v>GH212</v>
          </cell>
          <cell r="C141" t="str">
            <v>Tax</v>
          </cell>
          <cell r="D141">
            <v>525685.68400000059</v>
          </cell>
          <cell r="E141">
            <v>797782.60579976987</v>
          </cell>
          <cell r="F141">
            <v>0.65893349914918919</v>
          </cell>
        </row>
        <row r="142">
          <cell r="B142" t="str">
            <v>II111</v>
          </cell>
          <cell r="C142" t="str">
            <v>Government</v>
          </cell>
          <cell r="D142">
            <v>363769</v>
          </cell>
          <cell r="E142">
            <v>363769</v>
          </cell>
          <cell r="F142">
            <v>1</v>
          </cell>
        </row>
        <row r="143">
          <cell r="B143" t="str">
            <v>II111</v>
          </cell>
          <cell r="C143" t="str">
            <v>Postout</v>
          </cell>
          <cell r="D143">
            <v>4735448.6844880022</v>
          </cell>
          <cell r="E143">
            <v>5642640.1815048298</v>
          </cell>
          <cell r="F143">
            <v>0.83922570501830407</v>
          </cell>
        </row>
        <row r="144">
          <cell r="B144" t="str">
            <v>II111</v>
          </cell>
          <cell r="C144" t="str">
            <v>Tax</v>
          </cell>
          <cell r="D144">
            <v>375315.03777777706</v>
          </cell>
          <cell r="E144">
            <v>555032.59967431286</v>
          </cell>
          <cell r="F144">
            <v>0.67620359236197636</v>
          </cell>
        </row>
        <row r="145">
          <cell r="B145" t="str">
            <v>II112</v>
          </cell>
          <cell r="C145" t="str">
            <v>Postout</v>
          </cell>
          <cell r="D145">
            <v>696387</v>
          </cell>
          <cell r="E145">
            <v>696387</v>
          </cell>
          <cell r="F145">
            <v>1</v>
          </cell>
        </row>
        <row r="146">
          <cell r="B146" t="str">
            <v>II121</v>
          </cell>
          <cell r="C146" t="str">
            <v>Postout</v>
          </cell>
          <cell r="D146">
            <v>600847</v>
          </cell>
          <cell r="E146">
            <v>638148.34606732812</v>
          </cell>
          <cell r="F146">
            <v>0.94154753154622672</v>
          </cell>
        </row>
        <row r="147">
          <cell r="B147" t="str">
            <v>II121</v>
          </cell>
          <cell r="C147" t="str">
            <v>Tax</v>
          </cell>
          <cell r="D147">
            <v>2462.04</v>
          </cell>
          <cell r="E147">
            <v>3352.2829555991684</v>
          </cell>
          <cell r="F147">
            <v>0.73443680996192895</v>
          </cell>
        </row>
        <row r="148">
          <cell r="B148" t="str">
            <v>II122</v>
          </cell>
          <cell r="C148" t="str">
            <v>Postout</v>
          </cell>
          <cell r="D148">
            <v>4961556.1772754779</v>
          </cell>
          <cell r="E148">
            <v>5036427.6334448038</v>
          </cell>
          <cell r="F148">
            <v>0.98513401529446465</v>
          </cell>
        </row>
        <row r="149">
          <cell r="B149" t="str">
            <v>II122</v>
          </cell>
          <cell r="C149" t="str">
            <v>Tax</v>
          </cell>
          <cell r="D149">
            <v>4383.4038888888881</v>
          </cell>
          <cell r="E149">
            <v>11362.87961763816</v>
          </cell>
          <cell r="F149">
            <v>0.38576523173621402</v>
          </cell>
        </row>
        <row r="150">
          <cell r="B150" t="str">
            <v>II123</v>
          </cell>
          <cell r="C150" t="str">
            <v>Postout</v>
          </cell>
          <cell r="D150">
            <v>202116.02563988641</v>
          </cell>
          <cell r="E150">
            <v>244123.92494871825</v>
          </cell>
          <cell r="F150">
            <v>0.827923873837207</v>
          </cell>
        </row>
        <row r="151">
          <cell r="B151" t="str">
            <v>II123</v>
          </cell>
          <cell r="C151" t="str">
            <v>Tax</v>
          </cell>
          <cell r="D151">
            <v>13671.567444444445</v>
          </cell>
          <cell r="E151">
            <v>19401.009245500285</v>
          </cell>
          <cell r="F151">
            <v>0.7046833116486102</v>
          </cell>
        </row>
        <row r="152">
          <cell r="B152" t="str">
            <v>II124</v>
          </cell>
          <cell r="C152" t="str">
            <v>Postout</v>
          </cell>
          <cell r="D152">
            <v>70712.51589560225</v>
          </cell>
          <cell r="E152">
            <v>84140.809863129645</v>
          </cell>
          <cell r="F152">
            <v>0.84040688472845748</v>
          </cell>
        </row>
        <row r="153">
          <cell r="B153" t="str">
            <v>II124</v>
          </cell>
          <cell r="C153" t="str">
            <v>Tax</v>
          </cell>
          <cell r="D153">
            <v>5880.7245555555564</v>
          </cell>
          <cell r="E153">
            <v>11717.653369130616</v>
          </cell>
          <cell r="F153">
            <v>0.50186879320461353</v>
          </cell>
        </row>
        <row r="154">
          <cell r="B154" t="str">
            <v>II131</v>
          </cell>
          <cell r="C154" t="str">
            <v>Postout</v>
          </cell>
          <cell r="D154">
            <v>1787016.7777777778</v>
          </cell>
          <cell r="E154">
            <v>1798320.7782283418</v>
          </cell>
          <cell r="F154">
            <v>0.99371413566065758</v>
          </cell>
        </row>
        <row r="155">
          <cell r="B155" t="str">
            <v>II131</v>
          </cell>
          <cell r="C155" t="str">
            <v>Tax</v>
          </cell>
          <cell r="D155">
            <v>112586.15022222209</v>
          </cell>
          <cell r="E155">
            <v>200637.96247713856</v>
          </cell>
          <cell r="F155">
            <v>0.56114081718234443</v>
          </cell>
        </row>
        <row r="156">
          <cell r="B156" t="str">
            <v>II132</v>
          </cell>
          <cell r="C156" t="str">
            <v>Government</v>
          </cell>
          <cell r="E156">
            <v>0</v>
          </cell>
        </row>
        <row r="157">
          <cell r="B157" t="str">
            <v>II132</v>
          </cell>
          <cell r="C157" t="str">
            <v>Postout</v>
          </cell>
          <cell r="D157">
            <v>2611125.0995368049</v>
          </cell>
          <cell r="E157">
            <v>2668257.5366540244</v>
          </cell>
          <cell r="F157">
            <v>0.97858810990603884</v>
          </cell>
        </row>
        <row r="158">
          <cell r="B158" t="str">
            <v>II132</v>
          </cell>
          <cell r="C158" t="str">
            <v>Tax</v>
          </cell>
          <cell r="D158">
            <v>8386.0645555555548</v>
          </cell>
          <cell r="E158">
            <v>27703.636984473815</v>
          </cell>
          <cell r="F158">
            <v>0.3027062677819316</v>
          </cell>
        </row>
        <row r="159">
          <cell r="B159" t="str">
            <v>II133</v>
          </cell>
          <cell r="C159" t="str">
            <v>Postout</v>
          </cell>
          <cell r="D159">
            <v>544206.94524000003</v>
          </cell>
          <cell r="E159">
            <v>581598.13971343916</v>
          </cell>
          <cell r="F159">
            <v>0.93570957002740374</v>
          </cell>
        </row>
        <row r="160">
          <cell r="B160" t="str">
            <v>II133</v>
          </cell>
          <cell r="C160" t="str">
            <v>Tax</v>
          </cell>
          <cell r="D160">
            <v>8636.5652222222234</v>
          </cell>
          <cell r="E160">
            <v>10607.170954355744</v>
          </cell>
          <cell r="F160">
            <v>0.81421948032954927</v>
          </cell>
        </row>
        <row r="161">
          <cell r="B161" t="str">
            <v>JJ111</v>
          </cell>
          <cell r="C161" t="str">
            <v>Government</v>
          </cell>
          <cell r="E161">
            <v>0</v>
          </cell>
        </row>
        <row r="162">
          <cell r="B162" t="str">
            <v>JJ111</v>
          </cell>
          <cell r="C162" t="str">
            <v>Postout</v>
          </cell>
          <cell r="D162">
            <v>1975396.2848639167</v>
          </cell>
          <cell r="E162">
            <v>2067769.9747430226</v>
          </cell>
          <cell r="F162">
            <v>0.95532690240819174</v>
          </cell>
        </row>
        <row r="163">
          <cell r="B163" t="str">
            <v>JJ111</v>
          </cell>
          <cell r="C163" t="str">
            <v>Tax</v>
          </cell>
          <cell r="D163">
            <v>7214.9635555555542</v>
          </cell>
          <cell r="E163">
            <v>13029.132612783251</v>
          </cell>
          <cell r="F163">
            <v>0.55375624532954326</v>
          </cell>
        </row>
        <row r="164">
          <cell r="B164" t="str">
            <v>JJ112</v>
          </cell>
          <cell r="C164" t="str">
            <v>Government</v>
          </cell>
          <cell r="E164">
            <v>0</v>
          </cell>
        </row>
        <row r="165">
          <cell r="B165" t="str">
            <v>JJ112</v>
          </cell>
          <cell r="C165" t="str">
            <v>Postout</v>
          </cell>
          <cell r="D165">
            <v>994436.64107114531</v>
          </cell>
          <cell r="E165">
            <v>1119480.7418034768</v>
          </cell>
          <cell r="F165">
            <v>0.88830169554244742</v>
          </cell>
        </row>
        <row r="166">
          <cell r="B166" t="str">
            <v>JJ112</v>
          </cell>
          <cell r="C166" t="str">
            <v>Tax</v>
          </cell>
          <cell r="D166">
            <v>28731.913111111106</v>
          </cell>
          <cell r="E166">
            <v>79795.85674366531</v>
          </cell>
          <cell r="F166">
            <v>0.36006773137869746</v>
          </cell>
        </row>
        <row r="167">
          <cell r="B167" t="str">
            <v>JJ113</v>
          </cell>
          <cell r="C167" t="str">
            <v>Government</v>
          </cell>
          <cell r="D167">
            <v>34126</v>
          </cell>
          <cell r="E167">
            <v>34126</v>
          </cell>
          <cell r="F167">
            <v>1</v>
          </cell>
        </row>
        <row r="168">
          <cell r="B168" t="str">
            <v>JJ113</v>
          </cell>
          <cell r="C168" t="str">
            <v>Postout</v>
          </cell>
          <cell r="D168">
            <v>1421536.0236813335</v>
          </cell>
          <cell r="E168">
            <v>1692954.7935376076</v>
          </cell>
          <cell r="F168">
            <v>0.83967748525102903</v>
          </cell>
        </row>
        <row r="169">
          <cell r="B169" t="str">
            <v>JJ113</v>
          </cell>
          <cell r="C169" t="str">
            <v>Tax</v>
          </cell>
          <cell r="D169">
            <v>249.52722222222218</v>
          </cell>
          <cell r="E169">
            <v>699.93623997123234</v>
          </cell>
          <cell r="F169">
            <v>0.35649993238309513</v>
          </cell>
        </row>
        <row r="170">
          <cell r="B170" t="str">
            <v>JJ121</v>
          </cell>
          <cell r="C170" t="str">
            <v>Postout</v>
          </cell>
          <cell r="D170">
            <v>6324255.09834</v>
          </cell>
          <cell r="E170">
            <v>6427336.4588179281</v>
          </cell>
          <cell r="F170">
            <v>0.98396204070871274</v>
          </cell>
        </row>
        <row r="171">
          <cell r="B171" t="str">
            <v>JJ121</v>
          </cell>
          <cell r="C171" t="str">
            <v>Tax</v>
          </cell>
          <cell r="D171">
            <v>1770.4515555555556</v>
          </cell>
          <cell r="E171">
            <v>3431.3471922578055</v>
          </cell>
          <cell r="F171">
            <v>0.51596398043026626</v>
          </cell>
        </row>
        <row r="172">
          <cell r="B172" t="str">
            <v>JJ122</v>
          </cell>
          <cell r="C172" t="str">
            <v>Government</v>
          </cell>
          <cell r="E172">
            <v>0</v>
          </cell>
        </row>
        <row r="173">
          <cell r="B173" t="str">
            <v>JJ122</v>
          </cell>
          <cell r="C173" t="str">
            <v>Postout</v>
          </cell>
          <cell r="D173">
            <v>787990.97399999993</v>
          </cell>
          <cell r="E173">
            <v>801304.56442610384</v>
          </cell>
          <cell r="F173">
            <v>0.9833851059669938</v>
          </cell>
        </row>
        <row r="174">
          <cell r="B174" t="str">
            <v>JJ122</v>
          </cell>
          <cell r="C174" t="str">
            <v>Tax</v>
          </cell>
          <cell r="D174">
            <v>5689.0221111111114</v>
          </cell>
          <cell r="E174">
            <v>10454.551966631239</v>
          </cell>
          <cell r="F174">
            <v>0.54416699340816221</v>
          </cell>
        </row>
        <row r="175">
          <cell r="B175" t="str">
            <v>JJ123</v>
          </cell>
          <cell r="C175" t="str">
            <v>Government</v>
          </cell>
          <cell r="D175">
            <v>482109</v>
          </cell>
          <cell r="E175">
            <v>482109</v>
          </cell>
          <cell r="F175">
            <v>1</v>
          </cell>
        </row>
        <row r="176">
          <cell r="B176" t="str">
            <v>JJ123</v>
          </cell>
          <cell r="C176" t="str">
            <v>Postout</v>
          </cell>
          <cell r="D176">
            <v>7468.1942222222233</v>
          </cell>
          <cell r="E176">
            <v>9481.5480176070851</v>
          </cell>
          <cell r="F176">
            <v>0.78765558201613328</v>
          </cell>
        </row>
        <row r="177">
          <cell r="B177" t="str">
            <v>JJ123</v>
          </cell>
          <cell r="C177" t="str">
            <v>Tax</v>
          </cell>
          <cell r="D177">
            <v>524.23199999999997</v>
          </cell>
          <cell r="E177">
            <v>1205.4002023270104</v>
          </cell>
          <cell r="F177">
            <v>0.43490286378580034</v>
          </cell>
        </row>
        <row r="178">
          <cell r="B178" t="str">
            <v>KK111</v>
          </cell>
          <cell r="C178" t="str">
            <v>Postout</v>
          </cell>
          <cell r="D178">
            <v>38125305.556461081</v>
          </cell>
          <cell r="E178">
            <v>39261509.14821694</v>
          </cell>
          <cell r="F178">
            <v>0.97106062358768341</v>
          </cell>
        </row>
        <row r="179">
          <cell r="B179" t="str">
            <v>KK111</v>
          </cell>
          <cell r="C179" t="str">
            <v>Tax</v>
          </cell>
          <cell r="D179">
            <v>59014.621222222231</v>
          </cell>
          <cell r="E179">
            <v>64741.949172139895</v>
          </cell>
          <cell r="F179">
            <v>0.91153605933782611</v>
          </cell>
        </row>
        <row r="180">
          <cell r="B180" t="str">
            <v>KK112</v>
          </cell>
          <cell r="C180" t="str">
            <v>Government</v>
          </cell>
          <cell r="D180">
            <v>0</v>
          </cell>
          <cell r="E180">
            <v>0</v>
          </cell>
        </row>
        <row r="181">
          <cell r="B181" t="str">
            <v>KK112</v>
          </cell>
          <cell r="C181" t="str">
            <v>Postout</v>
          </cell>
          <cell r="D181">
            <v>24432522.964362677</v>
          </cell>
          <cell r="E181">
            <v>26170481.017149214</v>
          </cell>
          <cell r="F181">
            <v>0.93359090145696322</v>
          </cell>
        </row>
        <row r="182">
          <cell r="B182" t="str">
            <v>KK112</v>
          </cell>
          <cell r="C182" t="str">
            <v>Tax</v>
          </cell>
          <cell r="D182">
            <v>1538548.6353333397</v>
          </cell>
          <cell r="E182">
            <v>2371099.0259222542</v>
          </cell>
          <cell r="F182">
            <v>0.64887574011587779</v>
          </cell>
        </row>
        <row r="183">
          <cell r="B183" t="str">
            <v>KK121</v>
          </cell>
          <cell r="C183" t="str">
            <v>Postout</v>
          </cell>
          <cell r="D183">
            <v>2602633.8060606061</v>
          </cell>
          <cell r="E183">
            <v>2608568.1192989647</v>
          </cell>
          <cell r="F183">
            <v>0.99772506870936017</v>
          </cell>
        </row>
        <row r="184">
          <cell r="B184" t="str">
            <v>KK122</v>
          </cell>
          <cell r="C184" t="str">
            <v>Postout</v>
          </cell>
          <cell r="D184">
            <v>4156349.0284163808</v>
          </cell>
          <cell r="E184">
            <v>4181721.5513101621</v>
          </cell>
          <cell r="F184">
            <v>0.99393251736576482</v>
          </cell>
        </row>
        <row r="185">
          <cell r="B185" t="str">
            <v>KK122</v>
          </cell>
          <cell r="C185" t="str">
            <v>Tax</v>
          </cell>
          <cell r="D185">
            <v>7</v>
          </cell>
          <cell r="E185">
            <v>452.07072693108898</v>
          </cell>
          <cell r="F185">
            <v>1.5484302749527596E-2</v>
          </cell>
        </row>
        <row r="186">
          <cell r="B186" t="str">
            <v>KK123</v>
          </cell>
          <cell r="C186" t="str">
            <v>Superannuation</v>
          </cell>
          <cell r="D186">
            <v>0</v>
          </cell>
          <cell r="E186">
            <v>0</v>
          </cell>
        </row>
        <row r="187">
          <cell r="B187" t="str">
            <v>KK131</v>
          </cell>
          <cell r="C187" t="str">
            <v>Government</v>
          </cell>
          <cell r="D187">
            <v>6887</v>
          </cell>
          <cell r="E187">
            <v>6887</v>
          </cell>
          <cell r="F187">
            <v>1</v>
          </cell>
        </row>
        <row r="188">
          <cell r="B188" t="str">
            <v>KK131</v>
          </cell>
          <cell r="C188" t="str">
            <v>Postout</v>
          </cell>
          <cell r="D188">
            <v>4031601.8303127964</v>
          </cell>
          <cell r="E188">
            <v>4544737.7431076095</v>
          </cell>
          <cell r="F188">
            <v>0.88709229403324386</v>
          </cell>
        </row>
        <row r="189">
          <cell r="B189" t="str">
            <v>KK131</v>
          </cell>
          <cell r="C189" t="str">
            <v>Tax</v>
          </cell>
          <cell r="D189">
            <v>86942.622000000061</v>
          </cell>
          <cell r="E189">
            <v>163579.78770440217</v>
          </cell>
          <cell r="F189">
            <v>0.53149978502912743</v>
          </cell>
        </row>
        <row r="190">
          <cell r="B190" t="str">
            <v>LL111</v>
          </cell>
          <cell r="C190" t="str">
            <v>Government</v>
          </cell>
          <cell r="E190">
            <v>0</v>
          </cell>
        </row>
        <row r="191">
          <cell r="B191" t="str">
            <v>LL111</v>
          </cell>
          <cell r="C191" t="str">
            <v>Postout</v>
          </cell>
          <cell r="D191">
            <v>2381904.1307913703</v>
          </cell>
          <cell r="E191">
            <v>2805606.6268069227</v>
          </cell>
          <cell r="F191">
            <v>0.84898007726130487</v>
          </cell>
        </row>
        <row r="192">
          <cell r="B192" t="str">
            <v>LL111</v>
          </cell>
          <cell r="C192" t="str">
            <v>Tax</v>
          </cell>
          <cell r="D192">
            <v>108337.6164444444</v>
          </cell>
          <cell r="E192">
            <v>172149.2064484219</v>
          </cell>
          <cell r="F192">
            <v>0.62932393752801719</v>
          </cell>
        </row>
        <row r="193">
          <cell r="B193" t="str">
            <v>LL112</v>
          </cell>
          <cell r="C193" t="str">
            <v>Government</v>
          </cell>
          <cell r="E193">
            <v>0</v>
          </cell>
        </row>
        <row r="194">
          <cell r="B194" t="str">
            <v>LL112</v>
          </cell>
          <cell r="C194" t="str">
            <v>Postout</v>
          </cell>
          <cell r="D194">
            <v>1142754.1984535647</v>
          </cell>
          <cell r="E194">
            <v>1229387.6708990461</v>
          </cell>
          <cell r="F194">
            <v>0.92953120118560584</v>
          </cell>
        </row>
        <row r="195">
          <cell r="B195" t="str">
            <v>LL112</v>
          </cell>
          <cell r="C195" t="str">
            <v>Tax</v>
          </cell>
          <cell r="D195">
            <v>12676.039444444446</v>
          </cell>
          <cell r="E195">
            <v>24269.188703758373</v>
          </cell>
          <cell r="F195">
            <v>0.5223099790921899</v>
          </cell>
        </row>
        <row r="196">
          <cell r="B196" t="str">
            <v>LL132</v>
          </cell>
          <cell r="C196" t="str">
            <v>Government</v>
          </cell>
          <cell r="D196">
            <v>68301</v>
          </cell>
          <cell r="E196">
            <v>68301</v>
          </cell>
          <cell r="F196">
            <v>1</v>
          </cell>
        </row>
        <row r="197">
          <cell r="B197" t="str">
            <v>LL132</v>
          </cell>
          <cell r="C197" t="str">
            <v>Postout</v>
          </cell>
          <cell r="D197">
            <v>8580610.5920967907</v>
          </cell>
          <cell r="E197">
            <v>11232987.984665796</v>
          </cell>
          <cell r="F197">
            <v>0.76387605896224775</v>
          </cell>
        </row>
        <row r="198">
          <cell r="B198" t="str">
            <v>LL132</v>
          </cell>
          <cell r="C198" t="str">
            <v>Tax</v>
          </cell>
          <cell r="D198">
            <v>1858142.4120883022</v>
          </cell>
          <cell r="E198">
            <v>2825331.1313783252</v>
          </cell>
          <cell r="F198">
            <v>0.65767243756020055</v>
          </cell>
        </row>
        <row r="199">
          <cell r="B199" t="str">
            <v>LL133</v>
          </cell>
          <cell r="C199" t="str">
            <v>Government</v>
          </cell>
          <cell r="E199">
            <v>0</v>
          </cell>
        </row>
        <row r="200">
          <cell r="B200" t="str">
            <v>LL133</v>
          </cell>
          <cell r="C200" t="str">
            <v>Postout</v>
          </cell>
          <cell r="D200">
            <v>2122210.0749655538</v>
          </cell>
          <cell r="E200">
            <v>2522816.9797708308</v>
          </cell>
          <cell r="F200">
            <v>0.84120651318841699</v>
          </cell>
        </row>
        <row r="201">
          <cell r="B201" t="str">
            <v>LL133</v>
          </cell>
          <cell r="C201" t="str">
            <v>Tax</v>
          </cell>
          <cell r="D201">
            <v>220783.15922222254</v>
          </cell>
          <cell r="E201">
            <v>797842.02091335261</v>
          </cell>
          <cell r="F201">
            <v>0.27672540858336175</v>
          </cell>
        </row>
        <row r="202">
          <cell r="B202" t="str">
            <v>MN111</v>
          </cell>
          <cell r="C202" t="str">
            <v>Government</v>
          </cell>
          <cell r="D202">
            <v>716231</v>
          </cell>
          <cell r="E202">
            <v>716231</v>
          </cell>
          <cell r="F202">
            <v>1</v>
          </cell>
        </row>
        <row r="203">
          <cell r="B203" t="str">
            <v>MN111</v>
          </cell>
          <cell r="C203" t="str">
            <v>Postout</v>
          </cell>
          <cell r="D203">
            <v>3758862.020832886</v>
          </cell>
          <cell r="E203">
            <v>4884831.770963097</v>
          </cell>
          <cell r="F203">
            <v>0.76949671904295402</v>
          </cell>
        </row>
        <row r="204">
          <cell r="B204" t="str">
            <v>MN111</v>
          </cell>
          <cell r="C204" t="str">
            <v>Tax</v>
          </cell>
          <cell r="D204">
            <v>214295.15022222226</v>
          </cell>
          <cell r="E204">
            <v>369573.31310580688</v>
          </cell>
          <cell r="F204">
            <v>0.57984476319823097</v>
          </cell>
        </row>
        <row r="205">
          <cell r="B205" t="str">
            <v>MN112</v>
          </cell>
          <cell r="C205" t="str">
            <v>Government</v>
          </cell>
          <cell r="D205">
            <v>124285</v>
          </cell>
          <cell r="E205">
            <v>124285</v>
          </cell>
          <cell r="F205">
            <v>1</v>
          </cell>
        </row>
        <row r="206">
          <cell r="B206" t="str">
            <v>MN112</v>
          </cell>
          <cell r="C206" t="str">
            <v>Postout</v>
          </cell>
          <cell r="D206">
            <v>2190567.2496482935</v>
          </cell>
          <cell r="E206">
            <v>2410235.6739840922</v>
          </cell>
          <cell r="F206">
            <v>0.90886018877453201</v>
          </cell>
        </row>
        <row r="207">
          <cell r="B207" t="str">
            <v>MN112</v>
          </cell>
          <cell r="C207" t="str">
            <v>Tax</v>
          </cell>
          <cell r="D207">
            <v>1416242.4051111096</v>
          </cell>
          <cell r="E207">
            <v>1912793.863693845</v>
          </cell>
          <cell r="F207">
            <v>0.7404051382599941</v>
          </cell>
        </row>
        <row r="208">
          <cell r="B208" t="str">
            <v>MN113</v>
          </cell>
          <cell r="C208" t="str">
            <v>Government</v>
          </cell>
          <cell r="D208">
            <v>123141</v>
          </cell>
          <cell r="E208">
            <v>123141</v>
          </cell>
          <cell r="F208">
            <v>1</v>
          </cell>
        </row>
        <row r="209">
          <cell r="B209" t="str">
            <v>MN113</v>
          </cell>
          <cell r="C209" t="str">
            <v>Postout</v>
          </cell>
          <cell r="D209">
            <v>7377417.185040067</v>
          </cell>
          <cell r="E209">
            <v>8708624.0337617602</v>
          </cell>
          <cell r="F209">
            <v>0.84713924455105138</v>
          </cell>
        </row>
        <row r="210">
          <cell r="B210" t="str">
            <v>MN113</v>
          </cell>
          <cell r="C210" t="str">
            <v>Tax</v>
          </cell>
          <cell r="D210">
            <v>196272.33166666661</v>
          </cell>
          <cell r="E210">
            <v>434895.71778815589</v>
          </cell>
          <cell r="F210">
            <v>0.45130895439691071</v>
          </cell>
        </row>
        <row r="211">
          <cell r="B211" t="str">
            <v>MN114</v>
          </cell>
          <cell r="C211" t="str">
            <v>Government</v>
          </cell>
          <cell r="D211">
            <v>22040</v>
          </cell>
          <cell r="E211">
            <v>22040</v>
          </cell>
          <cell r="F211">
            <v>1</v>
          </cell>
        </row>
        <row r="212">
          <cell r="B212" t="str">
            <v>MN114</v>
          </cell>
          <cell r="C212" t="str">
            <v>Postout</v>
          </cell>
          <cell r="D212">
            <v>612649.85170044436</v>
          </cell>
          <cell r="E212">
            <v>703799.58430022339</v>
          </cell>
          <cell r="F212">
            <v>0.87048907866234715</v>
          </cell>
        </row>
        <row r="213">
          <cell r="B213" t="str">
            <v>MN114</v>
          </cell>
          <cell r="C213" t="str">
            <v>Tax</v>
          </cell>
          <cell r="D213">
            <v>62522.393111111051</v>
          </cell>
          <cell r="E213">
            <v>96091.099448650173</v>
          </cell>
          <cell r="F213">
            <v>0.65065748513494948</v>
          </cell>
        </row>
        <row r="214">
          <cell r="B214" t="str">
            <v>MN115</v>
          </cell>
          <cell r="C214" t="str">
            <v>Postout</v>
          </cell>
          <cell r="D214">
            <v>3000084.7636478897</v>
          </cell>
          <cell r="E214">
            <v>3617810.3043371052</v>
          </cell>
          <cell r="F214">
            <v>0.82925430337000439</v>
          </cell>
        </row>
        <row r="215">
          <cell r="B215" t="str">
            <v>MN115</v>
          </cell>
          <cell r="C215" t="str">
            <v>Tax</v>
          </cell>
          <cell r="D215">
            <v>100486.99866666656</v>
          </cell>
          <cell r="E215">
            <v>264692.41651230352</v>
          </cell>
          <cell r="F215">
            <v>0.3796368630077307</v>
          </cell>
        </row>
        <row r="216">
          <cell r="B216" t="str">
            <v>MN211</v>
          </cell>
          <cell r="C216" t="str">
            <v>Postout</v>
          </cell>
          <cell r="D216">
            <v>580299.01764355588</v>
          </cell>
          <cell r="E216">
            <v>636044.17100349895</v>
          </cell>
          <cell r="F216">
            <v>0.91235647475238568</v>
          </cell>
        </row>
        <row r="217">
          <cell r="B217" t="str">
            <v>MN211</v>
          </cell>
          <cell r="C217" t="str">
            <v>Tax</v>
          </cell>
          <cell r="D217">
            <v>15098.022444444436</v>
          </cell>
          <cell r="E217">
            <v>20226.590778962043</v>
          </cell>
          <cell r="F217">
            <v>0.74644425298543626</v>
          </cell>
        </row>
        <row r="218">
          <cell r="B218" t="str">
            <v>MN212</v>
          </cell>
          <cell r="C218" t="str">
            <v>Government</v>
          </cell>
          <cell r="D218">
            <v>452204</v>
          </cell>
          <cell r="E218">
            <v>452204</v>
          </cell>
          <cell r="F218">
            <v>1</v>
          </cell>
        </row>
        <row r="219">
          <cell r="B219" t="str">
            <v>MN212</v>
          </cell>
          <cell r="C219" t="str">
            <v>Postout</v>
          </cell>
          <cell r="D219">
            <v>3773783.3419833365</v>
          </cell>
          <cell r="E219">
            <v>4415137.7985420106</v>
          </cell>
          <cell r="F219">
            <v>0.85473738627807594</v>
          </cell>
        </row>
        <row r="220">
          <cell r="B220" t="str">
            <v>MN212</v>
          </cell>
          <cell r="C220" t="str">
            <v>Tax</v>
          </cell>
          <cell r="D220">
            <v>87540.766555555514</v>
          </cell>
          <cell r="E220">
            <v>189385.51639737142</v>
          </cell>
          <cell r="F220">
            <v>0.46223580462127956</v>
          </cell>
        </row>
        <row r="221">
          <cell r="B221" t="str">
            <v>MN213</v>
          </cell>
          <cell r="C221" t="str">
            <v>Postout</v>
          </cell>
          <cell r="D221">
            <v>1533376.5799106669</v>
          </cell>
          <cell r="E221">
            <v>1738128.5842909613</v>
          </cell>
          <cell r="F221">
            <v>0.88219973698676657</v>
          </cell>
        </row>
        <row r="222">
          <cell r="B222" t="str">
            <v>MN213</v>
          </cell>
          <cell r="C222" t="str">
            <v>Tax</v>
          </cell>
          <cell r="D222">
            <v>170702.9234444446</v>
          </cell>
          <cell r="E222">
            <v>283567.86440986214</v>
          </cell>
          <cell r="F222">
            <v>0.60198261111038565</v>
          </cell>
        </row>
        <row r="223">
          <cell r="B223" t="str">
            <v>OO111</v>
          </cell>
          <cell r="C223" t="str">
            <v>Government</v>
          </cell>
          <cell r="D223">
            <v>1778302</v>
          </cell>
          <cell r="E223">
            <v>1778302</v>
          </cell>
          <cell r="F223">
            <v>1</v>
          </cell>
        </row>
        <row r="224">
          <cell r="B224" t="str">
            <v>OO211</v>
          </cell>
          <cell r="C224" t="str">
            <v>Government</v>
          </cell>
          <cell r="D224">
            <v>15455756</v>
          </cell>
          <cell r="E224">
            <v>15455756</v>
          </cell>
          <cell r="F224">
            <v>1</v>
          </cell>
        </row>
        <row r="225">
          <cell r="B225" t="str">
            <v>OO212</v>
          </cell>
          <cell r="C225" t="str">
            <v>Government</v>
          </cell>
          <cell r="D225">
            <v>1835662</v>
          </cell>
          <cell r="E225">
            <v>1835662</v>
          </cell>
          <cell r="F225">
            <v>1</v>
          </cell>
        </row>
        <row r="226">
          <cell r="B226" t="str">
            <v>OO213</v>
          </cell>
          <cell r="C226" t="str">
            <v>Government</v>
          </cell>
          <cell r="D226">
            <v>3410595</v>
          </cell>
          <cell r="E226">
            <v>3410595</v>
          </cell>
          <cell r="F226">
            <v>1</v>
          </cell>
        </row>
        <row r="227">
          <cell r="B227" t="str">
            <v>OO213</v>
          </cell>
          <cell r="C227" t="str">
            <v>Postout</v>
          </cell>
          <cell r="D227">
            <v>587843.47266946558</v>
          </cell>
          <cell r="E227">
            <v>657267.29352345003</v>
          </cell>
          <cell r="F227">
            <v>0.89437505633085701</v>
          </cell>
        </row>
        <row r="228">
          <cell r="B228" t="str">
            <v>OO213</v>
          </cell>
          <cell r="C228" t="str">
            <v>Tax</v>
          </cell>
          <cell r="D228">
            <v>15572.503666666662</v>
          </cell>
          <cell r="E228">
            <v>26095.46439493214</v>
          </cell>
          <cell r="F228">
            <v>0.59675135230361775</v>
          </cell>
        </row>
        <row r="229">
          <cell r="B229" t="str">
            <v>PP111</v>
          </cell>
          <cell r="C229" t="str">
            <v>Government</v>
          </cell>
          <cell r="D229">
            <v>138455</v>
          </cell>
          <cell r="E229">
            <v>138455</v>
          </cell>
          <cell r="F229">
            <v>1</v>
          </cell>
        </row>
        <row r="230">
          <cell r="B230" t="str">
            <v>PP111</v>
          </cell>
          <cell r="C230" t="str">
            <v>Postout</v>
          </cell>
          <cell r="D230">
            <v>309579.28700439451</v>
          </cell>
          <cell r="E230">
            <v>380427.68099771795</v>
          </cell>
          <cell r="F230">
            <v>0.81376645935039504</v>
          </cell>
        </row>
        <row r="231">
          <cell r="B231" t="str">
            <v>PP111</v>
          </cell>
          <cell r="C231" t="str">
            <v>Tax</v>
          </cell>
          <cell r="D231">
            <v>13711.721777777775</v>
          </cell>
          <cell r="E231">
            <v>20033.180683143579</v>
          </cell>
          <cell r="F231">
            <v>0.6844505620275847</v>
          </cell>
        </row>
        <row r="232">
          <cell r="B232" t="str">
            <v>PP112</v>
          </cell>
          <cell r="C232" t="str">
            <v>Government</v>
          </cell>
          <cell r="D232">
            <v>4512177</v>
          </cell>
          <cell r="E232">
            <v>4512177</v>
          </cell>
          <cell r="F232">
            <v>1</v>
          </cell>
        </row>
        <row r="233">
          <cell r="B233" t="str">
            <v>PP112</v>
          </cell>
          <cell r="C233" t="str">
            <v>Postout</v>
          </cell>
          <cell r="D233">
            <v>379635.14482090907</v>
          </cell>
          <cell r="E233">
            <v>421638.56292915158</v>
          </cell>
          <cell r="F233">
            <v>0.90038051117421058</v>
          </cell>
        </row>
        <row r="234">
          <cell r="B234" t="str">
            <v>PP112</v>
          </cell>
          <cell r="C234" t="str">
            <v>Tax</v>
          </cell>
          <cell r="D234">
            <v>391.95799999999997</v>
          </cell>
          <cell r="E234">
            <v>736.47734877681501</v>
          </cell>
          <cell r="F234">
            <v>0.53220645638455399</v>
          </cell>
        </row>
        <row r="235">
          <cell r="B235" t="str">
            <v>PP113</v>
          </cell>
          <cell r="C235" t="str">
            <v>Government</v>
          </cell>
          <cell r="D235">
            <v>3499291</v>
          </cell>
          <cell r="E235">
            <v>3499291</v>
          </cell>
          <cell r="F235">
            <v>1</v>
          </cell>
        </row>
        <row r="236">
          <cell r="B236" t="str">
            <v>PP113</v>
          </cell>
          <cell r="C236" t="str">
            <v>Postout</v>
          </cell>
          <cell r="D236">
            <v>490435.07134068251</v>
          </cell>
          <cell r="E236">
            <v>598958.32265388279</v>
          </cell>
          <cell r="F236">
            <v>0.81881335109870057</v>
          </cell>
        </row>
        <row r="237">
          <cell r="B237" t="str">
            <v>PP113</v>
          </cell>
          <cell r="C237" t="str">
            <v>Tax</v>
          </cell>
          <cell r="D237">
            <v>2721.3623333333335</v>
          </cell>
          <cell r="E237">
            <v>4809.729698101838</v>
          </cell>
          <cell r="F237">
            <v>0.56580359066899755</v>
          </cell>
        </row>
        <row r="238">
          <cell r="B238" t="str">
            <v>PP114</v>
          </cell>
          <cell r="C238" t="str">
            <v>Government</v>
          </cell>
          <cell r="D238">
            <v>117454</v>
          </cell>
          <cell r="E238">
            <v>117454</v>
          </cell>
          <cell r="F238">
            <v>1</v>
          </cell>
        </row>
        <row r="239">
          <cell r="B239" t="str">
            <v>PP114</v>
          </cell>
          <cell r="C239" t="str">
            <v>Postout</v>
          </cell>
          <cell r="D239">
            <v>676246.34648417903</v>
          </cell>
          <cell r="E239">
            <v>890860.98105775157</v>
          </cell>
          <cell r="F239">
            <v>0.75909301323450851</v>
          </cell>
        </row>
        <row r="240">
          <cell r="B240" t="str">
            <v>PP114</v>
          </cell>
          <cell r="C240" t="str">
            <v>Tax</v>
          </cell>
          <cell r="D240">
            <v>38333.635555555564</v>
          </cell>
          <cell r="E240">
            <v>69230.976516871844</v>
          </cell>
          <cell r="F240">
            <v>0.55370641126538944</v>
          </cell>
        </row>
        <row r="241">
          <cell r="B241" t="str">
            <v>QQ111</v>
          </cell>
          <cell r="C241" t="str">
            <v>Government</v>
          </cell>
          <cell r="D241">
            <v>10055777</v>
          </cell>
          <cell r="E241">
            <v>10055777</v>
          </cell>
          <cell r="F241">
            <v>1</v>
          </cell>
        </row>
        <row r="242">
          <cell r="B242" t="str">
            <v>QQ111</v>
          </cell>
          <cell r="C242" t="str">
            <v>Postout</v>
          </cell>
          <cell r="D242">
            <v>622333.49919533345</v>
          </cell>
          <cell r="E242">
            <v>634917.55758569145</v>
          </cell>
          <cell r="F242">
            <v>0.98018001197161797</v>
          </cell>
        </row>
        <row r="243">
          <cell r="B243" t="str">
            <v>QQ111</v>
          </cell>
          <cell r="C243" t="str">
            <v>Tax</v>
          </cell>
          <cell r="D243">
            <v>6141.2776666666668</v>
          </cell>
          <cell r="E243">
            <v>6281.5941700113653</v>
          </cell>
          <cell r="F243">
            <v>0.97766227814993589</v>
          </cell>
        </row>
        <row r="244">
          <cell r="B244" t="str">
            <v>QQ112</v>
          </cell>
          <cell r="C244" t="str">
            <v>Government</v>
          </cell>
          <cell r="D244">
            <v>84910</v>
          </cell>
          <cell r="E244">
            <v>84910</v>
          </cell>
          <cell r="F244">
            <v>1</v>
          </cell>
        </row>
        <row r="245">
          <cell r="B245" t="str">
            <v>QQ112</v>
          </cell>
          <cell r="C245" t="str">
            <v>Postout</v>
          </cell>
          <cell r="D245">
            <v>3829553.451790445</v>
          </cell>
          <cell r="E245">
            <v>4619209.9694550307</v>
          </cell>
          <cell r="F245">
            <v>0.82904944289472327</v>
          </cell>
        </row>
        <row r="246">
          <cell r="B246" t="str">
            <v>QQ112</v>
          </cell>
          <cell r="C246" t="str">
            <v>Tax</v>
          </cell>
          <cell r="D246">
            <v>672597.12144444487</v>
          </cell>
          <cell r="E246">
            <v>1057331.8052112672</v>
          </cell>
          <cell r="F246">
            <v>0.63612682237441265</v>
          </cell>
        </row>
        <row r="247">
          <cell r="B247" t="str">
            <v>QQ113</v>
          </cell>
          <cell r="C247" t="str">
            <v>Government</v>
          </cell>
          <cell r="E247">
            <v>0</v>
          </cell>
        </row>
        <row r="248">
          <cell r="B248" t="str">
            <v>QQ113</v>
          </cell>
          <cell r="C248" t="str">
            <v>Postout</v>
          </cell>
          <cell r="D248">
            <v>2628711.864223056</v>
          </cell>
          <cell r="E248">
            <v>3081659.5218827338</v>
          </cell>
          <cell r="F248">
            <v>0.85301826679965276</v>
          </cell>
        </row>
        <row r="249">
          <cell r="B249" t="str">
            <v>QQ113</v>
          </cell>
          <cell r="C249" t="str">
            <v>Tax</v>
          </cell>
          <cell r="D249">
            <v>69609.436444444495</v>
          </cell>
          <cell r="E249">
            <v>102787.81012782185</v>
          </cell>
          <cell r="F249">
            <v>0.67721489890563513</v>
          </cell>
        </row>
        <row r="250">
          <cell r="B250" t="str">
            <v>RS111</v>
          </cell>
          <cell r="C250" t="str">
            <v>Government</v>
          </cell>
          <cell r="D250">
            <v>338953</v>
          </cell>
          <cell r="E250">
            <v>338953</v>
          </cell>
          <cell r="F250">
            <v>1</v>
          </cell>
        </row>
        <row r="251">
          <cell r="B251" t="str">
            <v>RS111</v>
          </cell>
          <cell r="C251" t="str">
            <v>Postout</v>
          </cell>
          <cell r="D251">
            <v>296308.29979797045</v>
          </cell>
          <cell r="E251">
            <v>401365.67754872027</v>
          </cell>
          <cell r="F251">
            <v>0.73825022011754526</v>
          </cell>
        </row>
        <row r="252">
          <cell r="B252" t="str">
            <v>RS111</v>
          </cell>
          <cell r="C252" t="str">
            <v>Tax</v>
          </cell>
          <cell r="D252">
            <v>60286.500333333373</v>
          </cell>
          <cell r="E252">
            <v>137718.54593818166</v>
          </cell>
          <cell r="F252">
            <v>0.43775150196832924</v>
          </cell>
        </row>
        <row r="253">
          <cell r="B253" t="str">
            <v>RS112</v>
          </cell>
          <cell r="C253" t="str">
            <v>Government</v>
          </cell>
          <cell r="D253">
            <v>649480</v>
          </cell>
          <cell r="E253">
            <v>649480</v>
          </cell>
          <cell r="F253">
            <v>1</v>
          </cell>
        </row>
        <row r="254">
          <cell r="B254" t="str">
            <v>RS112</v>
          </cell>
          <cell r="C254" t="str">
            <v>Postout</v>
          </cell>
          <cell r="D254">
            <v>1484452.980991231</v>
          </cell>
          <cell r="E254">
            <v>1868066.8194750613</v>
          </cell>
          <cell r="F254">
            <v>0.79464661837330419</v>
          </cell>
        </row>
        <row r="255">
          <cell r="B255" t="str">
            <v>RS112</v>
          </cell>
          <cell r="C255" t="str">
            <v>Tax</v>
          </cell>
          <cell r="D255">
            <v>79559.140444444492</v>
          </cell>
          <cell r="E255">
            <v>148606.07682037909</v>
          </cell>
          <cell r="F255">
            <v>0.53536936137953517</v>
          </cell>
        </row>
        <row r="256">
          <cell r="B256" t="str">
            <v>RS113</v>
          </cell>
          <cell r="C256" t="str">
            <v>Government</v>
          </cell>
          <cell r="D256">
            <v>329427</v>
          </cell>
          <cell r="E256">
            <v>329427</v>
          </cell>
          <cell r="F256">
            <v>1</v>
          </cell>
        </row>
        <row r="257">
          <cell r="B257" t="str">
            <v>RS113</v>
          </cell>
          <cell r="C257" t="str">
            <v>Postout</v>
          </cell>
          <cell r="D257">
            <v>2599705.9078749996</v>
          </cell>
          <cell r="E257">
            <v>2647974.171998444</v>
          </cell>
          <cell r="F257">
            <v>0.98177162578326205</v>
          </cell>
        </row>
        <row r="258">
          <cell r="B258" t="str">
            <v>RS113</v>
          </cell>
          <cell r="C258" t="str">
            <v>Tax</v>
          </cell>
          <cell r="D258">
            <v>6816.7923333333356</v>
          </cell>
          <cell r="E258">
            <v>11595.586048429825</v>
          </cell>
          <cell r="F258">
            <v>0.58787820683340175</v>
          </cell>
        </row>
        <row r="259">
          <cell r="B259" t="str">
            <v>RS211</v>
          </cell>
          <cell r="C259" t="str">
            <v>Postout</v>
          </cell>
          <cell r="D259">
            <v>2200026.9393788534</v>
          </cell>
          <cell r="E259">
            <v>3109587.432275096</v>
          </cell>
          <cell r="F259">
            <v>0.70749801614975893</v>
          </cell>
        </row>
        <row r="260">
          <cell r="B260" t="str">
            <v>RS211</v>
          </cell>
          <cell r="C260" t="str">
            <v>Tax</v>
          </cell>
          <cell r="D260">
            <v>369162.28433333291</v>
          </cell>
          <cell r="E260">
            <v>532270.55443054216</v>
          </cell>
          <cell r="F260">
            <v>0.69356135006995989</v>
          </cell>
        </row>
        <row r="261">
          <cell r="B261" t="str">
            <v>RS212</v>
          </cell>
          <cell r="C261" t="str">
            <v>Government</v>
          </cell>
          <cell r="D261">
            <v>193896</v>
          </cell>
          <cell r="E261">
            <v>193896</v>
          </cell>
          <cell r="F261">
            <v>1</v>
          </cell>
        </row>
        <row r="262">
          <cell r="B262" t="str">
            <v>RS212</v>
          </cell>
          <cell r="C262" t="str">
            <v>Postout</v>
          </cell>
          <cell r="D262">
            <v>881305.22156031523</v>
          </cell>
          <cell r="E262">
            <v>1129231.685815681</v>
          </cell>
          <cell r="F262">
            <v>0.78044676980855321</v>
          </cell>
        </row>
        <row r="263">
          <cell r="B263" t="str">
            <v>RS212</v>
          </cell>
          <cell r="C263" t="str">
            <v>Tax</v>
          </cell>
          <cell r="D263">
            <v>205987.77399999992</v>
          </cell>
          <cell r="E263">
            <v>312744.99934509379</v>
          </cell>
          <cell r="F263">
            <v>0.65864450089162185</v>
          </cell>
        </row>
        <row r="264">
          <cell r="B264" t="str">
            <v>RS214</v>
          </cell>
          <cell r="C264" t="str">
            <v>Government</v>
          </cell>
          <cell r="E264">
            <v>0</v>
          </cell>
        </row>
        <row r="265">
          <cell r="B265" t="str">
            <v>RS214</v>
          </cell>
          <cell r="C265" t="str">
            <v>Postout</v>
          </cell>
          <cell r="D265">
            <v>1466983.2871997308</v>
          </cell>
          <cell r="E265">
            <v>1697010.726517393</v>
          </cell>
          <cell r="F265">
            <v>0.86445139342770994</v>
          </cell>
        </row>
        <row r="266">
          <cell r="B266" t="str">
            <v>RS214</v>
          </cell>
          <cell r="C266" t="str">
            <v>Tax</v>
          </cell>
          <cell r="D266">
            <v>887.97899999999993</v>
          </cell>
          <cell r="E266">
            <v>1929.7771908656637</v>
          </cell>
          <cell r="F266">
            <v>0.46014586772147947</v>
          </cell>
        </row>
        <row r="267">
          <cell r="B267" t="str">
            <v>XXXXX</v>
          </cell>
          <cell r="C267" t="str">
            <v>Postout</v>
          </cell>
          <cell r="D267">
            <v>1500.3925959999999</v>
          </cell>
          <cell r="E267">
            <v>43092.914841005666</v>
          </cell>
          <cell r="F267">
            <v>3.4817616806284833E-2</v>
          </cell>
        </row>
      </sheetData>
      <sheetData sheetId="3"/>
      <sheetData sheetId="4"/>
      <sheetData sheetId="5">
        <row r="1">
          <cell r="C1" t="str">
            <v>ANZIND</v>
          </cell>
          <cell r="D1" t="str">
            <v>ANZSIC</v>
          </cell>
          <cell r="E1" t="str">
            <v>desc</v>
          </cell>
          <cell r="F1" t="str">
            <v>Sample_Count</v>
          </cell>
          <cell r="G1" t="str">
            <v>anzsic_val</v>
          </cell>
          <cell r="H1" t="str">
            <v>anzind_val</v>
          </cell>
          <cell r="I1" t="str">
            <v>pincome</v>
          </cell>
        </row>
        <row r="2">
          <cell r="C2" t="str">
            <v>AA111</v>
          </cell>
          <cell r="D2" t="str">
            <v>A011200</v>
          </cell>
          <cell r="E2" t="str">
            <v>Nursery Production (Outdoors)</v>
          </cell>
          <cell r="F2">
            <v>748</v>
          </cell>
          <cell r="G2">
            <v>219068.20919375509</v>
          </cell>
          <cell r="H2">
            <v>2894634.1945509464</v>
          </cell>
          <cell r="I2">
            <v>7.5680792276324169</v>
          </cell>
        </row>
        <row r="3">
          <cell r="C3" t="str">
            <v>AA111</v>
          </cell>
          <cell r="D3" t="str">
            <v>A011300</v>
          </cell>
          <cell r="E3" t="str">
            <v>Turf Growing</v>
          </cell>
          <cell r="F3">
            <v>11</v>
          </cell>
          <cell r="G3">
            <v>2216.3485593625114</v>
          </cell>
          <cell r="H3">
            <v>2894634.1945509464</v>
          </cell>
          <cell r="I3">
            <v>7.6567483502223338E-2</v>
          </cell>
        </row>
        <row r="4">
          <cell r="C4" t="str">
            <v>AA111</v>
          </cell>
          <cell r="D4" t="str">
            <v>A011400</v>
          </cell>
          <cell r="E4" t="str">
            <v>Floriculture Production (Under Cover)</v>
          </cell>
          <cell r="F4">
            <v>304</v>
          </cell>
          <cell r="G4">
            <v>50555.812805570647</v>
          </cell>
          <cell r="H4">
            <v>2894634.1945509464</v>
          </cell>
          <cell r="I4">
            <v>1.7465354655431178</v>
          </cell>
        </row>
        <row r="5">
          <cell r="C5" t="str">
            <v>AA111</v>
          </cell>
          <cell r="D5" t="str">
            <v>A011500</v>
          </cell>
          <cell r="E5" t="str">
            <v>Floriculture Production (Outdoors)</v>
          </cell>
          <cell r="F5">
            <v>373</v>
          </cell>
          <cell r="G5">
            <v>35450.141190433184</v>
          </cell>
          <cell r="H5">
            <v>2894634.1945509464</v>
          </cell>
          <cell r="I5">
            <v>1.2246846685210486</v>
          </cell>
        </row>
        <row r="6">
          <cell r="C6" t="str">
            <v>AA111</v>
          </cell>
          <cell r="D6" t="str">
            <v>A012100</v>
          </cell>
          <cell r="E6" t="str">
            <v>Mushroom Growing</v>
          </cell>
          <cell r="F6">
            <v>16</v>
          </cell>
          <cell r="G6">
            <v>30055.925709373903</v>
          </cell>
          <cell r="H6">
            <v>2894634.1945509464</v>
          </cell>
          <cell r="I6">
            <v>1.0383324347495513</v>
          </cell>
        </row>
        <row r="7">
          <cell r="C7" t="str">
            <v>AA111</v>
          </cell>
          <cell r="D7" t="str">
            <v>A012200</v>
          </cell>
          <cell r="E7" t="str">
            <v>Vegetable Growing (Under Cover)</v>
          </cell>
          <cell r="F7">
            <v>421</v>
          </cell>
          <cell r="G7">
            <v>200751.8050417887</v>
          </cell>
          <cell r="H7">
            <v>2894634.1945509464</v>
          </cell>
          <cell r="I7">
            <v>6.9353082824661358</v>
          </cell>
        </row>
        <row r="8">
          <cell r="C8" t="str">
            <v>AA111</v>
          </cell>
          <cell r="D8" t="str">
            <v>A012300</v>
          </cell>
          <cell r="E8" t="str">
            <v>Vegetable Growing (Outdoors)</v>
          </cell>
          <cell r="F8">
            <v>1260</v>
          </cell>
          <cell r="G8">
            <v>706954.75123648753</v>
          </cell>
          <cell r="H8">
            <v>2894634.1945509464</v>
          </cell>
          <cell r="I8">
            <v>24.422939263527894</v>
          </cell>
        </row>
        <row r="9">
          <cell r="C9" t="str">
            <v>AA111</v>
          </cell>
          <cell r="D9" t="str">
            <v>A013100</v>
          </cell>
          <cell r="E9" t="str">
            <v>Grape Growing</v>
          </cell>
          <cell r="F9">
            <v>1486</v>
          </cell>
          <cell r="G9">
            <v>493858.15768485481</v>
          </cell>
          <cell r="H9">
            <v>2894634.1945509464</v>
          </cell>
          <cell r="I9">
            <v>17.061159528016582</v>
          </cell>
        </row>
        <row r="10">
          <cell r="C10" t="str">
            <v>AA111</v>
          </cell>
          <cell r="D10" t="str">
            <v>A013200</v>
          </cell>
          <cell r="E10" t="str">
            <v>Kiwifruit Growing</v>
          </cell>
          <cell r="F10">
            <v>1921</v>
          </cell>
          <cell r="G10">
            <v>480435.74249595439</v>
          </cell>
          <cell r="H10">
            <v>2894634.1945509464</v>
          </cell>
          <cell r="I10">
            <v>16.5974596513908</v>
          </cell>
        </row>
        <row r="11">
          <cell r="C11" t="str">
            <v>AA111</v>
          </cell>
          <cell r="D11" t="str">
            <v>A013300</v>
          </cell>
          <cell r="E11" t="str">
            <v>Berry Fruit Growing</v>
          </cell>
          <cell r="F11">
            <v>248</v>
          </cell>
          <cell r="G11">
            <v>86268.403640834382</v>
          </cell>
          <cell r="H11">
            <v>2894634.1945509464</v>
          </cell>
          <cell r="I11">
            <v>2.9802868978481567</v>
          </cell>
        </row>
        <row r="12">
          <cell r="C12" t="str">
            <v>AA111</v>
          </cell>
          <cell r="D12" t="str">
            <v>A013400</v>
          </cell>
          <cell r="E12" t="str">
            <v>Apple and Pear Growing</v>
          </cell>
          <cell r="F12">
            <v>841</v>
          </cell>
          <cell r="G12">
            <v>374671.98936486349</v>
          </cell>
          <cell r="H12">
            <v>2894634.1945509464</v>
          </cell>
          <cell r="I12">
            <v>12.943673161540453</v>
          </cell>
        </row>
        <row r="13">
          <cell r="C13" t="str">
            <v>AA111</v>
          </cell>
          <cell r="D13" t="str">
            <v>A013500</v>
          </cell>
          <cell r="E13" t="str">
            <v>Stonefruit Growing</v>
          </cell>
          <cell r="F13">
            <v>304</v>
          </cell>
          <cell r="G13">
            <v>62362.136208327807</v>
          </cell>
          <cell r="H13">
            <v>2894634.1945509464</v>
          </cell>
          <cell r="I13">
            <v>2.1544047370725625</v>
          </cell>
        </row>
        <row r="14">
          <cell r="C14" t="str">
            <v>AA111</v>
          </cell>
          <cell r="D14" t="str">
            <v>A013600</v>
          </cell>
          <cell r="E14" t="str">
            <v>Citrus Fruit Growing</v>
          </cell>
          <cell r="F14">
            <v>323</v>
          </cell>
          <cell r="G14">
            <v>37055.190262960241</v>
          </cell>
          <cell r="H14">
            <v>2894634.1945509464</v>
          </cell>
          <cell r="I14">
            <v>1.2801337845284706</v>
          </cell>
        </row>
        <row r="15">
          <cell r="C15" t="str">
            <v>AA111</v>
          </cell>
          <cell r="D15" t="str">
            <v>A013700</v>
          </cell>
          <cell r="E15" t="str">
            <v>Olive Growing</v>
          </cell>
          <cell r="F15">
            <v>515</v>
          </cell>
          <cell r="G15">
            <v>17770.493346229174</v>
          </cell>
          <cell r="H15">
            <v>2894634.1945509464</v>
          </cell>
          <cell r="I15">
            <v>0.61391153948507704</v>
          </cell>
        </row>
        <row r="16">
          <cell r="C16" t="str">
            <v>AA111</v>
          </cell>
          <cell r="D16" t="str">
            <v>A013900</v>
          </cell>
          <cell r="E16" t="str">
            <v>Other Fruit and Tree Nut Growing</v>
          </cell>
          <cell r="F16">
            <v>1599</v>
          </cell>
          <cell r="G16">
            <v>97159.087810167883</v>
          </cell>
          <cell r="H16">
            <v>2894634.1945509464</v>
          </cell>
          <cell r="I16">
            <v>3.3565238741761108</v>
          </cell>
        </row>
        <row r="17">
          <cell r="C17" t="str">
            <v>AA121</v>
          </cell>
          <cell r="D17" t="str">
            <v>A014100</v>
          </cell>
          <cell r="E17" t="str">
            <v>Sheep Farming (Specialised)</v>
          </cell>
          <cell r="F17">
            <v>8762</v>
          </cell>
          <cell r="G17">
            <v>2223026.408380813</v>
          </cell>
          <cell r="H17">
            <v>7269293.3359610122</v>
          </cell>
          <cell r="I17">
            <v>30.58105245778922</v>
          </cell>
        </row>
        <row r="18">
          <cell r="C18" t="str">
            <v>AA121</v>
          </cell>
          <cell r="D18" t="str">
            <v>A014200</v>
          </cell>
          <cell r="E18" t="str">
            <v>Beef Cattle Farming (Specialised)</v>
          </cell>
          <cell r="F18">
            <v>11117</v>
          </cell>
          <cell r="G18">
            <v>1500646.8887071372</v>
          </cell>
          <cell r="H18">
            <v>7269293.3359610122</v>
          </cell>
          <cell r="I18">
            <v>20.643641951872745</v>
          </cell>
        </row>
        <row r="19">
          <cell r="C19" t="str">
            <v>AA121</v>
          </cell>
          <cell r="D19" t="str">
            <v>A014300</v>
          </cell>
          <cell r="E19" t="str">
            <v>Beef Cattle Feedlots (Specialised)</v>
          </cell>
          <cell r="F19">
            <v>1</v>
          </cell>
          <cell r="G19">
            <v>67988</v>
          </cell>
          <cell r="H19">
            <v>7269293.3359610122</v>
          </cell>
          <cell r="I19">
            <v>0.93527660609959251</v>
          </cell>
        </row>
        <row r="20">
          <cell r="C20" t="str">
            <v>AA121</v>
          </cell>
          <cell r="D20" t="str">
            <v>A014400</v>
          </cell>
          <cell r="E20" t="str">
            <v>Sheep-Beef Cattle Farming</v>
          </cell>
          <cell r="F20">
            <v>8730</v>
          </cell>
          <cell r="G20">
            <v>2798854.0995134939</v>
          </cell>
          <cell r="H20">
            <v>7269293.3359610122</v>
          </cell>
          <cell r="I20">
            <v>38.502423415321992</v>
          </cell>
        </row>
        <row r="21">
          <cell r="C21" t="str">
            <v>AA121</v>
          </cell>
          <cell r="D21" t="str">
            <v>A014500</v>
          </cell>
          <cell r="E21" t="str">
            <v>Grain-Sheep and Grain-Beef Cattle Farming</v>
          </cell>
          <cell r="F21">
            <v>794</v>
          </cell>
          <cell r="G21">
            <v>304008.95994758594</v>
          </cell>
          <cell r="H21">
            <v>7269293.3359610122</v>
          </cell>
          <cell r="I21">
            <v>4.1820978449674229</v>
          </cell>
        </row>
        <row r="22">
          <cell r="C22" t="str">
            <v>AA121</v>
          </cell>
          <cell r="D22" t="str">
            <v>A014900</v>
          </cell>
          <cell r="E22" t="str">
            <v>Other Grain Growing</v>
          </cell>
          <cell r="F22">
            <v>574</v>
          </cell>
          <cell r="G22">
            <v>218923.73297819489</v>
          </cell>
          <cell r="H22">
            <v>7269293.3359610122</v>
          </cell>
          <cell r="I22">
            <v>3.0116233155041998</v>
          </cell>
        </row>
        <row r="23">
          <cell r="C23" t="str">
            <v>AA121</v>
          </cell>
          <cell r="D23" t="str">
            <v>A015900</v>
          </cell>
          <cell r="E23" t="str">
            <v>Other Crop Growing n.e.c.</v>
          </cell>
          <cell r="F23">
            <v>593</v>
          </cell>
          <cell r="G23">
            <v>155845.24643370823</v>
          </cell>
          <cell r="H23">
            <v>7269293.3359610122</v>
          </cell>
          <cell r="I23">
            <v>2.1438844084437436</v>
          </cell>
        </row>
        <row r="24">
          <cell r="C24" t="str">
            <v>AA131</v>
          </cell>
          <cell r="D24" t="str">
            <v>A016000</v>
          </cell>
          <cell r="E24" t="str">
            <v>Dairy Cattle Farming</v>
          </cell>
          <cell r="F24">
            <v>17743</v>
          </cell>
          <cell r="G24">
            <v>7354285.5824919278</v>
          </cell>
          <cell r="H24">
            <v>7354285.5824919278</v>
          </cell>
          <cell r="I24">
            <v>100</v>
          </cell>
        </row>
        <row r="25">
          <cell r="C25" t="str">
            <v>AA141</v>
          </cell>
          <cell r="D25" t="str">
            <v>A017100</v>
          </cell>
          <cell r="E25" t="str">
            <v>Poultry Farming (Meat)</v>
          </cell>
          <cell r="F25">
            <v>213</v>
          </cell>
          <cell r="G25">
            <v>90777.828515302739</v>
          </cell>
          <cell r="H25">
            <v>1433339.8764535182</v>
          </cell>
          <cell r="I25">
            <v>6.3333079618151942</v>
          </cell>
        </row>
        <row r="26">
          <cell r="C26" t="str">
            <v>AA141</v>
          </cell>
          <cell r="D26" t="str">
            <v>A017200</v>
          </cell>
          <cell r="E26" t="str">
            <v>Poultry Farming (Eggs)</v>
          </cell>
          <cell r="F26">
            <v>161</v>
          </cell>
          <cell r="G26">
            <v>212569.09084093978</v>
          </cell>
          <cell r="H26">
            <v>1433339.8764535182</v>
          </cell>
          <cell r="I26">
            <v>14.830333986583481</v>
          </cell>
        </row>
        <row r="27">
          <cell r="C27" t="str">
            <v>AA141</v>
          </cell>
          <cell r="D27" t="str">
            <v>A018000</v>
          </cell>
          <cell r="E27" t="str">
            <v>Deer Farming</v>
          </cell>
          <cell r="F27">
            <v>1752</v>
          </cell>
          <cell r="G27">
            <v>313036.94483186037</v>
          </cell>
          <cell r="H27">
            <v>1433339.8764535182</v>
          </cell>
          <cell r="I27">
            <v>21.839687151270841</v>
          </cell>
        </row>
        <row r="28">
          <cell r="C28" t="str">
            <v>AA141</v>
          </cell>
          <cell r="D28" t="str">
            <v>A019100</v>
          </cell>
          <cell r="E28" t="str">
            <v>Horse Farming</v>
          </cell>
          <cell r="F28">
            <v>2066</v>
          </cell>
          <cell r="G28">
            <v>298458.48353190726</v>
          </cell>
          <cell r="H28">
            <v>1433339.8764535182</v>
          </cell>
          <cell r="I28">
            <v>20.822589843127552</v>
          </cell>
        </row>
        <row r="29">
          <cell r="C29" t="str">
            <v>AA141</v>
          </cell>
          <cell r="D29" t="str">
            <v>A019200</v>
          </cell>
          <cell r="E29" t="str">
            <v>Pig Farming</v>
          </cell>
          <cell r="F29">
            <v>313</v>
          </cell>
          <cell r="G29">
            <v>193703.39676020617</v>
          </cell>
          <cell r="H29">
            <v>1433339.8764535182</v>
          </cell>
          <cell r="I29">
            <v>13.514128780082663</v>
          </cell>
        </row>
        <row r="30">
          <cell r="C30" t="str">
            <v>AA141</v>
          </cell>
          <cell r="D30" t="str">
            <v>A019300</v>
          </cell>
          <cell r="E30" t="str">
            <v>Beekeeping</v>
          </cell>
          <cell r="F30">
            <v>382</v>
          </cell>
          <cell r="G30">
            <v>98537.19074199161</v>
          </cell>
          <cell r="H30">
            <v>1433339.8764535182</v>
          </cell>
          <cell r="I30">
            <v>6.8746563436021919</v>
          </cell>
        </row>
        <row r="31">
          <cell r="C31" t="str">
            <v>AA141</v>
          </cell>
          <cell r="D31" t="str">
            <v>A019900</v>
          </cell>
          <cell r="E31" t="str">
            <v>Other Livestock Farming n.e.c.</v>
          </cell>
          <cell r="F31">
            <v>1749</v>
          </cell>
          <cell r="G31">
            <v>226256.9412313074</v>
          </cell>
          <cell r="H31">
            <v>1433339.8764535182</v>
          </cell>
          <cell r="I31">
            <v>15.78529593351788</v>
          </cell>
        </row>
        <row r="32">
          <cell r="C32" t="str">
            <v>AA211</v>
          </cell>
          <cell r="D32" t="str">
            <v>A030100</v>
          </cell>
          <cell r="E32" t="str">
            <v>Forestry</v>
          </cell>
          <cell r="F32">
            <v>2503</v>
          </cell>
          <cell r="G32">
            <v>2154113.7216351726</v>
          </cell>
          <cell r="H32">
            <v>2811414.1439857935</v>
          </cell>
          <cell r="I32">
            <v>76.620291828696793</v>
          </cell>
        </row>
        <row r="33">
          <cell r="C33" t="str">
            <v>AA211</v>
          </cell>
          <cell r="D33" t="str">
            <v>A030200</v>
          </cell>
          <cell r="E33" t="str">
            <v>Logging</v>
          </cell>
          <cell r="F33">
            <v>293</v>
          </cell>
          <cell r="G33">
            <v>657300.42235061782</v>
          </cell>
          <cell r="H33">
            <v>2811414.1439857935</v>
          </cell>
          <cell r="I33">
            <v>23.379708171303108</v>
          </cell>
        </row>
        <row r="34">
          <cell r="C34" t="str">
            <v>AA311</v>
          </cell>
          <cell r="D34" t="str">
            <v>A020100</v>
          </cell>
          <cell r="E34" t="str">
            <v>Longline and Rack (Offshore) Aquaculture</v>
          </cell>
          <cell r="F34">
            <v>119</v>
          </cell>
          <cell r="G34">
            <v>92387.320671593072</v>
          </cell>
          <cell r="H34">
            <v>132792.51308856116</v>
          </cell>
          <cell r="I34">
            <v>69.572687889398324</v>
          </cell>
        </row>
        <row r="35">
          <cell r="C35" t="str">
            <v>AA311</v>
          </cell>
          <cell r="D35" t="str">
            <v>A020200</v>
          </cell>
          <cell r="E35" t="str">
            <v>Caged (Offshore) Aquaculture</v>
          </cell>
          <cell r="F35">
            <v>10</v>
          </cell>
          <cell r="G35">
            <v>15327.643391323378</v>
          </cell>
          <cell r="H35">
            <v>132792.51308856116</v>
          </cell>
          <cell r="I35">
            <v>11.542550882444074</v>
          </cell>
        </row>
        <row r="36">
          <cell r="C36" t="str">
            <v>AA311</v>
          </cell>
          <cell r="D36" t="str">
            <v>A020300</v>
          </cell>
          <cell r="E36" t="str">
            <v>Onshore Aquaculture</v>
          </cell>
          <cell r="F36">
            <v>36</v>
          </cell>
          <cell r="G36">
            <v>25077.549025644745</v>
          </cell>
          <cell r="H36">
            <v>132792.51308856116</v>
          </cell>
          <cell r="I36">
            <v>18.884761228157632</v>
          </cell>
        </row>
        <row r="37">
          <cell r="C37" t="str">
            <v>AA312</v>
          </cell>
          <cell r="D37" t="str">
            <v>A041100</v>
          </cell>
          <cell r="E37" t="str">
            <v>Rock Lobster and Crab Potting</v>
          </cell>
          <cell r="F37">
            <v>179</v>
          </cell>
          <cell r="G37">
            <v>88413.935283638741</v>
          </cell>
          <cell r="H37">
            <v>725382.15490773902</v>
          </cell>
          <cell r="I37">
            <v>12.18860082033367</v>
          </cell>
        </row>
        <row r="38">
          <cell r="C38" t="str">
            <v>AA312</v>
          </cell>
          <cell r="D38" t="str">
            <v>A041200</v>
          </cell>
          <cell r="E38" t="str">
            <v>Prawn Fishing</v>
          </cell>
          <cell r="F38">
            <v>1</v>
          </cell>
          <cell r="G38">
            <v>49.655872446437499</v>
          </cell>
          <cell r="H38">
            <v>725382.15490773902</v>
          </cell>
          <cell r="I38">
            <v>6.845477533528958E-3</v>
          </cell>
        </row>
        <row r="39">
          <cell r="C39" t="str">
            <v>AA312</v>
          </cell>
          <cell r="D39" t="str">
            <v>A041300</v>
          </cell>
          <cell r="E39" t="str">
            <v>Line Fishing</v>
          </cell>
          <cell r="F39">
            <v>293</v>
          </cell>
          <cell r="G39">
            <v>134615.74427967524</v>
          </cell>
          <cell r="H39">
            <v>725382.15490773902</v>
          </cell>
          <cell r="I39">
            <v>18.557906803869052</v>
          </cell>
        </row>
        <row r="40">
          <cell r="C40" t="str">
            <v>AA312</v>
          </cell>
          <cell r="D40" t="str">
            <v>A041400</v>
          </cell>
          <cell r="E40" t="str">
            <v>Fish Trawling, Seining and Netting</v>
          </cell>
          <cell r="F40">
            <v>278</v>
          </cell>
          <cell r="G40">
            <v>462000.11426382989</v>
          </cell>
          <cell r="H40">
            <v>725382.15490773902</v>
          </cell>
          <cell r="I40">
            <v>63.690581735167093</v>
          </cell>
        </row>
        <row r="41">
          <cell r="C41" t="str">
            <v>AA312</v>
          </cell>
          <cell r="D41" t="str">
            <v>A041900</v>
          </cell>
          <cell r="E41" t="str">
            <v>Other Fishing</v>
          </cell>
          <cell r="F41">
            <v>157</v>
          </cell>
          <cell r="G41">
            <v>40302.705208148509</v>
          </cell>
          <cell r="H41">
            <v>725382.15490773902</v>
          </cell>
          <cell r="I41">
            <v>5.5560651630966289</v>
          </cell>
        </row>
        <row r="42">
          <cell r="C42" t="str">
            <v>AA321</v>
          </cell>
          <cell r="D42" t="str">
            <v>A042000</v>
          </cell>
          <cell r="E42" t="str">
            <v>Hunting and Trapping</v>
          </cell>
          <cell r="F42">
            <v>150</v>
          </cell>
          <cell r="G42">
            <v>121896.0932072468</v>
          </cell>
          <cell r="H42">
            <v>121896.0932072468</v>
          </cell>
          <cell r="I42">
            <v>100</v>
          </cell>
        </row>
        <row r="43">
          <cell r="C43" t="str">
            <v>AA322</v>
          </cell>
          <cell r="D43" t="str">
            <v>A051000</v>
          </cell>
          <cell r="E43" t="str">
            <v>Forestry Support Services</v>
          </cell>
          <cell r="F43">
            <v>306</v>
          </cell>
          <cell r="G43">
            <v>318510.07648559264</v>
          </cell>
          <cell r="H43">
            <v>2579944.5267340001</v>
          </cell>
          <cell r="I43">
            <v>12.345617248166203</v>
          </cell>
        </row>
        <row r="44">
          <cell r="C44" t="str">
            <v>AA322</v>
          </cell>
          <cell r="D44" t="str">
            <v>A052200</v>
          </cell>
          <cell r="E44" t="str">
            <v>Shearing Services</v>
          </cell>
          <cell r="F44">
            <v>198</v>
          </cell>
          <cell r="G44">
            <v>204848.69732759125</v>
          </cell>
          <cell r="H44">
            <v>2579944.5267340001</v>
          </cell>
          <cell r="I44">
            <v>7.9400427104110269</v>
          </cell>
        </row>
        <row r="45">
          <cell r="C45" t="str">
            <v>AA322</v>
          </cell>
          <cell r="D45" t="str">
            <v>A052900</v>
          </cell>
          <cell r="E45" t="str">
            <v>Other Agriculture and Fishing Support Services</v>
          </cell>
          <cell r="F45">
            <v>3007</v>
          </cell>
          <cell r="G45">
            <v>2056585.752920819</v>
          </cell>
          <cell r="H45">
            <v>2579944.5267340001</v>
          </cell>
          <cell r="I45">
            <v>79.714340041422872</v>
          </cell>
        </row>
        <row r="46">
          <cell r="C46" t="str">
            <v>BB111</v>
          </cell>
          <cell r="D46" t="str">
            <v>B060000</v>
          </cell>
          <cell r="E46" t="str">
            <v>Coal Mining</v>
          </cell>
          <cell r="F46">
            <v>28</v>
          </cell>
          <cell r="G46">
            <v>735134.99029823276</v>
          </cell>
          <cell r="H46">
            <v>735134.99029823276</v>
          </cell>
          <cell r="I46">
            <v>100</v>
          </cell>
        </row>
        <row r="47">
          <cell r="C47" t="str">
            <v>BB112</v>
          </cell>
          <cell r="D47" t="str">
            <v>B070000</v>
          </cell>
          <cell r="E47" t="str">
            <v>Oil and Gas Extraction</v>
          </cell>
          <cell r="F47">
            <v>26</v>
          </cell>
          <cell r="G47">
            <v>2140482.342291866</v>
          </cell>
          <cell r="H47">
            <v>2140482.342291866</v>
          </cell>
          <cell r="I47">
            <v>100</v>
          </cell>
        </row>
        <row r="48">
          <cell r="C48" t="str">
            <v>BB113</v>
          </cell>
          <cell r="D48" t="str">
            <v>B080100</v>
          </cell>
          <cell r="E48" t="str">
            <v>Iron Ore Mining</v>
          </cell>
          <cell r="F48">
            <v>1</v>
          </cell>
          <cell r="G48">
            <v>54322</v>
          </cell>
          <cell r="H48">
            <v>962761.11600177642</v>
          </cell>
          <cell r="I48">
            <v>5.6423134562800277</v>
          </cell>
        </row>
        <row r="49">
          <cell r="C49" t="str">
            <v>BB113</v>
          </cell>
          <cell r="D49" t="str">
            <v>B080400</v>
          </cell>
          <cell r="E49" t="str">
            <v>Gold Ore Mining</v>
          </cell>
          <cell r="F49">
            <v>16</v>
          </cell>
          <cell r="G49">
            <v>307955.02034751902</v>
          </cell>
          <cell r="H49">
            <v>962761.11600177642</v>
          </cell>
          <cell r="I49">
            <v>31.986649152015691</v>
          </cell>
        </row>
        <row r="50">
          <cell r="C50" t="str">
            <v>BB113</v>
          </cell>
          <cell r="D50" t="str">
            <v>B080900</v>
          </cell>
          <cell r="E50" t="str">
            <v>Other Metal Ore Mining</v>
          </cell>
          <cell r="F50">
            <v>2</v>
          </cell>
          <cell r="G50">
            <v>346</v>
          </cell>
          <cell r="H50">
            <v>962761.11600177642</v>
          </cell>
          <cell r="I50">
            <v>3.5938302269299539E-2</v>
          </cell>
        </row>
        <row r="51">
          <cell r="C51" t="str">
            <v>BB113</v>
          </cell>
          <cell r="D51" t="str">
            <v>B091100</v>
          </cell>
          <cell r="E51" t="str">
            <v>Gravel and Sand Quarrying</v>
          </cell>
          <cell r="F51">
            <v>24</v>
          </cell>
          <cell r="G51">
            <v>306744.67296478554</v>
          </cell>
          <cell r="H51">
            <v>962761.11600177642</v>
          </cell>
          <cell r="I51">
            <v>31.860932880074849</v>
          </cell>
        </row>
        <row r="52">
          <cell r="C52" t="str">
            <v>BB113</v>
          </cell>
          <cell r="D52" t="str">
            <v>B091900</v>
          </cell>
          <cell r="E52" t="str">
            <v>Other Construction Material Mining</v>
          </cell>
          <cell r="F52">
            <v>39</v>
          </cell>
          <cell r="G52">
            <v>237264.02888747174</v>
          </cell>
          <cell r="H52">
            <v>962761.11600177642</v>
          </cell>
          <cell r="I52">
            <v>24.644122508062939</v>
          </cell>
        </row>
        <row r="53">
          <cell r="C53" t="str">
            <v>BB113</v>
          </cell>
          <cell r="D53" t="str">
            <v>B099000</v>
          </cell>
          <cell r="E53" t="str">
            <v>Other Non-Metallic Mineral Mining and Quarrying</v>
          </cell>
          <cell r="F53">
            <v>5</v>
          </cell>
          <cell r="G53">
            <v>56129.393802000006</v>
          </cell>
          <cell r="H53">
            <v>962761.11600177642</v>
          </cell>
          <cell r="I53">
            <v>5.8300437012971802</v>
          </cell>
        </row>
        <row r="54">
          <cell r="C54" t="str">
            <v>BB114</v>
          </cell>
          <cell r="D54" t="str">
            <v>B101100</v>
          </cell>
          <cell r="E54" t="str">
            <v>Petroleum Exploration</v>
          </cell>
          <cell r="F54">
            <v>76</v>
          </cell>
          <cell r="G54">
            <v>165781.40394951057</v>
          </cell>
          <cell r="H54">
            <v>556091.09848701407</v>
          </cell>
          <cell r="I54">
            <v>29.811914702565936</v>
          </cell>
        </row>
        <row r="55">
          <cell r="C55" t="str">
            <v>BB114</v>
          </cell>
          <cell r="D55" t="str">
            <v>B101200</v>
          </cell>
          <cell r="E55" t="str">
            <v>Mineral Exploration</v>
          </cell>
          <cell r="F55">
            <v>31</v>
          </cell>
          <cell r="G55">
            <v>32604.328297447813</v>
          </cell>
          <cell r="H55">
            <v>556091.09848701407</v>
          </cell>
          <cell r="I55">
            <v>5.8631271721766636</v>
          </cell>
        </row>
        <row r="56">
          <cell r="C56" t="str">
            <v>BB114</v>
          </cell>
          <cell r="D56" t="str">
            <v>B109000</v>
          </cell>
          <cell r="E56" t="str">
            <v>Other Mining Support Services</v>
          </cell>
          <cell r="F56">
            <v>42</v>
          </cell>
          <cell r="G56">
            <v>357705.36624005588</v>
          </cell>
          <cell r="H56">
            <v>556091.09848701407</v>
          </cell>
          <cell r="I56">
            <v>64.324958125257439</v>
          </cell>
        </row>
        <row r="57">
          <cell r="C57" t="str">
            <v>CC111</v>
          </cell>
          <cell r="D57" t="str">
            <v>C111100</v>
          </cell>
          <cell r="E57" t="str">
            <v>Meat Processing</v>
          </cell>
          <cell r="F57">
            <v>75</v>
          </cell>
          <cell r="G57">
            <v>6052809.50342522</v>
          </cell>
          <cell r="H57">
            <v>7395567.3190760287</v>
          </cell>
          <cell r="I57">
            <v>81.843748319519491</v>
          </cell>
        </row>
        <row r="58">
          <cell r="C58" t="str">
            <v>CC111</v>
          </cell>
          <cell r="D58" t="str">
            <v>C111200</v>
          </cell>
          <cell r="E58" t="str">
            <v>Poultry Processing</v>
          </cell>
          <cell r="F58">
            <v>13</v>
          </cell>
          <cell r="G58">
            <v>1016766.0512232496</v>
          </cell>
          <cell r="H58">
            <v>7395567.3190760287</v>
          </cell>
          <cell r="I58">
            <v>13.748317165616445</v>
          </cell>
        </row>
        <row r="59">
          <cell r="C59" t="str">
            <v>CC111</v>
          </cell>
          <cell r="D59" t="str">
            <v>C111300</v>
          </cell>
          <cell r="E59" t="str">
            <v>Cured Meat and Smallgoods Manufacturing</v>
          </cell>
          <cell r="F59">
            <v>18</v>
          </cell>
          <cell r="G59">
            <v>325991.76442755968</v>
          </cell>
          <cell r="H59">
            <v>7395567.3190760287</v>
          </cell>
          <cell r="I59">
            <v>4.4079345148640705</v>
          </cell>
        </row>
        <row r="60">
          <cell r="C60" t="str">
            <v>CC121</v>
          </cell>
          <cell r="D60" t="str">
            <v>C112000</v>
          </cell>
          <cell r="E60" t="str">
            <v>Seafood Processing</v>
          </cell>
          <cell r="F60">
            <v>119</v>
          </cell>
          <cell r="G60">
            <v>1526055.8619203973</v>
          </cell>
          <cell r="H60">
            <v>1526055.8619203973</v>
          </cell>
          <cell r="I60">
            <v>100</v>
          </cell>
        </row>
        <row r="61">
          <cell r="C61" t="str">
            <v>CC131</v>
          </cell>
          <cell r="D61" t="str">
            <v>C113100</v>
          </cell>
          <cell r="E61" t="str">
            <v>Milk and Cream Processing</v>
          </cell>
          <cell r="F61">
            <v>13</v>
          </cell>
          <cell r="G61">
            <v>1471253.9716459143</v>
          </cell>
          <cell r="H61">
            <v>11970486.882060662</v>
          </cell>
          <cell r="I61">
            <v>12.290677782294557</v>
          </cell>
        </row>
        <row r="62">
          <cell r="C62" t="str">
            <v>CC131</v>
          </cell>
          <cell r="D62" t="str">
            <v>C113200</v>
          </cell>
          <cell r="E62" t="str">
            <v>Ice Cream Manufacturing</v>
          </cell>
          <cell r="F62">
            <v>17</v>
          </cell>
          <cell r="G62">
            <v>195928.43833120735</v>
          </cell>
          <cell r="H62">
            <v>11970486.882060662</v>
          </cell>
          <cell r="I62">
            <v>1.6367624831102878</v>
          </cell>
        </row>
        <row r="63">
          <cell r="C63" t="str">
            <v>CC131</v>
          </cell>
          <cell r="D63" t="str">
            <v>C113300</v>
          </cell>
          <cell r="E63" t="str">
            <v>Cheese and Other Dairy Product Manufacturing</v>
          </cell>
          <cell r="F63">
            <v>47</v>
          </cell>
          <cell r="G63">
            <v>10303304.472083539</v>
          </cell>
          <cell r="H63">
            <v>11970486.882060662</v>
          </cell>
          <cell r="I63">
            <v>86.072559734595146</v>
          </cell>
        </row>
        <row r="64">
          <cell r="C64" t="str">
            <v>CC141</v>
          </cell>
          <cell r="D64" t="str">
            <v>C114000</v>
          </cell>
          <cell r="E64" t="str">
            <v>Fruit and Vegetable Processing</v>
          </cell>
          <cell r="F64">
            <v>28</v>
          </cell>
          <cell r="G64">
            <v>1418154.6383405859</v>
          </cell>
          <cell r="H64">
            <v>6124757.2294155946</v>
          </cell>
          <cell r="I64">
            <v>23.154462866373919</v>
          </cell>
        </row>
        <row r="65">
          <cell r="C65" t="str">
            <v>CC141</v>
          </cell>
          <cell r="D65" t="str">
            <v>C115000</v>
          </cell>
          <cell r="E65" t="str">
            <v>Oil and Fat Manufacturing</v>
          </cell>
          <cell r="F65">
            <v>11</v>
          </cell>
          <cell r="G65">
            <v>42131.644678271383</v>
          </cell>
          <cell r="H65">
            <v>6124757.2294155946</v>
          </cell>
          <cell r="I65">
            <v>0.68789085183530541</v>
          </cell>
        </row>
        <row r="66">
          <cell r="C66" t="str">
            <v>CC141</v>
          </cell>
          <cell r="D66" t="str">
            <v>C116100</v>
          </cell>
          <cell r="E66" t="str">
            <v>Grain Mill Product Manufacturing</v>
          </cell>
          <cell r="F66">
            <v>1</v>
          </cell>
          <cell r="G66">
            <v>79331</v>
          </cell>
          <cell r="H66">
            <v>6124757.2294155946</v>
          </cell>
          <cell r="I66">
            <v>1.2952513385999058</v>
          </cell>
        </row>
        <row r="67">
          <cell r="C67" t="str">
            <v>CC141</v>
          </cell>
          <cell r="D67" t="str">
            <v>C116200</v>
          </cell>
          <cell r="E67" t="str">
            <v>Cereal, Pasta and Baking Mix Manufacturing</v>
          </cell>
          <cell r="F67">
            <v>2</v>
          </cell>
          <cell r="G67">
            <v>118589.74400000001</v>
          </cell>
          <cell r="H67">
            <v>6124757.2294155946</v>
          </cell>
          <cell r="I67">
            <v>1.9362358303843412</v>
          </cell>
        </row>
        <row r="68">
          <cell r="C68" t="str">
            <v>CC141</v>
          </cell>
          <cell r="D68" t="str">
            <v>C117100</v>
          </cell>
          <cell r="E68" t="str">
            <v>Bread Manufacturing (Factory-based)</v>
          </cell>
          <cell r="F68">
            <v>22</v>
          </cell>
          <cell r="G68">
            <v>532035.09134837717</v>
          </cell>
          <cell r="H68">
            <v>6124757.2294155946</v>
          </cell>
          <cell r="I68">
            <v>8.6866315091339921</v>
          </cell>
        </row>
        <row r="69">
          <cell r="C69" t="str">
            <v>CC141</v>
          </cell>
          <cell r="D69" t="str">
            <v>C117200</v>
          </cell>
          <cell r="E69" t="str">
            <v>Cake and Pastry Manufacturing (Factory-based)</v>
          </cell>
          <cell r="F69">
            <v>36</v>
          </cell>
          <cell r="G69">
            <v>452348.07860278076</v>
          </cell>
          <cell r="H69">
            <v>6124757.2294155946</v>
          </cell>
          <cell r="I69">
            <v>7.3855674871531587</v>
          </cell>
        </row>
        <row r="70">
          <cell r="C70" t="str">
            <v>CC141</v>
          </cell>
          <cell r="D70" t="str">
            <v>C117300</v>
          </cell>
          <cell r="E70" t="str">
            <v>Biscuit Manufacturing (Factory-based)</v>
          </cell>
          <cell r="F70">
            <v>5</v>
          </cell>
          <cell r="G70">
            <v>407418.99011399999</v>
          </cell>
          <cell r="H70">
            <v>6124757.2294155946</v>
          </cell>
          <cell r="I70">
            <v>6.6520022729598809</v>
          </cell>
        </row>
        <row r="71">
          <cell r="C71" t="str">
            <v>CC141</v>
          </cell>
          <cell r="D71" t="str">
            <v>C117400</v>
          </cell>
          <cell r="E71" t="str">
            <v>Bakery Product Manufacturing (Non-factory-based)</v>
          </cell>
          <cell r="F71">
            <v>544</v>
          </cell>
          <cell r="G71">
            <v>383025.45406251692</v>
          </cell>
          <cell r="H71">
            <v>6124757.2294155946</v>
          </cell>
          <cell r="I71">
            <v>6.2537246737380316</v>
          </cell>
        </row>
        <row r="72">
          <cell r="C72" t="str">
            <v>CC141</v>
          </cell>
          <cell r="D72" t="str">
            <v>C118100</v>
          </cell>
          <cell r="E72" t="str">
            <v>Sugar Manufacturing</v>
          </cell>
          <cell r="F72">
            <v>5</v>
          </cell>
          <cell r="G72">
            <v>235728.62903826407</v>
          </cell>
          <cell r="H72">
            <v>6124757.2294155946</v>
          </cell>
          <cell r="I72">
            <v>3.8487832286008268</v>
          </cell>
        </row>
        <row r="73">
          <cell r="C73" t="str">
            <v>CC141</v>
          </cell>
          <cell r="D73" t="str">
            <v>C118200</v>
          </cell>
          <cell r="E73" t="str">
            <v>Confectionery Manufacturing</v>
          </cell>
          <cell r="F73">
            <v>23</v>
          </cell>
          <cell r="G73">
            <v>501821.43310927704</v>
          </cell>
          <cell r="H73">
            <v>6124757.2294155946</v>
          </cell>
          <cell r="I73">
            <v>8.1933277403904423</v>
          </cell>
        </row>
        <row r="74">
          <cell r="C74" t="str">
            <v>CC141</v>
          </cell>
          <cell r="D74" t="str">
            <v>C119100</v>
          </cell>
          <cell r="E74" t="str">
            <v>Potato Crisps and Corn Chips Manufacturing</v>
          </cell>
          <cell r="F74">
            <v>1</v>
          </cell>
          <cell r="G74">
            <v>148015</v>
          </cell>
          <cell r="H74">
            <v>6124757.2294155946</v>
          </cell>
          <cell r="I74">
            <v>2.4166672156264899</v>
          </cell>
        </row>
        <row r="75">
          <cell r="C75" t="str">
            <v>CC141</v>
          </cell>
          <cell r="D75" t="str">
            <v>C119200</v>
          </cell>
          <cell r="E75" t="str">
            <v>Prepared Animal and Bird Feed Manufacturing</v>
          </cell>
          <cell r="F75">
            <v>10</v>
          </cell>
          <cell r="G75">
            <v>178803.75554384751</v>
          </cell>
          <cell r="H75">
            <v>6124757.2294155946</v>
          </cell>
          <cell r="I75">
            <v>2.9193607002919268</v>
          </cell>
        </row>
        <row r="76">
          <cell r="C76" t="str">
            <v>CC141</v>
          </cell>
          <cell r="D76" t="str">
            <v>C119900</v>
          </cell>
          <cell r="E76" t="str">
            <v>Other Food Products Manufacturing n.e.c.</v>
          </cell>
          <cell r="F76">
            <v>79</v>
          </cell>
          <cell r="G76">
            <v>1627353.7705776745</v>
          </cell>
          <cell r="H76">
            <v>6124757.2294155946</v>
          </cell>
          <cell r="I76">
            <v>26.570094284911789</v>
          </cell>
        </row>
        <row r="77">
          <cell r="C77" t="str">
            <v>CC151</v>
          </cell>
          <cell r="D77" t="str">
            <v>C121100</v>
          </cell>
          <cell r="E77" t="str">
            <v>Soft Drink, Cordial and Syrup Manufacturing</v>
          </cell>
          <cell r="F77">
            <v>16</v>
          </cell>
          <cell r="G77">
            <v>849948.56359196431</v>
          </cell>
          <cell r="H77">
            <v>5333477.6010245271</v>
          </cell>
          <cell r="I77">
            <v>15.936104492661498</v>
          </cell>
        </row>
        <row r="78">
          <cell r="C78" t="str">
            <v>CC151</v>
          </cell>
          <cell r="D78" t="str">
            <v>C121200</v>
          </cell>
          <cell r="E78" t="str">
            <v>Beer Manufacturing</v>
          </cell>
          <cell r="F78">
            <v>9</v>
          </cell>
          <cell r="G78">
            <v>1046892.482990253</v>
          </cell>
          <cell r="H78">
            <v>5333477.6010245271</v>
          </cell>
          <cell r="I78">
            <v>19.628703095877849</v>
          </cell>
        </row>
        <row r="79">
          <cell r="C79" t="str">
            <v>CC151</v>
          </cell>
          <cell r="D79" t="str">
            <v>C121300</v>
          </cell>
          <cell r="E79" t="str">
            <v>Spirit Manufacturing</v>
          </cell>
          <cell r="F79">
            <v>5</v>
          </cell>
          <cell r="G79">
            <v>491925.29333333333</v>
          </cell>
          <cell r="H79">
            <v>5333477.6010245271</v>
          </cell>
          <cell r="I79">
            <v>9.2233497566172886</v>
          </cell>
        </row>
        <row r="80">
          <cell r="C80" t="str">
            <v>CC151</v>
          </cell>
          <cell r="D80" t="str">
            <v>C121400</v>
          </cell>
          <cell r="E80" t="str">
            <v>Wine and Other Alcoholic Beverage Manufacturing</v>
          </cell>
          <cell r="F80">
            <v>57</v>
          </cell>
          <cell r="G80">
            <v>1536509.2611089763</v>
          </cell>
          <cell r="H80">
            <v>5333477.6010245271</v>
          </cell>
          <cell r="I80">
            <v>28.808769363047904</v>
          </cell>
        </row>
        <row r="81">
          <cell r="C81" t="str">
            <v>CC151</v>
          </cell>
          <cell r="D81" t="str">
            <v>C122000</v>
          </cell>
          <cell r="E81" t="str">
            <v>Cigarette and Tobacco Product Manufacturing</v>
          </cell>
          <cell r="F81">
            <v>2</v>
          </cell>
          <cell r="G81">
            <v>1408202</v>
          </cell>
          <cell r="H81">
            <v>5333477.6010245271</v>
          </cell>
          <cell r="I81">
            <v>26.403073291795458</v>
          </cell>
        </row>
        <row r="82">
          <cell r="C82" t="str">
            <v>CC211</v>
          </cell>
          <cell r="D82" t="str">
            <v>C131100</v>
          </cell>
          <cell r="E82" t="str">
            <v>Wool Scouring</v>
          </cell>
          <cell r="F82">
            <v>10</v>
          </cell>
          <cell r="G82">
            <v>505486.89747460111</v>
          </cell>
          <cell r="H82">
            <v>2046204.5499716264</v>
          </cell>
          <cell r="I82">
            <v>24.703634711476447</v>
          </cell>
        </row>
        <row r="83">
          <cell r="C83" t="str">
            <v>CC211</v>
          </cell>
          <cell r="D83" t="str">
            <v>C131200</v>
          </cell>
          <cell r="E83" t="str">
            <v>Natural Fibre Textile Manufacturing</v>
          </cell>
          <cell r="F83">
            <v>18</v>
          </cell>
          <cell r="G83">
            <v>321569.43171751307</v>
          </cell>
          <cell r="H83">
            <v>2046204.5499716264</v>
          </cell>
          <cell r="I83">
            <v>15.715409865644766</v>
          </cell>
        </row>
        <row r="84">
          <cell r="C84" t="str">
            <v>CC211</v>
          </cell>
          <cell r="D84" t="str">
            <v>C131300</v>
          </cell>
          <cell r="E84" t="str">
            <v>Synthetic Fibre Textile Manufacturing</v>
          </cell>
          <cell r="F84">
            <v>5</v>
          </cell>
          <cell r="G84">
            <v>22625.47205121518</v>
          </cell>
          <cell r="H84">
            <v>2046204.5499716264</v>
          </cell>
          <cell r="I84">
            <v>1.1057287528526372</v>
          </cell>
        </row>
        <row r="85">
          <cell r="C85" t="str">
            <v>CC211</v>
          </cell>
          <cell r="D85" t="str">
            <v>C132000</v>
          </cell>
          <cell r="E85" t="str">
            <v>Leather Tanning, Fur Dressing and Leather Product Manufacturing</v>
          </cell>
          <cell r="F85">
            <v>55</v>
          </cell>
          <cell r="G85">
            <v>327917.10908673401</v>
          </cell>
          <cell r="H85">
            <v>2046204.5499716264</v>
          </cell>
          <cell r="I85">
            <v>16.025627012278957</v>
          </cell>
        </row>
        <row r="86">
          <cell r="C86" t="str">
            <v>CC211</v>
          </cell>
          <cell r="D86" t="str">
            <v>C133100</v>
          </cell>
          <cell r="E86" t="str">
            <v>Textile Floor Covering Manufacturing</v>
          </cell>
          <cell r="F86">
            <v>9</v>
          </cell>
          <cell r="G86">
            <v>453683.82200543053</v>
          </cell>
          <cell r="H86">
            <v>2046204.5499716264</v>
          </cell>
          <cell r="I86">
            <v>22.171968194075294</v>
          </cell>
        </row>
        <row r="87">
          <cell r="C87" t="str">
            <v>CC211</v>
          </cell>
          <cell r="D87" t="str">
            <v>C133200</v>
          </cell>
          <cell r="E87" t="str">
            <v>Rope, Cordage and Twine Manufacturing</v>
          </cell>
          <cell r="F87">
            <v>5</v>
          </cell>
          <cell r="G87">
            <v>32024.078999999998</v>
          </cell>
          <cell r="H87">
            <v>2046204.5499716264</v>
          </cell>
          <cell r="I87">
            <v>1.565047785689073</v>
          </cell>
        </row>
        <row r="88">
          <cell r="C88" t="str">
            <v>CC211</v>
          </cell>
          <cell r="D88" t="str">
            <v>C133300</v>
          </cell>
          <cell r="E88" t="str">
            <v>Cut and Sewn Textile Product Manufacturing</v>
          </cell>
          <cell r="F88">
            <v>209</v>
          </cell>
          <cell r="G88">
            <v>281806.87785398785</v>
          </cell>
          <cell r="H88">
            <v>2046204.5499716264</v>
          </cell>
          <cell r="I88">
            <v>13.772175311500286</v>
          </cell>
        </row>
        <row r="89">
          <cell r="C89" t="str">
            <v>CC211</v>
          </cell>
          <cell r="D89" t="str">
            <v>C133400</v>
          </cell>
          <cell r="E89" t="str">
            <v>Textile Finishing and Other Textile Product Manufacturing</v>
          </cell>
          <cell r="F89">
            <v>38</v>
          </cell>
          <cell r="G89">
            <v>101090.8607821461</v>
          </cell>
          <cell r="H89">
            <v>2046204.5499716264</v>
          </cell>
          <cell r="I89">
            <v>4.9404083664826119</v>
          </cell>
        </row>
        <row r="90">
          <cell r="C90" t="str">
            <v>CC212</v>
          </cell>
          <cell r="D90" t="str">
            <v>C134000</v>
          </cell>
          <cell r="E90" t="str">
            <v>Knitted Product Manufacturing</v>
          </cell>
          <cell r="F90">
            <v>15</v>
          </cell>
          <cell r="G90">
            <v>38100.909468807506</v>
          </cell>
          <cell r="H90">
            <v>732077.71832877118</v>
          </cell>
          <cell r="I90">
            <v>5.2044897030586368</v>
          </cell>
        </row>
        <row r="91">
          <cell r="C91" t="str">
            <v>CC212</v>
          </cell>
          <cell r="D91" t="str">
            <v>C135100</v>
          </cell>
          <cell r="E91" t="str">
            <v>Clothing Manufacturing</v>
          </cell>
          <cell r="F91">
            <v>425</v>
          </cell>
          <cell r="G91">
            <v>614325.89507018903</v>
          </cell>
          <cell r="H91">
            <v>732077.71832877118</v>
          </cell>
          <cell r="I91">
            <v>83.915393091406642</v>
          </cell>
        </row>
        <row r="92">
          <cell r="C92" t="str">
            <v>CC212</v>
          </cell>
          <cell r="D92" t="str">
            <v>C135200</v>
          </cell>
          <cell r="E92" t="str">
            <v>Footwear Manufacturing</v>
          </cell>
          <cell r="F92">
            <v>12</v>
          </cell>
          <cell r="G92">
            <v>79650.913789774131</v>
          </cell>
          <cell r="H92">
            <v>732077.71832877118</v>
          </cell>
          <cell r="I92">
            <v>10.880117205534651</v>
          </cell>
        </row>
        <row r="93">
          <cell r="C93" t="str">
            <v>CC311</v>
          </cell>
          <cell r="D93" t="str">
            <v>C141100</v>
          </cell>
          <cell r="E93" t="str">
            <v>Log Sawmilling</v>
          </cell>
          <cell r="F93">
            <v>173</v>
          </cell>
          <cell r="G93">
            <v>1972054.7393578645</v>
          </cell>
          <cell r="H93">
            <v>4903781.0890376326</v>
          </cell>
          <cell r="I93">
            <v>40.214983164040063</v>
          </cell>
        </row>
        <row r="94">
          <cell r="C94" t="str">
            <v>CC311</v>
          </cell>
          <cell r="D94" t="str">
            <v>C141200</v>
          </cell>
          <cell r="E94" t="str">
            <v>Wood Chipping</v>
          </cell>
          <cell r="F94">
            <v>2</v>
          </cell>
          <cell r="G94">
            <v>62.415999999999997</v>
          </cell>
          <cell r="H94">
            <v>4903781.0890376326</v>
          </cell>
          <cell r="I94">
            <v>1.2728137505878987E-3</v>
          </cell>
        </row>
        <row r="95">
          <cell r="C95" t="str">
            <v>CC311</v>
          </cell>
          <cell r="D95" t="str">
            <v>C141300</v>
          </cell>
          <cell r="E95" t="str">
            <v>Timber Resawing and Dressing</v>
          </cell>
          <cell r="F95">
            <v>38</v>
          </cell>
          <cell r="G95">
            <v>576788.26060442172</v>
          </cell>
          <cell r="H95">
            <v>4903781.0890376326</v>
          </cell>
          <cell r="I95">
            <v>11.762112747932973</v>
          </cell>
        </row>
        <row r="96">
          <cell r="C96" t="str">
            <v>CC311</v>
          </cell>
          <cell r="D96" t="str">
            <v>C149100</v>
          </cell>
          <cell r="E96" t="str">
            <v>Prefabricated Wooden Building Manufacturing</v>
          </cell>
          <cell r="F96">
            <v>28</v>
          </cell>
          <cell r="G96">
            <v>210933.33209352699</v>
          </cell>
          <cell r="H96">
            <v>4903781.0890376326</v>
          </cell>
          <cell r="I96">
            <v>4.3014426676808011</v>
          </cell>
        </row>
        <row r="97">
          <cell r="C97" t="str">
            <v>CC311</v>
          </cell>
          <cell r="D97" t="str">
            <v>C149200</v>
          </cell>
          <cell r="E97" t="str">
            <v>Wooden Structural Fittings and Components Manufacturing</v>
          </cell>
          <cell r="F97">
            <v>414</v>
          </cell>
          <cell r="G97">
            <v>923069.11054656713</v>
          </cell>
          <cell r="H97">
            <v>4903781.0890376326</v>
          </cell>
          <cell r="I97">
            <v>18.823619851426105</v>
          </cell>
        </row>
        <row r="98">
          <cell r="C98" t="str">
            <v>CC311</v>
          </cell>
          <cell r="D98" t="str">
            <v>C149300</v>
          </cell>
          <cell r="E98" t="str">
            <v>Veneer and Plywood Manufacturing</v>
          </cell>
          <cell r="F98">
            <v>7</v>
          </cell>
          <cell r="G98">
            <v>339361.91500000004</v>
          </cell>
          <cell r="H98">
            <v>4903781.0890376326</v>
          </cell>
          <cell r="I98">
            <v>6.9204132247795718</v>
          </cell>
        </row>
        <row r="99">
          <cell r="C99" t="str">
            <v>CC311</v>
          </cell>
          <cell r="D99" t="str">
            <v>C149400</v>
          </cell>
          <cell r="E99" t="str">
            <v>Reconstituted Wood Product Manufacturing</v>
          </cell>
          <cell r="F99">
            <v>9</v>
          </cell>
          <cell r="G99">
            <v>742027.90814237879</v>
          </cell>
          <cell r="H99">
            <v>4903781.0890376326</v>
          </cell>
          <cell r="I99">
            <v>15.131750269219335</v>
          </cell>
        </row>
        <row r="100">
          <cell r="C100" t="str">
            <v>CC311</v>
          </cell>
          <cell r="D100" t="str">
            <v>C149900</v>
          </cell>
          <cell r="E100" t="str">
            <v>Other Wood Product Manufacturing n.e.c.</v>
          </cell>
          <cell r="F100">
            <v>189</v>
          </cell>
          <cell r="G100">
            <v>139483.40729286664</v>
          </cell>
          <cell r="H100">
            <v>4903781.0890376326</v>
          </cell>
          <cell r="I100">
            <v>2.8444052611704222</v>
          </cell>
        </row>
        <row r="101">
          <cell r="C101" t="str">
            <v>CC321</v>
          </cell>
          <cell r="D101" t="str">
            <v>C151000</v>
          </cell>
          <cell r="E101" t="str">
            <v>Pulp, Paper and Paperboard Manufacturing</v>
          </cell>
          <cell r="F101">
            <v>14</v>
          </cell>
          <cell r="G101">
            <v>1767809.0036954454</v>
          </cell>
          <cell r="H101">
            <v>3178928.3215086814</v>
          </cell>
          <cell r="I101">
            <v>55.61021907082398</v>
          </cell>
        </row>
        <row r="102">
          <cell r="C102" t="str">
            <v>CC321</v>
          </cell>
          <cell r="D102" t="str">
            <v>C152100</v>
          </cell>
          <cell r="E102" t="str">
            <v>Corrugated Paperboard and Paperboard Container Manufacturing</v>
          </cell>
          <cell r="F102">
            <v>16</v>
          </cell>
          <cell r="G102">
            <v>704755.75998349185</v>
          </cell>
          <cell r="H102">
            <v>3178928.3215086814</v>
          </cell>
          <cell r="I102">
            <v>22.169602101912862</v>
          </cell>
        </row>
        <row r="103">
          <cell r="C103" t="str">
            <v>CC321</v>
          </cell>
          <cell r="D103" t="str">
            <v>C152200</v>
          </cell>
          <cell r="E103" t="str">
            <v>Paper Bag and Sack Manufacturing</v>
          </cell>
          <cell r="F103">
            <v>1</v>
          </cell>
          <cell r="G103">
            <v>13239</v>
          </cell>
          <cell r="H103">
            <v>3178928.3215086814</v>
          </cell>
          <cell r="I103">
            <v>0.41646110453087942</v>
          </cell>
        </row>
        <row r="104">
          <cell r="C104" t="str">
            <v>CC321</v>
          </cell>
          <cell r="D104" t="str">
            <v>C152300</v>
          </cell>
          <cell r="E104" t="str">
            <v>Paper Stationery Manufacturing</v>
          </cell>
          <cell r="F104">
            <v>13</v>
          </cell>
          <cell r="G104">
            <v>235130.00659904967</v>
          </cell>
          <cell r="H104">
            <v>3178928.3215086814</v>
          </cell>
          <cell r="I104">
            <v>7.3965180343374266</v>
          </cell>
        </row>
        <row r="105">
          <cell r="C105" t="str">
            <v>CC321</v>
          </cell>
          <cell r="D105" t="str">
            <v>C152400</v>
          </cell>
          <cell r="E105" t="str">
            <v>Sanitary Paper Product Manufacturing</v>
          </cell>
          <cell r="F105">
            <v>5</v>
          </cell>
          <cell r="G105">
            <v>272571.59999999998</v>
          </cell>
          <cell r="H105">
            <v>3178928.3215086814</v>
          </cell>
          <cell r="I105">
            <v>8.5743235591622504</v>
          </cell>
        </row>
        <row r="106">
          <cell r="C106" t="str">
            <v>CC321</v>
          </cell>
          <cell r="D106" t="str">
            <v>C152900</v>
          </cell>
          <cell r="E106" t="str">
            <v>Other Converted Paper Product Manufacturing</v>
          </cell>
          <cell r="F106">
            <v>25</v>
          </cell>
          <cell r="G106">
            <v>185422.95123069437</v>
          </cell>
          <cell r="H106">
            <v>3178928.3215086814</v>
          </cell>
          <cell r="I106">
            <v>5.8328761292325977</v>
          </cell>
        </row>
        <row r="107">
          <cell r="C107" t="str">
            <v>CC411</v>
          </cell>
          <cell r="D107" t="str">
            <v>C161100</v>
          </cell>
          <cell r="E107" t="str">
            <v>Printing</v>
          </cell>
          <cell r="F107">
            <v>312</v>
          </cell>
          <cell r="G107">
            <v>1699643.4119548814</v>
          </cell>
          <cell r="H107">
            <v>1797389.0819363229</v>
          </cell>
          <cell r="I107">
            <v>94.561796832762539</v>
          </cell>
        </row>
        <row r="108">
          <cell r="C108" t="str">
            <v>CC411</v>
          </cell>
          <cell r="D108" t="str">
            <v>C161200</v>
          </cell>
          <cell r="E108" t="str">
            <v>Printing Support Services</v>
          </cell>
          <cell r="F108">
            <v>77</v>
          </cell>
          <cell r="G108">
            <v>85449.026945621314</v>
          </cell>
          <cell r="H108">
            <v>1797389.0819363229</v>
          </cell>
          <cell r="I108">
            <v>4.7540639811591205</v>
          </cell>
        </row>
        <row r="109">
          <cell r="C109" t="str">
            <v>CC411</v>
          </cell>
          <cell r="D109" t="str">
            <v>C162000</v>
          </cell>
          <cell r="E109" t="str">
            <v>Reproduction of Recorded Media</v>
          </cell>
          <cell r="F109">
            <v>17</v>
          </cell>
          <cell r="G109">
            <v>12296.643035819901</v>
          </cell>
          <cell r="H109">
            <v>1797389.0819363229</v>
          </cell>
          <cell r="I109">
            <v>0.68413918607832858</v>
          </cell>
        </row>
        <row r="110">
          <cell r="C110" t="str">
            <v>CC511</v>
          </cell>
          <cell r="D110" t="str">
            <v>C170100</v>
          </cell>
          <cell r="E110" t="str">
            <v>Petroleum Refining and Petroleum Fuels Manufacturing</v>
          </cell>
          <cell r="F110">
            <v>10</v>
          </cell>
          <cell r="G110">
            <v>10646697.388280364</v>
          </cell>
          <cell r="H110">
            <v>10725744.598536741</v>
          </cell>
          <cell r="I110">
            <v>99.263014240827985</v>
          </cell>
        </row>
        <row r="111">
          <cell r="C111" t="str">
            <v>CC511</v>
          </cell>
          <cell r="D111" t="str">
            <v>C170900</v>
          </cell>
          <cell r="E111" t="str">
            <v>Other Petroleum and Coal Product Manufacturing</v>
          </cell>
          <cell r="F111">
            <v>20</v>
          </cell>
          <cell r="G111">
            <v>79047.210256377628</v>
          </cell>
          <cell r="H111">
            <v>10725744.598536741</v>
          </cell>
          <cell r="I111">
            <v>0.73698575917201714</v>
          </cell>
        </row>
        <row r="112">
          <cell r="C112" t="str">
            <v>CC521</v>
          </cell>
          <cell r="D112" t="str">
            <v>C181100</v>
          </cell>
          <cell r="E112" t="str">
            <v>Industrial Gases Manufacturing</v>
          </cell>
          <cell r="F112">
            <v>3</v>
          </cell>
          <cell r="G112">
            <v>210092.97735600002</v>
          </cell>
          <cell r="H112">
            <v>1152885.0591195361</v>
          </cell>
          <cell r="I112">
            <v>18.223237060288476</v>
          </cell>
        </row>
        <row r="113">
          <cell r="C113" t="str">
            <v>CC521</v>
          </cell>
          <cell r="D113" t="str">
            <v>C181200</v>
          </cell>
          <cell r="E113" t="str">
            <v>Basic Organic Chemical Manufacturing</v>
          </cell>
          <cell r="F113">
            <v>6</v>
          </cell>
          <cell r="G113">
            <v>270442.72544399998</v>
          </cell>
          <cell r="H113">
            <v>1152885.0591195361</v>
          </cell>
          <cell r="I113">
            <v>23.457908774577962</v>
          </cell>
        </row>
        <row r="114">
          <cell r="C114" t="str">
            <v>CC521</v>
          </cell>
          <cell r="D114" t="str">
            <v>C181300</v>
          </cell>
          <cell r="E114" t="str">
            <v>Basic Inorganic Chemical Manufacturing</v>
          </cell>
          <cell r="F114">
            <v>8</v>
          </cell>
          <cell r="G114">
            <v>158652.03396484215</v>
          </cell>
          <cell r="H114">
            <v>1152885.0591195361</v>
          </cell>
          <cell r="I114">
            <v>13.761305405935738</v>
          </cell>
        </row>
        <row r="115">
          <cell r="C115" t="str">
            <v>CC521</v>
          </cell>
          <cell r="D115" t="str">
            <v>C182100</v>
          </cell>
          <cell r="E115" t="str">
            <v>Synthetic Resin and Synthetic Rubber Manufacturing</v>
          </cell>
          <cell r="F115">
            <v>15</v>
          </cell>
          <cell r="G115">
            <v>275083.22401553602</v>
          </cell>
          <cell r="H115">
            <v>1152885.0591195361</v>
          </cell>
          <cell r="I115">
            <v>23.860420589162498</v>
          </cell>
        </row>
        <row r="116">
          <cell r="C116" t="str">
            <v>CC521</v>
          </cell>
          <cell r="D116" t="str">
            <v>C182900</v>
          </cell>
          <cell r="E116" t="str">
            <v>Other Basic Polymer Manufacturing</v>
          </cell>
          <cell r="F116">
            <v>8</v>
          </cell>
          <cell r="G116">
            <v>238614.09833915799</v>
          </cell>
          <cell r="H116">
            <v>1152885.0591195361</v>
          </cell>
          <cell r="I116">
            <v>20.697128170035331</v>
          </cell>
        </row>
        <row r="117">
          <cell r="C117" t="str">
            <v>CC522</v>
          </cell>
          <cell r="D117" t="str">
            <v>C183100</v>
          </cell>
          <cell r="E117" t="str">
            <v>Fertiliser Manufacturing</v>
          </cell>
          <cell r="F117">
            <v>23</v>
          </cell>
          <cell r="G117">
            <v>1182129.6262076234</v>
          </cell>
          <cell r="H117">
            <v>1359752.4574118538</v>
          </cell>
          <cell r="I117">
            <v>86.937120044458908</v>
          </cell>
        </row>
        <row r="118">
          <cell r="C118" t="str">
            <v>CC522</v>
          </cell>
          <cell r="D118" t="str">
            <v>C183200</v>
          </cell>
          <cell r="E118" t="str">
            <v>Pesticide Manufacturing</v>
          </cell>
          <cell r="F118">
            <v>7</v>
          </cell>
          <cell r="G118">
            <v>177622.83120423046</v>
          </cell>
          <cell r="H118">
            <v>1359752.4574118538</v>
          </cell>
          <cell r="I118">
            <v>13.06287995554109</v>
          </cell>
        </row>
        <row r="119">
          <cell r="C119" t="str">
            <v>CC523</v>
          </cell>
          <cell r="D119" t="str">
            <v>C184100</v>
          </cell>
          <cell r="E119" t="str">
            <v>Human Pharmaceutical and Medicinal Product Manufacturing</v>
          </cell>
          <cell r="F119">
            <v>27</v>
          </cell>
          <cell r="G119">
            <v>305720.877454339</v>
          </cell>
          <cell r="H119">
            <v>1281440.2649840678</v>
          </cell>
          <cell r="I119">
            <v>23.85759881348352</v>
          </cell>
        </row>
        <row r="120">
          <cell r="C120" t="str">
            <v>CC523</v>
          </cell>
          <cell r="D120" t="str">
            <v>C184200</v>
          </cell>
          <cell r="E120" t="str">
            <v>Veterinary Pharmaceutical and Medicinal Product Manufacturing</v>
          </cell>
          <cell r="F120">
            <v>10</v>
          </cell>
          <cell r="G120">
            <v>182530.26068852944</v>
          </cell>
          <cell r="H120">
            <v>1281440.2649840678</v>
          </cell>
          <cell r="I120">
            <v>14.244148999859846</v>
          </cell>
        </row>
        <row r="121">
          <cell r="C121" t="str">
            <v>CC523</v>
          </cell>
          <cell r="D121" t="str">
            <v>C185100</v>
          </cell>
          <cell r="E121" t="str">
            <v>Cleaning Compound Manufacturing</v>
          </cell>
          <cell r="F121">
            <v>35</v>
          </cell>
          <cell r="G121">
            <v>571481.52916287188</v>
          </cell>
          <cell r="H121">
            <v>1281440.2649840678</v>
          </cell>
          <cell r="I121">
            <v>44.596813817925188</v>
          </cell>
        </row>
        <row r="122">
          <cell r="C122" t="str">
            <v>CC523</v>
          </cell>
          <cell r="D122" t="str">
            <v>C185200</v>
          </cell>
          <cell r="E122" t="str">
            <v>Cosmetic and Toiletry Preparation Manufacturing</v>
          </cell>
          <cell r="F122">
            <v>17</v>
          </cell>
          <cell r="G122">
            <v>111213.47128807157</v>
          </cell>
          <cell r="H122">
            <v>1281440.2649840678</v>
          </cell>
          <cell r="I122">
            <v>8.6787870123196331</v>
          </cell>
        </row>
        <row r="123">
          <cell r="C123" t="str">
            <v>CC523</v>
          </cell>
          <cell r="D123" t="str">
            <v>C189200</v>
          </cell>
          <cell r="E123" t="str">
            <v>Explosives Manufacturing</v>
          </cell>
          <cell r="F123">
            <v>1</v>
          </cell>
          <cell r="G123">
            <v>33575</v>
          </cell>
          <cell r="H123">
            <v>1281440.2649840678</v>
          </cell>
          <cell r="I123">
            <v>2.6200987215285796</v>
          </cell>
        </row>
        <row r="124">
          <cell r="C124" t="str">
            <v>CC523</v>
          </cell>
          <cell r="D124" t="str">
            <v>C189900</v>
          </cell>
          <cell r="E124" t="str">
            <v>Other Basic Chemical Product Manufacturing n.e.c.</v>
          </cell>
          <cell r="F124">
            <v>7</v>
          </cell>
          <cell r="G124">
            <v>76919.126390256308</v>
          </cell>
          <cell r="H124">
            <v>1281440.2649840678</v>
          </cell>
          <cell r="I124">
            <v>6.0025526348832692</v>
          </cell>
        </row>
        <row r="125">
          <cell r="C125" t="str">
            <v>CC531</v>
          </cell>
          <cell r="D125" t="str">
            <v>C191100</v>
          </cell>
          <cell r="E125" t="str">
            <v>Polymer Film and Sheet Packaging Material Manufacturing</v>
          </cell>
          <cell r="F125">
            <v>14</v>
          </cell>
          <cell r="G125">
            <v>588341.15299993393</v>
          </cell>
          <cell r="H125">
            <v>3529630.995093354</v>
          </cell>
          <cell r="I125">
            <v>16.668630625065472</v>
          </cell>
        </row>
        <row r="126">
          <cell r="C126" t="str">
            <v>CC531</v>
          </cell>
          <cell r="D126" t="str">
            <v>C191200</v>
          </cell>
          <cell r="E126" t="str">
            <v>Rigid and Semi Rigid Polymer Product Manufacturing</v>
          </cell>
          <cell r="F126">
            <v>75</v>
          </cell>
          <cell r="G126">
            <v>1012820.5844685993</v>
          </cell>
          <cell r="H126">
            <v>3529630.995093354</v>
          </cell>
          <cell r="I126">
            <v>28.694800841123381</v>
          </cell>
        </row>
        <row r="127">
          <cell r="C127" t="str">
            <v>CC531</v>
          </cell>
          <cell r="D127" t="str">
            <v>C191300</v>
          </cell>
          <cell r="E127" t="str">
            <v>Polymer Foam Product Manufacturing</v>
          </cell>
          <cell r="F127">
            <v>7</v>
          </cell>
          <cell r="G127">
            <v>102838.29340043409</v>
          </cell>
          <cell r="H127">
            <v>3529630.995093354</v>
          </cell>
          <cell r="I127">
            <v>2.9135706690980641</v>
          </cell>
        </row>
        <row r="128">
          <cell r="C128" t="str">
            <v>CC531</v>
          </cell>
          <cell r="D128" t="str">
            <v>C191400</v>
          </cell>
          <cell r="E128" t="str">
            <v>Tyre Manufacturing</v>
          </cell>
          <cell r="F128">
            <v>9</v>
          </cell>
          <cell r="G128">
            <v>163472.05398941616</v>
          </cell>
          <cell r="H128">
            <v>3529630.995093354</v>
          </cell>
          <cell r="I128">
            <v>4.6314205144011815</v>
          </cell>
        </row>
        <row r="129">
          <cell r="C129" t="str">
            <v>CC531</v>
          </cell>
          <cell r="D129" t="str">
            <v>C191500</v>
          </cell>
          <cell r="E129" t="str">
            <v>Adhesive Manufacturing</v>
          </cell>
          <cell r="F129">
            <v>3</v>
          </cell>
          <cell r="G129">
            <v>111824.018316</v>
          </cell>
          <cell r="H129">
            <v>3529630.995093354</v>
          </cell>
          <cell r="I129">
            <v>3.1681503950823733</v>
          </cell>
        </row>
        <row r="130">
          <cell r="C130" t="str">
            <v>CC531</v>
          </cell>
          <cell r="D130" t="str">
            <v>C191600</v>
          </cell>
          <cell r="E130" t="str">
            <v>Paint and Coatings Manufacturing</v>
          </cell>
          <cell r="F130">
            <v>28</v>
          </cell>
          <cell r="G130">
            <v>691831.68498480401</v>
          </cell>
          <cell r="H130">
            <v>3529630.995093354</v>
          </cell>
          <cell r="I130">
            <v>19.600680239564419</v>
          </cell>
        </row>
        <row r="131">
          <cell r="C131" t="str">
            <v>CC531</v>
          </cell>
          <cell r="D131" t="str">
            <v>C191900</v>
          </cell>
          <cell r="E131" t="str">
            <v>Other Polymer Product Manufacturing</v>
          </cell>
          <cell r="F131">
            <v>63</v>
          </cell>
          <cell r="G131">
            <v>635102.92325673264</v>
          </cell>
          <cell r="H131">
            <v>3529630.995093354</v>
          </cell>
          <cell r="I131">
            <v>17.993465156544929</v>
          </cell>
        </row>
        <row r="132">
          <cell r="C132" t="str">
            <v>CC531</v>
          </cell>
          <cell r="D132" t="str">
            <v>C192000</v>
          </cell>
          <cell r="E132" t="str">
            <v>Natural Rubber Product Manufacturing</v>
          </cell>
          <cell r="F132">
            <v>28</v>
          </cell>
          <cell r="G132">
            <v>223400.28367743266</v>
          </cell>
          <cell r="H132">
            <v>3529630.995093354</v>
          </cell>
          <cell r="I132">
            <v>6.3292815591201483</v>
          </cell>
        </row>
        <row r="133">
          <cell r="C133" t="str">
            <v>CC611</v>
          </cell>
          <cell r="D133" t="str">
            <v>C201000</v>
          </cell>
          <cell r="E133" t="str">
            <v>Glass and Glass Product Manufacturing</v>
          </cell>
          <cell r="F133">
            <v>63</v>
          </cell>
          <cell r="G133">
            <v>491854.5950475905</v>
          </cell>
          <cell r="H133">
            <v>2773494.3210116453</v>
          </cell>
          <cell r="I133">
            <v>17.734112210771869</v>
          </cell>
        </row>
        <row r="134">
          <cell r="C134" t="str">
            <v>CC611</v>
          </cell>
          <cell r="D134" t="str">
            <v>C202100</v>
          </cell>
          <cell r="E134" t="str">
            <v>Clay Brick Manufacturing</v>
          </cell>
          <cell r="F134">
            <v>3</v>
          </cell>
          <cell r="G134">
            <v>43632.91</v>
          </cell>
          <cell r="H134">
            <v>2773494.3210116453</v>
          </cell>
          <cell r="I134">
            <v>1.5732107208384221</v>
          </cell>
        </row>
        <row r="135">
          <cell r="C135" t="str">
            <v>CC611</v>
          </cell>
          <cell r="D135" t="str">
            <v>C202900</v>
          </cell>
          <cell r="E135" t="str">
            <v>Other Ceramic Product Manufacturing</v>
          </cell>
          <cell r="F135">
            <v>89</v>
          </cell>
          <cell r="G135">
            <v>37535.257488517607</v>
          </cell>
          <cell r="H135">
            <v>2773494.3210116453</v>
          </cell>
          <cell r="I135">
            <v>1.3533562049922079</v>
          </cell>
        </row>
        <row r="136">
          <cell r="C136" t="str">
            <v>CC611</v>
          </cell>
          <cell r="D136" t="str">
            <v>C203100</v>
          </cell>
          <cell r="E136" t="str">
            <v>Cement and Lime Manufacturing</v>
          </cell>
          <cell r="F136">
            <v>4</v>
          </cell>
          <cell r="G136">
            <v>328456.94610592333</v>
          </cell>
          <cell r="H136">
            <v>2773494.3210116453</v>
          </cell>
          <cell r="I136">
            <v>11.84271204803178</v>
          </cell>
        </row>
        <row r="137">
          <cell r="C137" t="str">
            <v>CC611</v>
          </cell>
          <cell r="D137" t="str">
            <v>C203200</v>
          </cell>
          <cell r="E137" t="str">
            <v>Plaster and Gypsum Product Manufacturing</v>
          </cell>
          <cell r="F137">
            <v>16</v>
          </cell>
          <cell r="G137">
            <v>226984.08886318913</v>
          </cell>
          <cell r="H137">
            <v>2773494.3210116453</v>
          </cell>
          <cell r="I137">
            <v>8.1840473637745035</v>
          </cell>
        </row>
        <row r="138">
          <cell r="C138" t="str">
            <v>CC611</v>
          </cell>
          <cell r="D138" t="str">
            <v>C203300</v>
          </cell>
          <cell r="E138" t="str">
            <v>Ready-Mixed Concrete Manufacturing</v>
          </cell>
          <cell r="F138">
            <v>14</v>
          </cell>
          <cell r="G138">
            <v>891030.6378692172</v>
          </cell>
          <cell r="H138">
            <v>2773494.3210116453</v>
          </cell>
          <cell r="I138">
            <v>32.126643675412666</v>
          </cell>
        </row>
        <row r="139">
          <cell r="C139" t="str">
            <v>CC611</v>
          </cell>
          <cell r="D139" t="str">
            <v>C203400</v>
          </cell>
          <cell r="E139" t="str">
            <v>Concrete Product Manufacturing</v>
          </cell>
          <cell r="F139">
            <v>70</v>
          </cell>
          <cell r="G139">
            <v>547653.72612247849</v>
          </cell>
          <cell r="H139">
            <v>2773494.3210116453</v>
          </cell>
          <cell r="I139">
            <v>19.745983324123742</v>
          </cell>
        </row>
        <row r="140">
          <cell r="C140" t="str">
            <v>CC611</v>
          </cell>
          <cell r="D140" t="str">
            <v>C209000</v>
          </cell>
          <cell r="E140" t="str">
            <v>Other Non-Metallic Mineral Product Manufacturing</v>
          </cell>
          <cell r="F140">
            <v>31</v>
          </cell>
          <cell r="G140">
            <v>206346.1595147301</v>
          </cell>
          <cell r="H140">
            <v>2773494.3210116453</v>
          </cell>
          <cell r="I140">
            <v>7.4399344520548487</v>
          </cell>
        </row>
        <row r="141">
          <cell r="C141" t="str">
            <v>CC711</v>
          </cell>
          <cell r="D141" t="str">
            <v>C211000</v>
          </cell>
          <cell r="E141" t="str">
            <v>Iron Smelting and Steel Manufacturing</v>
          </cell>
          <cell r="F141">
            <v>29</v>
          </cell>
          <cell r="G141">
            <v>1264179.8537385364</v>
          </cell>
          <cell r="H141">
            <v>3933620.7750356374</v>
          </cell>
          <cell r="I141">
            <v>32.137817192789342</v>
          </cell>
        </row>
        <row r="142">
          <cell r="C142" t="str">
            <v>CC711</v>
          </cell>
          <cell r="D142" t="str">
            <v>C212100</v>
          </cell>
          <cell r="E142" t="str">
            <v>Iron and Steel Casting</v>
          </cell>
          <cell r="F142">
            <v>13</v>
          </cell>
          <cell r="G142">
            <v>137950.15619225186</v>
          </cell>
          <cell r="H142">
            <v>3933620.7750356374</v>
          </cell>
          <cell r="I142">
            <v>3.506951078450161</v>
          </cell>
        </row>
        <row r="143">
          <cell r="C143" t="str">
            <v>CC711</v>
          </cell>
          <cell r="D143" t="str">
            <v>C212200</v>
          </cell>
          <cell r="E143" t="str">
            <v>Steel Pipe and Tube Manufacturing</v>
          </cell>
          <cell r="F143">
            <v>22</v>
          </cell>
          <cell r="G143">
            <v>1441.9507810476252</v>
          </cell>
          <cell r="H143">
            <v>3933620.7750356374</v>
          </cell>
          <cell r="I143">
            <v>3.6657086778645091E-2</v>
          </cell>
        </row>
        <row r="144">
          <cell r="C144" t="str">
            <v>CC711</v>
          </cell>
          <cell r="D144" t="str">
            <v>C213200</v>
          </cell>
          <cell r="E144" t="str">
            <v>Aluminium Smelting</v>
          </cell>
          <cell r="F144">
            <v>4</v>
          </cell>
          <cell r="G144">
            <v>1984419.308</v>
          </cell>
          <cell r="H144">
            <v>3933620.7750356374</v>
          </cell>
          <cell r="I144">
            <v>50.447651705368614</v>
          </cell>
        </row>
        <row r="145">
          <cell r="C145" t="str">
            <v>CC711</v>
          </cell>
          <cell r="D145" t="str">
            <v>C213300</v>
          </cell>
          <cell r="E145" t="str">
            <v>Copper, Silver, Lead, and Zinc Smelting and Refining</v>
          </cell>
          <cell r="F145">
            <v>1</v>
          </cell>
          <cell r="G145">
            <v>94.082999999999998</v>
          </cell>
          <cell r="H145">
            <v>3933620.7750356374</v>
          </cell>
          <cell r="I145">
            <v>2.3917658915442257E-3</v>
          </cell>
        </row>
        <row r="146">
          <cell r="C146" t="str">
            <v>CC711</v>
          </cell>
          <cell r="D146" t="str">
            <v>C213900</v>
          </cell>
          <cell r="E146" t="str">
            <v>Other Basic Non-Ferrous Metal Manufacturing</v>
          </cell>
          <cell r="F146">
            <v>2</v>
          </cell>
          <cell r="G146">
            <v>61605.987000000001</v>
          </cell>
          <cell r="H146">
            <v>3933620.7750356374</v>
          </cell>
          <cell r="I146">
            <v>1.5661394558157902</v>
          </cell>
        </row>
        <row r="147">
          <cell r="C147" t="str">
            <v>CC711</v>
          </cell>
          <cell r="D147" t="str">
            <v>C214100</v>
          </cell>
          <cell r="E147" t="str">
            <v>Non-Ferrous Metal Casting</v>
          </cell>
          <cell r="F147">
            <v>8</v>
          </cell>
          <cell r="G147">
            <v>64843.002630297313</v>
          </cell>
          <cell r="H147">
            <v>3933620.7750356374</v>
          </cell>
          <cell r="I147">
            <v>1.6484304496716478</v>
          </cell>
        </row>
        <row r="148">
          <cell r="C148" t="str">
            <v>CC711</v>
          </cell>
          <cell r="D148" t="str">
            <v>C214200</v>
          </cell>
          <cell r="E148" t="str">
            <v>Aluminium Rolling, Drawing, Extruding</v>
          </cell>
          <cell r="F148">
            <v>9</v>
          </cell>
          <cell r="G148">
            <v>398399.26710710273</v>
          </cell>
          <cell r="H148">
            <v>3933620.7750356374</v>
          </cell>
          <cell r="I148">
            <v>10.12805478442424</v>
          </cell>
        </row>
        <row r="149">
          <cell r="C149" t="str">
            <v>CC711</v>
          </cell>
          <cell r="D149" t="str">
            <v>C214900</v>
          </cell>
          <cell r="E149" t="str">
            <v>Other Basic Non-Ferrous Metal Product Manufacturing</v>
          </cell>
          <cell r="F149">
            <v>3</v>
          </cell>
          <cell r="G149">
            <v>20687.166586401672</v>
          </cell>
          <cell r="H149">
            <v>3933620.7750356374</v>
          </cell>
          <cell r="I149">
            <v>0.5259064808100179</v>
          </cell>
        </row>
        <row r="150">
          <cell r="C150" t="str">
            <v>CC721</v>
          </cell>
          <cell r="D150" t="str">
            <v>C221000</v>
          </cell>
          <cell r="E150" t="str">
            <v>Iron and Steel Forging</v>
          </cell>
          <cell r="F150">
            <v>19</v>
          </cell>
          <cell r="G150">
            <v>83158.751670581987</v>
          </cell>
          <cell r="H150">
            <v>5472198.097849248</v>
          </cell>
          <cell r="I150">
            <v>1.5196590142317048</v>
          </cell>
        </row>
        <row r="151">
          <cell r="C151" t="str">
            <v>CC721</v>
          </cell>
          <cell r="D151" t="str">
            <v>C222100</v>
          </cell>
          <cell r="E151" t="str">
            <v>Structural Steel Fabricating</v>
          </cell>
          <cell r="F151">
            <v>73</v>
          </cell>
          <cell r="G151">
            <v>795035.36716865993</v>
          </cell>
          <cell r="H151">
            <v>5472198.097849248</v>
          </cell>
          <cell r="I151">
            <v>14.528629134993023</v>
          </cell>
        </row>
        <row r="152">
          <cell r="C152" t="str">
            <v>CC721</v>
          </cell>
          <cell r="D152" t="str">
            <v>C222200</v>
          </cell>
          <cell r="E152" t="str">
            <v>Prefabricated Metal Building Manufacturing</v>
          </cell>
          <cell r="F152">
            <v>16</v>
          </cell>
          <cell r="G152">
            <v>98831.019095460317</v>
          </cell>
          <cell r="H152">
            <v>5472198.097849248</v>
          </cell>
          <cell r="I152">
            <v>1.8060570419463455</v>
          </cell>
        </row>
        <row r="153">
          <cell r="C153" t="str">
            <v>CC721</v>
          </cell>
          <cell r="D153" t="str">
            <v>C222300</v>
          </cell>
          <cell r="E153" t="str">
            <v>Architectural Aluminium Product Manufacturing</v>
          </cell>
          <cell r="F153">
            <v>83</v>
          </cell>
          <cell r="G153">
            <v>831578.5892423531</v>
          </cell>
          <cell r="H153">
            <v>5472198.097849248</v>
          </cell>
          <cell r="I153">
            <v>15.196427000133466</v>
          </cell>
        </row>
        <row r="154">
          <cell r="C154" t="str">
            <v>CC721</v>
          </cell>
          <cell r="D154" t="str">
            <v>C222400</v>
          </cell>
          <cell r="E154" t="str">
            <v>Metal Roof and Guttering Manufacturing (except Aluminium)</v>
          </cell>
          <cell r="F154">
            <v>16</v>
          </cell>
          <cell r="G154">
            <v>580944.00107200001</v>
          </cell>
          <cell r="H154">
            <v>5472198.097849248</v>
          </cell>
          <cell r="I154">
            <v>10.616282354623271</v>
          </cell>
        </row>
        <row r="155">
          <cell r="C155" t="str">
            <v>CC721</v>
          </cell>
          <cell r="D155" t="str">
            <v>C222900</v>
          </cell>
          <cell r="E155" t="str">
            <v>Other Structural Metal Product Manufacturing</v>
          </cell>
          <cell r="F155">
            <v>111</v>
          </cell>
          <cell r="G155">
            <v>553375.48564122885</v>
          </cell>
          <cell r="H155">
            <v>5472198.097849248</v>
          </cell>
          <cell r="I155">
            <v>10.112490003947837</v>
          </cell>
        </row>
        <row r="156">
          <cell r="C156" t="str">
            <v>CC721</v>
          </cell>
          <cell r="D156" t="str">
            <v>C223100</v>
          </cell>
          <cell r="E156" t="str">
            <v>Boiler, Tank and Other Heavy Gauge Metal Container Manufacturing</v>
          </cell>
          <cell r="F156">
            <v>12</v>
          </cell>
          <cell r="G156">
            <v>181412.80152234179</v>
          </cell>
          <cell r="H156">
            <v>5472198.097849248</v>
          </cell>
          <cell r="I156">
            <v>3.31517240930373</v>
          </cell>
        </row>
        <row r="157">
          <cell r="C157" t="str">
            <v>CC721</v>
          </cell>
          <cell r="D157" t="str">
            <v>C223900</v>
          </cell>
          <cell r="E157" t="str">
            <v>Other Metal Container Manufacturing</v>
          </cell>
          <cell r="F157">
            <v>10</v>
          </cell>
          <cell r="G157">
            <v>360201.83687256463</v>
          </cell>
          <cell r="H157">
            <v>5472198.097849248</v>
          </cell>
          <cell r="I157">
            <v>6.5823976111927616</v>
          </cell>
        </row>
        <row r="158">
          <cell r="C158" t="str">
            <v>CC721</v>
          </cell>
          <cell r="D158" t="str">
            <v>C224000</v>
          </cell>
          <cell r="E158" t="str">
            <v>Other Sheet Metal Product Manufacturing</v>
          </cell>
          <cell r="F158">
            <v>84</v>
          </cell>
          <cell r="G158">
            <v>296124.09159055084</v>
          </cell>
          <cell r="H158">
            <v>5472198.097849248</v>
          </cell>
          <cell r="I158">
            <v>5.4114285757845142</v>
          </cell>
        </row>
        <row r="159">
          <cell r="C159" t="str">
            <v>CC721</v>
          </cell>
          <cell r="D159" t="str">
            <v>C229100</v>
          </cell>
          <cell r="E159" t="str">
            <v>Spring and Wire Product Manufacturing</v>
          </cell>
          <cell r="F159">
            <v>22</v>
          </cell>
          <cell r="G159">
            <v>275095.41349487379</v>
          </cell>
          <cell r="H159">
            <v>5472198.097849248</v>
          </cell>
          <cell r="I159">
            <v>5.0271464697704431</v>
          </cell>
        </row>
        <row r="160">
          <cell r="C160" t="str">
            <v>CC721</v>
          </cell>
          <cell r="D160" t="str">
            <v>C229200</v>
          </cell>
          <cell r="E160" t="str">
            <v>Nut, Bolt, Screw and Rivet Manufacturing</v>
          </cell>
          <cell r="F160">
            <v>5</v>
          </cell>
          <cell r="G160">
            <v>74276.723763831702</v>
          </cell>
          <cell r="H160">
            <v>5472198.097849248</v>
          </cell>
          <cell r="I160">
            <v>1.3573471288077981</v>
          </cell>
        </row>
        <row r="161">
          <cell r="C161" t="str">
            <v>CC721</v>
          </cell>
          <cell r="D161" t="str">
            <v>C229300</v>
          </cell>
          <cell r="E161" t="str">
            <v>Metal Coating and Finishing</v>
          </cell>
          <cell r="F161">
            <v>106</v>
          </cell>
          <cell r="G161">
            <v>451170.42484210141</v>
          </cell>
          <cell r="H161">
            <v>5472198.097849248</v>
          </cell>
          <cell r="I161">
            <v>8.2447750752924325</v>
          </cell>
        </row>
        <row r="162">
          <cell r="C162" t="str">
            <v>CC721</v>
          </cell>
          <cell r="D162" t="str">
            <v>C229900</v>
          </cell>
          <cell r="E162" t="str">
            <v>Other Fabricated Metal Product Manufacturing n.e.c.</v>
          </cell>
          <cell r="F162">
            <v>571</v>
          </cell>
          <cell r="G162">
            <v>890993.59187269595</v>
          </cell>
          <cell r="H162">
            <v>5472198.097849248</v>
          </cell>
          <cell r="I162">
            <v>16.282188179972604</v>
          </cell>
        </row>
        <row r="163">
          <cell r="C163" t="str">
            <v>CC811</v>
          </cell>
          <cell r="D163" t="str">
            <v>C231100</v>
          </cell>
          <cell r="E163" t="str">
            <v>Motor Vehicle Manufacturing</v>
          </cell>
          <cell r="F163">
            <v>8</v>
          </cell>
          <cell r="G163">
            <v>1770.65318811009</v>
          </cell>
          <cell r="H163">
            <v>2125836.3585511805</v>
          </cell>
          <cell r="I163">
            <v>8.3292073775464159E-2</v>
          </cell>
        </row>
        <row r="164">
          <cell r="C164" t="str">
            <v>CC811</v>
          </cell>
          <cell r="D164" t="str">
            <v>C231200</v>
          </cell>
          <cell r="E164" t="str">
            <v>Motor Vehicle Body and Trailer Manufacturing</v>
          </cell>
          <cell r="F164">
            <v>100</v>
          </cell>
          <cell r="G164">
            <v>265054.85058660683</v>
          </cell>
          <cell r="H164">
            <v>2125836.3585511805</v>
          </cell>
          <cell r="I164">
            <v>12.468262174575349</v>
          </cell>
        </row>
        <row r="165">
          <cell r="C165" t="str">
            <v>CC811</v>
          </cell>
          <cell r="D165" t="str">
            <v>C231300</v>
          </cell>
          <cell r="E165" t="str">
            <v>Automotive Electrical Components Manufacturing</v>
          </cell>
          <cell r="F165">
            <v>7</v>
          </cell>
          <cell r="G165">
            <v>10426.844187475301</v>
          </cell>
          <cell r="H165">
            <v>2125836.3585511805</v>
          </cell>
          <cell r="I165">
            <v>0.49048197644815422</v>
          </cell>
        </row>
        <row r="166">
          <cell r="C166" t="str">
            <v>CC811</v>
          </cell>
          <cell r="D166" t="str">
            <v>C231900</v>
          </cell>
          <cell r="E166" t="str">
            <v>Other Motor Vehicle Parts Manufacturing</v>
          </cell>
          <cell r="F166">
            <v>86</v>
          </cell>
          <cell r="G166">
            <v>227360.54667317242</v>
          </cell>
          <cell r="H166">
            <v>2125836.3585511805</v>
          </cell>
          <cell r="I166">
            <v>10.695110456579323</v>
          </cell>
        </row>
        <row r="167">
          <cell r="C167" t="str">
            <v>CC811</v>
          </cell>
          <cell r="D167" t="str">
            <v>C239100</v>
          </cell>
          <cell r="E167" t="str">
            <v>Shipbuilding and Repair Services</v>
          </cell>
          <cell r="F167">
            <v>21</v>
          </cell>
          <cell r="G167">
            <v>87914.407277615814</v>
          </cell>
          <cell r="H167">
            <v>2125836.3585511805</v>
          </cell>
          <cell r="I167">
            <v>4.1355209174017542</v>
          </cell>
        </row>
        <row r="168">
          <cell r="C168" t="str">
            <v>CC811</v>
          </cell>
          <cell r="D168" t="str">
            <v>C239200</v>
          </cell>
          <cell r="E168" t="str">
            <v>Boatbuilding and Repair Services</v>
          </cell>
          <cell r="F168">
            <v>281</v>
          </cell>
          <cell r="G168">
            <v>695215.9801654442</v>
          </cell>
          <cell r="H168">
            <v>2125836.3585511805</v>
          </cell>
          <cell r="I168">
            <v>32.703174793719974</v>
          </cell>
        </row>
        <row r="169">
          <cell r="C169" t="str">
            <v>CC811</v>
          </cell>
          <cell r="D169" t="str">
            <v>C239300</v>
          </cell>
          <cell r="E169" t="str">
            <v>Railway Rolling Stock Manufacturing and Repair Services</v>
          </cell>
          <cell r="F169">
            <v>2</v>
          </cell>
          <cell r="G169">
            <v>78016.850642031684</v>
          </cell>
          <cell r="H169">
            <v>2125836.3585511805</v>
          </cell>
          <cell r="I169">
            <v>3.6699367911461653</v>
          </cell>
        </row>
        <row r="170">
          <cell r="C170" t="str">
            <v>CC811</v>
          </cell>
          <cell r="D170" t="str">
            <v>C239400</v>
          </cell>
          <cell r="E170" t="str">
            <v>Aircraft Manufacturing and Repair Services</v>
          </cell>
          <cell r="F170">
            <v>59</v>
          </cell>
          <cell r="G170">
            <v>722881.95400250424</v>
          </cell>
          <cell r="H170">
            <v>2125836.3585511805</v>
          </cell>
          <cell r="I170">
            <v>34.004590762346794</v>
          </cell>
        </row>
        <row r="171">
          <cell r="C171" t="str">
            <v>CC811</v>
          </cell>
          <cell r="D171" t="str">
            <v>C239900</v>
          </cell>
          <cell r="E171" t="str">
            <v>Other Transport Equipment Manufacturing n.e.c.</v>
          </cell>
          <cell r="F171">
            <v>13</v>
          </cell>
          <cell r="G171">
            <v>37194.271828217374</v>
          </cell>
          <cell r="H171">
            <v>2125836.3585511805</v>
          </cell>
          <cell r="I171">
            <v>1.7496300540069019</v>
          </cell>
        </row>
        <row r="172">
          <cell r="C172" t="str">
            <v>CC821</v>
          </cell>
          <cell r="D172" t="str">
            <v>C241100</v>
          </cell>
          <cell r="E172" t="str">
            <v>Photographic, Optical and Ophthalmic Equipment Manufacturing</v>
          </cell>
          <cell r="F172">
            <v>6</v>
          </cell>
          <cell r="G172">
            <v>108185.42779439999</v>
          </cell>
          <cell r="H172">
            <v>3800229.6972728083</v>
          </cell>
          <cell r="I172">
            <v>2.8468128616551267</v>
          </cell>
        </row>
        <row r="173">
          <cell r="C173" t="str">
            <v>CC821</v>
          </cell>
          <cell r="D173" t="str">
            <v>C241200</v>
          </cell>
          <cell r="E173" t="str">
            <v>Medical and Surgical Equipment Manufacturing</v>
          </cell>
          <cell r="F173">
            <v>93</v>
          </cell>
          <cell r="G173">
            <v>514852.13740852167</v>
          </cell>
          <cell r="H173">
            <v>3800229.6972728083</v>
          </cell>
          <cell r="I173">
            <v>13.547921531637929</v>
          </cell>
        </row>
        <row r="174">
          <cell r="C174" t="str">
            <v>CC821</v>
          </cell>
          <cell r="D174" t="str">
            <v>C241900</v>
          </cell>
          <cell r="E174" t="str">
            <v>Other Professional and Scientific Equipment Manufacturing</v>
          </cell>
          <cell r="F174">
            <v>24</v>
          </cell>
          <cell r="G174">
            <v>284501.5738629452</v>
          </cell>
          <cell r="H174">
            <v>3800229.6972728083</v>
          </cell>
          <cell r="I174">
            <v>7.4864309930295665</v>
          </cell>
        </row>
        <row r="175">
          <cell r="C175" t="str">
            <v>CC821</v>
          </cell>
          <cell r="D175" t="str">
            <v>C242100</v>
          </cell>
          <cell r="E175" t="str">
            <v>Computer and Electronic Office Equipment Manufacturing</v>
          </cell>
          <cell r="F175">
            <v>13</v>
          </cell>
          <cell r="G175">
            <v>7947.811007873117</v>
          </cell>
          <cell r="H175">
            <v>3800229.6972728083</v>
          </cell>
          <cell r="I175">
            <v>0.20914027943039268</v>
          </cell>
        </row>
        <row r="176">
          <cell r="C176" t="str">
            <v>CC821</v>
          </cell>
          <cell r="D176" t="str">
            <v>C242200</v>
          </cell>
          <cell r="E176" t="str">
            <v>Communications Equipment Manufacturing</v>
          </cell>
          <cell r="F176">
            <v>12</v>
          </cell>
          <cell r="G176">
            <v>155639.25060359808</v>
          </cell>
          <cell r="H176">
            <v>3800229.6972728083</v>
          </cell>
          <cell r="I176">
            <v>4.0955221921267242</v>
          </cell>
        </row>
        <row r="177">
          <cell r="C177" t="str">
            <v>CC821</v>
          </cell>
          <cell r="D177" t="str">
            <v>C242900</v>
          </cell>
          <cell r="E177" t="str">
            <v>Other Electronic Equipment Manufacturing</v>
          </cell>
          <cell r="F177">
            <v>69</v>
          </cell>
          <cell r="G177">
            <v>680009.05906823138</v>
          </cell>
          <cell r="H177">
            <v>3800229.6972728083</v>
          </cell>
          <cell r="I177">
            <v>17.893893612700101</v>
          </cell>
        </row>
        <row r="178">
          <cell r="C178" t="str">
            <v>CC821</v>
          </cell>
          <cell r="D178" t="str">
            <v>C243100</v>
          </cell>
          <cell r="E178" t="str">
            <v>Electric Cable and Wire Manufacturing</v>
          </cell>
          <cell r="F178">
            <v>4</v>
          </cell>
          <cell r="G178">
            <v>356987.277</v>
          </cell>
          <cell r="H178">
            <v>3800229.6972728083</v>
          </cell>
          <cell r="I178">
            <v>9.3938342005007716</v>
          </cell>
        </row>
        <row r="179">
          <cell r="C179" t="str">
            <v>CC821</v>
          </cell>
          <cell r="D179" t="str">
            <v>C243200</v>
          </cell>
          <cell r="E179" t="str">
            <v>Electric Lighting Equipment Manufacturing</v>
          </cell>
          <cell r="F179">
            <v>15</v>
          </cell>
          <cell r="G179">
            <v>43724.649887866959</v>
          </cell>
          <cell r="H179">
            <v>3800229.6972728083</v>
          </cell>
          <cell r="I179">
            <v>1.1505791326046806</v>
          </cell>
        </row>
        <row r="180">
          <cell r="C180" t="str">
            <v>CC821</v>
          </cell>
          <cell r="D180" t="str">
            <v>C243900</v>
          </cell>
          <cell r="E180" t="str">
            <v>Other Electrical Equipment Manufacturing</v>
          </cell>
          <cell r="F180">
            <v>41</v>
          </cell>
          <cell r="G180">
            <v>608382.10017280246</v>
          </cell>
          <cell r="H180">
            <v>3800229.6972728083</v>
          </cell>
          <cell r="I180">
            <v>16.009087571980213</v>
          </cell>
        </row>
        <row r="181">
          <cell r="C181" t="str">
            <v>CC821</v>
          </cell>
          <cell r="D181" t="str">
            <v>C244100</v>
          </cell>
          <cell r="E181" t="str">
            <v>Whiteware Appliance Manufacturing</v>
          </cell>
          <cell r="F181">
            <v>3</v>
          </cell>
          <cell r="G181">
            <v>784364.21591499995</v>
          </cell>
          <cell r="H181">
            <v>3800229.6972728083</v>
          </cell>
          <cell r="I181">
            <v>20.63991596291903</v>
          </cell>
        </row>
        <row r="182">
          <cell r="C182" t="str">
            <v>CC821</v>
          </cell>
          <cell r="D182" t="str">
            <v>C244900</v>
          </cell>
          <cell r="E182" t="str">
            <v>Other Domestic Appliance Manufacturing</v>
          </cell>
          <cell r="F182">
            <v>9</v>
          </cell>
          <cell r="G182">
            <v>255636.19455156976</v>
          </cell>
          <cell r="H182">
            <v>3800229.6972728083</v>
          </cell>
          <cell r="I182">
            <v>6.7268616614154713</v>
          </cell>
        </row>
        <row r="183">
          <cell r="C183" t="str">
            <v>CC822</v>
          </cell>
          <cell r="D183" t="str">
            <v>C245100</v>
          </cell>
          <cell r="E183" t="str">
            <v>Pumps and Compressors Manufacturing</v>
          </cell>
          <cell r="F183">
            <v>13</v>
          </cell>
          <cell r="G183">
            <v>141762.43964602728</v>
          </cell>
          <cell r="H183">
            <v>3222739.3929770053</v>
          </cell>
          <cell r="I183">
            <v>4.3988179731490558</v>
          </cell>
        </row>
        <row r="184">
          <cell r="C184" t="str">
            <v>CC822</v>
          </cell>
          <cell r="D184" t="str">
            <v>C245200</v>
          </cell>
          <cell r="E184" t="str">
            <v>Fixed Space Heating, Cooling and Ventilation Equipment Manufacturing</v>
          </cell>
          <cell r="F184">
            <v>21</v>
          </cell>
          <cell r="G184">
            <v>151903.20163497742</v>
          </cell>
          <cell r="H184">
            <v>3222739.3929770053</v>
          </cell>
          <cell r="I184">
            <v>4.7134807724758918</v>
          </cell>
        </row>
        <row r="185">
          <cell r="C185" t="str">
            <v>CC822</v>
          </cell>
          <cell r="D185" t="str">
            <v>C246100</v>
          </cell>
          <cell r="E185" t="str">
            <v>Agricultural Machinery and Equipment Manufacturing</v>
          </cell>
          <cell r="F185">
            <v>88</v>
          </cell>
          <cell r="G185">
            <v>457820.20902450994</v>
          </cell>
          <cell r="H185">
            <v>3222739.3929770053</v>
          </cell>
          <cell r="I185">
            <v>14.205933313199072</v>
          </cell>
        </row>
        <row r="186">
          <cell r="C186" t="str">
            <v>CC822</v>
          </cell>
          <cell r="D186" t="str">
            <v>C246200</v>
          </cell>
          <cell r="E186" t="str">
            <v>Mining and Construction Machinery Manufacturing</v>
          </cell>
          <cell r="F186">
            <v>7</v>
          </cell>
          <cell r="G186">
            <v>90321.279439999998</v>
          </cell>
          <cell r="H186">
            <v>3222739.3929770053</v>
          </cell>
          <cell r="I186">
            <v>2.8026243647509368</v>
          </cell>
        </row>
        <row r="187">
          <cell r="C187" t="str">
            <v>CC822</v>
          </cell>
          <cell r="D187" t="str">
            <v>C246300</v>
          </cell>
          <cell r="E187" t="str">
            <v>Machine Tool and Parts Manufacturing</v>
          </cell>
          <cell r="F187">
            <v>76</v>
          </cell>
          <cell r="G187">
            <v>197378.16072887843</v>
          </cell>
          <cell r="H187">
            <v>3222739.3929770053</v>
          </cell>
          <cell r="I187">
            <v>6.1245461286446234</v>
          </cell>
        </row>
        <row r="188">
          <cell r="C188" t="str">
            <v>CC822</v>
          </cell>
          <cell r="D188" t="str">
            <v>C246900</v>
          </cell>
          <cell r="E188" t="str">
            <v>Other Specialised Machinery and Equipment Manufacturing</v>
          </cell>
          <cell r="F188">
            <v>21</v>
          </cell>
          <cell r="G188">
            <v>212293.52834893108</v>
          </cell>
          <cell r="H188">
            <v>3222739.3929770053</v>
          </cell>
          <cell r="I188">
            <v>6.5873625652623726</v>
          </cell>
        </row>
        <row r="189">
          <cell r="C189" t="str">
            <v>CC822</v>
          </cell>
          <cell r="D189" t="str">
            <v>C249100</v>
          </cell>
          <cell r="E189" t="str">
            <v>Lifting and Material Handling Equipment Manufacturing</v>
          </cell>
          <cell r="F189">
            <v>22</v>
          </cell>
          <cell r="G189">
            <v>225388.0701575116</v>
          </cell>
          <cell r="H189">
            <v>3222739.3929770053</v>
          </cell>
          <cell r="I189">
            <v>6.9936796828399261</v>
          </cell>
        </row>
        <row r="190">
          <cell r="C190" t="str">
            <v>CC822</v>
          </cell>
          <cell r="D190" t="str">
            <v>C249900</v>
          </cell>
          <cell r="E190" t="str">
            <v>Other Machinery and Equipment Manufacturing n.e.c.</v>
          </cell>
          <cell r="F190">
            <v>675</v>
          </cell>
          <cell r="G190">
            <v>1745872.5039961732</v>
          </cell>
          <cell r="H190">
            <v>3222739.3929770053</v>
          </cell>
          <cell r="I190">
            <v>54.173555199678233</v>
          </cell>
        </row>
        <row r="191">
          <cell r="C191" t="str">
            <v>CC911</v>
          </cell>
          <cell r="D191" t="str">
            <v>C251100</v>
          </cell>
          <cell r="E191" t="str">
            <v>Wooden Furniture and Upholstered Seat Manufacturing</v>
          </cell>
          <cell r="F191">
            <v>754</v>
          </cell>
          <cell r="G191">
            <v>761465.99481272243</v>
          </cell>
          <cell r="H191">
            <v>1223271.9236553644</v>
          </cell>
          <cell r="I191">
            <v>62.248301468190341</v>
          </cell>
        </row>
        <row r="192">
          <cell r="C192" t="str">
            <v>CC911</v>
          </cell>
          <cell r="D192" t="str">
            <v>C251200</v>
          </cell>
          <cell r="E192" t="str">
            <v>Metal Furniture Manufacturing</v>
          </cell>
          <cell r="F192">
            <v>28</v>
          </cell>
          <cell r="G192">
            <v>261028.12693018053</v>
          </cell>
          <cell r="H192">
            <v>1223271.9236553644</v>
          </cell>
          <cell r="I192">
            <v>21.338520232703441</v>
          </cell>
        </row>
        <row r="193">
          <cell r="C193" t="str">
            <v>CC911</v>
          </cell>
          <cell r="D193" t="str">
            <v>C251300</v>
          </cell>
          <cell r="E193" t="str">
            <v>Mattress Manufacturing</v>
          </cell>
          <cell r="F193">
            <v>3</v>
          </cell>
          <cell r="G193">
            <v>110928.85</v>
          </cell>
          <cell r="H193">
            <v>1223271.9236553644</v>
          </cell>
          <cell r="I193">
            <v>9.0682086177964365</v>
          </cell>
        </row>
        <row r="194">
          <cell r="C194" t="str">
            <v>CC911</v>
          </cell>
          <cell r="D194" t="str">
            <v>C251900</v>
          </cell>
          <cell r="E194" t="str">
            <v>Other Furniture Manufacturing</v>
          </cell>
          <cell r="F194">
            <v>73</v>
          </cell>
          <cell r="G194">
            <v>89848.951912461489</v>
          </cell>
          <cell r="H194">
            <v>1223271.9236553644</v>
          </cell>
          <cell r="I194">
            <v>7.3449696813097844</v>
          </cell>
        </row>
        <row r="195">
          <cell r="C195" t="str">
            <v>CC912</v>
          </cell>
          <cell r="D195" t="str">
            <v>C259100</v>
          </cell>
          <cell r="E195" t="str">
            <v>Jewellery and Silverware Manufacturing</v>
          </cell>
          <cell r="F195">
            <v>195</v>
          </cell>
          <cell r="G195">
            <v>101619.41209004402</v>
          </cell>
          <cell r="H195">
            <v>560348.13727125374</v>
          </cell>
          <cell r="I195">
            <v>18.135049504207064</v>
          </cell>
        </row>
        <row r="196">
          <cell r="C196" t="str">
            <v>CC912</v>
          </cell>
          <cell r="D196" t="str">
            <v>C259200</v>
          </cell>
          <cell r="E196" t="str">
            <v>Toy, Sporting and Recreational Product Manufacturing</v>
          </cell>
          <cell r="F196">
            <v>93</v>
          </cell>
          <cell r="G196">
            <v>129360.20392053493</v>
          </cell>
          <cell r="H196">
            <v>560348.13727125374</v>
          </cell>
          <cell r="I196">
            <v>23.085684651417722</v>
          </cell>
        </row>
        <row r="197">
          <cell r="C197" t="str">
            <v>CC912</v>
          </cell>
          <cell r="D197" t="str">
            <v>C259900</v>
          </cell>
          <cell r="E197" t="str">
            <v>Other Manufacturing n.e.c.</v>
          </cell>
          <cell r="F197">
            <v>133</v>
          </cell>
          <cell r="G197">
            <v>329368.52126067464</v>
          </cell>
          <cell r="H197">
            <v>560348.13727125374</v>
          </cell>
          <cell r="I197">
            <v>58.779265844375189</v>
          </cell>
        </row>
        <row r="198">
          <cell r="C198" t="str">
            <v>DD111</v>
          </cell>
          <cell r="D198" t="str">
            <v>D261100</v>
          </cell>
          <cell r="E198" t="str">
            <v>Fossil Fuel Electricity Generation</v>
          </cell>
          <cell r="F198">
            <v>13</v>
          </cell>
          <cell r="G198">
            <v>2067821.6838257094</v>
          </cell>
          <cell r="H198">
            <v>7926879.120407355</v>
          </cell>
          <cell r="I198">
            <v>26.086201800431212</v>
          </cell>
        </row>
        <row r="199">
          <cell r="C199" t="str">
            <v>DD111</v>
          </cell>
          <cell r="D199" t="str">
            <v>D261200</v>
          </cell>
          <cell r="E199" t="str">
            <v>Hydro-electricity Generation</v>
          </cell>
          <cell r="F199">
            <v>19</v>
          </cell>
          <cell r="G199">
            <v>5328313.1860465119</v>
          </cell>
          <cell r="H199">
            <v>7926879.120407355</v>
          </cell>
          <cell r="I199">
            <v>67.218297454909276</v>
          </cell>
        </row>
        <row r="200">
          <cell r="C200" t="str">
            <v>DD111</v>
          </cell>
          <cell r="D200" t="str">
            <v>D261900</v>
          </cell>
          <cell r="E200" t="str">
            <v>Other Electricity Generation</v>
          </cell>
          <cell r="F200">
            <v>16</v>
          </cell>
          <cell r="G200">
            <v>82540.009793098696</v>
          </cell>
          <cell r="H200">
            <v>7926879.120407355</v>
          </cell>
          <cell r="I200">
            <v>1.0412674211292507</v>
          </cell>
        </row>
        <row r="201">
          <cell r="C201" t="str">
            <v>DD111</v>
          </cell>
          <cell r="D201" t="str">
            <v>D264000</v>
          </cell>
          <cell r="E201" t="str">
            <v>On Selling Electricity and Electricity Market Operation</v>
          </cell>
          <cell r="F201">
            <v>10</v>
          </cell>
          <cell r="G201">
            <v>448204.24074203492</v>
          </cell>
          <cell r="H201">
            <v>7926879.120407355</v>
          </cell>
          <cell r="I201">
            <v>5.6542333235302582</v>
          </cell>
        </row>
        <row r="202">
          <cell r="C202" t="str">
            <v>DD112</v>
          </cell>
          <cell r="D202" t="str">
            <v>D262000</v>
          </cell>
          <cell r="E202" t="str">
            <v>Electricity Transmission</v>
          </cell>
          <cell r="F202">
            <v>2</v>
          </cell>
          <cell r="G202">
            <v>712019</v>
          </cell>
          <cell r="H202">
            <v>3195231.4293566644</v>
          </cell>
          <cell r="I202">
            <v>22.283800586656085</v>
          </cell>
        </row>
        <row r="203">
          <cell r="C203" t="str">
            <v>DD112</v>
          </cell>
          <cell r="D203" t="str">
            <v>D263000</v>
          </cell>
          <cell r="E203" t="str">
            <v>Electricity Distribution</v>
          </cell>
          <cell r="F203">
            <v>43</v>
          </cell>
          <cell r="G203">
            <v>2483212.4293566644</v>
          </cell>
          <cell r="H203">
            <v>3195231.4293566644</v>
          </cell>
          <cell r="I203">
            <v>77.716199413343915</v>
          </cell>
        </row>
        <row r="204">
          <cell r="C204" t="str">
            <v>DD113</v>
          </cell>
          <cell r="D204" t="str">
            <v>D270000</v>
          </cell>
          <cell r="E204" t="str">
            <v>Gas Supply</v>
          </cell>
          <cell r="F204">
            <v>15</v>
          </cell>
          <cell r="G204">
            <v>940564.4102226618</v>
          </cell>
          <cell r="H204">
            <v>940564.4102226618</v>
          </cell>
          <cell r="I204">
            <v>100</v>
          </cell>
        </row>
        <row r="205">
          <cell r="C205" t="str">
            <v>DD121</v>
          </cell>
          <cell r="D205" t="str">
            <v>D281100</v>
          </cell>
          <cell r="E205" t="str">
            <v>Water Supply</v>
          </cell>
          <cell r="F205">
            <v>92</v>
          </cell>
          <cell r="G205">
            <v>814607.80876058317</v>
          </cell>
          <cell r="H205">
            <v>814607.80876058317</v>
          </cell>
          <cell r="I205">
            <v>100</v>
          </cell>
        </row>
        <row r="206">
          <cell r="C206" t="str">
            <v>DD122</v>
          </cell>
          <cell r="D206" t="str">
            <v>D281200</v>
          </cell>
          <cell r="E206" t="str">
            <v>Sewerage and Drainage Services</v>
          </cell>
          <cell r="F206">
            <v>39</v>
          </cell>
          <cell r="G206">
            <v>257193.1539772643</v>
          </cell>
          <cell r="H206">
            <v>257193.1539772643</v>
          </cell>
          <cell r="I206">
            <v>100</v>
          </cell>
        </row>
        <row r="207">
          <cell r="C207" t="str">
            <v>DD123</v>
          </cell>
          <cell r="D207" t="str">
            <v>D291100</v>
          </cell>
          <cell r="E207" t="str">
            <v>Solid Waste Collection Services</v>
          </cell>
          <cell r="F207">
            <v>185</v>
          </cell>
          <cell r="G207">
            <v>253667.36628836876</v>
          </cell>
          <cell r="H207">
            <v>1456226.6605534067</v>
          </cell>
          <cell r="I207">
            <v>17.419497469711761</v>
          </cell>
        </row>
        <row r="208">
          <cell r="C208" t="str">
            <v>DD123</v>
          </cell>
          <cell r="D208" t="str">
            <v>D291900</v>
          </cell>
          <cell r="E208" t="str">
            <v>Other Waste Collection Services</v>
          </cell>
          <cell r="F208">
            <v>13</v>
          </cell>
          <cell r="G208">
            <v>38170.953769128282</v>
          </cell>
          <cell r="H208">
            <v>1456226.6605534067</v>
          </cell>
          <cell r="I208">
            <v>2.6212233852813998</v>
          </cell>
        </row>
        <row r="209">
          <cell r="C209" t="str">
            <v>DD123</v>
          </cell>
          <cell r="D209" t="str">
            <v>D292100</v>
          </cell>
          <cell r="E209" t="str">
            <v>Waste Treatment and Disposal Services</v>
          </cell>
          <cell r="F209">
            <v>58</v>
          </cell>
          <cell r="G209">
            <v>715779.28282489232</v>
          </cell>
          <cell r="H209">
            <v>1456226.6605534067</v>
          </cell>
          <cell r="I209">
            <v>49.153013209693349</v>
          </cell>
        </row>
        <row r="210">
          <cell r="C210" t="str">
            <v>DD123</v>
          </cell>
          <cell r="D210" t="str">
            <v>D292200</v>
          </cell>
          <cell r="E210" t="str">
            <v>Waste Remediation and Materials Recovery Services</v>
          </cell>
          <cell r="F210">
            <v>82</v>
          </cell>
          <cell r="G210">
            <v>448609.0576710169</v>
          </cell>
          <cell r="H210">
            <v>1456226.6605534067</v>
          </cell>
          <cell r="I210">
            <v>30.806265935313458</v>
          </cell>
        </row>
        <row r="211">
          <cell r="C211" t="str">
            <v>EE112</v>
          </cell>
          <cell r="D211" t="str">
            <v>E301100</v>
          </cell>
          <cell r="E211" t="str">
            <v>House Construction</v>
          </cell>
          <cell r="F211">
            <v>7601</v>
          </cell>
          <cell r="G211">
            <v>6808196.0103715789</v>
          </cell>
          <cell r="H211">
            <v>7369856.4590649791</v>
          </cell>
          <cell r="I211">
            <v>92.378949959024595</v>
          </cell>
        </row>
        <row r="212">
          <cell r="C212" t="str">
            <v>EE112</v>
          </cell>
          <cell r="D212" t="str">
            <v>E301900</v>
          </cell>
          <cell r="E212" t="str">
            <v>Other Residential Building Construction</v>
          </cell>
          <cell r="F212">
            <v>475</v>
          </cell>
          <cell r="G212">
            <v>561660.44869340246</v>
          </cell>
          <cell r="H212">
            <v>7369856.4590649791</v>
          </cell>
          <cell r="I212">
            <v>7.6210500409754367</v>
          </cell>
        </row>
        <row r="213">
          <cell r="C213" t="str">
            <v>EE113</v>
          </cell>
          <cell r="D213" t="str">
            <v>E302000</v>
          </cell>
          <cell r="E213" t="str">
            <v>Non-Residential Building Construction</v>
          </cell>
          <cell r="F213">
            <v>563</v>
          </cell>
          <cell r="G213">
            <v>5109528.6639973391</v>
          </cell>
          <cell r="H213">
            <v>5109528.6639973391</v>
          </cell>
          <cell r="I213">
            <v>100</v>
          </cell>
        </row>
        <row r="214">
          <cell r="C214" t="str">
            <v>EE121</v>
          </cell>
          <cell r="D214" t="str">
            <v>E310100</v>
          </cell>
          <cell r="E214" t="str">
            <v>Road and Bridge Construction</v>
          </cell>
          <cell r="F214">
            <v>150</v>
          </cell>
          <cell r="G214">
            <v>6371922.9094351074</v>
          </cell>
          <cell r="H214">
            <v>8730156.669045683</v>
          </cell>
          <cell r="I214">
            <v>72.987497830684859</v>
          </cell>
        </row>
        <row r="215">
          <cell r="C215" t="str">
            <v>EE121</v>
          </cell>
          <cell r="D215" t="str">
            <v>E310900</v>
          </cell>
          <cell r="E215" t="str">
            <v>Other Heavy and Civil Engineering Construction</v>
          </cell>
          <cell r="F215">
            <v>306</v>
          </cell>
          <cell r="G215">
            <v>2358233.7596105668</v>
          </cell>
          <cell r="H215">
            <v>8730156.669045683</v>
          </cell>
          <cell r="I215">
            <v>27.012502169315042</v>
          </cell>
        </row>
        <row r="216">
          <cell r="C216" t="str">
            <v>EE131</v>
          </cell>
          <cell r="D216" t="str">
            <v>E321100</v>
          </cell>
          <cell r="E216" t="str">
            <v>Land Development and Subdivision</v>
          </cell>
          <cell r="F216">
            <v>236</v>
          </cell>
          <cell r="G216">
            <v>1419197.2463400234</v>
          </cell>
          <cell r="H216">
            <v>13353699.698760873</v>
          </cell>
          <cell r="I216">
            <v>10.627745706096077</v>
          </cell>
        </row>
        <row r="217">
          <cell r="C217" t="str">
            <v>EE131</v>
          </cell>
          <cell r="D217" t="str">
            <v>E321200</v>
          </cell>
          <cell r="E217" t="str">
            <v>Site Preparation Services</v>
          </cell>
          <cell r="F217">
            <v>691</v>
          </cell>
          <cell r="G217">
            <v>1610107.7339205528</v>
          </cell>
          <cell r="H217">
            <v>13353699.698760873</v>
          </cell>
          <cell r="I217">
            <v>12.057390612655151</v>
          </cell>
        </row>
        <row r="218">
          <cell r="C218" t="str">
            <v>EE131</v>
          </cell>
          <cell r="D218" t="str">
            <v>E322100</v>
          </cell>
          <cell r="E218" t="str">
            <v>Concreting Services</v>
          </cell>
          <cell r="F218">
            <v>382</v>
          </cell>
          <cell r="G218">
            <v>489561.35637911072</v>
          </cell>
          <cell r="H218">
            <v>13353699.698760873</v>
          </cell>
          <cell r="I218">
            <v>3.6661102722306875</v>
          </cell>
        </row>
        <row r="219">
          <cell r="C219" t="str">
            <v>EE131</v>
          </cell>
          <cell r="D219" t="str">
            <v>E322200</v>
          </cell>
          <cell r="E219" t="str">
            <v>Bricklaying Services</v>
          </cell>
          <cell r="F219">
            <v>699</v>
          </cell>
          <cell r="G219">
            <v>279236.9574548392</v>
          </cell>
          <cell r="H219">
            <v>13353699.698760873</v>
          </cell>
          <cell r="I219">
            <v>2.0910830987217</v>
          </cell>
        </row>
        <row r="220">
          <cell r="C220" t="str">
            <v>EE131</v>
          </cell>
          <cell r="D220" t="str">
            <v>E322300</v>
          </cell>
          <cell r="E220" t="str">
            <v>Roofing Services</v>
          </cell>
          <cell r="F220">
            <v>544</v>
          </cell>
          <cell r="G220">
            <v>557491.12198165408</v>
          </cell>
          <cell r="H220">
            <v>13353699.698760873</v>
          </cell>
          <cell r="I220">
            <v>4.1748064922665984</v>
          </cell>
        </row>
        <row r="221">
          <cell r="C221" t="str">
            <v>EE131</v>
          </cell>
          <cell r="D221" t="str">
            <v>E322400</v>
          </cell>
          <cell r="E221" t="str">
            <v>Structural Steel Erection Services</v>
          </cell>
          <cell r="F221">
            <v>82</v>
          </cell>
          <cell r="G221">
            <v>88261.041052525863</v>
          </cell>
          <cell r="H221">
            <v>13353699.698760873</v>
          </cell>
          <cell r="I221">
            <v>0.66094822441391166</v>
          </cell>
        </row>
        <row r="222">
          <cell r="C222" t="str">
            <v>EE131</v>
          </cell>
          <cell r="D222" t="str">
            <v>E323100</v>
          </cell>
          <cell r="E222" t="str">
            <v>Plumbing Services</v>
          </cell>
          <cell r="F222">
            <v>1365</v>
          </cell>
          <cell r="G222">
            <v>1244172.3709188178</v>
          </cell>
          <cell r="H222">
            <v>13353699.698760873</v>
          </cell>
          <cell r="I222">
            <v>9.3170611814362427</v>
          </cell>
        </row>
        <row r="223">
          <cell r="C223" t="str">
            <v>EE131</v>
          </cell>
          <cell r="D223" t="str">
            <v>E323200</v>
          </cell>
          <cell r="E223" t="str">
            <v>Electrical Services</v>
          </cell>
          <cell r="F223">
            <v>2021</v>
          </cell>
          <cell r="G223">
            <v>2339029.5156066245</v>
          </cell>
          <cell r="H223">
            <v>13353699.698760873</v>
          </cell>
          <cell r="I223">
            <v>17.515966124531538</v>
          </cell>
        </row>
        <row r="224">
          <cell r="C224" t="str">
            <v>EE131</v>
          </cell>
          <cell r="D224" t="str">
            <v>E323300</v>
          </cell>
          <cell r="E224" t="str">
            <v>Air Conditioning and Heating Services</v>
          </cell>
          <cell r="F224">
            <v>177</v>
          </cell>
          <cell r="G224">
            <v>579957.87946789432</v>
          </cell>
          <cell r="H224">
            <v>13353699.698760873</v>
          </cell>
          <cell r="I224">
            <v>4.343050184973908</v>
          </cell>
        </row>
        <row r="225">
          <cell r="C225" t="str">
            <v>EE131</v>
          </cell>
          <cell r="D225" t="str">
            <v>E323400</v>
          </cell>
          <cell r="E225" t="str">
            <v>Fire and Security Alarm Installation Services</v>
          </cell>
          <cell r="F225">
            <v>142</v>
          </cell>
          <cell r="G225">
            <v>594123.8708406298</v>
          </cell>
          <cell r="H225">
            <v>13353699.698760873</v>
          </cell>
          <cell r="I225">
            <v>4.4491330810424037</v>
          </cell>
        </row>
        <row r="226">
          <cell r="C226" t="str">
            <v>EE131</v>
          </cell>
          <cell r="D226" t="str">
            <v>E323900</v>
          </cell>
          <cell r="E226" t="str">
            <v>Other Building Installation Services</v>
          </cell>
          <cell r="F226">
            <v>103</v>
          </cell>
          <cell r="G226">
            <v>127413.31445912461</v>
          </cell>
          <cell r="H226">
            <v>13353699.698760873</v>
          </cell>
          <cell r="I226">
            <v>0.95414242744239375</v>
          </cell>
        </row>
        <row r="227">
          <cell r="C227" t="str">
            <v>EE131</v>
          </cell>
          <cell r="D227" t="str">
            <v>E324100</v>
          </cell>
          <cell r="E227" t="str">
            <v>Plastering and Ceiling Services</v>
          </cell>
          <cell r="F227">
            <v>1149</v>
          </cell>
          <cell r="G227">
            <v>600957.71427949623</v>
          </cell>
          <cell r="H227">
            <v>13353699.698760873</v>
          </cell>
          <cell r="I227">
            <v>4.5003087371753674</v>
          </cell>
        </row>
        <row r="228">
          <cell r="C228" t="str">
            <v>EE131</v>
          </cell>
          <cell r="D228" t="str">
            <v>E324200</v>
          </cell>
          <cell r="E228" t="str">
            <v>Carpentry Services</v>
          </cell>
          <cell r="F228">
            <v>1585</v>
          </cell>
          <cell r="G228">
            <v>741403.92945613386</v>
          </cell>
          <cell r="H228">
            <v>13353699.698760873</v>
          </cell>
          <cell r="I228">
            <v>5.5520488417523035</v>
          </cell>
        </row>
        <row r="229">
          <cell r="C229" t="str">
            <v>EE131</v>
          </cell>
          <cell r="D229" t="str">
            <v>E324300</v>
          </cell>
          <cell r="E229" t="str">
            <v>Tiling and Carpeting Services</v>
          </cell>
          <cell r="F229">
            <v>1167</v>
          </cell>
          <cell r="G229">
            <v>182394.8432589969</v>
          </cell>
          <cell r="H229">
            <v>13353699.698760873</v>
          </cell>
          <cell r="I229">
            <v>1.3658749812677144</v>
          </cell>
        </row>
        <row r="230">
          <cell r="C230" t="str">
            <v>EE131</v>
          </cell>
          <cell r="D230" t="str">
            <v>E324400</v>
          </cell>
          <cell r="E230" t="str">
            <v>Painting and Decorating Services</v>
          </cell>
          <cell r="F230">
            <v>2612</v>
          </cell>
          <cell r="G230">
            <v>918205.71833559137</v>
          </cell>
          <cell r="H230">
            <v>13353699.698760873</v>
          </cell>
          <cell r="I230">
            <v>6.8760398919319288</v>
          </cell>
        </row>
        <row r="231">
          <cell r="C231" t="str">
            <v>EE131</v>
          </cell>
          <cell r="D231" t="str">
            <v>E324500</v>
          </cell>
          <cell r="E231" t="str">
            <v>Glazing Services</v>
          </cell>
          <cell r="F231">
            <v>177</v>
          </cell>
          <cell r="G231">
            <v>191924.00533272832</v>
          </cell>
          <cell r="H231">
            <v>13353699.698760873</v>
          </cell>
          <cell r="I231">
            <v>1.437234696467957</v>
          </cell>
        </row>
        <row r="232">
          <cell r="C232" t="str">
            <v>EE131</v>
          </cell>
          <cell r="D232" t="str">
            <v>E329100</v>
          </cell>
          <cell r="E232" t="str">
            <v>Landscape Construction Services</v>
          </cell>
          <cell r="F232">
            <v>748</v>
          </cell>
          <cell r="G232">
            <v>376696.86261554097</v>
          </cell>
          <cell r="H232">
            <v>13353699.698760873</v>
          </cell>
          <cell r="I232">
            <v>2.8209175817432506</v>
          </cell>
        </row>
        <row r="233">
          <cell r="C233" t="str">
            <v>EE131</v>
          </cell>
          <cell r="D233" t="str">
            <v>E329200</v>
          </cell>
          <cell r="E233" t="str">
            <v>Hire of Construction Machinery with Operator</v>
          </cell>
          <cell r="F233">
            <v>56</v>
          </cell>
          <cell r="G233">
            <v>167449.85229043022</v>
          </cell>
          <cell r="H233">
            <v>13353699.698760873</v>
          </cell>
          <cell r="I233">
            <v>1.2539584989017565</v>
          </cell>
        </row>
        <row r="234">
          <cell r="C234" t="str">
            <v>EE131</v>
          </cell>
          <cell r="D234" t="str">
            <v>E329900</v>
          </cell>
          <cell r="E234" t="str">
            <v>Other Construction Services n.e.c.</v>
          </cell>
          <cell r="F234">
            <v>432</v>
          </cell>
          <cell r="G234">
            <v>846114.36477022117</v>
          </cell>
          <cell r="H234">
            <v>13353699.698760873</v>
          </cell>
          <cell r="I234">
            <v>6.3361793649495839</v>
          </cell>
        </row>
        <row r="235">
          <cell r="C235" t="str">
            <v>FF111</v>
          </cell>
          <cell r="D235" t="str">
            <v>F331100</v>
          </cell>
          <cell r="E235" t="str">
            <v>Wool Wholesaling</v>
          </cell>
          <cell r="F235">
            <v>39</v>
          </cell>
          <cell r="G235">
            <v>523770.31200023729</v>
          </cell>
          <cell r="H235">
            <v>11132964.569623183</v>
          </cell>
          <cell r="I235">
            <v>4.7046795911788779</v>
          </cell>
        </row>
        <row r="236">
          <cell r="C236" t="str">
            <v>FF111</v>
          </cell>
          <cell r="D236" t="str">
            <v>F331200</v>
          </cell>
          <cell r="E236" t="str">
            <v>Cereal Grain Wholesaling</v>
          </cell>
          <cell r="F236">
            <v>11</v>
          </cell>
          <cell r="G236">
            <v>195175.76053463883</v>
          </cell>
          <cell r="H236">
            <v>11132964.569623183</v>
          </cell>
          <cell r="I236">
            <v>1.7531337615785203</v>
          </cell>
        </row>
        <row r="237">
          <cell r="C237" t="str">
            <v>FF111</v>
          </cell>
          <cell r="D237" t="str">
            <v>F331900</v>
          </cell>
          <cell r="E237" t="str">
            <v>Other Agricultural Product Wholesaling</v>
          </cell>
          <cell r="F237">
            <v>218</v>
          </cell>
          <cell r="G237">
            <v>1999582.0625015805</v>
          </cell>
          <cell r="H237">
            <v>11132964.569623183</v>
          </cell>
          <cell r="I237">
            <v>17.960912836797611</v>
          </cell>
        </row>
        <row r="238">
          <cell r="C238" t="str">
            <v>FF111</v>
          </cell>
          <cell r="D238" t="str">
            <v>F332100</v>
          </cell>
          <cell r="E238" t="str">
            <v>Petroleum Product Wholesaling</v>
          </cell>
          <cell r="F238">
            <v>45</v>
          </cell>
          <cell r="G238">
            <v>916581.47865358763</v>
          </cell>
          <cell r="H238">
            <v>11132964.569623183</v>
          </cell>
          <cell r="I238">
            <v>8.2330404711295255</v>
          </cell>
        </row>
        <row r="239">
          <cell r="C239" t="str">
            <v>FF111</v>
          </cell>
          <cell r="D239" t="str">
            <v>F332200</v>
          </cell>
          <cell r="E239" t="str">
            <v>Metal and Mineral Wholesaling</v>
          </cell>
          <cell r="F239">
            <v>97</v>
          </cell>
          <cell r="G239">
            <v>1610296.9889774926</v>
          </cell>
          <cell r="H239">
            <v>11132964.569623183</v>
          </cell>
          <cell r="I239">
            <v>14.464224501093478</v>
          </cell>
        </row>
        <row r="240">
          <cell r="C240" t="str">
            <v>FF111</v>
          </cell>
          <cell r="D240" t="str">
            <v>F332300</v>
          </cell>
          <cell r="E240" t="str">
            <v>Industrial and Agricultural Chemical Product Wholesaling</v>
          </cell>
          <cell r="F240">
            <v>121</v>
          </cell>
          <cell r="G240">
            <v>1927194.5296733964</v>
          </cell>
          <cell r="H240">
            <v>11132964.569623183</v>
          </cell>
          <cell r="I240">
            <v>17.310703879646191</v>
          </cell>
        </row>
        <row r="241">
          <cell r="C241" t="str">
            <v>FF111</v>
          </cell>
          <cell r="D241" t="str">
            <v>F333100</v>
          </cell>
          <cell r="E241" t="str">
            <v>Timber Wholesaling</v>
          </cell>
          <cell r="F241">
            <v>38</v>
          </cell>
          <cell r="G241">
            <v>951016.89405656606</v>
          </cell>
          <cell r="H241">
            <v>11132964.569623183</v>
          </cell>
          <cell r="I241">
            <v>8.5423508546093849</v>
          </cell>
        </row>
        <row r="242">
          <cell r="C242" t="str">
            <v>FF111</v>
          </cell>
          <cell r="D242" t="str">
            <v>F333200</v>
          </cell>
          <cell r="E242" t="str">
            <v>Plumbing Goods Wholesaling</v>
          </cell>
          <cell r="F242">
            <v>27</v>
          </cell>
          <cell r="G242">
            <v>457876.51119454851</v>
          </cell>
          <cell r="H242">
            <v>11132964.569623183</v>
          </cell>
          <cell r="I242">
            <v>4.1127995003584763</v>
          </cell>
        </row>
        <row r="243">
          <cell r="C243" t="str">
            <v>FF111</v>
          </cell>
          <cell r="D243" t="str">
            <v>F333900</v>
          </cell>
          <cell r="E243" t="str">
            <v>Other Hardware Goods Wholesaling</v>
          </cell>
          <cell r="F243">
            <v>215</v>
          </cell>
          <cell r="G243">
            <v>2551470.0320311286</v>
          </cell>
          <cell r="H243">
            <v>11132964.569623183</v>
          </cell>
          <cell r="I243">
            <v>22.918154603607871</v>
          </cell>
        </row>
        <row r="244">
          <cell r="C244" t="str">
            <v>FF112</v>
          </cell>
          <cell r="D244" t="str">
            <v>F341100</v>
          </cell>
          <cell r="E244" t="str">
            <v>Agricultural and Construction Machinery Wholesaling</v>
          </cell>
          <cell r="F244">
            <v>98</v>
          </cell>
          <cell r="G244">
            <v>1301726.7558144662</v>
          </cell>
          <cell r="H244">
            <v>12769170.457303731</v>
          </cell>
          <cell r="I244">
            <v>10.194293827990231</v>
          </cell>
        </row>
        <row r="245">
          <cell r="C245" t="str">
            <v>FF112</v>
          </cell>
          <cell r="D245" t="str">
            <v>F341900</v>
          </cell>
          <cell r="E245" t="str">
            <v>Other Specialised Industrial Machinery and Equipment Wholesaling</v>
          </cell>
          <cell r="F245">
            <v>132</v>
          </cell>
          <cell r="G245">
            <v>2111980.20728854</v>
          </cell>
          <cell r="H245">
            <v>12769170.457303731</v>
          </cell>
          <cell r="I245">
            <v>16.539682153593041</v>
          </cell>
        </row>
        <row r="246">
          <cell r="C246" t="str">
            <v>FF112</v>
          </cell>
          <cell r="D246" t="str">
            <v>F349100</v>
          </cell>
          <cell r="E246" t="str">
            <v>Professional and Scientific Goods Wholesaling</v>
          </cell>
          <cell r="F246">
            <v>36</v>
          </cell>
          <cell r="G246">
            <v>707864.06687297695</v>
          </cell>
          <cell r="H246">
            <v>12769170.457303731</v>
          </cell>
          <cell r="I246">
            <v>5.5435399600926445</v>
          </cell>
        </row>
        <row r="247">
          <cell r="C247" t="str">
            <v>FF112</v>
          </cell>
          <cell r="D247" t="str">
            <v>F349200</v>
          </cell>
          <cell r="E247" t="str">
            <v>Computer and Computer Peripherals Wholesaling</v>
          </cell>
          <cell r="F247">
            <v>80</v>
          </cell>
          <cell r="G247">
            <v>1930930.9631611297</v>
          </cell>
          <cell r="H247">
            <v>12769170.457303731</v>
          </cell>
          <cell r="I247">
            <v>15.121819930414295</v>
          </cell>
        </row>
        <row r="248">
          <cell r="C248" t="str">
            <v>FF112</v>
          </cell>
          <cell r="D248" t="str">
            <v>F349300</v>
          </cell>
          <cell r="E248" t="str">
            <v>Telecommunication Goods Wholesaling</v>
          </cell>
          <cell r="F248">
            <v>22</v>
          </cell>
          <cell r="G248">
            <v>856320.36307044898</v>
          </cell>
          <cell r="H248">
            <v>12769170.457303731</v>
          </cell>
          <cell r="I248">
            <v>6.7061549999173948</v>
          </cell>
        </row>
        <row r="249">
          <cell r="C249" t="str">
            <v>FF112</v>
          </cell>
          <cell r="D249" t="str">
            <v>F349400</v>
          </cell>
          <cell r="E249" t="str">
            <v>Other Electrical and Electronic Goods Wholesaling</v>
          </cell>
          <cell r="F249">
            <v>177</v>
          </cell>
          <cell r="G249">
            <v>5290974.3620706899</v>
          </cell>
          <cell r="H249">
            <v>12769170.457303731</v>
          </cell>
          <cell r="I249">
            <v>41.435537099000427</v>
          </cell>
        </row>
        <row r="250">
          <cell r="C250" t="str">
            <v>FF112</v>
          </cell>
          <cell r="D250" t="str">
            <v>F349900</v>
          </cell>
          <cell r="E250" t="str">
            <v>Other Machinery and Equipment Wholesaling n</v>
          </cell>
          <cell r="F250">
            <v>66</v>
          </cell>
          <cell r="G250">
            <v>569373.73902547883</v>
          </cell>
          <cell r="H250">
            <v>12769170.457303731</v>
          </cell>
          <cell r="I250">
            <v>4.4589720289919654</v>
          </cell>
        </row>
        <row r="251">
          <cell r="C251" t="str">
            <v>FF113</v>
          </cell>
          <cell r="D251" t="str">
            <v>F350100</v>
          </cell>
          <cell r="E251" t="str">
            <v>Car Wholesaling</v>
          </cell>
          <cell r="F251">
            <v>90</v>
          </cell>
          <cell r="G251">
            <v>4262756.1202761298</v>
          </cell>
          <cell r="H251">
            <v>6291117.2733577546</v>
          </cell>
          <cell r="I251">
            <v>67.75833186783008</v>
          </cell>
        </row>
        <row r="252">
          <cell r="C252" t="str">
            <v>FF113</v>
          </cell>
          <cell r="D252" t="str">
            <v>F350200</v>
          </cell>
          <cell r="E252" t="str">
            <v>Commercial Vehicle Wholesaling</v>
          </cell>
          <cell r="F252">
            <v>31</v>
          </cell>
          <cell r="G252">
            <v>602880.10402420326</v>
          </cell>
          <cell r="H252">
            <v>6291117.2733577546</v>
          </cell>
          <cell r="I252">
            <v>9.583037127241921</v>
          </cell>
        </row>
        <row r="253">
          <cell r="C253" t="str">
            <v>FF113</v>
          </cell>
          <cell r="D253" t="str">
            <v>F350300</v>
          </cell>
          <cell r="E253" t="str">
            <v>Trailer and Other Motor Vehicle Wholesaling</v>
          </cell>
          <cell r="F253">
            <v>3</v>
          </cell>
          <cell r="G253">
            <v>22230.799363366332</v>
          </cell>
          <cell r="H253">
            <v>6291117.2733577546</v>
          </cell>
          <cell r="I253">
            <v>0.35336806480323485</v>
          </cell>
        </row>
        <row r="254">
          <cell r="C254" t="str">
            <v>FF113</v>
          </cell>
          <cell r="D254" t="str">
            <v>F350400</v>
          </cell>
          <cell r="E254" t="str">
            <v>Motor Vehicle New Part Wholesaling</v>
          </cell>
          <cell r="F254">
            <v>146</v>
          </cell>
          <cell r="G254">
            <v>1138589.9827275868</v>
          </cell>
          <cell r="H254">
            <v>6291117.2733577546</v>
          </cell>
          <cell r="I254">
            <v>18.098374791857722</v>
          </cell>
        </row>
        <row r="255">
          <cell r="C255" t="str">
            <v>FF113</v>
          </cell>
          <cell r="D255" t="str">
            <v>F350500</v>
          </cell>
          <cell r="E255" t="str">
            <v>Motor Vehicle Dismantling and Used Part Wholesaling</v>
          </cell>
          <cell r="F255">
            <v>105</v>
          </cell>
          <cell r="G255">
            <v>264660.26696646196</v>
          </cell>
          <cell r="H255">
            <v>6291117.2733577546</v>
          </cell>
          <cell r="I255">
            <v>4.2068881482669447</v>
          </cell>
        </row>
        <row r="256">
          <cell r="C256" t="str">
            <v>FF114</v>
          </cell>
          <cell r="D256" t="str">
            <v>F360100</v>
          </cell>
          <cell r="E256" t="str">
            <v>General Line Groceries Wholesaling</v>
          </cell>
          <cell r="F256">
            <v>27</v>
          </cell>
          <cell r="G256">
            <v>8835084.8458670676</v>
          </cell>
          <cell r="H256">
            <v>19913761.280162074</v>
          </cell>
          <cell r="I256">
            <v>44.36673073242325</v>
          </cell>
        </row>
        <row r="257">
          <cell r="C257" t="str">
            <v>FF114</v>
          </cell>
          <cell r="D257" t="str">
            <v>F360200</v>
          </cell>
          <cell r="E257" t="str">
            <v>Meat, Poultry and Smallgoods Wholesaling</v>
          </cell>
          <cell r="F257">
            <v>65</v>
          </cell>
          <cell r="G257">
            <v>1170133.2295078761</v>
          </cell>
          <cell r="H257">
            <v>19913761.280162074</v>
          </cell>
          <cell r="I257">
            <v>5.8760030967808845</v>
          </cell>
        </row>
        <row r="258">
          <cell r="C258" t="str">
            <v>FF114</v>
          </cell>
          <cell r="D258" t="str">
            <v>F360300</v>
          </cell>
          <cell r="E258" t="str">
            <v>Dairy Produce Wholesaling</v>
          </cell>
          <cell r="F258">
            <v>61</v>
          </cell>
          <cell r="G258">
            <v>1831866.7702377541</v>
          </cell>
          <cell r="H258">
            <v>19913761.280162074</v>
          </cell>
          <cell r="I258">
            <v>9.1989993475649658</v>
          </cell>
        </row>
        <row r="259">
          <cell r="C259" t="str">
            <v>FF114</v>
          </cell>
          <cell r="D259" t="str">
            <v>F360400</v>
          </cell>
          <cell r="E259" t="str">
            <v>Fish and Seafood Wholesaling</v>
          </cell>
          <cell r="F259">
            <v>43</v>
          </cell>
          <cell r="G259">
            <v>468924.13514366036</v>
          </cell>
          <cell r="H259">
            <v>19913761.280162074</v>
          </cell>
          <cell r="I259">
            <v>2.3547743118262585</v>
          </cell>
        </row>
        <row r="260">
          <cell r="C260" t="str">
            <v>FF114</v>
          </cell>
          <cell r="D260" t="str">
            <v>F360500</v>
          </cell>
          <cell r="E260" t="str">
            <v>Fruit and Vegetable Wholesaling</v>
          </cell>
          <cell r="F260">
            <v>85</v>
          </cell>
          <cell r="G260">
            <v>2997328.0005222224</v>
          </cell>
          <cell r="H260">
            <v>19913761.280162074</v>
          </cell>
          <cell r="I260">
            <v>15.051541285212332</v>
          </cell>
        </row>
        <row r="261">
          <cell r="C261" t="str">
            <v>FF114</v>
          </cell>
          <cell r="D261" t="str">
            <v>F360600</v>
          </cell>
          <cell r="E261" t="str">
            <v>Liquor and Tobacco Product Wholesaling</v>
          </cell>
          <cell r="F261">
            <v>46</v>
          </cell>
          <cell r="G261">
            <v>948685.61579474993</v>
          </cell>
          <cell r="H261">
            <v>19913761.280162074</v>
          </cell>
          <cell r="I261">
            <v>4.7639700127359808</v>
          </cell>
        </row>
        <row r="262">
          <cell r="C262" t="str">
            <v>FF114</v>
          </cell>
          <cell r="D262" t="str">
            <v>F360900</v>
          </cell>
          <cell r="E262" t="str">
            <v>Other Grocery Wholesaling</v>
          </cell>
          <cell r="F262">
            <v>332</v>
          </cell>
          <cell r="G262">
            <v>3661738.683088725</v>
          </cell>
          <cell r="H262">
            <v>19913761.280162074</v>
          </cell>
          <cell r="I262">
            <v>18.387981213456239</v>
          </cell>
        </row>
        <row r="263">
          <cell r="C263" t="str">
            <v>FF115</v>
          </cell>
          <cell r="D263" t="str">
            <v>F371100</v>
          </cell>
          <cell r="E263" t="str">
            <v>Textile Product Wholesaling</v>
          </cell>
          <cell r="F263">
            <v>72</v>
          </cell>
          <cell r="G263">
            <v>444963.18451757223</v>
          </cell>
          <cell r="H263">
            <v>15588940.322441339</v>
          </cell>
          <cell r="I263">
            <v>2.8543517090575903</v>
          </cell>
        </row>
        <row r="264">
          <cell r="C264" t="str">
            <v>FF115</v>
          </cell>
          <cell r="D264" t="str">
            <v>F371200</v>
          </cell>
          <cell r="E264" t="str">
            <v>Clothing and Footwear Wholesaling</v>
          </cell>
          <cell r="F264">
            <v>138</v>
          </cell>
          <cell r="G264">
            <v>1076309.1367657953</v>
          </cell>
          <cell r="H264">
            <v>15588940.322441339</v>
          </cell>
          <cell r="I264">
            <v>6.9043123811076184</v>
          </cell>
        </row>
        <row r="265">
          <cell r="C265" t="str">
            <v>FF115</v>
          </cell>
          <cell r="D265" t="str">
            <v>F372000</v>
          </cell>
          <cell r="E265" t="str">
            <v>Pharmaceutical and Toiletry Goods Wholesaling</v>
          </cell>
          <cell r="F265">
            <v>125</v>
          </cell>
          <cell r="G265">
            <v>3868385.5975772752</v>
          </cell>
          <cell r="H265">
            <v>15588940.322441339</v>
          </cell>
          <cell r="I265">
            <v>24.814936214801406</v>
          </cell>
        </row>
        <row r="266">
          <cell r="C266" t="str">
            <v>FF115</v>
          </cell>
          <cell r="D266" t="str">
            <v>F373100</v>
          </cell>
          <cell r="E266" t="str">
            <v>Furniture and Floor Coverings Wholesaling</v>
          </cell>
          <cell r="F266">
            <v>80</v>
          </cell>
          <cell r="G266">
            <v>711276.22669911582</v>
          </cell>
          <cell r="H266">
            <v>15588940.322441339</v>
          </cell>
          <cell r="I266">
            <v>4.56269773305364</v>
          </cell>
        </row>
        <row r="267">
          <cell r="C267" t="str">
            <v>FF115</v>
          </cell>
          <cell r="D267" t="str">
            <v>F373200</v>
          </cell>
          <cell r="E267" t="str">
            <v>Jewellery and Watch Wholesaling</v>
          </cell>
          <cell r="F267">
            <v>47</v>
          </cell>
          <cell r="G267">
            <v>136881.92762772136</v>
          </cell>
          <cell r="H267">
            <v>15588940.322441339</v>
          </cell>
          <cell r="I267">
            <v>0.87807076553286001</v>
          </cell>
        </row>
        <row r="268">
          <cell r="C268" t="str">
            <v>FF115</v>
          </cell>
          <cell r="D268" t="str">
            <v>F373300</v>
          </cell>
          <cell r="E268" t="str">
            <v>Kitchen and Dining Ware Wholesaling</v>
          </cell>
          <cell r="F268">
            <v>38</v>
          </cell>
          <cell r="G268">
            <v>831865.69392753323</v>
          </cell>
          <cell r="H268">
            <v>15588940.322441339</v>
          </cell>
          <cell r="I268">
            <v>5.3362555550360664</v>
          </cell>
        </row>
        <row r="269">
          <cell r="C269" t="str">
            <v>FF115</v>
          </cell>
          <cell r="D269" t="str">
            <v>F373400</v>
          </cell>
          <cell r="E269" t="str">
            <v>Toy and Sporting Goods Wholesaling</v>
          </cell>
          <cell r="F269">
            <v>90</v>
          </cell>
          <cell r="G269">
            <v>538676.52726133307</v>
          </cell>
          <cell r="H269">
            <v>15588940.322441339</v>
          </cell>
          <cell r="I269">
            <v>3.4555044545643145</v>
          </cell>
        </row>
        <row r="270">
          <cell r="C270" t="str">
            <v>FF115</v>
          </cell>
          <cell r="D270" t="str">
            <v>F373500</v>
          </cell>
          <cell r="E270" t="str">
            <v>Book and Magazine Wholesaling</v>
          </cell>
          <cell r="F270">
            <v>74</v>
          </cell>
          <cell r="G270">
            <v>319382.34530200972</v>
          </cell>
          <cell r="H270">
            <v>15588940.322441339</v>
          </cell>
          <cell r="I270">
            <v>2.0487752130414991</v>
          </cell>
        </row>
        <row r="271">
          <cell r="C271" t="str">
            <v>FF115</v>
          </cell>
          <cell r="D271" t="str">
            <v>F373600</v>
          </cell>
          <cell r="E271" t="str">
            <v>Paper Product Wholesaling</v>
          </cell>
          <cell r="F271">
            <v>107</v>
          </cell>
          <cell r="G271">
            <v>1904321.2341510793</v>
          </cell>
          <cell r="H271">
            <v>15588940.322441339</v>
          </cell>
          <cell r="I271">
            <v>12.215847868823253</v>
          </cell>
        </row>
        <row r="272">
          <cell r="C272" t="str">
            <v>FF115</v>
          </cell>
          <cell r="D272" t="str">
            <v>F373900</v>
          </cell>
          <cell r="E272" t="str">
            <v>Other Goods Wholesaling n.e.c.</v>
          </cell>
          <cell r="F272">
            <v>786</v>
          </cell>
          <cell r="G272">
            <v>5756878.4486118853</v>
          </cell>
          <cell r="H272">
            <v>15588940.322441339</v>
          </cell>
          <cell r="I272">
            <v>36.929248104981632</v>
          </cell>
        </row>
        <row r="273">
          <cell r="C273" t="str">
            <v>FF116</v>
          </cell>
          <cell r="D273" t="str">
            <v>F380000</v>
          </cell>
          <cell r="E273" t="str">
            <v>Commission Based Wholesaling</v>
          </cell>
          <cell r="F273">
            <v>395</v>
          </cell>
          <cell r="G273">
            <v>1704167.9762587948</v>
          </cell>
          <cell r="H273">
            <v>1704167.9762587948</v>
          </cell>
          <cell r="I273">
            <v>100</v>
          </cell>
        </row>
        <row r="274">
          <cell r="C274" t="str">
            <v>GH111</v>
          </cell>
          <cell r="D274" t="str">
            <v>G391100</v>
          </cell>
          <cell r="E274" t="str">
            <v>Car Retailing</v>
          </cell>
          <cell r="F274">
            <v>301</v>
          </cell>
          <cell r="G274">
            <v>7471474.6502838526</v>
          </cell>
          <cell r="H274">
            <v>9050294.0322726257</v>
          </cell>
          <cell r="I274">
            <v>82.555048749147488</v>
          </cell>
        </row>
        <row r="275">
          <cell r="C275" t="str">
            <v>GH111</v>
          </cell>
          <cell r="D275" t="str">
            <v>G391200</v>
          </cell>
          <cell r="E275" t="str">
            <v>Motor Cycle Retailing</v>
          </cell>
          <cell r="F275">
            <v>41</v>
          </cell>
          <cell r="G275">
            <v>507222.82608000125</v>
          </cell>
          <cell r="H275">
            <v>9050294.0322726257</v>
          </cell>
          <cell r="I275">
            <v>5.6044900228797561</v>
          </cell>
        </row>
        <row r="276">
          <cell r="C276" t="str">
            <v>GH111</v>
          </cell>
          <cell r="D276" t="str">
            <v>G391300</v>
          </cell>
          <cell r="E276" t="str">
            <v>Trailer and Other Motor Vehicle Retailing</v>
          </cell>
          <cell r="F276">
            <v>27</v>
          </cell>
          <cell r="G276">
            <v>15535.765393586951</v>
          </cell>
          <cell r="H276">
            <v>9050294.0322726257</v>
          </cell>
          <cell r="I276">
            <v>0.1716603387490799</v>
          </cell>
        </row>
        <row r="277">
          <cell r="C277" t="str">
            <v>GH111</v>
          </cell>
          <cell r="D277" t="str">
            <v>G392100</v>
          </cell>
          <cell r="E277" t="str">
            <v>Motor Vehicle Parts Retailing</v>
          </cell>
          <cell r="F277">
            <v>27</v>
          </cell>
          <cell r="G277">
            <v>342871.71398631035</v>
          </cell>
          <cell r="H277">
            <v>9050294.0322726257</v>
          </cell>
          <cell r="I277">
            <v>3.7885146356975499</v>
          </cell>
        </row>
        <row r="278">
          <cell r="C278" t="str">
            <v>GH111</v>
          </cell>
          <cell r="D278" t="str">
            <v>G392200</v>
          </cell>
          <cell r="E278" t="str">
            <v>Tyre Retailing</v>
          </cell>
          <cell r="F278">
            <v>66</v>
          </cell>
          <cell r="G278">
            <v>713189.07652886643</v>
          </cell>
          <cell r="H278">
            <v>9050294.0322726257</v>
          </cell>
          <cell r="I278">
            <v>7.8802862535260303</v>
          </cell>
        </row>
        <row r="279">
          <cell r="C279" t="str">
            <v>GH112</v>
          </cell>
          <cell r="D279" t="str">
            <v>G400000</v>
          </cell>
          <cell r="E279" t="str">
            <v>Fuel Retailing</v>
          </cell>
          <cell r="F279">
            <v>229</v>
          </cell>
          <cell r="G279">
            <v>4376498.641282904</v>
          </cell>
          <cell r="H279">
            <v>4376498.641282904</v>
          </cell>
          <cell r="I279">
            <v>100</v>
          </cell>
        </row>
        <row r="280">
          <cell r="C280" t="str">
            <v>GH121</v>
          </cell>
          <cell r="D280" t="str">
            <v>G411000</v>
          </cell>
          <cell r="E280" t="str">
            <v>Supermarket and Grocery Stores</v>
          </cell>
          <cell r="F280">
            <v>1383</v>
          </cell>
          <cell r="G280">
            <v>12389038.042793117</v>
          </cell>
          <cell r="H280">
            <v>12389038.042793117</v>
          </cell>
          <cell r="I280">
            <v>100</v>
          </cell>
        </row>
        <row r="281">
          <cell r="C281" t="str">
            <v>GH122</v>
          </cell>
          <cell r="D281" t="str">
            <v>G412100</v>
          </cell>
          <cell r="E281" t="str">
            <v>Fresh Meat, Fish and Poultry Retailing</v>
          </cell>
          <cell r="F281">
            <v>296</v>
          </cell>
          <cell r="G281">
            <v>405183.50682800595</v>
          </cell>
          <cell r="H281">
            <v>2386042.0273961821</v>
          </cell>
          <cell r="I281">
            <v>16.981406956614713</v>
          </cell>
        </row>
        <row r="282">
          <cell r="C282" t="str">
            <v>GH122</v>
          </cell>
          <cell r="D282" t="str">
            <v>G412200</v>
          </cell>
          <cell r="E282" t="str">
            <v>Fruit and Vegetable Retailing</v>
          </cell>
          <cell r="F282">
            <v>246</v>
          </cell>
          <cell r="G282">
            <v>518575.65362780861</v>
          </cell>
          <cell r="H282">
            <v>2386042.0273961821</v>
          </cell>
          <cell r="I282">
            <v>21.733718336626076</v>
          </cell>
        </row>
        <row r="283">
          <cell r="C283" t="str">
            <v>GH122</v>
          </cell>
          <cell r="D283" t="str">
            <v>G412300</v>
          </cell>
          <cell r="E283" t="str">
            <v>Liquor Retailing</v>
          </cell>
          <cell r="F283">
            <v>190</v>
          </cell>
          <cell r="G283">
            <v>1153247.95044589</v>
          </cell>
          <cell r="H283">
            <v>2386042.0273961821</v>
          </cell>
          <cell r="I283">
            <v>48.333094606233558</v>
          </cell>
        </row>
        <row r="284">
          <cell r="C284" t="str">
            <v>GH122</v>
          </cell>
          <cell r="D284" t="str">
            <v>G412900</v>
          </cell>
          <cell r="E284" t="str">
            <v>Other Specialised Food Retailing</v>
          </cell>
          <cell r="F284">
            <v>339</v>
          </cell>
          <cell r="G284">
            <v>309034.91649447719</v>
          </cell>
          <cell r="H284">
            <v>2386042.0273961821</v>
          </cell>
          <cell r="I284">
            <v>12.951780100525637</v>
          </cell>
        </row>
        <row r="285">
          <cell r="C285" t="str">
            <v>GH131</v>
          </cell>
          <cell r="D285" t="str">
            <v>G421100</v>
          </cell>
          <cell r="E285" t="str">
            <v>Furniture Retailing</v>
          </cell>
          <cell r="F285">
            <v>135</v>
          </cell>
          <cell r="G285">
            <v>998700.18699014361</v>
          </cell>
          <cell r="H285">
            <v>9455919.7113760617</v>
          </cell>
          <cell r="I285">
            <v>10.561639877172867</v>
          </cell>
        </row>
        <row r="286">
          <cell r="C286" t="str">
            <v>GH131</v>
          </cell>
          <cell r="D286" t="str">
            <v>G421200</v>
          </cell>
          <cell r="E286" t="str">
            <v>Floor Coverings Retailing</v>
          </cell>
          <cell r="F286">
            <v>63</v>
          </cell>
          <cell r="G286">
            <v>824001.41896816064</v>
          </cell>
          <cell r="H286">
            <v>9455919.7113760617</v>
          </cell>
          <cell r="I286">
            <v>8.714132988849677</v>
          </cell>
        </row>
        <row r="287">
          <cell r="C287" t="str">
            <v>GH131</v>
          </cell>
          <cell r="D287" t="str">
            <v>G421300</v>
          </cell>
          <cell r="E287" t="str">
            <v>Houseware Retailing</v>
          </cell>
          <cell r="F287">
            <v>61</v>
          </cell>
          <cell r="G287">
            <v>141309.68902935582</v>
          </cell>
          <cell r="H287">
            <v>9455919.7113760617</v>
          </cell>
          <cell r="I287">
            <v>1.4944044930854421</v>
          </cell>
        </row>
        <row r="288">
          <cell r="C288" t="str">
            <v>GH131</v>
          </cell>
          <cell r="D288" t="str">
            <v>G421400</v>
          </cell>
          <cell r="E288" t="str">
            <v>Manchester and Other Textile Goods Retailing</v>
          </cell>
          <cell r="F288">
            <v>184</v>
          </cell>
          <cell r="G288">
            <v>217835.15472434126</v>
          </cell>
          <cell r="H288">
            <v>9455919.7113760617</v>
          </cell>
          <cell r="I288">
            <v>2.3036908240905638</v>
          </cell>
        </row>
        <row r="289">
          <cell r="C289" t="str">
            <v>GH131</v>
          </cell>
          <cell r="D289" t="str">
            <v>G422100</v>
          </cell>
          <cell r="E289" t="str">
            <v>Electrical, Electronic and Gas Appliance Retailing</v>
          </cell>
          <cell r="F289">
            <v>174</v>
          </cell>
          <cell r="G289">
            <v>2362476.8641979224</v>
          </cell>
          <cell r="H289">
            <v>9455919.7113760617</v>
          </cell>
          <cell r="I289">
            <v>24.984104521908275</v>
          </cell>
        </row>
        <row r="290">
          <cell r="C290" t="str">
            <v>GH131</v>
          </cell>
          <cell r="D290" t="str">
            <v>G422200</v>
          </cell>
          <cell r="E290" t="str">
            <v>Computer and Computer Peripherals Retailing</v>
          </cell>
          <cell r="F290">
            <v>75</v>
          </cell>
          <cell r="G290">
            <v>211703.25982906629</v>
          </cell>
          <cell r="H290">
            <v>9455919.7113760617</v>
          </cell>
          <cell r="I290">
            <v>2.2388436692665024</v>
          </cell>
        </row>
        <row r="291">
          <cell r="C291" t="str">
            <v>GH131</v>
          </cell>
          <cell r="D291" t="str">
            <v>G422900</v>
          </cell>
          <cell r="E291" t="str">
            <v>Other Electrical and Electronic Goods Retailing</v>
          </cell>
          <cell r="F291">
            <v>10</v>
          </cell>
          <cell r="G291">
            <v>1323.7602139494406</v>
          </cell>
          <cell r="H291">
            <v>9455919.7113760617</v>
          </cell>
          <cell r="I291">
            <v>1.399927510337122E-2</v>
          </cell>
        </row>
        <row r="292">
          <cell r="C292" t="str">
            <v>GH131</v>
          </cell>
          <cell r="D292" t="str">
            <v>G423100</v>
          </cell>
          <cell r="E292" t="str">
            <v>Hardware and Building Supplies Retailing</v>
          </cell>
          <cell r="F292">
            <v>234</v>
          </cell>
          <cell r="G292">
            <v>4447544.7334907101</v>
          </cell>
          <cell r="H292">
            <v>9455919.7113760617</v>
          </cell>
          <cell r="I292">
            <v>47.034501870188642</v>
          </cell>
        </row>
        <row r="293">
          <cell r="C293" t="str">
            <v>GH131</v>
          </cell>
          <cell r="D293" t="str">
            <v>G423200</v>
          </cell>
          <cell r="E293" t="str">
            <v>Garden Supplies Retailing</v>
          </cell>
          <cell r="F293">
            <v>141</v>
          </cell>
          <cell r="G293">
            <v>251024.64393241325</v>
          </cell>
          <cell r="H293">
            <v>9455919.7113760617</v>
          </cell>
          <cell r="I293">
            <v>2.6546824803346727</v>
          </cell>
        </row>
        <row r="294">
          <cell r="C294" t="str">
            <v>GH132</v>
          </cell>
          <cell r="D294" t="str">
            <v>G424100</v>
          </cell>
          <cell r="E294" t="str">
            <v>Sport and Camping Equipment Retailing</v>
          </cell>
          <cell r="F294">
            <v>194</v>
          </cell>
          <cell r="G294">
            <v>688698.88463324378</v>
          </cell>
          <cell r="H294">
            <v>5042046.806677931</v>
          </cell>
          <cell r="I294">
            <v>13.659113273623277</v>
          </cell>
        </row>
        <row r="295">
          <cell r="C295" t="str">
            <v>GH132</v>
          </cell>
          <cell r="D295" t="str">
            <v>G424200</v>
          </cell>
          <cell r="E295" t="str">
            <v>Entertainment Media Retailing</v>
          </cell>
          <cell r="F295">
            <v>29</v>
          </cell>
          <cell r="G295">
            <v>138626.75959130397</v>
          </cell>
          <cell r="H295">
            <v>5042046.806677931</v>
          </cell>
          <cell r="I295">
            <v>2.7494143729030833</v>
          </cell>
        </row>
        <row r="296">
          <cell r="C296" t="str">
            <v>GH132</v>
          </cell>
          <cell r="D296" t="str">
            <v>G424300</v>
          </cell>
          <cell r="E296" t="str">
            <v>Toy and Game Retailing</v>
          </cell>
          <cell r="F296">
            <v>53</v>
          </cell>
          <cell r="G296">
            <v>8691.7380135819567</v>
          </cell>
          <cell r="H296">
            <v>5042046.806677931</v>
          </cell>
          <cell r="I296">
            <v>0.17238511157949185</v>
          </cell>
        </row>
        <row r="297">
          <cell r="C297" t="str">
            <v>GH132</v>
          </cell>
          <cell r="D297" t="str">
            <v>G424400</v>
          </cell>
          <cell r="E297" t="str">
            <v>Newspaper and Book Retailing</v>
          </cell>
          <cell r="F297">
            <v>284</v>
          </cell>
          <cell r="G297">
            <v>811481.80207701912</v>
          </cell>
          <cell r="H297">
            <v>5042046.806677931</v>
          </cell>
          <cell r="I297">
            <v>16.094293313625201</v>
          </cell>
        </row>
        <row r="298">
          <cell r="C298" t="str">
            <v>GH132</v>
          </cell>
          <cell r="D298" t="str">
            <v>G424500</v>
          </cell>
          <cell r="E298" t="str">
            <v>Marine Equipment Retailing</v>
          </cell>
          <cell r="F298">
            <v>64</v>
          </cell>
          <cell r="G298">
            <v>661443.90922479285</v>
          </cell>
          <cell r="H298">
            <v>5042046.806677931</v>
          </cell>
          <cell r="I298">
            <v>13.118559477645952</v>
          </cell>
        </row>
        <row r="299">
          <cell r="C299" t="str">
            <v>GH132</v>
          </cell>
          <cell r="D299" t="str">
            <v>G425100</v>
          </cell>
          <cell r="E299" t="str">
            <v>Clothing Retailing</v>
          </cell>
          <cell r="F299">
            <v>632</v>
          </cell>
          <cell r="G299">
            <v>1738144.7834982169</v>
          </cell>
          <cell r="H299">
            <v>5042046.806677931</v>
          </cell>
          <cell r="I299">
            <v>34.472999758672088</v>
          </cell>
        </row>
        <row r="300">
          <cell r="C300" t="str">
            <v>GH132</v>
          </cell>
          <cell r="D300" t="str">
            <v>G425200</v>
          </cell>
          <cell r="E300" t="str">
            <v>Footwear Retailing</v>
          </cell>
          <cell r="F300">
            <v>59</v>
          </cell>
          <cell r="G300">
            <v>517578.22563499166</v>
          </cell>
          <cell r="H300">
            <v>5042046.806677931</v>
          </cell>
          <cell r="I300">
            <v>10.265240397004764</v>
          </cell>
        </row>
        <row r="301">
          <cell r="C301" t="str">
            <v>GH132</v>
          </cell>
          <cell r="D301" t="str">
            <v>G425300</v>
          </cell>
          <cell r="E301" t="str">
            <v>Watch and Jewellery Retailing</v>
          </cell>
          <cell r="F301">
            <v>115</v>
          </cell>
          <cell r="G301">
            <v>290358.833267321</v>
          </cell>
          <cell r="H301">
            <v>5042046.806677931</v>
          </cell>
          <cell r="I301">
            <v>5.7587492619615448</v>
          </cell>
        </row>
        <row r="302">
          <cell r="C302" t="str">
            <v>GH132</v>
          </cell>
          <cell r="D302" t="str">
            <v>G425900</v>
          </cell>
          <cell r="E302" t="str">
            <v>Other Personal Accessories Retailing</v>
          </cell>
          <cell r="F302">
            <v>44</v>
          </cell>
          <cell r="G302">
            <v>187021.87073744679</v>
          </cell>
          <cell r="H302">
            <v>5042046.806677931</v>
          </cell>
          <cell r="I302">
            <v>3.709245032984342</v>
          </cell>
        </row>
        <row r="303">
          <cell r="C303" t="str">
            <v>GH133</v>
          </cell>
          <cell r="D303" t="str">
            <v>G426000</v>
          </cell>
          <cell r="E303" t="str">
            <v>Department Stores</v>
          </cell>
          <cell r="F303">
            <v>14</v>
          </cell>
          <cell r="G303">
            <v>3871477.1316537652</v>
          </cell>
          <cell r="H303">
            <v>3871477.1316537652</v>
          </cell>
          <cell r="I303">
            <v>100</v>
          </cell>
        </row>
        <row r="304">
          <cell r="C304" t="str">
            <v>GH134</v>
          </cell>
          <cell r="D304" t="str">
            <v>G427100</v>
          </cell>
          <cell r="E304" t="str">
            <v>Pharmaceutical, Cosmetic and Toiletry Goods Retailing</v>
          </cell>
          <cell r="F304">
            <v>140</v>
          </cell>
          <cell r="G304">
            <v>1746867.8027291666</v>
          </cell>
          <cell r="H304">
            <v>4320831.3203746518</v>
          </cell>
          <cell r="I304">
            <v>40.428974732059167</v>
          </cell>
        </row>
        <row r="305">
          <cell r="C305" t="str">
            <v>GH134</v>
          </cell>
          <cell r="D305" t="str">
            <v>G427200</v>
          </cell>
          <cell r="E305" t="str">
            <v>Stationery Goods Retailing</v>
          </cell>
          <cell r="F305">
            <v>63</v>
          </cell>
          <cell r="G305">
            <v>344518.41763042711</v>
          </cell>
          <cell r="H305">
            <v>4320831.3203746518</v>
          </cell>
          <cell r="I305">
            <v>7.9734290020966272</v>
          </cell>
        </row>
        <row r="306">
          <cell r="C306" t="str">
            <v>GH134</v>
          </cell>
          <cell r="D306" t="str">
            <v>G427300</v>
          </cell>
          <cell r="E306" t="str">
            <v>Antique and Used Goods Retailing</v>
          </cell>
          <cell r="F306">
            <v>531</v>
          </cell>
          <cell r="G306">
            <v>224416.4118846287</v>
          </cell>
          <cell r="H306">
            <v>4320831.3203746518</v>
          </cell>
          <cell r="I306">
            <v>5.1938248740793229</v>
          </cell>
        </row>
        <row r="307">
          <cell r="C307" t="str">
            <v>GH134</v>
          </cell>
          <cell r="D307" t="str">
            <v>G427400</v>
          </cell>
          <cell r="E307" t="str">
            <v>Flower Retailing</v>
          </cell>
          <cell r="F307">
            <v>282</v>
          </cell>
          <cell r="G307">
            <v>158787.73953977003</v>
          </cell>
          <cell r="H307">
            <v>4320831.3203746518</v>
          </cell>
          <cell r="I307">
            <v>3.6749349318732909</v>
          </cell>
        </row>
        <row r="308">
          <cell r="C308" t="str">
            <v>GH134</v>
          </cell>
          <cell r="D308" t="str">
            <v>G427900</v>
          </cell>
          <cell r="E308" t="str">
            <v>Other Store-Based Retailing n.e.c.</v>
          </cell>
          <cell r="F308">
            <v>1475</v>
          </cell>
          <cell r="G308">
            <v>1846240.9485906465</v>
          </cell>
          <cell r="H308">
            <v>4320831.3203746518</v>
          </cell>
          <cell r="I308">
            <v>42.728836459891291</v>
          </cell>
        </row>
        <row r="309">
          <cell r="C309" t="str">
            <v>GH135</v>
          </cell>
          <cell r="D309" t="str">
            <v>G431000</v>
          </cell>
          <cell r="E309" t="str">
            <v>Non Store Retailing</v>
          </cell>
          <cell r="F309">
            <v>754</v>
          </cell>
          <cell r="G309">
            <v>376073.42278707674</v>
          </cell>
          <cell r="H309">
            <v>408591.26257612865</v>
          </cell>
          <cell r="I309">
            <v>92.04147450828242</v>
          </cell>
        </row>
        <row r="310">
          <cell r="C310" t="str">
            <v>GH135</v>
          </cell>
          <cell r="D310" t="str">
            <v>G432000</v>
          </cell>
          <cell r="E310" t="str">
            <v>Retail Commission Based Buying and/or Selling</v>
          </cell>
          <cell r="F310">
            <v>108</v>
          </cell>
          <cell r="G310">
            <v>32517.839789051734</v>
          </cell>
          <cell r="H310">
            <v>408591.26257612865</v>
          </cell>
          <cell r="I310">
            <v>7.9585254917175368</v>
          </cell>
        </row>
        <row r="311">
          <cell r="C311" t="str">
            <v>GH211</v>
          </cell>
          <cell r="D311" t="str">
            <v>H440000</v>
          </cell>
          <cell r="E311" t="str">
            <v>Accommodation</v>
          </cell>
          <cell r="F311">
            <v>1881</v>
          </cell>
          <cell r="G311">
            <v>2555488.4248933527</v>
          </cell>
          <cell r="H311">
            <v>2555488.4248933527</v>
          </cell>
          <cell r="I311">
            <v>100</v>
          </cell>
        </row>
        <row r="312">
          <cell r="C312" t="str">
            <v>GH212</v>
          </cell>
          <cell r="D312" t="str">
            <v>H451100</v>
          </cell>
          <cell r="E312" t="str">
            <v>Cafes and Restaurants</v>
          </cell>
          <cell r="F312">
            <v>1878</v>
          </cell>
          <cell r="G312">
            <v>2856031.4331109603</v>
          </cell>
          <cell r="H312">
            <v>6071332.5210443549</v>
          </cell>
          <cell r="I312">
            <v>47.041261917568015</v>
          </cell>
        </row>
        <row r="313">
          <cell r="C313" t="str">
            <v>GH212</v>
          </cell>
          <cell r="D313" t="str">
            <v>H451200</v>
          </cell>
          <cell r="E313" t="str">
            <v>Takeaway Food Services</v>
          </cell>
          <cell r="F313">
            <v>2377</v>
          </cell>
          <cell r="G313">
            <v>1175316.0592668555</v>
          </cell>
          <cell r="H313">
            <v>6071332.5210443549</v>
          </cell>
          <cell r="I313">
            <v>19.358453110466176</v>
          </cell>
        </row>
        <row r="314">
          <cell r="C314" t="str">
            <v>GH212</v>
          </cell>
          <cell r="D314" t="str">
            <v>H451300</v>
          </cell>
          <cell r="E314" t="str">
            <v>Catering Services</v>
          </cell>
          <cell r="F314">
            <v>313</v>
          </cell>
          <cell r="G314">
            <v>527427.43573507271</v>
          </cell>
          <cell r="H314">
            <v>6071332.5210443549</v>
          </cell>
          <cell r="I314">
            <v>8.6871775496880179</v>
          </cell>
        </row>
        <row r="315">
          <cell r="C315" t="str">
            <v>GH212</v>
          </cell>
          <cell r="D315" t="str">
            <v>H452000</v>
          </cell>
          <cell r="E315" t="str">
            <v>Pubs, Taverns and Bars</v>
          </cell>
          <cell r="F315">
            <v>229</v>
          </cell>
          <cell r="G315">
            <v>1236573.2809328833</v>
          </cell>
          <cell r="H315">
            <v>6071332.5210443549</v>
          </cell>
          <cell r="I315">
            <v>20.367411546751772</v>
          </cell>
        </row>
        <row r="316">
          <cell r="C316" t="str">
            <v>GH212</v>
          </cell>
          <cell r="D316" t="str">
            <v>H453000</v>
          </cell>
          <cell r="E316" t="str">
            <v>Clubs (Hospitality)</v>
          </cell>
          <cell r="F316">
            <v>117</v>
          </cell>
          <cell r="G316">
            <v>275984.31199859234</v>
          </cell>
          <cell r="H316">
            <v>6071332.5210443549</v>
          </cell>
          <cell r="I316">
            <v>4.5456958755261709</v>
          </cell>
        </row>
        <row r="317">
          <cell r="C317" t="str">
            <v>II111</v>
          </cell>
          <cell r="D317" t="str">
            <v>I461000</v>
          </cell>
          <cell r="E317" t="str">
            <v>Road Freight Transport</v>
          </cell>
          <cell r="F317">
            <v>2182</v>
          </cell>
          <cell r="G317">
            <v>4923849.2181771062</v>
          </cell>
          <cell r="H317">
            <v>6561441.7811791701</v>
          </cell>
          <cell r="I317">
            <v>75.042184056264404</v>
          </cell>
        </row>
        <row r="318">
          <cell r="C318" t="str">
            <v>II111</v>
          </cell>
          <cell r="D318" t="str">
            <v>I462100</v>
          </cell>
          <cell r="E318" t="str">
            <v>Interurban and Rural Bus Transport</v>
          </cell>
          <cell r="F318">
            <v>125</v>
          </cell>
          <cell r="G318">
            <v>514307.19339943508</v>
          </cell>
          <cell r="H318">
            <v>6561441.7811791701</v>
          </cell>
          <cell r="I318">
            <v>7.8383259434637225</v>
          </cell>
        </row>
        <row r="319">
          <cell r="C319" t="str">
            <v>II111</v>
          </cell>
          <cell r="D319" t="str">
            <v>I462200</v>
          </cell>
          <cell r="E319" t="str">
            <v>Urban Bus Transport (Including Tramway)</v>
          </cell>
          <cell r="F319">
            <v>608</v>
          </cell>
          <cell r="G319">
            <v>835194.60493078968</v>
          </cell>
          <cell r="H319">
            <v>6561441.7811791701</v>
          </cell>
          <cell r="I319">
            <v>12.728827486154959</v>
          </cell>
        </row>
        <row r="320">
          <cell r="C320" t="str">
            <v>II111</v>
          </cell>
          <cell r="D320" t="str">
            <v>I462300</v>
          </cell>
          <cell r="E320" t="str">
            <v>Taxi and Other Road Transport</v>
          </cell>
          <cell r="F320">
            <v>2000</v>
          </cell>
          <cell r="G320">
            <v>288090.76467181329</v>
          </cell>
          <cell r="H320">
            <v>6561441.7811791701</v>
          </cell>
          <cell r="I320">
            <v>4.3906625141165225</v>
          </cell>
        </row>
        <row r="321">
          <cell r="C321" t="str">
            <v>II112</v>
          </cell>
          <cell r="D321" t="str">
            <v>I471000</v>
          </cell>
          <cell r="E321" t="str">
            <v>Rail Freight Transport</v>
          </cell>
          <cell r="F321">
            <v>2</v>
          </cell>
          <cell r="G321">
            <v>676821</v>
          </cell>
          <cell r="H321">
            <v>696387</v>
          </cell>
          <cell r="I321">
            <v>97.190355362750878</v>
          </cell>
        </row>
        <row r="322">
          <cell r="C322" t="str">
            <v>II112</v>
          </cell>
          <cell r="D322" t="str">
            <v>I472000</v>
          </cell>
          <cell r="E322" t="str">
            <v>Rail Passenger Transport</v>
          </cell>
          <cell r="F322">
            <v>3</v>
          </cell>
          <cell r="G322">
            <v>19566</v>
          </cell>
          <cell r="H322">
            <v>696387</v>
          </cell>
          <cell r="I322">
            <v>2.8096446372491157</v>
          </cell>
        </row>
        <row r="323">
          <cell r="C323" t="str">
            <v>II121</v>
          </cell>
          <cell r="D323" t="str">
            <v>I481000</v>
          </cell>
          <cell r="E323" t="str">
            <v>Water Freight Transport</v>
          </cell>
          <cell r="F323">
            <v>36</v>
          </cell>
          <cell r="G323">
            <v>417369.76143797883</v>
          </cell>
          <cell r="H323">
            <v>641500.62902292714</v>
          </cell>
          <cell r="I323">
            <v>65.061473450723938</v>
          </cell>
        </row>
        <row r="324">
          <cell r="C324" t="str">
            <v>II121</v>
          </cell>
          <cell r="D324" t="str">
            <v>I482000</v>
          </cell>
          <cell r="E324" t="str">
            <v>Water Passenger Transport</v>
          </cell>
          <cell r="F324">
            <v>35</v>
          </cell>
          <cell r="G324">
            <v>224130.86758494849</v>
          </cell>
          <cell r="H324">
            <v>641500.62902292714</v>
          </cell>
          <cell r="I324">
            <v>34.938526549276084</v>
          </cell>
        </row>
        <row r="325">
          <cell r="C325" t="str">
            <v>II122</v>
          </cell>
          <cell r="D325" t="str">
            <v>I490000</v>
          </cell>
          <cell r="E325" t="str">
            <v>Air and Space Transport</v>
          </cell>
          <cell r="F325">
            <v>155</v>
          </cell>
          <cell r="G325">
            <v>5047790.5130624399</v>
          </cell>
          <cell r="H325">
            <v>5047790.5130624399</v>
          </cell>
          <cell r="I325">
            <v>100</v>
          </cell>
        </row>
        <row r="326">
          <cell r="C326" t="str">
            <v>II123</v>
          </cell>
          <cell r="D326" t="str">
            <v>I501000</v>
          </cell>
          <cell r="E326" t="str">
            <v>Scenic and Sightseeing Transport</v>
          </cell>
          <cell r="F326">
            <v>225</v>
          </cell>
          <cell r="G326">
            <v>263524.93419421848</v>
          </cell>
          <cell r="H326">
            <v>263524.93419421848</v>
          </cell>
          <cell r="I326">
            <v>100</v>
          </cell>
        </row>
        <row r="327">
          <cell r="C327" t="str">
            <v>II124</v>
          </cell>
          <cell r="D327" t="str">
            <v>I502900</v>
          </cell>
          <cell r="E327" t="str">
            <v>Other Transport n.e.c.</v>
          </cell>
          <cell r="F327">
            <v>118</v>
          </cell>
          <cell r="G327">
            <v>95858.463232260285</v>
          </cell>
          <cell r="H327">
            <v>95858.463232260285</v>
          </cell>
          <cell r="I327">
            <v>100</v>
          </cell>
        </row>
        <row r="328">
          <cell r="C328" t="str">
            <v>II131</v>
          </cell>
          <cell r="D328" t="str">
            <v>I510100</v>
          </cell>
          <cell r="E328" t="str">
            <v>Postal Services</v>
          </cell>
          <cell r="F328">
            <v>586</v>
          </cell>
          <cell r="G328">
            <v>1017354.7889048748</v>
          </cell>
          <cell r="H328">
            <v>1998958.7407054745</v>
          </cell>
          <cell r="I328">
            <v>50.894236493637131</v>
          </cell>
        </row>
        <row r="329">
          <cell r="C329" t="str">
            <v>II131</v>
          </cell>
          <cell r="D329" t="str">
            <v>I510200</v>
          </cell>
          <cell r="E329" t="str">
            <v>Courier Pick-up and Delivery Services</v>
          </cell>
          <cell r="F329">
            <v>1998</v>
          </cell>
          <cell r="G329">
            <v>981603.95180060621</v>
          </cell>
          <cell r="H329">
            <v>1998958.7407054745</v>
          </cell>
          <cell r="I329">
            <v>49.105763506363196</v>
          </cell>
        </row>
        <row r="330">
          <cell r="C330" t="str">
            <v>II132</v>
          </cell>
          <cell r="D330" t="str">
            <v>I521100</v>
          </cell>
          <cell r="E330" t="str">
            <v>Stevedoring Services</v>
          </cell>
          <cell r="F330">
            <v>8</v>
          </cell>
          <cell r="G330">
            <v>68165.257206526367</v>
          </cell>
          <cell r="H330">
            <v>2695961.1736384984</v>
          </cell>
          <cell r="I330">
            <v>2.5284213242036344</v>
          </cell>
        </row>
        <row r="331">
          <cell r="C331" t="str">
            <v>II132</v>
          </cell>
          <cell r="D331" t="str">
            <v>I521200</v>
          </cell>
          <cell r="E331" t="str">
            <v>Port and Water Transport Terminal Operations</v>
          </cell>
          <cell r="F331">
            <v>30</v>
          </cell>
          <cell r="G331">
            <v>765323.51175202033</v>
          </cell>
          <cell r="H331">
            <v>2695961.1736384984</v>
          </cell>
          <cell r="I331">
            <v>28.38777943968427</v>
          </cell>
        </row>
        <row r="332">
          <cell r="C332" t="str">
            <v>II132</v>
          </cell>
          <cell r="D332" t="str">
            <v>I521900</v>
          </cell>
          <cell r="E332" t="str">
            <v>Other Water Transport Support Services</v>
          </cell>
          <cell r="F332">
            <v>64</v>
          </cell>
          <cell r="G332">
            <v>95531.052748076909</v>
          </cell>
          <cell r="H332">
            <v>2695961.1736384984</v>
          </cell>
          <cell r="I332">
            <v>3.5434877060617</v>
          </cell>
        </row>
        <row r="333">
          <cell r="C333" t="str">
            <v>II132</v>
          </cell>
          <cell r="D333" t="str">
            <v>I522000</v>
          </cell>
          <cell r="E333" t="str">
            <v>Airport Operations and Other Air Transport Support Services</v>
          </cell>
          <cell r="F333">
            <v>43</v>
          </cell>
          <cell r="G333">
            <v>695647.01364006824</v>
          </cell>
          <cell r="H333">
            <v>2695961.1736384984</v>
          </cell>
          <cell r="I333">
            <v>25.80330237846918</v>
          </cell>
        </row>
        <row r="334">
          <cell r="C334" t="str">
            <v>II132</v>
          </cell>
          <cell r="D334" t="str">
            <v>I529100</v>
          </cell>
          <cell r="E334" t="str">
            <v>Customs Agency Services</v>
          </cell>
          <cell r="F334">
            <v>22</v>
          </cell>
          <cell r="G334">
            <v>68512.88477026012</v>
          </cell>
          <cell r="H334">
            <v>2695961.1736384984</v>
          </cell>
          <cell r="I334">
            <v>2.5413157073695682</v>
          </cell>
        </row>
        <row r="335">
          <cell r="C335" t="str">
            <v>II132</v>
          </cell>
          <cell r="D335" t="str">
            <v>I529200</v>
          </cell>
          <cell r="E335" t="str">
            <v>Freight Forwarding Services</v>
          </cell>
          <cell r="F335">
            <v>78</v>
          </cell>
          <cell r="G335">
            <v>567255.71397713234</v>
          </cell>
          <cell r="H335">
            <v>2695961.1736384984</v>
          </cell>
          <cell r="I335">
            <v>21.04094523036316</v>
          </cell>
        </row>
        <row r="336">
          <cell r="C336" t="str">
            <v>II132</v>
          </cell>
          <cell r="D336" t="str">
            <v>I529900</v>
          </cell>
          <cell r="E336" t="str">
            <v>Other Transport Support Services n.e.c</v>
          </cell>
          <cell r="F336">
            <v>84</v>
          </cell>
          <cell r="G336">
            <v>435525.73954441393</v>
          </cell>
          <cell r="H336">
            <v>2695961.1736384984</v>
          </cell>
          <cell r="I336">
            <v>16.154748213848482</v>
          </cell>
        </row>
        <row r="337">
          <cell r="C337" t="str">
            <v>II133</v>
          </cell>
          <cell r="D337" t="str">
            <v>I530900</v>
          </cell>
          <cell r="E337" t="str">
            <v>Other Warehousing and Storage Services</v>
          </cell>
          <cell r="F337">
            <v>119</v>
          </cell>
          <cell r="G337">
            <v>592205.31066779525</v>
          </cell>
          <cell r="H337">
            <v>592205.31066779525</v>
          </cell>
          <cell r="I337">
            <v>100</v>
          </cell>
        </row>
        <row r="338">
          <cell r="C338" t="str">
            <v>JJ111</v>
          </cell>
          <cell r="D338" t="str">
            <v>J541100</v>
          </cell>
          <cell r="E338" t="str">
            <v>Newspaper Publishing</v>
          </cell>
          <cell r="F338">
            <v>69</v>
          </cell>
          <cell r="G338">
            <v>1570724.6741055818</v>
          </cell>
          <cell r="H338">
            <v>2080799.107355806</v>
          </cell>
          <cell r="I338">
            <v>75.486608416590215</v>
          </cell>
        </row>
        <row r="339">
          <cell r="C339" t="str">
            <v>JJ111</v>
          </cell>
          <cell r="D339" t="str">
            <v>J541200</v>
          </cell>
          <cell r="E339" t="str">
            <v>Magazine and Other Periodical Publishing</v>
          </cell>
          <cell r="F339">
            <v>78</v>
          </cell>
          <cell r="G339">
            <v>261475.72056292088</v>
          </cell>
          <cell r="H339">
            <v>2080799.107355806</v>
          </cell>
          <cell r="I339">
            <v>12.566120373590197</v>
          </cell>
        </row>
        <row r="340">
          <cell r="C340" t="str">
            <v>JJ111</v>
          </cell>
          <cell r="D340" t="str">
            <v>J541300</v>
          </cell>
          <cell r="E340" t="str">
            <v>Book Publishing</v>
          </cell>
          <cell r="F340">
            <v>68</v>
          </cell>
          <cell r="G340">
            <v>212278.23804408195</v>
          </cell>
          <cell r="H340">
            <v>2080799.107355806</v>
          </cell>
          <cell r="I340">
            <v>10.201765143672924</v>
          </cell>
        </row>
        <row r="341">
          <cell r="C341" t="str">
            <v>JJ111</v>
          </cell>
          <cell r="D341" t="str">
            <v>J541900</v>
          </cell>
          <cell r="E341" t="str">
            <v>Other Publishing (except Software, Music and Internet)</v>
          </cell>
          <cell r="F341">
            <v>32</v>
          </cell>
          <cell r="G341">
            <v>25739.254022330802</v>
          </cell>
          <cell r="H341">
            <v>2080799.107355806</v>
          </cell>
          <cell r="I341">
            <v>1.2369889015878706</v>
          </cell>
        </row>
        <row r="342">
          <cell r="C342" t="str">
            <v>JJ111</v>
          </cell>
          <cell r="D342" t="str">
            <v>J542000</v>
          </cell>
          <cell r="E342" t="str">
            <v>Software Publishing</v>
          </cell>
          <cell r="F342">
            <v>7</v>
          </cell>
          <cell r="G342">
            <v>10581.220620890324</v>
          </cell>
          <cell r="H342">
            <v>2080799.107355806</v>
          </cell>
          <cell r="I342">
            <v>0.50851716455878837</v>
          </cell>
        </row>
        <row r="343">
          <cell r="C343" t="str">
            <v>JJ112</v>
          </cell>
          <cell r="D343" t="str">
            <v>J551100</v>
          </cell>
          <cell r="E343" t="str">
            <v>Motion Picture and Video Production</v>
          </cell>
          <cell r="F343">
            <v>1335</v>
          </cell>
          <cell r="G343">
            <v>669757.15365826164</v>
          </cell>
          <cell r="H343">
            <v>1199276.5985471427</v>
          </cell>
          <cell r="I343">
            <v>55.846762495794167</v>
          </cell>
        </row>
        <row r="344">
          <cell r="C344" t="str">
            <v>JJ112</v>
          </cell>
          <cell r="D344" t="str">
            <v>J551200</v>
          </cell>
          <cell r="E344" t="str">
            <v>Motion Picture and Video Distribution</v>
          </cell>
          <cell r="F344">
            <v>26</v>
          </cell>
          <cell r="G344">
            <v>172846.36135946334</v>
          </cell>
          <cell r="H344">
            <v>1199276.5985471427</v>
          </cell>
          <cell r="I344">
            <v>14.41255183073339</v>
          </cell>
        </row>
        <row r="345">
          <cell r="C345" t="str">
            <v>JJ112</v>
          </cell>
          <cell r="D345" t="str">
            <v>J551300</v>
          </cell>
          <cell r="E345" t="str">
            <v>Motion Picture Exhibition</v>
          </cell>
          <cell r="F345">
            <v>34</v>
          </cell>
          <cell r="G345">
            <v>220516.9978009105</v>
          </cell>
          <cell r="H345">
            <v>1199276.5985471427</v>
          </cell>
          <cell r="I345">
            <v>18.38750110425357</v>
          </cell>
        </row>
        <row r="346">
          <cell r="C346" t="str">
            <v>JJ112</v>
          </cell>
          <cell r="D346" t="str">
            <v>J551400</v>
          </cell>
          <cell r="E346" t="str">
            <v>Postproduction Services and Other Motion Picture and Video Activities</v>
          </cell>
          <cell r="F346">
            <v>54</v>
          </cell>
          <cell r="G346">
            <v>99395.569624772979</v>
          </cell>
          <cell r="H346">
            <v>1199276.5985471427</v>
          </cell>
          <cell r="I346">
            <v>8.2879604042291177</v>
          </cell>
        </row>
        <row r="347">
          <cell r="C347" t="str">
            <v>JJ112</v>
          </cell>
          <cell r="D347" t="str">
            <v>J552100</v>
          </cell>
          <cell r="E347" t="str">
            <v>Music Publishing</v>
          </cell>
          <cell r="F347">
            <v>3</v>
          </cell>
          <cell r="G347">
            <v>3701.1649834398381</v>
          </cell>
          <cell r="H347">
            <v>1199276.5985471427</v>
          </cell>
          <cell r="I347">
            <v>0.30861645994957249</v>
          </cell>
        </row>
        <row r="348">
          <cell r="C348" t="str">
            <v>JJ112</v>
          </cell>
          <cell r="D348" t="str">
            <v>J552200</v>
          </cell>
          <cell r="E348" t="str">
            <v>Music and Other Sound Recording Activities</v>
          </cell>
          <cell r="F348">
            <v>71</v>
          </cell>
          <cell r="G348">
            <v>33059.351120295163</v>
          </cell>
          <cell r="H348">
            <v>1199276.5985471427</v>
          </cell>
          <cell r="I348">
            <v>2.75660770504025</v>
          </cell>
        </row>
        <row r="349">
          <cell r="C349" t="str">
            <v>JJ113</v>
          </cell>
          <cell r="D349" t="str">
            <v>J561000</v>
          </cell>
          <cell r="E349" t="str">
            <v>Radio Broadcasting</v>
          </cell>
          <cell r="F349">
            <v>55</v>
          </cell>
          <cell r="G349">
            <v>483368.20768070314</v>
          </cell>
          <cell r="H349">
            <v>1727780.7297775785</v>
          </cell>
          <cell r="I349">
            <v>27.976247179405011</v>
          </cell>
        </row>
        <row r="350">
          <cell r="C350" t="str">
            <v>JJ113</v>
          </cell>
          <cell r="D350" t="str">
            <v>J562100</v>
          </cell>
          <cell r="E350" t="str">
            <v>Free-to-Air Television Broadcasting</v>
          </cell>
          <cell r="F350">
            <v>11</v>
          </cell>
          <cell r="G350">
            <v>566536.79067423404</v>
          </cell>
          <cell r="H350">
            <v>1727780.7297775785</v>
          </cell>
          <cell r="I350">
            <v>32.789854691061734</v>
          </cell>
        </row>
        <row r="351">
          <cell r="C351" t="str">
            <v>JJ113</v>
          </cell>
          <cell r="D351" t="str">
            <v>J562200</v>
          </cell>
          <cell r="E351" t="str">
            <v>Cable and Other Subscription Programming</v>
          </cell>
          <cell r="F351">
            <v>8</v>
          </cell>
          <cell r="G351">
            <v>677835.44703802757</v>
          </cell>
          <cell r="H351">
            <v>1727780.7297775785</v>
          </cell>
          <cell r="I351">
            <v>39.231566561417026</v>
          </cell>
        </row>
        <row r="352">
          <cell r="C352" t="str">
            <v>JJ113</v>
          </cell>
          <cell r="D352" t="str">
            <v>J570000</v>
          </cell>
          <cell r="E352" t="str">
            <v>Internet Publishing and Broadcasting</v>
          </cell>
          <cell r="F352">
            <v>2</v>
          </cell>
          <cell r="G352">
            <v>40.284384613672302</v>
          </cell>
          <cell r="H352">
            <v>1727780.7297775785</v>
          </cell>
          <cell r="I352">
            <v>2.3315681162191346E-3</v>
          </cell>
        </row>
        <row r="353">
          <cell r="C353" t="str">
            <v>JJ121</v>
          </cell>
          <cell r="D353" t="str">
            <v>J580100</v>
          </cell>
          <cell r="E353" t="str">
            <v>Wired Telecommunications Network Operation</v>
          </cell>
          <cell r="F353">
            <v>17</v>
          </cell>
          <cell r="G353">
            <v>3997449.8347307872</v>
          </cell>
          <cell r="H353">
            <v>6430767.8060101876</v>
          </cell>
          <cell r="I353">
            <v>62.161315029828565</v>
          </cell>
        </row>
        <row r="354">
          <cell r="C354" t="str">
            <v>JJ121</v>
          </cell>
          <cell r="D354" t="str">
            <v>J580200</v>
          </cell>
          <cell r="E354" t="str">
            <v>Other Telecommunications Network Operation</v>
          </cell>
          <cell r="F354">
            <v>9</v>
          </cell>
          <cell r="G354">
            <v>2386661.2364271777</v>
          </cell>
          <cell r="H354">
            <v>6430767.8060101876</v>
          </cell>
          <cell r="I354">
            <v>37.113161420578848</v>
          </cell>
        </row>
        <row r="355">
          <cell r="C355" t="str">
            <v>JJ121</v>
          </cell>
          <cell r="D355" t="str">
            <v>J580900</v>
          </cell>
          <cell r="E355" t="str">
            <v>Other Telecommunications Services</v>
          </cell>
          <cell r="F355">
            <v>28</v>
          </cell>
          <cell r="G355">
            <v>46656.734852222107</v>
          </cell>
          <cell r="H355">
            <v>6430767.8060101876</v>
          </cell>
          <cell r="I355">
            <v>0.72552354959258181</v>
          </cell>
        </row>
        <row r="356">
          <cell r="C356" t="str">
            <v>JJ122</v>
          </cell>
          <cell r="D356" t="str">
            <v>J591000</v>
          </cell>
          <cell r="E356" t="str">
            <v>Internet Access Services</v>
          </cell>
          <cell r="F356">
            <v>42</v>
          </cell>
          <cell r="G356">
            <v>271735.9639850852</v>
          </cell>
          <cell r="H356">
            <v>811759.11639273481</v>
          </cell>
          <cell r="I356">
            <v>33.474950696287273</v>
          </cell>
        </row>
        <row r="357">
          <cell r="C357" t="str">
            <v>JJ122</v>
          </cell>
          <cell r="D357" t="str">
            <v>J592100</v>
          </cell>
          <cell r="E357" t="str">
            <v>Data Processing and Web Hosting Services</v>
          </cell>
          <cell r="F357">
            <v>70</v>
          </cell>
          <cell r="G357">
            <v>481430.84529616847</v>
          </cell>
          <cell r="H357">
            <v>811759.11639273481</v>
          </cell>
          <cell r="I357">
            <v>59.307106698786839</v>
          </cell>
        </row>
        <row r="358">
          <cell r="C358" t="str">
            <v>JJ122</v>
          </cell>
          <cell r="D358" t="str">
            <v>J592200</v>
          </cell>
          <cell r="E358" t="str">
            <v>Electronic Information Storage Services</v>
          </cell>
          <cell r="F358">
            <v>18</v>
          </cell>
          <cell r="G358">
            <v>58592.30711148135</v>
          </cell>
          <cell r="H358">
            <v>811759.11639273481</v>
          </cell>
          <cell r="I358">
            <v>7.2179426049259146</v>
          </cell>
        </row>
        <row r="359">
          <cell r="C359" t="str">
            <v>JJ123</v>
          </cell>
          <cell r="D359" t="str">
            <v>J601000</v>
          </cell>
          <cell r="E359" t="str">
            <v>Libraries and Archives</v>
          </cell>
          <cell r="F359">
            <v>72</v>
          </cell>
          <cell r="G359">
            <v>488209.02336516778</v>
          </cell>
          <cell r="H359">
            <v>492795.94821993407</v>
          </cell>
          <cell r="I359">
            <v>99.069204024234566</v>
          </cell>
        </row>
        <row r="360">
          <cell r="C360" t="str">
            <v>JJ123</v>
          </cell>
          <cell r="D360" t="str">
            <v>J602000</v>
          </cell>
          <cell r="E360" t="str">
            <v>Other Information Services</v>
          </cell>
          <cell r="F360">
            <v>31</v>
          </cell>
          <cell r="G360">
            <v>4586.9248547662601</v>
          </cell>
          <cell r="H360">
            <v>492795.94821993407</v>
          </cell>
          <cell r="I360">
            <v>0.93079597576543438</v>
          </cell>
        </row>
        <row r="361">
          <cell r="C361" t="str">
            <v>KK111</v>
          </cell>
          <cell r="D361" t="str">
            <v>K621000</v>
          </cell>
          <cell r="E361" t="str">
            <v>Central Banking</v>
          </cell>
          <cell r="F361">
            <v>2</v>
          </cell>
          <cell r="G361">
            <v>2046865.7267119342</v>
          </cell>
          <cell r="H361">
            <v>39326251.097389124</v>
          </cell>
          <cell r="I361">
            <v>5.2048330811980854</v>
          </cell>
        </row>
        <row r="362">
          <cell r="C362" t="str">
            <v>KK111</v>
          </cell>
          <cell r="D362" t="str">
            <v>K622100</v>
          </cell>
          <cell r="E362" t="str">
            <v>Banking</v>
          </cell>
          <cell r="F362">
            <v>16</v>
          </cell>
          <cell r="G362">
            <v>28148662.647582155</v>
          </cell>
          <cell r="H362">
            <v>39326251.097389124</v>
          </cell>
          <cell r="I362">
            <v>71.577284541752192</v>
          </cell>
        </row>
        <row r="363">
          <cell r="C363" t="str">
            <v>KK111</v>
          </cell>
          <cell r="D363" t="str">
            <v>K622200</v>
          </cell>
          <cell r="E363" t="str">
            <v>Building Society Operation</v>
          </cell>
          <cell r="F363">
            <v>10</v>
          </cell>
          <cell r="G363">
            <v>310096.22222222225</v>
          </cell>
          <cell r="H363">
            <v>39326251.097389124</v>
          </cell>
          <cell r="I363">
            <v>0.78852220480993063</v>
          </cell>
        </row>
        <row r="364">
          <cell r="C364" t="str">
            <v>KK111</v>
          </cell>
          <cell r="D364" t="str">
            <v>K622300</v>
          </cell>
          <cell r="E364" t="str">
            <v>Credit Union Operation</v>
          </cell>
          <cell r="F364">
            <v>49</v>
          </cell>
          <cell r="G364">
            <v>159470.08363589211</v>
          </cell>
          <cell r="H364">
            <v>39326251.097389124</v>
          </cell>
          <cell r="I364">
            <v>0.40550543005224149</v>
          </cell>
        </row>
        <row r="365">
          <cell r="C365" t="str">
            <v>KK111</v>
          </cell>
          <cell r="D365" t="str">
            <v>K622900</v>
          </cell>
          <cell r="E365" t="str">
            <v>Other Depository Financial Intermediation</v>
          </cell>
          <cell r="F365">
            <v>75</v>
          </cell>
          <cell r="G365">
            <v>2495319.2150893998</v>
          </cell>
          <cell r="H365">
            <v>39326251.097389124</v>
          </cell>
          <cell r="I365">
            <v>6.345174394858768</v>
          </cell>
        </row>
        <row r="366">
          <cell r="C366" t="str">
            <v>KK111</v>
          </cell>
          <cell r="D366" t="str">
            <v>K623000</v>
          </cell>
          <cell r="E366" t="str">
            <v>Non-depository Financing</v>
          </cell>
          <cell r="F366">
            <v>539</v>
          </cell>
          <cell r="G366">
            <v>6165837.2021474978</v>
          </cell>
          <cell r="H366">
            <v>39326251.097389124</v>
          </cell>
          <cell r="I366">
            <v>15.678680347328731</v>
          </cell>
        </row>
        <row r="367">
          <cell r="C367" t="str">
            <v>KK112</v>
          </cell>
          <cell r="D367" t="str">
            <v>K624000</v>
          </cell>
          <cell r="E367" t="str">
            <v>Financial Asset Investing</v>
          </cell>
          <cell r="F367">
            <v>12184</v>
          </cell>
          <cell r="G367">
            <v>28541580.043073587</v>
          </cell>
          <cell r="H367">
            <v>28541580.043073587</v>
          </cell>
          <cell r="I367">
            <v>100</v>
          </cell>
        </row>
        <row r="368">
          <cell r="C368" t="str">
            <v>KK121</v>
          </cell>
          <cell r="D368" t="str">
            <v>K631000</v>
          </cell>
          <cell r="E368" t="str">
            <v>Life Insurance</v>
          </cell>
          <cell r="F368">
            <v>37</v>
          </cell>
          <cell r="G368">
            <v>2608568.1192989643</v>
          </cell>
          <cell r="H368">
            <v>2608568.1192989643</v>
          </cell>
          <cell r="I368">
            <v>100</v>
          </cell>
        </row>
        <row r="369">
          <cell r="C369" t="str">
            <v>KK122</v>
          </cell>
          <cell r="D369" t="str">
            <v>K632100</v>
          </cell>
          <cell r="E369" t="str">
            <v>Health Insurance</v>
          </cell>
          <cell r="F369">
            <v>55</v>
          </cell>
          <cell r="G369">
            <v>774812.79327089898</v>
          </cell>
          <cell r="H369">
            <v>4182173.6220370922</v>
          </cell>
          <cell r="I369">
            <v>18.526557319098004</v>
          </cell>
        </row>
        <row r="370">
          <cell r="C370" t="str">
            <v>KK122</v>
          </cell>
          <cell r="D370" t="str">
            <v>K632200</v>
          </cell>
          <cell r="E370" t="str">
            <v>General Insurance</v>
          </cell>
          <cell r="F370">
            <v>96</v>
          </cell>
          <cell r="G370">
            <v>3407360.8287661932</v>
          </cell>
          <cell r="H370">
            <v>4182173.6220370922</v>
          </cell>
          <cell r="I370">
            <v>81.473442680901996</v>
          </cell>
        </row>
        <row r="371">
          <cell r="C371" t="str">
            <v>KK123</v>
          </cell>
          <cell r="D371" t="str">
            <v>K633000</v>
          </cell>
          <cell r="E371" t="str">
            <v>Superannuation Funds</v>
          </cell>
          <cell r="F371">
            <v>654</v>
          </cell>
          <cell r="G371">
            <v>0</v>
          </cell>
          <cell r="H371">
            <v>0</v>
          </cell>
        </row>
        <row r="372">
          <cell r="C372" t="str">
            <v>KK131</v>
          </cell>
          <cell r="D372" t="str">
            <v>K641100</v>
          </cell>
          <cell r="E372" t="str">
            <v>Financial Asset Broking Services</v>
          </cell>
          <cell r="F372">
            <v>39</v>
          </cell>
          <cell r="G372">
            <v>395918.40167678398</v>
          </cell>
          <cell r="H372">
            <v>4715204.5308120148</v>
          </cell>
          <cell r="I372">
            <v>8.3966326187891163</v>
          </cell>
        </row>
        <row r="373">
          <cell r="C373" t="str">
            <v>KK131</v>
          </cell>
          <cell r="D373" t="str">
            <v>K641900</v>
          </cell>
          <cell r="E373" t="str">
            <v>Other Auxiliary Finance and Investment Services</v>
          </cell>
          <cell r="F373">
            <v>811</v>
          </cell>
          <cell r="G373">
            <v>2878377.4579516845</v>
          </cell>
          <cell r="H373">
            <v>4715204.5308120148</v>
          </cell>
          <cell r="I373">
            <v>61.044593911942002</v>
          </cell>
        </row>
        <row r="374">
          <cell r="C374" t="str">
            <v>KK131</v>
          </cell>
          <cell r="D374" t="str">
            <v>K642000</v>
          </cell>
          <cell r="E374" t="str">
            <v>Auxiliary Insurance Services</v>
          </cell>
          <cell r="F374">
            <v>792</v>
          </cell>
          <cell r="G374">
            <v>1440908.6711835435</v>
          </cell>
          <cell r="H374">
            <v>4715204.5308120148</v>
          </cell>
          <cell r="I374">
            <v>30.558773469268825</v>
          </cell>
        </row>
        <row r="375">
          <cell r="C375" t="str">
            <v>LL111</v>
          </cell>
          <cell r="D375" t="str">
            <v>L661100</v>
          </cell>
          <cell r="E375" t="str">
            <v>Passenger Car Rental and Hiring</v>
          </cell>
          <cell r="F375">
            <v>938</v>
          </cell>
          <cell r="G375">
            <v>931138.49425591424</v>
          </cell>
          <cell r="H375">
            <v>2977755.8332553431</v>
          </cell>
          <cell r="I375">
            <v>31.269806740265025</v>
          </cell>
        </row>
        <row r="376">
          <cell r="C376" t="str">
            <v>LL111</v>
          </cell>
          <cell r="D376" t="str">
            <v>L661900</v>
          </cell>
          <cell r="E376" t="str">
            <v>Other Motor Vehicle and Transport Equipment Rental and Hiring</v>
          </cell>
          <cell r="F376">
            <v>170</v>
          </cell>
          <cell r="G376">
            <v>786130.02132345189</v>
          </cell>
          <cell r="H376">
            <v>2977755.8332553431</v>
          </cell>
          <cell r="I376">
            <v>26.400083329331895</v>
          </cell>
        </row>
        <row r="377">
          <cell r="C377" t="str">
            <v>LL111</v>
          </cell>
          <cell r="D377" t="str">
            <v>L662000</v>
          </cell>
          <cell r="E377" t="str">
            <v>Farm Animals and Bloodstock Leasing</v>
          </cell>
          <cell r="F377">
            <v>84</v>
          </cell>
          <cell r="G377">
            <v>7707.188652871454</v>
          </cell>
          <cell r="H377">
            <v>2977755.8332553431</v>
          </cell>
          <cell r="I377">
            <v>0.25882540693223322</v>
          </cell>
        </row>
        <row r="378">
          <cell r="C378" t="str">
            <v>LL111</v>
          </cell>
          <cell r="D378" t="str">
            <v>L663100</v>
          </cell>
          <cell r="E378" t="str">
            <v>Heavy Machinery and Scaffolding Rental and Hiring</v>
          </cell>
          <cell r="F378">
            <v>153</v>
          </cell>
          <cell r="G378">
            <v>400771.63591744564</v>
          </cell>
          <cell r="H378">
            <v>2977755.8332553431</v>
          </cell>
          <cell r="I378">
            <v>13.458848151405146</v>
          </cell>
        </row>
        <row r="379">
          <cell r="C379" t="str">
            <v>LL111</v>
          </cell>
          <cell r="D379" t="str">
            <v>L663200</v>
          </cell>
          <cell r="E379" t="str">
            <v>Video and Other Electronic Media Rental</v>
          </cell>
          <cell r="F379">
            <v>107</v>
          </cell>
          <cell r="G379">
            <v>142407.96129312698</v>
          </cell>
          <cell r="H379">
            <v>2977755.8332553431</v>
          </cell>
          <cell r="I379">
            <v>4.782392152597807</v>
          </cell>
        </row>
        <row r="380">
          <cell r="C380" t="str">
            <v>LL111</v>
          </cell>
          <cell r="D380" t="str">
            <v>L663900</v>
          </cell>
          <cell r="E380" t="str">
            <v>Other Goods and Equipment Rental and Hiring n.e.c.</v>
          </cell>
          <cell r="F380">
            <v>450</v>
          </cell>
          <cell r="G380">
            <v>709600.53181253001</v>
          </cell>
          <cell r="H380">
            <v>2977755.8332553431</v>
          </cell>
          <cell r="I380">
            <v>23.830044219467798</v>
          </cell>
        </row>
        <row r="381">
          <cell r="C381" t="str">
            <v>LL112</v>
          </cell>
          <cell r="D381" t="str">
            <v>L664000</v>
          </cell>
          <cell r="E381" t="str">
            <v>Non-Financial Intangible Assets (except Copyrights) Leasing</v>
          </cell>
          <cell r="F381">
            <v>306</v>
          </cell>
          <cell r="G381">
            <v>1253656.8596028043</v>
          </cell>
          <cell r="H381">
            <v>1253656.8596028043</v>
          </cell>
          <cell r="I381">
            <v>100</v>
          </cell>
        </row>
        <row r="382">
          <cell r="C382" t="str">
            <v>LL132</v>
          </cell>
          <cell r="D382" t="str">
            <v>L671200</v>
          </cell>
          <cell r="E382" t="str">
            <v>Non-Residential Property Operators</v>
          </cell>
          <cell r="F382">
            <v>35955</v>
          </cell>
          <cell r="G382">
            <v>14126620.116044728</v>
          </cell>
          <cell r="H382">
            <v>14126620.116044728</v>
          </cell>
          <cell r="I382">
            <v>100</v>
          </cell>
        </row>
        <row r="383">
          <cell r="C383" t="str">
            <v>LL133</v>
          </cell>
          <cell r="D383" t="str">
            <v>L672000</v>
          </cell>
          <cell r="E383" t="str">
            <v>Real Estate Services</v>
          </cell>
          <cell r="F383">
            <v>9219</v>
          </cell>
          <cell r="G383">
            <v>3320659.0006841975</v>
          </cell>
          <cell r="H383">
            <v>3320659.0006841975</v>
          </cell>
          <cell r="I383">
            <v>100</v>
          </cell>
        </row>
        <row r="384">
          <cell r="C384" t="str">
            <v>MN111</v>
          </cell>
          <cell r="D384" t="str">
            <v>M691000</v>
          </cell>
          <cell r="E384" t="str">
            <v>Scientific Research Services</v>
          </cell>
          <cell r="F384">
            <v>223</v>
          </cell>
          <cell r="G384">
            <v>823495.4187220342</v>
          </cell>
          <cell r="H384">
            <v>5970636.0840689074</v>
          </cell>
          <cell r="I384">
            <v>13.792423573081567</v>
          </cell>
        </row>
        <row r="385">
          <cell r="C385" t="str">
            <v>MN111</v>
          </cell>
          <cell r="D385" t="str">
            <v>M692100</v>
          </cell>
          <cell r="E385" t="str">
            <v>Architectural Services</v>
          </cell>
          <cell r="F385">
            <v>1044</v>
          </cell>
          <cell r="G385">
            <v>687715.99998998072</v>
          </cell>
          <cell r="H385">
            <v>5970636.0840689074</v>
          </cell>
          <cell r="I385">
            <v>11.518303750331935</v>
          </cell>
        </row>
        <row r="386">
          <cell r="C386" t="str">
            <v>MN111</v>
          </cell>
          <cell r="D386" t="str">
            <v>M692200</v>
          </cell>
          <cell r="E386" t="str">
            <v>Surveying and Mapping Services</v>
          </cell>
          <cell r="F386">
            <v>144</v>
          </cell>
          <cell r="G386">
            <v>230012.86697017483</v>
          </cell>
          <cell r="H386">
            <v>5970636.0840689074</v>
          </cell>
          <cell r="I386">
            <v>3.852401381218066</v>
          </cell>
        </row>
        <row r="387">
          <cell r="C387" t="str">
            <v>MN111</v>
          </cell>
          <cell r="D387" t="str">
            <v>M692300</v>
          </cell>
          <cell r="E387" t="str">
            <v>Engineering Design and Engineering Consulting Services</v>
          </cell>
          <cell r="F387">
            <v>1336</v>
          </cell>
          <cell r="G387">
            <v>3135852.1171407951</v>
          </cell>
          <cell r="H387">
            <v>5970636.0840689074</v>
          </cell>
          <cell r="I387">
            <v>52.521240165817552</v>
          </cell>
        </row>
        <row r="388">
          <cell r="C388" t="str">
            <v>MN111</v>
          </cell>
          <cell r="D388" t="str">
            <v>M692400</v>
          </cell>
          <cell r="E388" t="str">
            <v>Other Specialised Design Services</v>
          </cell>
          <cell r="F388">
            <v>1180</v>
          </cell>
          <cell r="G388">
            <v>761529.65122660249</v>
          </cell>
          <cell r="H388">
            <v>5970636.0840689074</v>
          </cell>
          <cell r="I388">
            <v>12.75458159740378</v>
          </cell>
        </row>
        <row r="389">
          <cell r="C389" t="str">
            <v>MN111</v>
          </cell>
          <cell r="D389" t="str">
            <v>M692500</v>
          </cell>
          <cell r="E389" t="str">
            <v>Scientific Testing and Analysis Services</v>
          </cell>
          <cell r="F389">
            <v>242</v>
          </cell>
          <cell r="G389">
            <v>332030.03001930931</v>
          </cell>
          <cell r="H389">
            <v>5970636.0840689074</v>
          </cell>
          <cell r="I389">
            <v>5.5610495321469227</v>
          </cell>
        </row>
        <row r="390">
          <cell r="C390" t="str">
            <v>MN112</v>
          </cell>
          <cell r="D390" t="str">
            <v>M693100</v>
          </cell>
          <cell r="E390" t="str">
            <v>Legal Services</v>
          </cell>
          <cell r="F390">
            <v>2705</v>
          </cell>
          <cell r="G390">
            <v>2307575.8694981677</v>
          </cell>
          <cell r="H390">
            <v>4447314.5376779465</v>
          </cell>
          <cell r="I390">
            <v>51.886949977300468</v>
          </cell>
        </row>
        <row r="391">
          <cell r="C391" t="str">
            <v>MN112</v>
          </cell>
          <cell r="D391" t="str">
            <v>M693200</v>
          </cell>
          <cell r="E391" t="str">
            <v>Accounting Services</v>
          </cell>
          <cell r="F391">
            <v>2367</v>
          </cell>
          <cell r="G391">
            <v>2139738.6681797733</v>
          </cell>
          <cell r="H391">
            <v>4447314.5376779465</v>
          </cell>
          <cell r="I391">
            <v>48.113050022699404</v>
          </cell>
        </row>
        <row r="392">
          <cell r="C392" t="str">
            <v>MN113</v>
          </cell>
          <cell r="D392" t="str">
            <v>M694000</v>
          </cell>
          <cell r="E392" t="str">
            <v>Advertising Services</v>
          </cell>
          <cell r="F392">
            <v>423</v>
          </cell>
          <cell r="G392">
            <v>1703242.2809371029</v>
          </cell>
          <cell r="H392">
            <v>9266660.7515498474</v>
          </cell>
          <cell r="I392">
            <v>18.380324116777835</v>
          </cell>
        </row>
        <row r="393">
          <cell r="C393" t="str">
            <v>MN113</v>
          </cell>
          <cell r="D393" t="str">
            <v>M695000</v>
          </cell>
          <cell r="E393" t="str">
            <v>Market Research and Statistical Services</v>
          </cell>
          <cell r="F393">
            <v>115</v>
          </cell>
          <cell r="G393">
            <v>337374.11205935612</v>
          </cell>
          <cell r="H393">
            <v>9266660.7515498474</v>
          </cell>
          <cell r="I393">
            <v>3.6407301519366655</v>
          </cell>
        </row>
        <row r="394">
          <cell r="C394" t="str">
            <v>MN113</v>
          </cell>
          <cell r="D394" t="str">
            <v>M696100</v>
          </cell>
          <cell r="E394" t="str">
            <v>Corporate Head Office Management Services</v>
          </cell>
          <cell r="F394">
            <v>42</v>
          </cell>
          <cell r="G394">
            <v>1991807.9707455274</v>
          </cell>
          <cell r="H394">
            <v>9266660.7515498474</v>
          </cell>
          <cell r="I394">
            <v>21.494344339868036</v>
          </cell>
        </row>
        <row r="395">
          <cell r="C395" t="str">
            <v>MN113</v>
          </cell>
          <cell r="D395" t="str">
            <v>M696200</v>
          </cell>
          <cell r="E395" t="str">
            <v>Management Advice and Other Consulting Services</v>
          </cell>
          <cell r="F395">
            <v>4900</v>
          </cell>
          <cell r="G395">
            <v>5234236.3878079429</v>
          </cell>
          <cell r="H395">
            <v>9266660.7515498474</v>
          </cell>
          <cell r="I395">
            <v>56.484601391418344</v>
          </cell>
        </row>
        <row r="396">
          <cell r="C396" t="str">
            <v>MN114</v>
          </cell>
          <cell r="D396" t="str">
            <v>M697000</v>
          </cell>
          <cell r="E396" t="str">
            <v>Veterinary Services</v>
          </cell>
          <cell r="F396">
            <v>262</v>
          </cell>
          <cell r="G396">
            <v>606235.71754659771</v>
          </cell>
          <cell r="H396">
            <v>821930.68374887435</v>
          </cell>
          <cell r="I396">
            <v>73.75752353976138</v>
          </cell>
        </row>
        <row r="397">
          <cell r="C397" t="str">
            <v>MN114</v>
          </cell>
          <cell r="D397" t="str">
            <v>M699100</v>
          </cell>
          <cell r="E397" t="str">
            <v>Professional Photographic Services</v>
          </cell>
          <cell r="F397">
            <v>489</v>
          </cell>
          <cell r="G397">
            <v>90343.598054295187</v>
          </cell>
          <cell r="H397">
            <v>821930.68374887435</v>
          </cell>
          <cell r="I397">
            <v>10.991632243516291</v>
          </cell>
        </row>
        <row r="398">
          <cell r="C398" t="str">
            <v>MN114</v>
          </cell>
          <cell r="D398" t="str">
            <v>M699900</v>
          </cell>
          <cell r="E398" t="str">
            <v>Other Professional, Scientific and Technical Services n.e.c.</v>
          </cell>
          <cell r="F398">
            <v>115</v>
          </cell>
          <cell r="G398">
            <v>125351.36814798033</v>
          </cell>
          <cell r="H398">
            <v>821930.68374887435</v>
          </cell>
          <cell r="I398">
            <v>15.250844216722188</v>
          </cell>
        </row>
        <row r="399">
          <cell r="C399" t="str">
            <v>MN115</v>
          </cell>
          <cell r="D399" t="str">
            <v>M700000</v>
          </cell>
          <cell r="E399" t="str">
            <v>Computer Systems Design and Related Services</v>
          </cell>
          <cell r="F399">
            <v>3042</v>
          </cell>
          <cell r="G399">
            <v>3882502.720849399</v>
          </cell>
          <cell r="H399">
            <v>3882502.720849399</v>
          </cell>
          <cell r="I399">
            <v>100</v>
          </cell>
        </row>
        <row r="400">
          <cell r="C400" t="str">
            <v>MN211</v>
          </cell>
          <cell r="D400" t="str">
            <v>N722000</v>
          </cell>
          <cell r="E400" t="str">
            <v>Travel Agency and Tour Arrangement Services</v>
          </cell>
          <cell r="F400">
            <v>382</v>
          </cell>
          <cell r="G400">
            <v>656270.76178246189</v>
          </cell>
          <cell r="H400">
            <v>656270.76178246189</v>
          </cell>
          <cell r="I400">
            <v>100</v>
          </cell>
        </row>
        <row r="401">
          <cell r="C401" t="str">
            <v>MN212</v>
          </cell>
          <cell r="D401" t="str">
            <v>N721100</v>
          </cell>
          <cell r="E401" t="str">
            <v>Employment Placement and Recruitment Services</v>
          </cell>
          <cell r="F401">
            <v>221</v>
          </cell>
          <cell r="G401">
            <v>1467443.0804407718</v>
          </cell>
          <cell r="H401">
            <v>5056727.3149393881</v>
          </cell>
          <cell r="I401">
            <v>29.019620577629688</v>
          </cell>
        </row>
        <row r="402">
          <cell r="C402" t="str">
            <v>MN212</v>
          </cell>
          <cell r="D402" t="str">
            <v>N721200</v>
          </cell>
          <cell r="E402" t="str">
            <v>Labour Supply Services</v>
          </cell>
          <cell r="F402">
            <v>220</v>
          </cell>
          <cell r="G402">
            <v>393489.61814638734</v>
          </cell>
          <cell r="H402">
            <v>5056727.3149393881</v>
          </cell>
          <cell r="I402">
            <v>7.7815075569504755</v>
          </cell>
        </row>
        <row r="403">
          <cell r="C403" t="str">
            <v>MN212</v>
          </cell>
          <cell r="D403" t="str">
            <v>N729100</v>
          </cell>
          <cell r="E403" t="str">
            <v>Office Administrative Services</v>
          </cell>
          <cell r="F403">
            <v>299</v>
          </cell>
          <cell r="G403">
            <v>706619.71308159456</v>
          </cell>
          <cell r="H403">
            <v>5056727.3149393881</v>
          </cell>
          <cell r="I403">
            <v>13.973854413584577</v>
          </cell>
        </row>
        <row r="404">
          <cell r="C404" t="str">
            <v>MN212</v>
          </cell>
          <cell r="D404" t="str">
            <v>N729200</v>
          </cell>
          <cell r="E404" t="str">
            <v>Document Preparation Services</v>
          </cell>
          <cell r="F404">
            <v>93</v>
          </cell>
          <cell r="G404">
            <v>7004.7414065404992</v>
          </cell>
          <cell r="H404">
            <v>5056727.3149393881</v>
          </cell>
          <cell r="I404">
            <v>0.13852321808704174</v>
          </cell>
        </row>
        <row r="405">
          <cell r="C405" t="str">
            <v>MN212</v>
          </cell>
          <cell r="D405" t="str">
            <v>N729300</v>
          </cell>
          <cell r="E405" t="str">
            <v>Credit Reporting and Debt Collection Services</v>
          </cell>
          <cell r="F405">
            <v>65</v>
          </cell>
          <cell r="G405">
            <v>101922.44045736897</v>
          </cell>
          <cell r="H405">
            <v>5056727.3149393881</v>
          </cell>
          <cell r="I405">
            <v>2.0155811082842749</v>
          </cell>
        </row>
        <row r="406">
          <cell r="C406" t="str">
            <v>MN212</v>
          </cell>
          <cell r="D406" t="str">
            <v>N729400</v>
          </cell>
          <cell r="E406" t="str">
            <v>Call Centre Operation</v>
          </cell>
          <cell r="F406">
            <v>13</v>
          </cell>
          <cell r="G406">
            <v>88890.980857557981</v>
          </cell>
          <cell r="H406">
            <v>5056727.3149393881</v>
          </cell>
          <cell r="I406">
            <v>1.7578757034207106</v>
          </cell>
        </row>
        <row r="407">
          <cell r="C407" t="str">
            <v>MN212</v>
          </cell>
          <cell r="D407" t="str">
            <v>N729900</v>
          </cell>
          <cell r="E407" t="str">
            <v>Other Administrative Services n.e.c.</v>
          </cell>
          <cell r="F407">
            <v>1308</v>
          </cell>
          <cell r="G407">
            <v>2291356.7405491639</v>
          </cell>
          <cell r="H407">
            <v>5056727.3149393881</v>
          </cell>
          <cell r="I407">
            <v>45.313037422043173</v>
          </cell>
        </row>
        <row r="408">
          <cell r="C408" t="str">
            <v>MN213</v>
          </cell>
          <cell r="D408" t="str">
            <v>N731100</v>
          </cell>
          <cell r="E408" t="str">
            <v>Buildings Cleaning Services</v>
          </cell>
          <cell r="F408">
            <v>1665</v>
          </cell>
          <cell r="G408">
            <v>879131.81686832337</v>
          </cell>
          <cell r="H408">
            <v>2021696.4487008213</v>
          </cell>
          <cell r="I408">
            <v>43.484857354983703</v>
          </cell>
        </row>
        <row r="409">
          <cell r="C409" t="str">
            <v>MN213</v>
          </cell>
          <cell r="D409" t="str">
            <v>N731200</v>
          </cell>
          <cell r="E409" t="str">
            <v>Buildings Pest Control Services</v>
          </cell>
          <cell r="F409">
            <v>109</v>
          </cell>
          <cell r="G409">
            <v>144130.090739548</v>
          </cell>
          <cell r="H409">
            <v>2021696.4487008213</v>
          </cell>
          <cell r="I409">
            <v>7.1291657475170718</v>
          </cell>
        </row>
        <row r="410">
          <cell r="C410" t="str">
            <v>MN213</v>
          </cell>
          <cell r="D410" t="str">
            <v>N731300</v>
          </cell>
          <cell r="E410" t="str">
            <v>Gardening Services</v>
          </cell>
          <cell r="F410">
            <v>1930</v>
          </cell>
          <cell r="G410">
            <v>354621.5056308576</v>
          </cell>
          <cell r="H410">
            <v>2021696.4487008213</v>
          </cell>
          <cell r="I410">
            <v>17.540788868612982</v>
          </cell>
        </row>
        <row r="411">
          <cell r="C411" t="str">
            <v>MN213</v>
          </cell>
          <cell r="D411" t="str">
            <v>N732000</v>
          </cell>
          <cell r="E411" t="str">
            <v>Packaging Services</v>
          </cell>
          <cell r="F411">
            <v>52</v>
          </cell>
          <cell r="G411">
            <v>643813.03546209447</v>
          </cell>
          <cell r="H411">
            <v>2021696.4487008213</v>
          </cell>
          <cell r="I411">
            <v>31.845188028886355</v>
          </cell>
        </row>
        <row r="412">
          <cell r="C412" t="str">
            <v>OO111</v>
          </cell>
          <cell r="D412" t="str">
            <v>O753000</v>
          </cell>
          <cell r="E412" t="str">
            <v>Local Government Administration</v>
          </cell>
          <cell r="F412">
            <v>137</v>
          </cell>
          <cell r="G412">
            <v>1778302</v>
          </cell>
          <cell r="H412">
            <v>1778302</v>
          </cell>
          <cell r="I412">
            <v>100</v>
          </cell>
        </row>
        <row r="413">
          <cell r="C413" t="str">
            <v>OO211</v>
          </cell>
          <cell r="D413" t="str">
            <v>O751000</v>
          </cell>
          <cell r="E413" t="str">
            <v>Central Government Administration</v>
          </cell>
          <cell r="F413">
            <v>71</v>
          </cell>
          <cell r="G413">
            <v>15064596</v>
          </cell>
          <cell r="H413">
            <v>15455756</v>
          </cell>
          <cell r="I413">
            <v>97.469162944860159</v>
          </cell>
        </row>
        <row r="414">
          <cell r="C414" t="str">
            <v>OO211</v>
          </cell>
          <cell r="D414" t="str">
            <v>O754000</v>
          </cell>
          <cell r="E414" t="str">
            <v>Justice</v>
          </cell>
          <cell r="F414">
            <v>7</v>
          </cell>
          <cell r="G414">
            <v>391160</v>
          </cell>
          <cell r="H414">
            <v>15455756</v>
          </cell>
          <cell r="I414">
            <v>2.5308370551398456</v>
          </cell>
        </row>
        <row r="415">
          <cell r="C415" t="str">
            <v>OO212</v>
          </cell>
          <cell r="D415" t="str">
            <v>O760000</v>
          </cell>
          <cell r="E415" t="str">
            <v>Defence</v>
          </cell>
          <cell r="F415">
            <v>2</v>
          </cell>
          <cell r="G415">
            <v>1835662</v>
          </cell>
          <cell r="H415">
            <v>1835662</v>
          </cell>
          <cell r="I415">
            <v>100</v>
          </cell>
        </row>
        <row r="416">
          <cell r="C416" t="str">
            <v>OO213</v>
          </cell>
          <cell r="D416" t="str">
            <v>O771100</v>
          </cell>
          <cell r="E416" t="str">
            <v>Police Services</v>
          </cell>
          <cell r="F416">
            <v>2</v>
          </cell>
          <cell r="G416">
            <v>1141938</v>
          </cell>
          <cell r="H416">
            <v>4093957.7579183811</v>
          </cell>
          <cell r="I416">
            <v>27.893253118972854</v>
          </cell>
        </row>
        <row r="417">
          <cell r="C417" t="str">
            <v>OO213</v>
          </cell>
          <cell r="D417" t="str">
            <v>O771200</v>
          </cell>
          <cell r="E417" t="str">
            <v>Investigation and Security Services</v>
          </cell>
          <cell r="F417">
            <v>313</v>
          </cell>
          <cell r="G417">
            <v>594527.23371520068</v>
          </cell>
          <cell r="H417">
            <v>4093957.7579183811</v>
          </cell>
          <cell r="I417">
            <v>14.522065660430624</v>
          </cell>
        </row>
        <row r="418">
          <cell r="C418" t="str">
            <v>OO213</v>
          </cell>
          <cell r="D418" t="str">
            <v>O771300</v>
          </cell>
          <cell r="E418" t="str">
            <v>Fire Protection and Other Emergency Services (except Ambulance Services)</v>
          </cell>
          <cell r="F418">
            <v>71</v>
          </cell>
          <cell r="G418">
            <v>351067.76990223973</v>
          </cell>
          <cell r="H418">
            <v>4093957.7579183811</v>
          </cell>
          <cell r="I418">
            <v>8.5752660545463009</v>
          </cell>
        </row>
        <row r="419">
          <cell r="C419" t="str">
            <v>OO213</v>
          </cell>
          <cell r="D419" t="str">
            <v>O771400</v>
          </cell>
          <cell r="E419" t="str">
            <v>Correctional and Detention Services</v>
          </cell>
          <cell r="F419">
            <v>1</v>
          </cell>
          <cell r="G419">
            <v>778786</v>
          </cell>
          <cell r="H419">
            <v>4093957.7579183811</v>
          </cell>
          <cell r="I419">
            <v>19.022814744331473</v>
          </cell>
        </row>
        <row r="420">
          <cell r="C420" t="str">
            <v>OO213</v>
          </cell>
          <cell r="D420" t="str">
            <v>O772000</v>
          </cell>
          <cell r="E420" t="str">
            <v>Regulatory Services</v>
          </cell>
          <cell r="F420">
            <v>46</v>
          </cell>
          <cell r="G420">
            <v>1227638.7543009424</v>
          </cell>
          <cell r="H420">
            <v>4093957.7579183811</v>
          </cell>
          <cell r="I420">
            <v>29.986600421718791</v>
          </cell>
        </row>
        <row r="421">
          <cell r="C421" t="str">
            <v>PP111</v>
          </cell>
          <cell r="D421" t="str">
            <v>P801000</v>
          </cell>
          <cell r="E421" t="str">
            <v>Preschool Education</v>
          </cell>
          <cell r="F421">
            <v>489</v>
          </cell>
          <cell r="G421">
            <v>538915.86168086133</v>
          </cell>
          <cell r="H421">
            <v>538915.86168086133</v>
          </cell>
          <cell r="I421">
            <v>100</v>
          </cell>
        </row>
        <row r="422">
          <cell r="C422" t="str">
            <v>PP112</v>
          </cell>
          <cell r="D422" t="str">
            <v>P802100</v>
          </cell>
          <cell r="E422" t="str">
            <v>Primary Education</v>
          </cell>
          <cell r="F422">
            <v>2059</v>
          </cell>
          <cell r="G422">
            <v>2321376.8767436845</v>
          </cell>
          <cell r="H422">
            <v>4934552.0402779281</v>
          </cell>
          <cell r="I422">
            <v>47.043315336338779</v>
          </cell>
        </row>
        <row r="423">
          <cell r="C423" t="str">
            <v>PP112</v>
          </cell>
          <cell r="D423" t="str">
            <v>P802200</v>
          </cell>
          <cell r="E423" t="str">
            <v>Secondary Education</v>
          </cell>
          <cell r="F423">
            <v>334</v>
          </cell>
          <cell r="G423">
            <v>2360025.9172550659</v>
          </cell>
          <cell r="H423">
            <v>4934552.0402779281</v>
          </cell>
          <cell r="I423">
            <v>47.826548347074329</v>
          </cell>
        </row>
        <row r="424">
          <cell r="C424" t="str">
            <v>PP112</v>
          </cell>
          <cell r="D424" t="str">
            <v>P802300</v>
          </cell>
          <cell r="E424" t="str">
            <v>Combined Primary and Secondary Education</v>
          </cell>
          <cell r="F424">
            <v>75</v>
          </cell>
          <cell r="G424">
            <v>81456.458181658832</v>
          </cell>
          <cell r="H424">
            <v>4934552.0402779281</v>
          </cell>
          <cell r="I424">
            <v>1.6507366325610981</v>
          </cell>
        </row>
        <row r="425">
          <cell r="C425" t="str">
            <v>PP112</v>
          </cell>
          <cell r="D425" t="str">
            <v>P802400</v>
          </cell>
          <cell r="E425" t="str">
            <v>Special School Education</v>
          </cell>
          <cell r="F425">
            <v>47</v>
          </cell>
          <cell r="G425">
            <v>171692.78809751867</v>
          </cell>
          <cell r="H425">
            <v>4934552.0402779281</v>
          </cell>
          <cell r="I425">
            <v>3.4793996840257955</v>
          </cell>
        </row>
        <row r="426">
          <cell r="C426" t="str">
            <v>PP113</v>
          </cell>
          <cell r="D426" t="str">
            <v>P810100</v>
          </cell>
          <cell r="E426" t="str">
            <v>Technical and Vocational Education and Training</v>
          </cell>
          <cell r="F426">
            <v>145</v>
          </cell>
          <cell r="G426">
            <v>557274.47301798477</v>
          </cell>
          <cell r="H426">
            <v>4103059.0523519851</v>
          </cell>
          <cell r="I426">
            <v>13.581926701701743</v>
          </cell>
        </row>
        <row r="427">
          <cell r="C427" t="str">
            <v>PP113</v>
          </cell>
          <cell r="D427" t="str">
            <v>P810200</v>
          </cell>
          <cell r="E427" t="str">
            <v>Higher Education</v>
          </cell>
          <cell r="F427">
            <v>39</v>
          </cell>
          <cell r="G427">
            <v>3545784.5793340001</v>
          </cell>
          <cell r="H427">
            <v>4103059.0523519851</v>
          </cell>
          <cell r="I427">
            <v>86.418073298298253</v>
          </cell>
        </row>
        <row r="428">
          <cell r="C428" t="str">
            <v>PP114</v>
          </cell>
          <cell r="D428" t="str">
            <v>P821100</v>
          </cell>
          <cell r="E428" t="str">
            <v>Sports and Physical Recreation Instruction</v>
          </cell>
          <cell r="F428">
            <v>217</v>
          </cell>
          <cell r="G428">
            <v>105943.24981972932</v>
          </cell>
          <cell r="H428">
            <v>1077545.9575746241</v>
          </cell>
          <cell r="I428">
            <v>9.8319008182435095</v>
          </cell>
        </row>
        <row r="429">
          <cell r="C429" t="str">
            <v>PP114</v>
          </cell>
          <cell r="D429" t="str">
            <v>P821200</v>
          </cell>
          <cell r="E429" t="str">
            <v>Arts Education</v>
          </cell>
          <cell r="F429">
            <v>169</v>
          </cell>
          <cell r="G429">
            <v>39162.249326913588</v>
          </cell>
          <cell r="H429">
            <v>1077545.9575746241</v>
          </cell>
          <cell r="I429">
            <v>3.6343924870788125</v>
          </cell>
        </row>
        <row r="430">
          <cell r="C430" t="str">
            <v>PP114</v>
          </cell>
          <cell r="D430" t="str">
            <v>P821900</v>
          </cell>
          <cell r="E430" t="str">
            <v>Adult, Community and Other Education n.e.c.</v>
          </cell>
          <cell r="F430">
            <v>1002</v>
          </cell>
          <cell r="G430">
            <v>784747.75530526962</v>
          </cell>
          <cell r="H430">
            <v>1077545.9575746241</v>
          </cell>
          <cell r="I430">
            <v>72.827311892256148</v>
          </cell>
        </row>
        <row r="431">
          <cell r="C431" t="str">
            <v>PP114</v>
          </cell>
          <cell r="D431" t="str">
            <v>P822000</v>
          </cell>
          <cell r="E431" t="str">
            <v>Educational Support Services</v>
          </cell>
          <cell r="F431">
            <v>6</v>
          </cell>
          <cell r="G431">
            <v>147692.70312271162</v>
          </cell>
          <cell r="H431">
            <v>1077545.9575746241</v>
          </cell>
          <cell r="I431">
            <v>13.706394802421533</v>
          </cell>
        </row>
        <row r="432">
          <cell r="C432" t="str">
            <v>QQ111</v>
          </cell>
          <cell r="D432" t="str">
            <v>Q840100</v>
          </cell>
          <cell r="E432" t="str">
            <v>Hospitals (except Psychiatric Hospitals)</v>
          </cell>
          <cell r="F432">
            <v>71</v>
          </cell>
          <cell r="G432">
            <v>10690270.746886835</v>
          </cell>
          <cell r="H432">
            <v>10696976.151755698</v>
          </cell>
          <cell r="I432">
            <v>99.937314949816326</v>
          </cell>
        </row>
        <row r="433">
          <cell r="C433" t="str">
            <v>QQ111</v>
          </cell>
          <cell r="D433" t="str">
            <v>Q840200</v>
          </cell>
          <cell r="E433" t="str">
            <v>Psychiatric Hospitals</v>
          </cell>
          <cell r="F433">
            <v>3</v>
          </cell>
          <cell r="G433">
            <v>6705.4048688622897</v>
          </cell>
          <cell r="H433">
            <v>10696976.151755698</v>
          </cell>
          <cell r="I433">
            <v>6.2685050183660829E-2</v>
          </cell>
        </row>
        <row r="434">
          <cell r="C434" t="str">
            <v>QQ112</v>
          </cell>
          <cell r="D434" t="str">
            <v>Q851100</v>
          </cell>
          <cell r="E434" t="str">
            <v>General Practice Medical Services</v>
          </cell>
          <cell r="F434">
            <v>2053</v>
          </cell>
          <cell r="G434">
            <v>1394876.4996353912</v>
          </cell>
          <cell r="H434">
            <v>5761451.7746662972</v>
          </cell>
          <cell r="I434">
            <v>24.210503779078881</v>
          </cell>
        </row>
        <row r="435">
          <cell r="C435" t="str">
            <v>QQ112</v>
          </cell>
          <cell r="D435" t="str">
            <v>Q851200</v>
          </cell>
          <cell r="E435" t="str">
            <v>Specialist Medical Services</v>
          </cell>
          <cell r="F435">
            <v>779</v>
          </cell>
          <cell r="G435">
            <v>534431.91689774569</v>
          </cell>
          <cell r="H435">
            <v>5761451.7746662972</v>
          </cell>
          <cell r="I435">
            <v>9.2759939299969218</v>
          </cell>
        </row>
        <row r="436">
          <cell r="C436" t="str">
            <v>QQ112</v>
          </cell>
          <cell r="D436" t="str">
            <v>Q852000</v>
          </cell>
          <cell r="E436" t="str">
            <v>Pathology and Diagnostic Imaging Services</v>
          </cell>
          <cell r="F436">
            <v>55</v>
          </cell>
          <cell r="G436">
            <v>374921.3312562108</v>
          </cell>
          <cell r="H436">
            <v>5761451.7746662972</v>
          </cell>
          <cell r="I436">
            <v>6.5074107346481469</v>
          </cell>
        </row>
        <row r="437">
          <cell r="C437" t="str">
            <v>QQ112</v>
          </cell>
          <cell r="D437" t="str">
            <v>Q853100</v>
          </cell>
          <cell r="E437" t="str">
            <v>Dental Services</v>
          </cell>
          <cell r="F437">
            <v>713</v>
          </cell>
          <cell r="G437">
            <v>892047.40720516385</v>
          </cell>
          <cell r="H437">
            <v>5761451.7746662972</v>
          </cell>
          <cell r="I437">
            <v>15.483031744318144</v>
          </cell>
        </row>
        <row r="438">
          <cell r="C438" t="str">
            <v>QQ112</v>
          </cell>
          <cell r="D438" t="str">
            <v>Q853200</v>
          </cell>
          <cell r="E438" t="str">
            <v>Optometry and Optical Dispensing</v>
          </cell>
          <cell r="F438">
            <v>197</v>
          </cell>
          <cell r="G438">
            <v>357314.12450151594</v>
          </cell>
          <cell r="H438">
            <v>5761451.7746662972</v>
          </cell>
          <cell r="I438">
            <v>6.2018070874542994</v>
          </cell>
        </row>
        <row r="439">
          <cell r="C439" t="str">
            <v>QQ112</v>
          </cell>
          <cell r="D439" t="str">
            <v>Q853300</v>
          </cell>
          <cell r="E439" t="str">
            <v>Physiotherapy Services</v>
          </cell>
          <cell r="F439">
            <v>504</v>
          </cell>
          <cell r="G439">
            <v>257569.55861325026</v>
          </cell>
          <cell r="H439">
            <v>5761451.7746662972</v>
          </cell>
          <cell r="I439">
            <v>4.4705669453975192</v>
          </cell>
        </row>
        <row r="440">
          <cell r="C440" t="str">
            <v>QQ112</v>
          </cell>
          <cell r="D440" t="str">
            <v>Q853400</v>
          </cell>
          <cell r="E440" t="str">
            <v>Chiropractic and Osteopathic Services</v>
          </cell>
          <cell r="F440">
            <v>286</v>
          </cell>
          <cell r="G440">
            <v>76122.035976750587</v>
          </cell>
          <cell r="H440">
            <v>5761451.7746662972</v>
          </cell>
          <cell r="I440">
            <v>1.3212301161916706</v>
          </cell>
        </row>
        <row r="441">
          <cell r="C441" t="str">
            <v>QQ112</v>
          </cell>
          <cell r="D441" t="str">
            <v>Q853900</v>
          </cell>
          <cell r="E441" t="str">
            <v>Other Allied Health Services</v>
          </cell>
          <cell r="F441">
            <v>1670</v>
          </cell>
          <cell r="G441">
            <v>1096378.455057357</v>
          </cell>
          <cell r="H441">
            <v>5761451.7746662972</v>
          </cell>
          <cell r="I441">
            <v>19.02955188965127</v>
          </cell>
        </row>
        <row r="442">
          <cell r="C442" t="str">
            <v>QQ112</v>
          </cell>
          <cell r="D442" t="str">
            <v>Q859100</v>
          </cell>
          <cell r="E442" t="str">
            <v>Ambulance Services</v>
          </cell>
          <cell r="F442">
            <v>11</v>
          </cell>
          <cell r="G442">
            <v>227760.54737883763</v>
          </cell>
          <cell r="H442">
            <v>5761451.7746662972</v>
          </cell>
          <cell r="I442">
            <v>3.9531797936819406</v>
          </cell>
        </row>
        <row r="443">
          <cell r="C443" t="str">
            <v>QQ112</v>
          </cell>
          <cell r="D443" t="str">
            <v>Q859900</v>
          </cell>
          <cell r="E443" t="str">
            <v>Other Health Care Services n.e.c.</v>
          </cell>
          <cell r="F443">
            <v>160</v>
          </cell>
          <cell r="G443">
            <v>550029.89814407262</v>
          </cell>
          <cell r="H443">
            <v>5761451.7746662972</v>
          </cell>
          <cell r="I443">
            <v>9.5467239795811754</v>
          </cell>
        </row>
        <row r="444">
          <cell r="C444" t="str">
            <v>QQ113</v>
          </cell>
          <cell r="D444" t="str">
            <v>Q860100</v>
          </cell>
          <cell r="E444" t="str">
            <v>Aged Care Residential Services</v>
          </cell>
          <cell r="F444">
            <v>183</v>
          </cell>
          <cell r="G444">
            <v>1289347.4309699689</v>
          </cell>
          <cell r="H444">
            <v>3184447.3320105555</v>
          </cell>
          <cell r="I444">
            <v>40.488891683315018</v>
          </cell>
        </row>
        <row r="445">
          <cell r="C445" t="str">
            <v>QQ113</v>
          </cell>
          <cell r="D445" t="str">
            <v>Q860900</v>
          </cell>
          <cell r="E445" t="str">
            <v>Other Residential Care Services</v>
          </cell>
          <cell r="F445">
            <v>93</v>
          </cell>
          <cell r="G445">
            <v>645802.86272910715</v>
          </cell>
          <cell r="H445">
            <v>3184447.3320105555</v>
          </cell>
          <cell r="I445">
            <v>20.279904027219956</v>
          </cell>
        </row>
        <row r="446">
          <cell r="C446" t="str">
            <v>QQ113</v>
          </cell>
          <cell r="D446" t="str">
            <v>Q871000</v>
          </cell>
          <cell r="E446" t="str">
            <v>Child Care Services</v>
          </cell>
          <cell r="F446">
            <v>213</v>
          </cell>
          <cell r="G446">
            <v>321520.17593266733</v>
          </cell>
          <cell r="H446">
            <v>3184447.3320105555</v>
          </cell>
          <cell r="I446">
            <v>10.096576969595224</v>
          </cell>
        </row>
        <row r="447">
          <cell r="C447" t="str">
            <v>QQ113</v>
          </cell>
          <cell r="D447" t="str">
            <v>Q879000</v>
          </cell>
          <cell r="E447" t="str">
            <v>Other Social Assistance Services</v>
          </cell>
          <cell r="F447">
            <v>380</v>
          </cell>
          <cell r="G447">
            <v>927776.86237881111</v>
          </cell>
          <cell r="H447">
            <v>3184447.3320105555</v>
          </cell>
          <cell r="I447">
            <v>29.134627319869765</v>
          </cell>
        </row>
        <row r="448">
          <cell r="C448" t="str">
            <v>RS111</v>
          </cell>
          <cell r="D448" t="str">
            <v>R891000</v>
          </cell>
          <cell r="E448" t="str">
            <v>Museum Operation</v>
          </cell>
          <cell r="F448">
            <v>161</v>
          </cell>
          <cell r="G448">
            <v>133408.87937773336</v>
          </cell>
          <cell r="H448">
            <v>878037.22348690347</v>
          </cell>
          <cell r="I448">
            <v>15.193989025651286</v>
          </cell>
        </row>
        <row r="449">
          <cell r="C449" t="str">
            <v>RS111</v>
          </cell>
          <cell r="D449" t="str">
            <v>R892100</v>
          </cell>
          <cell r="E449" t="str">
            <v>Zoological and Botanic Gardens Operation</v>
          </cell>
          <cell r="F449">
            <v>15</v>
          </cell>
          <cell r="G449">
            <v>7605.1068915548567</v>
          </cell>
          <cell r="H449">
            <v>878037.22348690347</v>
          </cell>
          <cell r="I449">
            <v>0.86614857412913449</v>
          </cell>
        </row>
        <row r="450">
          <cell r="C450" t="str">
            <v>RS111</v>
          </cell>
          <cell r="D450" t="str">
            <v>R892200</v>
          </cell>
          <cell r="E450" t="str">
            <v>Nature Reserves and Conservation Parks Operation</v>
          </cell>
          <cell r="F450">
            <v>70</v>
          </cell>
          <cell r="G450">
            <v>344972.01657299278</v>
          </cell>
          <cell r="H450">
            <v>878037.22348690347</v>
          </cell>
          <cell r="I450">
            <v>39.288996792530433</v>
          </cell>
        </row>
        <row r="451">
          <cell r="C451" t="str">
            <v>RS111</v>
          </cell>
          <cell r="D451" t="str">
            <v>R900100</v>
          </cell>
          <cell r="E451" t="str">
            <v>Performing Arts Operation</v>
          </cell>
          <cell r="F451">
            <v>419</v>
          </cell>
          <cell r="G451">
            <v>126447.27606561409</v>
          </cell>
          <cell r="H451">
            <v>878037.22348690347</v>
          </cell>
          <cell r="I451">
            <v>14.401129323818484</v>
          </cell>
        </row>
        <row r="452">
          <cell r="C452" t="str">
            <v>RS111</v>
          </cell>
          <cell r="D452" t="str">
            <v>R900200</v>
          </cell>
          <cell r="E452" t="str">
            <v>Creative Artists, Musicians, Writers and Performers</v>
          </cell>
          <cell r="F452">
            <v>1662</v>
          </cell>
          <cell r="G452">
            <v>216338.21726250515</v>
          </cell>
          <cell r="H452">
            <v>878037.22348690347</v>
          </cell>
          <cell r="I452">
            <v>24.638843488135098</v>
          </cell>
        </row>
        <row r="453">
          <cell r="C453" t="str">
            <v>RS111</v>
          </cell>
          <cell r="D453" t="str">
            <v>R900300</v>
          </cell>
          <cell r="E453" t="str">
            <v>Performing Arts Venue Operation</v>
          </cell>
          <cell r="F453">
            <v>43</v>
          </cell>
          <cell r="G453">
            <v>49265.727316502504</v>
          </cell>
          <cell r="H453">
            <v>878037.22348690347</v>
          </cell>
          <cell r="I453">
            <v>5.6108927957354799</v>
          </cell>
        </row>
        <row r="454">
          <cell r="C454" t="str">
            <v>RS112</v>
          </cell>
          <cell r="D454" t="str">
            <v>R911100</v>
          </cell>
          <cell r="E454" t="str">
            <v>Health and Fitness Centres and Gymnasia Operation</v>
          </cell>
          <cell r="F454">
            <v>145</v>
          </cell>
          <cell r="G454">
            <v>229482.93585344669</v>
          </cell>
          <cell r="H454">
            <v>2666152.8962954348</v>
          </cell>
          <cell r="I454">
            <v>8.607268404310517</v>
          </cell>
        </row>
        <row r="455">
          <cell r="C455" t="str">
            <v>RS112</v>
          </cell>
          <cell r="D455" t="str">
            <v>R911200</v>
          </cell>
          <cell r="E455" t="str">
            <v>Sport and Physical Recreation Clubs and Sports Professionals</v>
          </cell>
          <cell r="F455">
            <v>471</v>
          </cell>
          <cell r="G455">
            <v>481818.24522545037</v>
          </cell>
          <cell r="H455">
            <v>2666152.8962954348</v>
          </cell>
          <cell r="I455">
            <v>18.07166595340151</v>
          </cell>
        </row>
        <row r="456">
          <cell r="C456" t="str">
            <v>RS112</v>
          </cell>
          <cell r="D456" t="str">
            <v>R911300</v>
          </cell>
          <cell r="E456" t="str">
            <v>Sports and Physical Recreation Venues, Grounds and Facilities Operation</v>
          </cell>
          <cell r="F456">
            <v>151</v>
          </cell>
          <cell r="G456">
            <v>988117.87966905651</v>
          </cell>
          <cell r="H456">
            <v>2666152.8962954348</v>
          </cell>
          <cell r="I456">
            <v>37.061560912055199</v>
          </cell>
        </row>
        <row r="457">
          <cell r="C457" t="str">
            <v>RS112</v>
          </cell>
          <cell r="D457" t="str">
            <v>R911400</v>
          </cell>
          <cell r="E457" t="str">
            <v>Sport and Physical Recreation Administrative Service</v>
          </cell>
          <cell r="F457">
            <v>94</v>
          </cell>
          <cell r="G457">
            <v>421384.10967922385</v>
          </cell>
          <cell r="H457">
            <v>2666152.8962954348</v>
          </cell>
          <cell r="I457">
            <v>15.804949155944076</v>
          </cell>
        </row>
        <row r="458">
          <cell r="C458" t="str">
            <v>RS112</v>
          </cell>
          <cell r="D458" t="str">
            <v>R912100</v>
          </cell>
          <cell r="E458" t="str">
            <v>Horse and Dog Racing Administration and Track Operation</v>
          </cell>
          <cell r="F458">
            <v>51</v>
          </cell>
          <cell r="G458">
            <v>134346.76492287719</v>
          </cell>
          <cell r="H458">
            <v>2666152.8962954348</v>
          </cell>
          <cell r="I458">
            <v>5.0389745130352157</v>
          </cell>
        </row>
        <row r="459">
          <cell r="C459" t="str">
            <v>RS112</v>
          </cell>
          <cell r="D459" t="str">
            <v>R912900</v>
          </cell>
          <cell r="E459" t="str">
            <v>Other Horse and Dog Racing Activities</v>
          </cell>
          <cell r="F459">
            <v>484</v>
          </cell>
          <cell r="G459">
            <v>147284.99083641177</v>
          </cell>
          <cell r="H459">
            <v>2666152.8962954348</v>
          </cell>
          <cell r="I459">
            <v>5.52425148014059</v>
          </cell>
        </row>
        <row r="460">
          <cell r="C460" t="str">
            <v>RS112</v>
          </cell>
          <cell r="D460" t="str">
            <v>R913100</v>
          </cell>
          <cell r="E460" t="str">
            <v>Amusement Parks and Centres Operation</v>
          </cell>
          <cell r="F460">
            <v>54</v>
          </cell>
          <cell r="G460">
            <v>68223.730063864583</v>
          </cell>
          <cell r="H460">
            <v>2666152.8962954348</v>
          </cell>
          <cell r="I460">
            <v>2.5588828817229525</v>
          </cell>
        </row>
        <row r="461">
          <cell r="C461" t="str">
            <v>RS112</v>
          </cell>
          <cell r="D461" t="str">
            <v>R913900</v>
          </cell>
          <cell r="E461" t="str">
            <v>Amusement and Other Recreation Activities n.e.c.</v>
          </cell>
          <cell r="F461">
            <v>247</v>
          </cell>
          <cell r="G461">
            <v>195494.24004511168</v>
          </cell>
          <cell r="H461">
            <v>2666152.8962954348</v>
          </cell>
          <cell r="I461">
            <v>7.332446699390232</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ts.govt.nz/information-releases/annual-enterprise-survey-2020-financial-year-provisional" TargetMode="External"/><Relationship Id="rId7" Type="http://schemas.openxmlformats.org/officeDocument/2006/relationships/printerSettings" Target="../printerSettings/printerSettings1.bin"/><Relationship Id="rId2" Type="http://schemas.openxmlformats.org/officeDocument/2006/relationships/hyperlink" Target="mailto:info@stats.govt.nz" TargetMode="External"/><Relationship Id="rId1" Type="http://schemas.openxmlformats.org/officeDocument/2006/relationships/hyperlink" Target="http://www.stats.govt.nz/" TargetMode="External"/><Relationship Id="rId6" Type="http://schemas.openxmlformats.org/officeDocument/2006/relationships/hyperlink" Target="https://www.stats.govt.nz/experimental/business-performance-benchmarker" TargetMode="External"/><Relationship Id="rId5" Type="http://schemas.openxmlformats.org/officeDocument/2006/relationships/hyperlink" Target="https://www.stats.govt.nz/information-releases/annual-enterprise-survey-2020-financial-year-provisional" TargetMode="External"/><Relationship Id="rId4" Type="http://schemas.openxmlformats.org/officeDocument/2006/relationships/hyperlink" Target="https://www.stats.govt.nz/information-releases/annual-enterprise-survey-2023-financial-year-provisiona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datainfoplus.stats.govt.nz/Item/nz.govt.stats/36809771-984d-4e6b-89a1-576f2118b05b/?_ga=2.259463885.65320601.1560980360-540110390.1560980360" TargetMode="External"/><Relationship Id="rId1" Type="http://schemas.openxmlformats.org/officeDocument/2006/relationships/hyperlink" Target="https://www.stats.govt.nz/topics/government-finance"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7EAC7-B99C-43DE-805C-900BB7ED595E}">
  <dimension ref="A1:I34"/>
  <sheetViews>
    <sheetView tabSelected="1" zoomScaleNormal="100" workbookViewId="0"/>
  </sheetViews>
  <sheetFormatPr defaultColWidth="9.140625" defaultRowHeight="15" x14ac:dyDescent="0.25"/>
  <cols>
    <col min="1" max="1" width="7" customWidth="1"/>
  </cols>
  <sheetData>
    <row r="1" spans="1:9" ht="15.75" x14ac:dyDescent="0.25">
      <c r="A1" s="10" t="s">
        <v>133</v>
      </c>
    </row>
    <row r="2" spans="1:9" x14ac:dyDescent="0.25">
      <c r="A2" s="9" t="s">
        <v>0</v>
      </c>
    </row>
    <row r="4" spans="1:9" x14ac:dyDescent="0.25">
      <c r="A4" s="11" t="s">
        <v>1</v>
      </c>
    </row>
    <row r="5" spans="1:9" s="8" customFormat="1" x14ac:dyDescent="0.25">
      <c r="A5" s="8">
        <v>1</v>
      </c>
      <c r="B5" s="107" t="s">
        <v>2</v>
      </c>
      <c r="C5" s="107"/>
      <c r="D5" s="107"/>
      <c r="E5" s="107"/>
    </row>
    <row r="6" spans="1:9" s="8" customFormat="1" x14ac:dyDescent="0.25">
      <c r="A6" s="8">
        <v>2</v>
      </c>
      <c r="B6" s="107" t="s">
        <v>3</v>
      </c>
      <c r="C6" s="107"/>
      <c r="D6" s="107"/>
      <c r="E6" s="107"/>
      <c r="F6" s="107"/>
    </row>
    <row r="7" spans="1:9" s="8" customFormat="1" x14ac:dyDescent="0.25">
      <c r="A7" s="8">
        <v>3</v>
      </c>
      <c r="B7" s="107" t="s">
        <v>4</v>
      </c>
      <c r="C7" s="107"/>
      <c r="D7" s="107"/>
      <c r="E7" s="107"/>
    </row>
    <row r="8" spans="1:9" s="8" customFormat="1" x14ac:dyDescent="0.25">
      <c r="A8" s="8">
        <v>4</v>
      </c>
      <c r="B8" s="107" t="s">
        <v>5</v>
      </c>
      <c r="C8" s="107"/>
      <c r="D8" s="107"/>
      <c r="E8" s="107"/>
      <c r="F8" s="107"/>
      <c r="G8" s="107"/>
    </row>
    <row r="9" spans="1:9" s="8" customFormat="1" x14ac:dyDescent="0.25">
      <c r="A9" s="8">
        <v>5</v>
      </c>
      <c r="B9" s="107" t="s">
        <v>6</v>
      </c>
      <c r="C9" s="107"/>
      <c r="D9" s="107"/>
      <c r="E9" s="107"/>
      <c r="F9" s="107"/>
      <c r="G9" s="107"/>
    </row>
    <row r="10" spans="1:9" s="8" customFormat="1" x14ac:dyDescent="0.25">
      <c r="B10" s="93"/>
    </row>
    <row r="11" spans="1:9" s="8" customFormat="1" x14ac:dyDescent="0.25">
      <c r="A11" s="12" t="s">
        <v>7</v>
      </c>
      <c r="B11" s="93"/>
    </row>
    <row r="12" spans="1:9" s="8" customFormat="1" x14ac:dyDescent="0.25">
      <c r="A12" s="12" t="s">
        <v>8</v>
      </c>
      <c r="B12" s="93"/>
    </row>
    <row r="13" spans="1:9" x14ac:dyDescent="0.25">
      <c r="A13" s="8"/>
    </row>
    <row r="14" spans="1:9" x14ac:dyDescent="0.25">
      <c r="A14" s="8" t="s">
        <v>138</v>
      </c>
    </row>
    <row r="15" spans="1:9" x14ac:dyDescent="0.25">
      <c r="A15" s="8"/>
    </row>
    <row r="16" spans="1:9" x14ac:dyDescent="0.25">
      <c r="A16" s="106" t="s">
        <v>134</v>
      </c>
      <c r="B16" s="106"/>
      <c r="C16" s="106"/>
      <c r="D16" s="106"/>
      <c r="E16" s="106"/>
      <c r="F16" s="106"/>
      <c r="G16" s="106"/>
      <c r="H16" s="106"/>
      <c r="I16" s="106"/>
    </row>
    <row r="17" spans="1:9" x14ac:dyDescent="0.25">
      <c r="A17" s="49"/>
      <c r="B17" s="93"/>
      <c r="C17" s="93"/>
      <c r="D17" s="93"/>
      <c r="E17" s="93"/>
      <c r="F17" s="93"/>
      <c r="G17" s="93"/>
      <c r="H17" s="93"/>
    </row>
    <row r="18" spans="1:9" s="6" customFormat="1" x14ac:dyDescent="0.25">
      <c r="A18" s="102" t="s">
        <v>139</v>
      </c>
    </row>
    <row r="19" spans="1:9" s="6" customFormat="1" x14ac:dyDescent="0.25">
      <c r="A19" s="102" t="s">
        <v>140</v>
      </c>
    </row>
    <row r="20" spans="1:9" s="6" customFormat="1" x14ac:dyDescent="0.25">
      <c r="A20" s="102" t="s">
        <v>156</v>
      </c>
    </row>
    <row r="21" spans="1:9" x14ac:dyDescent="0.25">
      <c r="A21" s="98"/>
    </row>
    <row r="22" spans="1:9" ht="14.25" customHeight="1" x14ac:dyDescent="0.25">
      <c r="A22" s="97" t="s">
        <v>141</v>
      </c>
      <c r="B22" s="97"/>
      <c r="C22" s="97"/>
      <c r="D22" s="97"/>
      <c r="E22" s="97"/>
      <c r="F22" s="97"/>
      <c r="G22" s="97"/>
      <c r="H22" s="97"/>
      <c r="I22" s="97"/>
    </row>
    <row r="23" spans="1:9" x14ac:dyDescent="0.25">
      <c r="A23" s="98"/>
    </row>
    <row r="24" spans="1:9" x14ac:dyDescent="0.25">
      <c r="A24" s="13" t="s">
        <v>9</v>
      </c>
    </row>
    <row r="25" spans="1:9" s="3" customFormat="1" ht="12.75" x14ac:dyDescent="0.2">
      <c r="A25" s="17" t="s">
        <v>10</v>
      </c>
    </row>
    <row r="26" spans="1:9" s="3" customFormat="1" ht="12.75" x14ac:dyDescent="0.2">
      <c r="A26" s="14" t="s">
        <v>11</v>
      </c>
      <c r="B26" s="104" t="s">
        <v>12</v>
      </c>
      <c r="C26" s="104"/>
    </row>
    <row r="27" spans="1:9" s="3" customFormat="1" ht="12.75" x14ac:dyDescent="0.2">
      <c r="A27" s="14" t="s">
        <v>13</v>
      </c>
      <c r="B27" s="14" t="s">
        <v>14</v>
      </c>
    </row>
    <row r="28" spans="1:9" s="3" customFormat="1" ht="12.75" x14ac:dyDescent="0.2">
      <c r="A28" s="14"/>
      <c r="B28" s="14"/>
    </row>
    <row r="29" spans="1:9" s="3" customFormat="1" ht="12.75" x14ac:dyDescent="0.2">
      <c r="A29" s="18" t="s">
        <v>15</v>
      </c>
      <c r="B29" s="18"/>
    </row>
    <row r="30" spans="1:9" s="3" customFormat="1" ht="12.75" x14ac:dyDescent="0.2">
      <c r="A30" s="14" t="s">
        <v>135</v>
      </c>
      <c r="B30" s="14"/>
    </row>
    <row r="31" spans="1:9" s="3" customFormat="1" x14ac:dyDescent="0.25">
      <c r="A31"/>
    </row>
    <row r="32" spans="1:9" s="3" customFormat="1" ht="12.75" x14ac:dyDescent="0.2">
      <c r="A32" s="11" t="s">
        <v>16</v>
      </c>
    </row>
    <row r="33" spans="1:2" s="3" customFormat="1" ht="12.75" x14ac:dyDescent="0.2">
      <c r="A33" s="15" t="s">
        <v>136</v>
      </c>
    </row>
    <row r="34" spans="1:2" s="3" customFormat="1" ht="12.75" x14ac:dyDescent="0.2">
      <c r="A34" s="105" t="s">
        <v>17</v>
      </c>
      <c r="B34" s="105"/>
    </row>
  </sheetData>
  <mergeCells count="8">
    <mergeCell ref="B26:C26"/>
    <mergeCell ref="A34:B34"/>
    <mergeCell ref="A16:I16"/>
    <mergeCell ref="B5:E5"/>
    <mergeCell ref="B6:F6"/>
    <mergeCell ref="B7:E7"/>
    <mergeCell ref="B8:G8"/>
    <mergeCell ref="B9:G9"/>
  </mergeCells>
  <hyperlinks>
    <hyperlink ref="A34" r:id="rId1" xr:uid="{0A08ACA6-0DBA-430D-AC9C-A4B03802A367}"/>
    <hyperlink ref="B26" r:id="rId2" xr:uid="{703C7FEA-B60B-4E2D-8CEF-16E6C7E151EA}"/>
    <hyperlink ref="B6" location="'Table 2'!A1" display="Activity unit count by ANZSIC division and sales bands " xr:uid="{0F31F239-69E3-450B-AE2D-31D919C51B65}"/>
    <hyperlink ref="B7" location="'Table 3'!A1" display="Summary financial statistics by income bands " xr:uid="{094476A3-CACF-4C6E-BA22-30A4C3669B79}"/>
    <hyperlink ref="B8" location="'Table 4'!A1" display="Activity unit count by ANZSIC division and total income bands " xr:uid="{529131F9-E74C-47B1-BE21-5E1552EF4EBF}"/>
    <hyperlink ref="B9" location="'Table 5'!A1" display="Activity unit count by operating profit bands and sales bands" xr:uid="{29A11B89-1AE1-4C0E-B97D-E2A717951CB6}"/>
    <hyperlink ref="B5" location="'Table 1'!A1" display="Summary financial statistics by sales bands " xr:uid="{837AF928-6832-4796-BE1D-7693E3FB7598}"/>
    <hyperlink ref="A16" r:id="rId3" display="Download the CSV file at Annual enterprise survey: 2020 financial year (provisional)." xr:uid="{6280388F-5636-4F7A-9D2B-E24EE0F03009}"/>
    <hyperlink ref="A16:I16" r:id="rId4" display="Download the CSV file at Annual enterprise survey: 2023 financial year (provisional)." xr:uid="{5E79AB53-4DE3-4DD7-8F53-7B2992AE87B3}"/>
    <hyperlink ref="A22" r:id="rId5" display="Download the CSV file at Annual enterprise survey: 2020 financial year (provisional)." xr:uid="{1EF4F649-8DC4-43B7-B452-A818BEBFEB07}"/>
    <hyperlink ref="A22:I22" r:id="rId6" display="Business performance benchmaker" xr:uid="{C98A6550-F4C6-486B-ADED-B457E25E670F}"/>
  </hyperlinks>
  <pageMargins left="0.70866141732283472" right="0.70866141732283472" top="0.74803149606299213" bottom="0.74803149606299213" header="0.31496062992125984" footer="0.31496062992125984"/>
  <pageSetup paperSize="9" scale="87"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1A972-8B2A-46EB-9C59-089DE099132E}">
  <dimension ref="A2:E50"/>
  <sheetViews>
    <sheetView zoomScaleNormal="100" workbookViewId="0"/>
  </sheetViews>
  <sheetFormatPr defaultColWidth="9.140625" defaultRowHeight="15" x14ac:dyDescent="0.25"/>
  <cols>
    <col min="1" max="1" width="82.42578125" style="21" customWidth="1"/>
    <col min="2" max="16384" width="9.140625" style="20"/>
  </cols>
  <sheetData>
    <row r="2" spans="1:1" ht="18" x14ac:dyDescent="0.25">
      <c r="A2" s="19" t="s">
        <v>18</v>
      </c>
    </row>
    <row r="5" spans="1:1" ht="11.1" customHeight="1" x14ac:dyDescent="0.25"/>
    <row r="6" spans="1:1" x14ac:dyDescent="0.25">
      <c r="A6" s="22" t="s">
        <v>19</v>
      </c>
    </row>
    <row r="7" spans="1:1" ht="11.1" customHeight="1" x14ac:dyDescent="0.25">
      <c r="A7" s="23"/>
    </row>
    <row r="8" spans="1:1" ht="38.25" x14ac:dyDescent="0.25">
      <c r="A8" s="23" t="s">
        <v>20</v>
      </c>
    </row>
    <row r="9" spans="1:1" x14ac:dyDescent="0.25">
      <c r="A9" s="23"/>
    </row>
    <row r="10" spans="1:1" ht="49.5" customHeight="1" x14ac:dyDescent="0.25">
      <c r="A10" s="23" t="s">
        <v>21</v>
      </c>
    </row>
    <row r="11" spans="1:1" x14ac:dyDescent="0.25">
      <c r="A11" s="22" t="s">
        <v>22</v>
      </c>
    </row>
    <row r="12" spans="1:1" ht="11.1" customHeight="1" x14ac:dyDescent="0.25">
      <c r="A12" s="23"/>
    </row>
    <row r="13" spans="1:1" ht="13.5" customHeight="1" x14ac:dyDescent="0.25">
      <c r="A13" s="23" t="s">
        <v>23</v>
      </c>
    </row>
    <row r="14" spans="1:1" ht="11.1" customHeight="1" x14ac:dyDescent="0.25">
      <c r="A14" s="24"/>
    </row>
    <row r="15" spans="1:1" ht="25.5" x14ac:dyDescent="0.25">
      <c r="A15" s="25" t="s">
        <v>24</v>
      </c>
    </row>
    <row r="16" spans="1:1" ht="11.1" customHeight="1" x14ac:dyDescent="0.25">
      <c r="A16" s="25"/>
    </row>
    <row r="17" spans="1:1" x14ac:dyDescent="0.25">
      <c r="A17" s="26" t="s">
        <v>25</v>
      </c>
    </row>
    <row r="18" spans="1:1" x14ac:dyDescent="0.25">
      <c r="A18" s="26" t="s">
        <v>26</v>
      </c>
    </row>
    <row r="19" spans="1:1" x14ac:dyDescent="0.25">
      <c r="A19" s="27" t="s">
        <v>27</v>
      </c>
    </row>
    <row r="20" spans="1:1" x14ac:dyDescent="0.25">
      <c r="A20" s="26" t="s">
        <v>28</v>
      </c>
    </row>
    <row r="21" spans="1:1" ht="25.5" x14ac:dyDescent="0.25">
      <c r="A21" s="28" t="s">
        <v>29</v>
      </c>
    </row>
    <row r="22" spans="1:1" x14ac:dyDescent="0.25">
      <c r="A22" s="28"/>
    </row>
    <row r="23" spans="1:1" x14ac:dyDescent="0.25">
      <c r="A23" s="28" t="s">
        <v>30</v>
      </c>
    </row>
    <row r="24" spans="1:1" s="30" customFormat="1" ht="11.1" customHeight="1" x14ac:dyDescent="0.25">
      <c r="A24" s="29"/>
    </row>
    <row r="25" spans="1:1" s="30" customFormat="1" ht="77.25" customHeight="1" x14ac:dyDescent="0.25">
      <c r="A25" s="31" t="s">
        <v>31</v>
      </c>
    </row>
    <row r="26" spans="1:1" s="30" customFormat="1" ht="8.25" customHeight="1" x14ac:dyDescent="0.25">
      <c r="A26" s="31"/>
    </row>
    <row r="27" spans="1:1" s="30" customFormat="1" x14ac:dyDescent="0.25">
      <c r="A27" s="31" t="s">
        <v>32</v>
      </c>
    </row>
    <row r="28" spans="1:1" s="30" customFormat="1" x14ac:dyDescent="0.25">
      <c r="A28" s="32" t="s">
        <v>33</v>
      </c>
    </row>
    <row r="29" spans="1:1" s="30" customFormat="1" ht="8.65" customHeight="1" x14ac:dyDescent="0.25">
      <c r="A29" s="32"/>
    </row>
    <row r="30" spans="1:1" s="30" customFormat="1" ht="15" customHeight="1" x14ac:dyDescent="0.25">
      <c r="A30" s="33" t="s">
        <v>34</v>
      </c>
    </row>
    <row r="31" spans="1:1" s="30" customFormat="1" ht="8.65" customHeight="1" x14ac:dyDescent="0.25">
      <c r="A31" s="32"/>
    </row>
    <row r="32" spans="1:1" ht="50.25" customHeight="1" x14ac:dyDescent="0.25">
      <c r="A32" s="34" t="s">
        <v>35</v>
      </c>
    </row>
    <row r="33" spans="1:5" ht="9.75" customHeight="1" x14ac:dyDescent="0.25">
      <c r="A33" s="30"/>
    </row>
    <row r="34" spans="1:5" ht="51" x14ac:dyDescent="0.25">
      <c r="A34" s="23" t="s">
        <v>173</v>
      </c>
    </row>
    <row r="35" spans="1:5" ht="6.4" customHeight="1" x14ac:dyDescent="0.25">
      <c r="A35" s="30"/>
    </row>
    <row r="36" spans="1:5" s="30" customFormat="1" ht="15" customHeight="1" x14ac:dyDescent="0.25">
      <c r="A36" s="33" t="s">
        <v>36</v>
      </c>
    </row>
    <row r="37" spans="1:5" s="30" customFormat="1" ht="11.1" customHeight="1" x14ac:dyDescent="0.25">
      <c r="A37" s="33"/>
    </row>
    <row r="38" spans="1:5" s="30" customFormat="1" ht="15" customHeight="1" x14ac:dyDescent="0.25">
      <c r="A38" s="35" t="s">
        <v>37</v>
      </c>
    </row>
    <row r="39" spans="1:5" ht="15" customHeight="1" x14ac:dyDescent="0.25">
      <c r="A39" s="32" t="s">
        <v>38</v>
      </c>
    </row>
    <row r="40" spans="1:5" ht="11.1" customHeight="1" x14ac:dyDescent="0.25">
      <c r="A40" s="36"/>
    </row>
    <row r="41" spans="1:5" ht="15" customHeight="1" x14ac:dyDescent="0.25">
      <c r="A41" s="33" t="s">
        <v>39</v>
      </c>
    </row>
    <row r="42" spans="1:5" ht="11.1" customHeight="1" x14ac:dyDescent="0.25">
      <c r="A42" s="33"/>
    </row>
    <row r="43" spans="1:5" ht="28.5" customHeight="1" x14ac:dyDescent="0.25">
      <c r="A43" s="37" t="s">
        <v>40</v>
      </c>
    </row>
    <row r="44" spans="1:5" ht="4.5" customHeight="1" x14ac:dyDescent="0.25"/>
    <row r="45" spans="1:5" ht="42.75" customHeight="1" x14ac:dyDescent="0.25">
      <c r="A45" s="37" t="s">
        <v>41</v>
      </c>
    </row>
    <row r="46" spans="1:5" ht="4.1500000000000004" customHeight="1" x14ac:dyDescent="0.25">
      <c r="A46" s="35"/>
      <c r="E46" s="38"/>
    </row>
    <row r="47" spans="1:5" ht="15" customHeight="1" x14ac:dyDescent="0.25">
      <c r="A47" s="39" t="s">
        <v>42</v>
      </c>
    </row>
    <row r="48" spans="1:5" x14ac:dyDescent="0.25">
      <c r="A48" s="24" t="s">
        <v>43</v>
      </c>
    </row>
    <row r="49" spans="1:1" x14ac:dyDescent="0.25">
      <c r="A49" s="24" t="s">
        <v>44</v>
      </c>
    </row>
    <row r="50" spans="1:1" ht="6" customHeight="1" x14ac:dyDescent="0.25"/>
  </sheetData>
  <hyperlinks>
    <hyperlink ref="A28" r:id="rId1" xr:uid="{153EA0D0-5905-4718-ABB1-073683D574C3}"/>
    <hyperlink ref="A39" r:id="rId2" xr:uid="{C3197AD7-ECF2-423E-BCB6-97E681FE922A}"/>
  </hyperlinks>
  <pageMargins left="0.39370078740157483" right="0.39370078740157483" top="0.74803149606299213" bottom="0.74803149606299213" header="0.31496062992125984" footer="0.31496062992125984"/>
  <pageSetup paperSize="9" scale="86"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K25"/>
  <sheetViews>
    <sheetView zoomScaleNormal="100" workbookViewId="0"/>
  </sheetViews>
  <sheetFormatPr defaultColWidth="9.140625" defaultRowHeight="15" x14ac:dyDescent="0.25"/>
  <cols>
    <col min="1" max="1" width="17" customWidth="1"/>
    <col min="2" max="2" width="13.28515625" customWidth="1"/>
    <col min="4" max="4" width="10.7109375" bestFit="1" customWidth="1"/>
    <col min="6" max="6" width="10.7109375" bestFit="1" customWidth="1"/>
    <col min="8" max="8" width="10.42578125" customWidth="1"/>
    <col min="10" max="10" width="10.7109375" bestFit="1" customWidth="1"/>
    <col min="12" max="12" width="10.7109375" bestFit="1" customWidth="1"/>
    <col min="14" max="14" width="10.7109375" bestFit="1" customWidth="1"/>
    <col min="16" max="16" width="10.7109375" bestFit="1" customWidth="1"/>
  </cols>
  <sheetData>
    <row r="1" spans="1:37" x14ac:dyDescent="0.25">
      <c r="A1" s="8" t="s">
        <v>45</v>
      </c>
    </row>
    <row r="2" spans="1:37" x14ac:dyDescent="0.25">
      <c r="A2" s="8"/>
    </row>
    <row r="3" spans="1:37" x14ac:dyDescent="0.25">
      <c r="A3" s="50" t="s">
        <v>46</v>
      </c>
    </row>
    <row r="4" spans="1:37" ht="16.5" x14ac:dyDescent="0.25">
      <c r="A4" s="47" t="s">
        <v>128</v>
      </c>
      <c r="B4" s="83"/>
      <c r="C4" s="83"/>
      <c r="D4" s="83"/>
      <c r="E4" s="83"/>
      <c r="F4" s="83"/>
      <c r="G4" s="83"/>
      <c r="H4" s="83"/>
      <c r="I4" s="83"/>
      <c r="J4" s="83"/>
      <c r="K4" s="85"/>
      <c r="L4" s="83"/>
      <c r="M4" s="83"/>
      <c r="N4" s="83"/>
      <c r="O4" s="83"/>
      <c r="P4" s="83"/>
      <c r="Q4" s="83"/>
    </row>
    <row r="5" spans="1:37" ht="34.5" customHeight="1" x14ac:dyDescent="0.25">
      <c r="A5" s="114" t="s">
        <v>47</v>
      </c>
      <c r="B5" s="116" t="s">
        <v>48</v>
      </c>
      <c r="C5" s="117"/>
      <c r="D5" s="110" t="s">
        <v>49</v>
      </c>
      <c r="E5" s="111"/>
      <c r="F5" s="116" t="s">
        <v>143</v>
      </c>
      <c r="G5" s="117"/>
      <c r="H5" s="110" t="s">
        <v>144</v>
      </c>
      <c r="I5" s="111"/>
      <c r="J5" s="116" t="s">
        <v>142</v>
      </c>
      <c r="K5" s="117"/>
      <c r="L5" s="108" t="s">
        <v>50</v>
      </c>
      <c r="M5" s="109"/>
      <c r="N5" s="110" t="s">
        <v>51</v>
      </c>
      <c r="O5" s="111"/>
      <c r="P5" s="112" t="s">
        <v>52</v>
      </c>
      <c r="Q5" s="113"/>
      <c r="R5" s="7"/>
    </row>
    <row r="6" spans="1:37" x14ac:dyDescent="0.25">
      <c r="A6" s="115"/>
      <c r="B6" s="42" t="s">
        <v>148</v>
      </c>
      <c r="C6" s="43" t="s">
        <v>149</v>
      </c>
      <c r="D6" s="44" t="s">
        <v>150</v>
      </c>
      <c r="E6" s="45" t="s">
        <v>149</v>
      </c>
      <c r="F6" s="44" t="s">
        <v>150</v>
      </c>
      <c r="G6" s="45" t="s">
        <v>149</v>
      </c>
      <c r="H6" s="44" t="s">
        <v>150</v>
      </c>
      <c r="I6" s="45" t="s">
        <v>149</v>
      </c>
      <c r="J6" s="44" t="s">
        <v>150</v>
      </c>
      <c r="K6" s="45" t="s">
        <v>149</v>
      </c>
      <c r="L6" s="44" t="s">
        <v>150</v>
      </c>
      <c r="M6" s="45" t="s">
        <v>149</v>
      </c>
      <c r="N6" s="44" t="s">
        <v>150</v>
      </c>
      <c r="O6" s="45" t="s">
        <v>149</v>
      </c>
      <c r="P6" s="44" t="s">
        <v>150</v>
      </c>
      <c r="Q6" s="46" t="s">
        <v>149</v>
      </c>
      <c r="R6" s="5"/>
    </row>
    <row r="7" spans="1:37" x14ac:dyDescent="0.25">
      <c r="A7" s="40" t="s">
        <v>53</v>
      </c>
      <c r="B7" s="2">
        <v>21549</v>
      </c>
      <c r="C7" s="4">
        <v>4</v>
      </c>
      <c r="D7" s="2">
        <v>17363</v>
      </c>
      <c r="E7" s="4">
        <v>1.9</v>
      </c>
      <c r="F7" s="2">
        <v>0</v>
      </c>
      <c r="G7" s="4">
        <v>0</v>
      </c>
      <c r="H7" s="2">
        <v>309</v>
      </c>
      <c r="I7" s="4">
        <v>0.2</v>
      </c>
      <c r="J7" s="2">
        <v>7928</v>
      </c>
      <c r="K7" s="4">
        <v>7.7</v>
      </c>
      <c r="L7" s="2">
        <v>111962</v>
      </c>
      <c r="M7" s="4">
        <v>11.7</v>
      </c>
      <c r="N7" s="2">
        <v>241707</v>
      </c>
      <c r="O7" s="4">
        <v>8.5</v>
      </c>
      <c r="P7" s="2">
        <v>8234</v>
      </c>
      <c r="Q7" s="58">
        <v>1.2</v>
      </c>
      <c r="R7" s="2"/>
      <c r="S7" s="4"/>
      <c r="T7" s="4"/>
      <c r="U7" s="4"/>
      <c r="V7" s="4"/>
      <c r="W7" s="4"/>
      <c r="X7" s="4"/>
      <c r="Y7" s="4"/>
      <c r="Z7" s="4"/>
      <c r="AA7" s="4"/>
      <c r="AB7" s="4"/>
      <c r="AC7" s="4"/>
      <c r="AD7" s="4"/>
      <c r="AE7" s="4"/>
      <c r="AF7" s="4"/>
      <c r="AG7" s="4"/>
      <c r="AH7" s="4"/>
      <c r="AI7" s="4"/>
      <c r="AJ7" s="4"/>
      <c r="AK7" s="4"/>
    </row>
    <row r="8" spans="1:37" x14ac:dyDescent="0.25">
      <c r="A8" s="40" t="s">
        <v>54</v>
      </c>
      <c r="B8" s="2">
        <v>193311</v>
      </c>
      <c r="C8" s="4">
        <v>35.799999999999997</v>
      </c>
      <c r="D8" s="2">
        <v>16445</v>
      </c>
      <c r="E8" s="4">
        <v>1.8</v>
      </c>
      <c r="F8" s="2">
        <v>9191</v>
      </c>
      <c r="G8" s="4">
        <v>1.1000000000000001</v>
      </c>
      <c r="H8" s="2">
        <v>1936</v>
      </c>
      <c r="I8" s="4">
        <v>1.3</v>
      </c>
      <c r="J8" s="2">
        <v>2870</v>
      </c>
      <c r="K8" s="4">
        <v>2.8</v>
      </c>
      <c r="L8" s="2">
        <v>147535</v>
      </c>
      <c r="M8" s="4">
        <v>15.4</v>
      </c>
      <c r="N8" s="2">
        <v>244368</v>
      </c>
      <c r="O8" s="4">
        <v>8.6</v>
      </c>
      <c r="P8" s="2">
        <v>82472</v>
      </c>
      <c r="Q8" s="58">
        <v>12.1</v>
      </c>
      <c r="R8" s="2"/>
      <c r="S8" s="4"/>
      <c r="T8" s="4"/>
      <c r="U8" s="4"/>
      <c r="V8" s="4"/>
      <c r="W8" s="4"/>
      <c r="X8" s="4"/>
      <c r="Y8" s="4"/>
      <c r="Z8" s="4"/>
      <c r="AA8" s="4"/>
      <c r="AB8" s="4"/>
      <c r="AC8" s="4"/>
      <c r="AD8" s="4"/>
      <c r="AE8" s="4"/>
      <c r="AF8" s="4"/>
      <c r="AG8" s="4"/>
      <c r="AH8" s="4"/>
      <c r="AI8" s="4"/>
      <c r="AJ8" s="4"/>
      <c r="AK8" s="4"/>
    </row>
    <row r="9" spans="1:37" x14ac:dyDescent="0.25">
      <c r="A9" s="40" t="s">
        <v>55</v>
      </c>
      <c r="B9" s="2">
        <v>247980</v>
      </c>
      <c r="C9" s="4">
        <v>45.9</v>
      </c>
      <c r="D9" s="2">
        <v>93726</v>
      </c>
      <c r="E9" s="4">
        <v>10.1</v>
      </c>
      <c r="F9" s="2">
        <v>81572</v>
      </c>
      <c r="G9" s="4">
        <v>9.9</v>
      </c>
      <c r="H9" s="2">
        <v>23110</v>
      </c>
      <c r="I9" s="4">
        <v>15.7</v>
      </c>
      <c r="J9" s="2">
        <v>16322</v>
      </c>
      <c r="K9" s="4">
        <v>15.8</v>
      </c>
      <c r="L9" s="2">
        <v>167550</v>
      </c>
      <c r="M9" s="4">
        <v>17.5</v>
      </c>
      <c r="N9" s="2">
        <v>397099</v>
      </c>
      <c r="O9" s="4">
        <v>14</v>
      </c>
      <c r="P9" s="2">
        <v>175873</v>
      </c>
      <c r="Q9" s="58">
        <v>25.8</v>
      </c>
      <c r="R9" s="2"/>
      <c r="S9" s="4"/>
      <c r="T9" s="4"/>
      <c r="U9" s="4"/>
      <c r="V9" s="4"/>
      <c r="W9" s="4"/>
      <c r="X9" s="4"/>
      <c r="Y9" s="4"/>
      <c r="Z9" s="4"/>
      <c r="AA9" s="4"/>
      <c r="AB9" s="4"/>
      <c r="AC9" s="4"/>
      <c r="AD9" s="4"/>
      <c r="AE9" s="4"/>
      <c r="AF9" s="4"/>
      <c r="AG9" s="4"/>
      <c r="AH9" s="4"/>
      <c r="AI9" s="4"/>
      <c r="AJ9" s="4"/>
      <c r="AK9" s="4"/>
    </row>
    <row r="10" spans="1:37" x14ac:dyDescent="0.25">
      <c r="A10" s="40" t="s">
        <v>56</v>
      </c>
      <c r="B10" s="2">
        <v>60648</v>
      </c>
      <c r="C10" s="4">
        <v>11.2</v>
      </c>
      <c r="D10" s="2">
        <v>135532</v>
      </c>
      <c r="E10" s="4">
        <v>14.6</v>
      </c>
      <c r="F10" s="2">
        <v>125673</v>
      </c>
      <c r="G10" s="4">
        <v>15.3</v>
      </c>
      <c r="H10" s="2">
        <v>30690</v>
      </c>
      <c r="I10" s="4">
        <v>20.8</v>
      </c>
      <c r="J10" s="2">
        <v>14753</v>
      </c>
      <c r="K10" s="4">
        <v>14.2</v>
      </c>
      <c r="L10" s="2">
        <v>114353</v>
      </c>
      <c r="M10" s="4">
        <v>11.9</v>
      </c>
      <c r="N10" s="2">
        <v>311442</v>
      </c>
      <c r="O10" s="4">
        <v>11</v>
      </c>
      <c r="P10" s="2">
        <v>123648</v>
      </c>
      <c r="Q10" s="58">
        <v>18.100000000000001</v>
      </c>
      <c r="R10" s="2"/>
      <c r="S10" s="4"/>
      <c r="T10" s="4"/>
      <c r="U10" s="4"/>
      <c r="V10" s="4"/>
      <c r="W10" s="4"/>
      <c r="X10" s="4"/>
      <c r="Y10" s="4"/>
      <c r="Z10" s="4"/>
      <c r="AA10" s="4"/>
      <c r="AB10" s="4"/>
      <c r="AC10" s="4"/>
      <c r="AD10" s="4"/>
      <c r="AE10" s="4"/>
      <c r="AF10" s="4"/>
      <c r="AG10" s="4"/>
      <c r="AH10" s="4"/>
      <c r="AI10" s="4"/>
      <c r="AJ10" s="4"/>
      <c r="AK10" s="4"/>
    </row>
    <row r="11" spans="1:37" x14ac:dyDescent="0.25">
      <c r="A11" s="40" t="s">
        <v>57</v>
      </c>
      <c r="B11" s="2">
        <v>8397</v>
      </c>
      <c r="C11" s="4">
        <v>1.6</v>
      </c>
      <c r="D11" s="2">
        <v>61163</v>
      </c>
      <c r="E11" s="4">
        <v>6.6</v>
      </c>
      <c r="F11" s="2">
        <v>58166</v>
      </c>
      <c r="G11" s="4">
        <v>7.1</v>
      </c>
      <c r="H11" s="2">
        <v>12443</v>
      </c>
      <c r="I11" s="4">
        <v>8.4</v>
      </c>
      <c r="J11" s="2">
        <v>6853</v>
      </c>
      <c r="K11" s="4">
        <v>6.6</v>
      </c>
      <c r="L11" s="2">
        <v>44907</v>
      </c>
      <c r="M11" s="4">
        <v>4.7</v>
      </c>
      <c r="N11" s="2">
        <v>103243</v>
      </c>
      <c r="O11" s="4">
        <v>3.6</v>
      </c>
      <c r="P11" s="2">
        <v>35878</v>
      </c>
      <c r="Q11" s="58">
        <v>5.3</v>
      </c>
      <c r="R11" s="2"/>
      <c r="S11" s="4"/>
      <c r="T11" s="4"/>
      <c r="U11" s="4"/>
      <c r="V11" s="4"/>
      <c r="W11" s="4"/>
      <c r="X11" s="4"/>
      <c r="Y11" s="4"/>
      <c r="Z11" s="4"/>
      <c r="AA11" s="4"/>
      <c r="AB11" s="4"/>
      <c r="AC11" s="4"/>
      <c r="AD11" s="4"/>
      <c r="AE11" s="4"/>
      <c r="AF11" s="4"/>
      <c r="AG11" s="4"/>
      <c r="AH11" s="4"/>
      <c r="AI11" s="4"/>
      <c r="AJ11" s="4"/>
      <c r="AK11" s="4"/>
    </row>
    <row r="12" spans="1:37" x14ac:dyDescent="0.25">
      <c r="A12" s="40" t="s">
        <v>58</v>
      </c>
      <c r="B12" s="2">
        <v>4161</v>
      </c>
      <c r="C12" s="4">
        <v>0.8</v>
      </c>
      <c r="D12" s="2">
        <v>62816</v>
      </c>
      <c r="E12" s="4">
        <v>6.7</v>
      </c>
      <c r="F12" s="2">
        <v>58045</v>
      </c>
      <c r="G12" s="4">
        <v>7.1</v>
      </c>
      <c r="H12" s="2">
        <v>11859</v>
      </c>
      <c r="I12" s="4">
        <v>8</v>
      </c>
      <c r="J12" s="2">
        <v>6596</v>
      </c>
      <c r="K12" s="4">
        <v>6.4</v>
      </c>
      <c r="L12" s="2">
        <v>49819</v>
      </c>
      <c r="M12" s="4">
        <v>5.2</v>
      </c>
      <c r="N12" s="2">
        <v>130074</v>
      </c>
      <c r="O12" s="4">
        <v>4.5999999999999996</v>
      </c>
      <c r="P12" s="2">
        <v>28920</v>
      </c>
      <c r="Q12" s="58">
        <v>4.2</v>
      </c>
      <c r="R12" s="2"/>
      <c r="S12" s="4"/>
      <c r="T12" s="4"/>
      <c r="U12" s="4"/>
      <c r="V12" s="4"/>
      <c r="W12" s="4"/>
      <c r="X12" s="4"/>
      <c r="Y12" s="4"/>
      <c r="Z12" s="4"/>
      <c r="AA12" s="4"/>
      <c r="AB12" s="4"/>
      <c r="AC12" s="4"/>
      <c r="AD12" s="4"/>
      <c r="AE12" s="4"/>
      <c r="AF12" s="4"/>
      <c r="AG12" s="4"/>
      <c r="AH12" s="4"/>
      <c r="AI12" s="4"/>
      <c r="AJ12" s="4"/>
      <c r="AK12" s="4"/>
    </row>
    <row r="13" spans="1:37" x14ac:dyDescent="0.25">
      <c r="A13" s="40" t="s">
        <v>59</v>
      </c>
      <c r="B13" s="2">
        <v>2733</v>
      </c>
      <c r="C13" s="4">
        <v>0.5</v>
      </c>
      <c r="D13" s="2">
        <v>93465</v>
      </c>
      <c r="E13" s="4">
        <v>10</v>
      </c>
      <c r="F13" s="2">
        <v>83889</v>
      </c>
      <c r="G13" s="4">
        <v>10.199999999999999</v>
      </c>
      <c r="H13" s="2">
        <v>15543</v>
      </c>
      <c r="I13" s="4">
        <v>10.5</v>
      </c>
      <c r="J13" s="2">
        <v>8620</v>
      </c>
      <c r="K13" s="4">
        <v>8.3000000000000007</v>
      </c>
      <c r="L13" s="2">
        <v>55277</v>
      </c>
      <c r="M13" s="4">
        <v>5.8</v>
      </c>
      <c r="N13" s="2">
        <v>258424</v>
      </c>
      <c r="O13" s="4">
        <v>9.1</v>
      </c>
      <c r="P13" s="2">
        <v>34557</v>
      </c>
      <c r="Q13" s="58">
        <v>5.0999999999999996</v>
      </c>
      <c r="R13" s="2"/>
      <c r="S13" s="4"/>
      <c r="T13" s="4"/>
      <c r="U13" s="4"/>
      <c r="V13" s="4"/>
      <c r="W13" s="4"/>
      <c r="X13" s="4"/>
      <c r="Y13" s="4"/>
      <c r="Z13" s="4"/>
      <c r="AA13" s="4"/>
      <c r="AB13" s="4"/>
      <c r="AC13" s="4"/>
      <c r="AD13" s="4"/>
      <c r="AE13" s="4"/>
      <c r="AF13" s="4"/>
      <c r="AG13" s="4"/>
      <c r="AH13" s="4"/>
      <c r="AI13" s="4"/>
      <c r="AJ13" s="4"/>
      <c r="AK13" s="4"/>
    </row>
    <row r="14" spans="1:37" ht="15" customHeight="1" x14ac:dyDescent="0.25">
      <c r="A14" s="40" t="s">
        <v>60</v>
      </c>
      <c r="B14" s="2">
        <v>912</v>
      </c>
      <c r="C14" s="4">
        <v>0.2</v>
      </c>
      <c r="D14" s="2">
        <v>65642</v>
      </c>
      <c r="E14" s="4">
        <v>7.1</v>
      </c>
      <c r="F14" s="2">
        <v>64028</v>
      </c>
      <c r="G14" s="4">
        <v>7.8</v>
      </c>
      <c r="H14" s="2">
        <v>10403</v>
      </c>
      <c r="I14" s="4">
        <v>7</v>
      </c>
      <c r="J14" s="2">
        <v>5629</v>
      </c>
      <c r="K14" s="4">
        <v>5.4</v>
      </c>
      <c r="L14" s="2">
        <v>30801</v>
      </c>
      <c r="M14" s="4">
        <v>3.2</v>
      </c>
      <c r="N14" s="2">
        <v>73418</v>
      </c>
      <c r="O14" s="4">
        <v>2.6</v>
      </c>
      <c r="P14" s="2">
        <v>24541</v>
      </c>
      <c r="Q14" s="58">
        <v>3.6</v>
      </c>
      <c r="R14" s="2"/>
      <c r="S14" s="4"/>
      <c r="T14" s="4"/>
      <c r="U14" s="4"/>
      <c r="V14" s="4"/>
      <c r="W14" s="4"/>
      <c r="X14" s="4"/>
      <c r="Y14" s="4"/>
      <c r="Z14" s="4"/>
      <c r="AA14" s="4"/>
      <c r="AB14" s="4"/>
      <c r="AC14" s="4"/>
      <c r="AD14" s="4"/>
      <c r="AE14" s="4"/>
      <c r="AF14" s="4"/>
      <c r="AG14" s="4"/>
      <c r="AH14" s="4"/>
      <c r="AI14" s="4"/>
      <c r="AJ14" s="4"/>
      <c r="AK14" s="4"/>
    </row>
    <row r="15" spans="1:37" ht="15" customHeight="1" x14ac:dyDescent="0.25">
      <c r="A15" s="82" t="s">
        <v>61</v>
      </c>
      <c r="B15" s="2">
        <v>474</v>
      </c>
      <c r="C15" s="4">
        <v>0.1</v>
      </c>
      <c r="D15" s="2">
        <v>66038</v>
      </c>
      <c r="E15" s="4">
        <v>7.1</v>
      </c>
      <c r="F15" s="2">
        <v>64272</v>
      </c>
      <c r="G15" s="4">
        <v>7.8</v>
      </c>
      <c r="H15" s="2">
        <v>10333</v>
      </c>
      <c r="I15" s="4">
        <v>7</v>
      </c>
      <c r="J15" s="2">
        <v>5820</v>
      </c>
      <c r="K15" s="4">
        <v>5.6</v>
      </c>
      <c r="L15" s="2">
        <v>41146</v>
      </c>
      <c r="M15" s="4">
        <v>4.3</v>
      </c>
      <c r="N15" s="2">
        <v>83948</v>
      </c>
      <c r="O15" s="4">
        <v>3</v>
      </c>
      <c r="P15" s="2">
        <v>26699</v>
      </c>
      <c r="Q15" s="58">
        <v>3.9</v>
      </c>
      <c r="R15" s="2"/>
      <c r="S15" s="4"/>
      <c r="T15" s="4"/>
      <c r="U15" s="4"/>
      <c r="V15" s="4"/>
      <c r="W15" s="4"/>
      <c r="X15" s="4"/>
      <c r="Y15" s="4"/>
      <c r="Z15" s="4"/>
      <c r="AA15" s="4"/>
      <c r="AB15" s="4"/>
      <c r="AC15" s="4"/>
      <c r="AD15" s="4"/>
      <c r="AE15" s="4"/>
      <c r="AF15" s="4"/>
      <c r="AG15" s="4"/>
      <c r="AH15" s="4"/>
      <c r="AI15" s="4"/>
      <c r="AJ15" s="4"/>
      <c r="AK15" s="4"/>
    </row>
    <row r="16" spans="1:37" ht="15" customHeight="1" x14ac:dyDescent="0.25">
      <c r="A16" s="82" t="s">
        <v>62</v>
      </c>
      <c r="B16" s="84">
        <v>381</v>
      </c>
      <c r="C16" s="4">
        <v>0.1</v>
      </c>
      <c r="D16" s="2">
        <v>318804</v>
      </c>
      <c r="E16" s="4">
        <v>34.200000000000003</v>
      </c>
      <c r="F16" s="2">
        <v>276796</v>
      </c>
      <c r="G16" s="4">
        <v>33.700000000000003</v>
      </c>
      <c r="H16" s="2">
        <v>31034</v>
      </c>
      <c r="I16" s="4">
        <v>21</v>
      </c>
      <c r="J16" s="2">
        <v>28225</v>
      </c>
      <c r="K16" s="4">
        <v>27.2</v>
      </c>
      <c r="L16" s="2">
        <v>194060</v>
      </c>
      <c r="M16" s="4">
        <v>20.3</v>
      </c>
      <c r="N16" s="2">
        <v>988171</v>
      </c>
      <c r="O16" s="4">
        <v>34.9</v>
      </c>
      <c r="P16" s="2">
        <v>141067</v>
      </c>
      <c r="Q16" s="58">
        <v>20.7</v>
      </c>
      <c r="R16" s="2"/>
      <c r="S16" s="4"/>
      <c r="T16" s="4"/>
      <c r="U16" s="4"/>
      <c r="V16" s="4"/>
      <c r="W16" s="4"/>
      <c r="X16" s="4"/>
      <c r="Y16" s="4"/>
      <c r="Z16" s="4"/>
      <c r="AA16" s="4"/>
      <c r="AB16" s="4"/>
      <c r="AC16" s="4"/>
      <c r="AD16" s="4"/>
      <c r="AE16" s="4"/>
      <c r="AF16" s="4"/>
      <c r="AG16" s="4"/>
      <c r="AH16" s="4"/>
      <c r="AI16" s="4"/>
      <c r="AJ16" s="4"/>
      <c r="AK16" s="4"/>
    </row>
    <row r="17" spans="1:37" ht="15" customHeight="1" x14ac:dyDescent="0.25">
      <c r="A17" s="87" t="s">
        <v>63</v>
      </c>
      <c r="B17" s="88">
        <v>540552</v>
      </c>
      <c r="C17" s="88">
        <v>100.19999999999997</v>
      </c>
      <c r="D17" s="88">
        <v>930995</v>
      </c>
      <c r="E17" s="88">
        <v>100.1</v>
      </c>
      <c r="F17" s="88">
        <v>821630</v>
      </c>
      <c r="G17" s="88">
        <v>100</v>
      </c>
      <c r="H17" s="88">
        <v>147663</v>
      </c>
      <c r="I17" s="88">
        <v>99.9</v>
      </c>
      <c r="J17" s="88">
        <v>103616</v>
      </c>
      <c r="K17" s="88">
        <v>100</v>
      </c>
      <c r="L17" s="88">
        <v>957410</v>
      </c>
      <c r="M17" s="88">
        <v>100</v>
      </c>
      <c r="N17" s="88">
        <v>2831894</v>
      </c>
      <c r="O17" s="88">
        <v>99.899999999999977</v>
      </c>
      <c r="P17" s="88">
        <v>681890</v>
      </c>
      <c r="Q17" s="89">
        <v>100</v>
      </c>
      <c r="R17" s="2"/>
      <c r="S17" s="4"/>
      <c r="T17" s="4"/>
      <c r="U17" s="4"/>
      <c r="V17" s="4"/>
      <c r="W17" s="4"/>
      <c r="X17" s="4"/>
      <c r="Y17" s="4"/>
      <c r="Z17" s="4"/>
      <c r="AA17" s="4"/>
      <c r="AB17" s="4"/>
      <c r="AC17" s="4"/>
      <c r="AD17" s="4"/>
      <c r="AE17" s="4"/>
      <c r="AF17" s="4"/>
      <c r="AG17" s="4"/>
      <c r="AH17" s="4"/>
      <c r="AI17" s="4"/>
      <c r="AJ17" s="4"/>
      <c r="AK17" s="4"/>
    </row>
    <row r="18" spans="1:37" x14ac:dyDescent="0.25">
      <c r="A18" s="41" t="s">
        <v>131</v>
      </c>
    </row>
    <row r="19" spans="1:37" x14ac:dyDescent="0.25">
      <c r="A19" s="41" t="s">
        <v>64</v>
      </c>
    </row>
    <row r="20" spans="1:37" x14ac:dyDescent="0.25">
      <c r="A20" s="41" t="s">
        <v>145</v>
      </c>
    </row>
    <row r="21" spans="1:37" s="81" customFormat="1" x14ac:dyDescent="0.25">
      <c r="A21" s="41" t="s">
        <v>146</v>
      </c>
      <c r="B21" s="6"/>
      <c r="C21" s="6"/>
      <c r="D21" s="6"/>
      <c r="E21" s="6"/>
      <c r="F21" s="6"/>
      <c r="G21" s="6"/>
      <c r="H21" s="6"/>
      <c r="I21" s="6"/>
      <c r="J21" s="6"/>
      <c r="K21" s="6"/>
      <c r="L21" s="6"/>
      <c r="M21" s="6"/>
      <c r="N21" s="6"/>
      <c r="O21" s="6"/>
      <c r="P21" s="6"/>
      <c r="Q21" s="6"/>
    </row>
    <row r="22" spans="1:37" s="6" customFormat="1" x14ac:dyDescent="0.25">
      <c r="A22" s="41" t="s">
        <v>147</v>
      </c>
      <c r="B22"/>
      <c r="C22"/>
      <c r="D22"/>
      <c r="E22"/>
      <c r="F22"/>
      <c r="G22"/>
      <c r="H22"/>
      <c r="I22"/>
      <c r="J22"/>
      <c r="K22"/>
      <c r="L22"/>
      <c r="M22"/>
      <c r="N22"/>
      <c r="O22"/>
      <c r="P22"/>
      <c r="Q22"/>
    </row>
    <row r="23" spans="1:37" x14ac:dyDescent="0.25">
      <c r="A23" s="41" t="s">
        <v>113</v>
      </c>
    </row>
    <row r="24" spans="1:37" x14ac:dyDescent="0.25">
      <c r="A24" s="41"/>
    </row>
    <row r="25" spans="1:37" x14ac:dyDescent="0.25">
      <c r="A25" s="1" t="s">
        <v>65</v>
      </c>
    </row>
  </sheetData>
  <mergeCells count="9">
    <mergeCell ref="L5:M5"/>
    <mergeCell ref="N5:O5"/>
    <mergeCell ref="P5:Q5"/>
    <mergeCell ref="H5:I5"/>
    <mergeCell ref="A5:A6"/>
    <mergeCell ref="B5:C5"/>
    <mergeCell ref="D5:E5"/>
    <mergeCell ref="F5:G5"/>
    <mergeCell ref="J5:K5"/>
  </mergeCells>
  <pageMargins left="0.7" right="0.7" top="0.75" bottom="0.75" header="0.3" footer="0.3"/>
  <pageSetup paperSize="9"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02A94-DE9E-4D6D-BD1D-5DBA1B0C6D32}">
  <sheetPr>
    <pageSetUpPr fitToPage="1"/>
  </sheetPr>
  <dimension ref="A1:AE34"/>
  <sheetViews>
    <sheetView zoomScaleNormal="100" workbookViewId="0"/>
  </sheetViews>
  <sheetFormatPr defaultColWidth="9.140625" defaultRowHeight="15" x14ac:dyDescent="0.25"/>
  <cols>
    <col min="1" max="1" width="2.140625" customWidth="1"/>
    <col min="2" max="2" width="33.28515625" customWidth="1"/>
    <col min="3" max="13" width="11.85546875" customWidth="1"/>
    <col min="14" max="14" width="9.140625" customWidth="1"/>
    <col min="16" max="16" width="11.5703125" customWidth="1"/>
    <col min="17" max="17" width="10.42578125" customWidth="1"/>
    <col min="18" max="18" width="10.85546875" customWidth="1"/>
    <col min="19" max="19" width="11.85546875" bestFit="1" customWidth="1"/>
    <col min="20" max="20" width="13.140625" customWidth="1"/>
    <col min="21" max="21" width="13.7109375" bestFit="1" customWidth="1"/>
    <col min="22" max="22" width="14" customWidth="1"/>
  </cols>
  <sheetData>
    <row r="1" spans="1:31" x14ac:dyDescent="0.25">
      <c r="A1" s="8" t="s">
        <v>66</v>
      </c>
    </row>
    <row r="2" spans="1:31" x14ac:dyDescent="0.25">
      <c r="A2" s="8"/>
    </row>
    <row r="3" spans="1:31" ht="17.25" x14ac:dyDescent="0.25">
      <c r="A3" s="50" t="s">
        <v>67</v>
      </c>
    </row>
    <row r="4" spans="1:31" ht="16.5" x14ac:dyDescent="0.25">
      <c r="A4" s="47" t="s">
        <v>127</v>
      </c>
      <c r="L4" s="80"/>
      <c r="M4" s="68"/>
    </row>
    <row r="5" spans="1:31" ht="15" customHeight="1" x14ac:dyDescent="0.25">
      <c r="A5" s="118" t="s">
        <v>68</v>
      </c>
      <c r="B5" s="119"/>
      <c r="C5" s="124" t="s">
        <v>47</v>
      </c>
      <c r="D5" s="125"/>
      <c r="E5" s="125"/>
      <c r="F5" s="125"/>
      <c r="G5" s="125"/>
      <c r="H5" s="125"/>
      <c r="I5" s="125"/>
      <c r="J5" s="125"/>
      <c r="K5" s="125"/>
      <c r="L5" s="126"/>
      <c r="M5" s="127" t="s">
        <v>69</v>
      </c>
    </row>
    <row r="6" spans="1:31" x14ac:dyDescent="0.25">
      <c r="A6" s="120"/>
      <c r="B6" s="121"/>
      <c r="C6" s="51" t="s">
        <v>53</v>
      </c>
      <c r="D6" s="52" t="s">
        <v>70</v>
      </c>
      <c r="E6" s="52" t="s">
        <v>71</v>
      </c>
      <c r="F6" s="52" t="s">
        <v>56</v>
      </c>
      <c r="G6" s="52" t="s">
        <v>57</v>
      </c>
      <c r="H6" s="52" t="s">
        <v>58</v>
      </c>
      <c r="I6" s="52" t="s">
        <v>59</v>
      </c>
      <c r="J6" s="52" t="s">
        <v>60</v>
      </c>
      <c r="K6" s="52" t="s">
        <v>61</v>
      </c>
      <c r="L6" s="80" t="s">
        <v>62</v>
      </c>
      <c r="M6" s="128"/>
      <c r="N6" s="53"/>
      <c r="O6" s="53"/>
      <c r="Q6" s="54"/>
      <c r="R6" s="54"/>
      <c r="S6" s="54"/>
      <c r="T6" s="54"/>
      <c r="U6" s="54"/>
      <c r="V6" s="54"/>
      <c r="W6" s="54"/>
      <c r="X6" s="54"/>
    </row>
    <row r="7" spans="1:31" x14ac:dyDescent="0.25">
      <c r="A7" s="122"/>
      <c r="B7" s="123"/>
      <c r="C7" s="124" t="s">
        <v>151</v>
      </c>
      <c r="D7" s="125"/>
      <c r="E7" s="125"/>
      <c r="F7" s="125"/>
      <c r="G7" s="125"/>
      <c r="H7" s="125"/>
      <c r="I7" s="125"/>
      <c r="J7" s="125"/>
      <c r="K7" s="125"/>
      <c r="L7" s="125"/>
      <c r="M7" s="126"/>
      <c r="N7" s="53"/>
      <c r="O7" s="53"/>
      <c r="Q7" s="54"/>
      <c r="R7" s="54"/>
      <c r="S7" s="54"/>
      <c r="T7" s="54"/>
      <c r="U7" s="54"/>
      <c r="V7" s="54"/>
      <c r="W7" s="54"/>
      <c r="X7" s="54"/>
    </row>
    <row r="8" spans="1:31" ht="15" customHeight="1" x14ac:dyDescent="0.25">
      <c r="A8" s="55" t="s">
        <v>72</v>
      </c>
      <c r="B8" s="56" t="s">
        <v>73</v>
      </c>
      <c r="C8" s="63">
        <v>2943</v>
      </c>
      <c r="D8" s="57">
        <v>20979</v>
      </c>
      <c r="E8" s="57">
        <v>26898</v>
      </c>
      <c r="F8" s="57">
        <v>10812</v>
      </c>
      <c r="G8" s="57">
        <v>813</v>
      </c>
      <c r="H8" s="57">
        <v>234</v>
      </c>
      <c r="I8" s="57">
        <v>105</v>
      </c>
      <c r="J8" s="57">
        <v>30</v>
      </c>
      <c r="K8" s="57">
        <v>9</v>
      </c>
      <c r="L8" s="57">
        <v>9</v>
      </c>
      <c r="M8" s="64">
        <v>62829</v>
      </c>
      <c r="O8" s="53"/>
      <c r="P8" s="53"/>
      <c r="Q8" s="53"/>
      <c r="R8" s="53"/>
      <c r="S8" s="53"/>
      <c r="T8" s="53"/>
      <c r="U8" s="53"/>
      <c r="V8" s="53"/>
      <c r="W8" s="53"/>
      <c r="X8" s="53"/>
      <c r="Y8" s="53"/>
      <c r="Z8" s="53"/>
      <c r="AA8" s="53"/>
      <c r="AB8" s="53"/>
      <c r="AC8" s="53"/>
      <c r="AD8" s="53"/>
      <c r="AE8" s="53"/>
    </row>
    <row r="9" spans="1:31" ht="15" customHeight="1" x14ac:dyDescent="0.25">
      <c r="A9" s="55" t="s">
        <v>74</v>
      </c>
      <c r="B9" s="56" t="s">
        <v>75</v>
      </c>
      <c r="C9" s="63">
        <v>96</v>
      </c>
      <c r="D9" s="57">
        <v>129</v>
      </c>
      <c r="E9" s="57">
        <v>276</v>
      </c>
      <c r="F9" s="57">
        <v>135</v>
      </c>
      <c r="G9" s="57">
        <v>33</v>
      </c>
      <c r="H9" s="57">
        <v>24</v>
      </c>
      <c r="I9" s="57">
        <v>12</v>
      </c>
      <c r="J9" s="57">
        <v>12</v>
      </c>
      <c r="K9" s="57">
        <v>3</v>
      </c>
      <c r="L9" s="57">
        <v>6</v>
      </c>
      <c r="M9" s="64">
        <v>732</v>
      </c>
      <c r="O9" s="53"/>
      <c r="P9" s="53"/>
      <c r="Q9" s="53"/>
      <c r="R9" s="53"/>
      <c r="S9" s="53"/>
      <c r="T9" s="53"/>
      <c r="U9" s="53"/>
      <c r="V9" s="53"/>
      <c r="W9" s="53"/>
      <c r="X9" s="53"/>
      <c r="Y9" s="53"/>
      <c r="Z9" s="53"/>
      <c r="AA9" s="53"/>
      <c r="AB9" s="53"/>
      <c r="AC9" s="53"/>
      <c r="AD9" s="53"/>
      <c r="AE9" s="53"/>
    </row>
    <row r="10" spans="1:31" ht="15" customHeight="1" x14ac:dyDescent="0.25">
      <c r="A10" s="55" t="s">
        <v>76</v>
      </c>
      <c r="B10" s="56" t="s">
        <v>77</v>
      </c>
      <c r="C10" s="63">
        <v>468</v>
      </c>
      <c r="D10" s="57">
        <v>5748</v>
      </c>
      <c r="E10" s="57">
        <v>10239</v>
      </c>
      <c r="F10" s="57">
        <v>4170</v>
      </c>
      <c r="G10" s="57">
        <v>915</v>
      </c>
      <c r="H10" s="57">
        <v>552</v>
      </c>
      <c r="I10" s="57">
        <v>372</v>
      </c>
      <c r="J10" s="57">
        <v>126</v>
      </c>
      <c r="K10" s="57">
        <v>96</v>
      </c>
      <c r="L10" s="57">
        <v>87</v>
      </c>
      <c r="M10" s="64">
        <v>22773</v>
      </c>
      <c r="O10" s="53"/>
      <c r="P10" s="53"/>
      <c r="Q10" s="53"/>
      <c r="R10" s="53"/>
      <c r="S10" s="53"/>
      <c r="T10" s="53"/>
      <c r="U10" s="53"/>
      <c r="V10" s="53"/>
      <c r="W10" s="53"/>
      <c r="X10" s="53"/>
      <c r="Y10" s="53"/>
      <c r="Z10" s="53"/>
      <c r="AA10" s="53"/>
      <c r="AB10" s="53"/>
      <c r="AC10" s="53"/>
      <c r="AD10" s="53"/>
      <c r="AE10" s="53"/>
    </row>
    <row r="11" spans="1:31" ht="15" customHeight="1" x14ac:dyDescent="0.25">
      <c r="A11" s="55" t="s">
        <v>78</v>
      </c>
      <c r="B11" s="56" t="s">
        <v>79</v>
      </c>
      <c r="C11" s="63">
        <v>105</v>
      </c>
      <c r="D11" s="57">
        <v>252</v>
      </c>
      <c r="E11" s="57">
        <v>567</v>
      </c>
      <c r="F11" s="57">
        <v>177</v>
      </c>
      <c r="G11" s="57">
        <v>48</v>
      </c>
      <c r="H11" s="57">
        <v>24</v>
      </c>
      <c r="I11" s="57">
        <v>33</v>
      </c>
      <c r="J11" s="57">
        <v>18</v>
      </c>
      <c r="K11" s="57">
        <v>6</v>
      </c>
      <c r="L11" s="57">
        <v>15</v>
      </c>
      <c r="M11" s="64">
        <v>1254</v>
      </c>
      <c r="O11" s="53"/>
      <c r="P11" s="53"/>
      <c r="Q11" s="53"/>
      <c r="R11" s="53"/>
      <c r="S11" s="53"/>
      <c r="T11" s="53"/>
      <c r="U11" s="53"/>
      <c r="V11" s="53"/>
      <c r="W11" s="53"/>
      <c r="X11" s="53"/>
      <c r="Y11" s="53"/>
      <c r="Z11" s="53"/>
      <c r="AA11" s="53"/>
      <c r="AB11" s="53"/>
      <c r="AC11" s="53"/>
      <c r="AD11" s="53"/>
      <c r="AE11" s="53"/>
    </row>
    <row r="12" spans="1:31" ht="15" customHeight="1" x14ac:dyDescent="0.25">
      <c r="A12" s="55" t="s">
        <v>80</v>
      </c>
      <c r="B12" s="56" t="s">
        <v>81</v>
      </c>
      <c r="C12" s="63">
        <v>2331</v>
      </c>
      <c r="D12" s="57">
        <v>24330</v>
      </c>
      <c r="E12" s="57">
        <v>39342</v>
      </c>
      <c r="F12" s="57">
        <v>10584</v>
      </c>
      <c r="G12" s="57">
        <v>1476</v>
      </c>
      <c r="H12" s="57">
        <v>741</v>
      </c>
      <c r="I12" s="57">
        <v>423</v>
      </c>
      <c r="J12" s="57">
        <v>108</v>
      </c>
      <c r="K12" s="57">
        <v>39</v>
      </c>
      <c r="L12" s="57">
        <v>24</v>
      </c>
      <c r="M12" s="64">
        <v>79401</v>
      </c>
      <c r="O12" s="53"/>
      <c r="P12" s="53"/>
      <c r="Q12" s="53"/>
      <c r="R12" s="53"/>
      <c r="S12" s="53"/>
      <c r="T12" s="53"/>
      <c r="U12" s="53"/>
      <c r="V12" s="53"/>
      <c r="W12" s="53"/>
      <c r="X12" s="53"/>
      <c r="Y12" s="53"/>
      <c r="Z12" s="53"/>
      <c r="AA12" s="53"/>
      <c r="AB12" s="53"/>
      <c r="AC12" s="53"/>
      <c r="AD12" s="53"/>
      <c r="AE12" s="53"/>
    </row>
    <row r="13" spans="1:31" ht="15" customHeight="1" x14ac:dyDescent="0.25">
      <c r="A13" s="55" t="s">
        <v>82</v>
      </c>
      <c r="B13" s="56" t="s">
        <v>83</v>
      </c>
      <c r="C13" s="63">
        <v>420</v>
      </c>
      <c r="D13" s="57">
        <v>3756</v>
      </c>
      <c r="E13" s="57">
        <v>6345</v>
      </c>
      <c r="F13" s="57">
        <v>3660</v>
      </c>
      <c r="G13" s="57">
        <v>1041</v>
      </c>
      <c r="H13" s="57">
        <v>660</v>
      </c>
      <c r="I13" s="57">
        <v>567</v>
      </c>
      <c r="J13" s="57">
        <v>189</v>
      </c>
      <c r="K13" s="57">
        <v>102</v>
      </c>
      <c r="L13" s="57">
        <v>105</v>
      </c>
      <c r="M13" s="64">
        <v>16848</v>
      </c>
      <c r="O13" s="53"/>
      <c r="P13" s="53"/>
      <c r="Q13" s="53"/>
      <c r="R13" s="53"/>
      <c r="S13" s="53"/>
      <c r="T13" s="53"/>
      <c r="U13" s="53"/>
      <c r="V13" s="53"/>
      <c r="W13" s="53"/>
      <c r="X13" s="53"/>
      <c r="Y13" s="53"/>
      <c r="Z13" s="53"/>
      <c r="AA13" s="53"/>
      <c r="AB13" s="53"/>
      <c r="AC13" s="53"/>
      <c r="AD13" s="53"/>
      <c r="AE13" s="53"/>
    </row>
    <row r="14" spans="1:31" ht="15" customHeight="1" x14ac:dyDescent="0.25">
      <c r="A14" s="55" t="s">
        <v>84</v>
      </c>
      <c r="B14" s="56" t="s">
        <v>85</v>
      </c>
      <c r="C14" s="63">
        <v>483</v>
      </c>
      <c r="D14" s="57">
        <v>7146</v>
      </c>
      <c r="E14" s="57">
        <v>13314</v>
      </c>
      <c r="F14" s="57">
        <v>6597</v>
      </c>
      <c r="G14" s="57">
        <v>1056</v>
      </c>
      <c r="H14" s="57">
        <v>531</v>
      </c>
      <c r="I14" s="57">
        <v>381</v>
      </c>
      <c r="J14" s="57">
        <v>165</v>
      </c>
      <c r="K14" s="57">
        <v>81</v>
      </c>
      <c r="L14" s="57">
        <v>30</v>
      </c>
      <c r="M14" s="64">
        <v>29784</v>
      </c>
      <c r="O14" s="53"/>
      <c r="P14" s="53"/>
      <c r="Q14" s="53"/>
      <c r="R14" s="53"/>
      <c r="S14" s="53"/>
      <c r="T14" s="53"/>
      <c r="U14" s="53"/>
      <c r="V14" s="53"/>
      <c r="W14" s="53"/>
      <c r="X14" s="53"/>
      <c r="Y14" s="53"/>
      <c r="Z14" s="53"/>
      <c r="AA14" s="53"/>
      <c r="AB14" s="53"/>
      <c r="AC14" s="53"/>
      <c r="AD14" s="53"/>
      <c r="AE14" s="53"/>
    </row>
    <row r="15" spans="1:31" ht="15" customHeight="1" x14ac:dyDescent="0.25">
      <c r="A15" s="55" t="s">
        <v>86</v>
      </c>
      <c r="B15" s="56" t="s">
        <v>87</v>
      </c>
      <c r="C15" s="63">
        <v>516</v>
      </c>
      <c r="D15" s="57">
        <v>5034</v>
      </c>
      <c r="E15" s="57">
        <v>14334</v>
      </c>
      <c r="F15" s="57">
        <v>3843</v>
      </c>
      <c r="G15" s="57">
        <v>216</v>
      </c>
      <c r="H15" s="57">
        <v>93</v>
      </c>
      <c r="I15" s="57">
        <v>48</v>
      </c>
      <c r="J15" s="57">
        <v>6</v>
      </c>
      <c r="K15" s="57">
        <v>0</v>
      </c>
      <c r="L15" s="57">
        <v>3</v>
      </c>
      <c r="M15" s="64">
        <v>24093</v>
      </c>
      <c r="O15" s="53"/>
      <c r="P15" s="53"/>
      <c r="Q15" s="53"/>
      <c r="R15" s="53"/>
      <c r="S15" s="53"/>
      <c r="T15" s="53"/>
      <c r="U15" s="53"/>
      <c r="V15" s="53"/>
      <c r="W15" s="53"/>
      <c r="X15" s="53"/>
      <c r="Y15" s="53"/>
      <c r="Z15" s="53"/>
      <c r="AA15" s="53"/>
      <c r="AB15" s="53"/>
      <c r="AC15" s="53"/>
      <c r="AD15" s="53"/>
      <c r="AE15" s="53"/>
    </row>
    <row r="16" spans="1:31" ht="15" customHeight="1" x14ac:dyDescent="0.25">
      <c r="A16" s="55" t="s">
        <v>88</v>
      </c>
      <c r="B16" s="56" t="s">
        <v>89</v>
      </c>
      <c r="C16" s="63">
        <v>372</v>
      </c>
      <c r="D16" s="57">
        <v>6639</v>
      </c>
      <c r="E16" s="57">
        <v>7323</v>
      </c>
      <c r="F16" s="57">
        <v>1521</v>
      </c>
      <c r="G16" s="57">
        <v>288</v>
      </c>
      <c r="H16" s="57">
        <v>234</v>
      </c>
      <c r="I16" s="57">
        <v>120</v>
      </c>
      <c r="J16" s="57">
        <v>39</v>
      </c>
      <c r="K16" s="57">
        <v>33</v>
      </c>
      <c r="L16" s="57">
        <v>15</v>
      </c>
      <c r="M16" s="64">
        <v>16587</v>
      </c>
      <c r="O16" s="53"/>
      <c r="P16" s="53"/>
      <c r="Q16" s="53"/>
      <c r="R16" s="53"/>
      <c r="S16" s="53"/>
      <c r="T16" s="53"/>
      <c r="U16" s="53"/>
      <c r="V16" s="53"/>
      <c r="W16" s="53"/>
      <c r="X16" s="53"/>
      <c r="Y16" s="53"/>
      <c r="Z16" s="53"/>
      <c r="AA16" s="53"/>
      <c r="AB16" s="53"/>
      <c r="AC16" s="53"/>
      <c r="AD16" s="53"/>
      <c r="AE16" s="53"/>
    </row>
    <row r="17" spans="1:31" ht="15" customHeight="1" x14ac:dyDescent="0.25">
      <c r="A17" s="55" t="s">
        <v>90</v>
      </c>
      <c r="B17" s="56" t="s">
        <v>91</v>
      </c>
      <c r="C17" s="63">
        <v>414</v>
      </c>
      <c r="D17" s="57">
        <v>2928</v>
      </c>
      <c r="E17" s="57">
        <v>3624</v>
      </c>
      <c r="F17" s="57">
        <v>483</v>
      </c>
      <c r="G17" s="57">
        <v>69</v>
      </c>
      <c r="H17" s="57">
        <v>33</v>
      </c>
      <c r="I17" s="57">
        <v>27</v>
      </c>
      <c r="J17" s="57">
        <v>21</v>
      </c>
      <c r="K17" s="57">
        <v>9</v>
      </c>
      <c r="L17" s="57">
        <v>9</v>
      </c>
      <c r="M17" s="64">
        <v>7617</v>
      </c>
      <c r="O17" s="53"/>
      <c r="P17" s="53"/>
      <c r="Q17" s="53"/>
      <c r="R17" s="53"/>
      <c r="S17" s="53"/>
      <c r="T17" s="53"/>
      <c r="U17" s="53"/>
      <c r="V17" s="53"/>
      <c r="W17" s="53"/>
      <c r="X17" s="53"/>
      <c r="Y17" s="53"/>
      <c r="Z17" s="53"/>
      <c r="AA17" s="53"/>
      <c r="AB17" s="53"/>
      <c r="AC17" s="53"/>
      <c r="AD17" s="53"/>
      <c r="AE17" s="53"/>
    </row>
    <row r="18" spans="1:31" ht="15" customHeight="1" x14ac:dyDescent="0.25">
      <c r="A18" s="55" t="s">
        <v>92</v>
      </c>
      <c r="B18" s="56" t="s">
        <v>93</v>
      </c>
      <c r="C18" s="63">
        <v>6303</v>
      </c>
      <c r="D18" s="57">
        <v>19815</v>
      </c>
      <c r="E18" s="57">
        <v>5808</v>
      </c>
      <c r="F18" s="57">
        <v>951</v>
      </c>
      <c r="G18" s="57">
        <v>159</v>
      </c>
      <c r="H18" s="57">
        <v>87</v>
      </c>
      <c r="I18" s="57">
        <v>96</v>
      </c>
      <c r="J18" s="57">
        <v>21</v>
      </c>
      <c r="K18" s="57">
        <v>15</v>
      </c>
      <c r="L18" s="57">
        <v>27</v>
      </c>
      <c r="M18" s="64">
        <v>33282</v>
      </c>
      <c r="O18" s="53"/>
      <c r="P18" s="53"/>
      <c r="Q18" s="53"/>
      <c r="R18" s="53"/>
      <c r="S18" s="53"/>
      <c r="T18" s="53"/>
      <c r="U18" s="53"/>
      <c r="V18" s="53"/>
      <c r="W18" s="53"/>
      <c r="X18" s="53"/>
      <c r="Y18" s="53"/>
      <c r="Z18" s="53"/>
      <c r="AA18" s="53"/>
      <c r="AB18" s="53"/>
      <c r="AC18" s="53"/>
      <c r="AD18" s="53"/>
      <c r="AE18" s="53"/>
    </row>
    <row r="19" spans="1:31" ht="15" customHeight="1" x14ac:dyDescent="0.25">
      <c r="A19" s="55" t="s">
        <v>94</v>
      </c>
      <c r="B19" s="56" t="s">
        <v>95</v>
      </c>
      <c r="C19" s="63">
        <v>3417</v>
      </c>
      <c r="D19" s="57">
        <v>37911</v>
      </c>
      <c r="E19" s="57">
        <v>36237</v>
      </c>
      <c r="F19" s="57">
        <v>4236</v>
      </c>
      <c r="G19" s="57">
        <v>489</v>
      </c>
      <c r="H19" s="57">
        <v>174</v>
      </c>
      <c r="I19" s="57">
        <v>102</v>
      </c>
      <c r="J19" s="57">
        <v>27</v>
      </c>
      <c r="K19" s="57">
        <v>12</v>
      </c>
      <c r="L19" s="57">
        <v>9</v>
      </c>
      <c r="M19" s="64">
        <v>82611</v>
      </c>
      <c r="O19" s="53"/>
      <c r="P19" s="53"/>
      <c r="Q19" s="53"/>
      <c r="R19" s="53"/>
      <c r="S19" s="53"/>
      <c r="T19" s="53"/>
      <c r="U19" s="53"/>
      <c r="V19" s="53"/>
      <c r="W19" s="53"/>
      <c r="X19" s="53"/>
      <c r="Y19" s="53"/>
      <c r="Z19" s="53"/>
      <c r="AA19" s="53"/>
      <c r="AB19" s="53"/>
      <c r="AC19" s="53"/>
      <c r="AD19" s="53"/>
      <c r="AE19" s="53"/>
    </row>
    <row r="20" spans="1:31" ht="15" customHeight="1" x14ac:dyDescent="0.25">
      <c r="A20" s="55" t="s">
        <v>96</v>
      </c>
      <c r="B20" s="56" t="s">
        <v>97</v>
      </c>
      <c r="C20" s="63">
        <v>1722</v>
      </c>
      <c r="D20" s="57">
        <v>23916</v>
      </c>
      <c r="E20" s="57">
        <v>39477</v>
      </c>
      <c r="F20" s="57">
        <v>5499</v>
      </c>
      <c r="G20" s="57">
        <v>924</v>
      </c>
      <c r="H20" s="57">
        <v>360</v>
      </c>
      <c r="I20" s="57">
        <v>189</v>
      </c>
      <c r="J20" s="57">
        <v>57</v>
      </c>
      <c r="K20" s="57">
        <v>27</v>
      </c>
      <c r="L20" s="57">
        <v>18</v>
      </c>
      <c r="M20" s="64">
        <v>72192</v>
      </c>
      <c r="O20" s="53"/>
      <c r="P20" s="53"/>
      <c r="Q20" s="53"/>
      <c r="R20" s="53"/>
      <c r="S20" s="53"/>
      <c r="T20" s="53"/>
      <c r="U20" s="53"/>
      <c r="V20" s="53"/>
      <c r="W20" s="53"/>
      <c r="X20" s="53"/>
      <c r="Y20" s="53"/>
      <c r="Z20" s="53"/>
      <c r="AA20" s="53"/>
      <c r="AB20" s="53"/>
      <c r="AC20" s="53"/>
      <c r="AD20" s="53"/>
      <c r="AE20" s="53"/>
    </row>
    <row r="21" spans="1:31" ht="15" customHeight="1" x14ac:dyDescent="0.25">
      <c r="A21" s="55" t="s">
        <v>98</v>
      </c>
      <c r="B21" s="56" t="s">
        <v>99</v>
      </c>
      <c r="C21" s="63">
        <v>450</v>
      </c>
      <c r="D21" s="57">
        <v>9819</v>
      </c>
      <c r="E21" s="57">
        <v>8517</v>
      </c>
      <c r="F21" s="57">
        <v>1326</v>
      </c>
      <c r="G21" s="57">
        <v>201</v>
      </c>
      <c r="H21" s="57">
        <v>105</v>
      </c>
      <c r="I21" s="57">
        <v>60</v>
      </c>
      <c r="J21" s="57">
        <v>30</v>
      </c>
      <c r="K21" s="57">
        <v>12</v>
      </c>
      <c r="L21" s="57">
        <v>3</v>
      </c>
      <c r="M21" s="64">
        <v>20532</v>
      </c>
      <c r="O21" s="53"/>
      <c r="P21" s="53"/>
      <c r="Q21" s="53"/>
      <c r="R21" s="53"/>
      <c r="S21" s="53"/>
      <c r="T21" s="53"/>
      <c r="U21" s="53"/>
      <c r="V21" s="53"/>
      <c r="W21" s="53"/>
      <c r="X21" s="53"/>
      <c r="Y21" s="53"/>
      <c r="Z21" s="53"/>
      <c r="AA21" s="53"/>
      <c r="AB21" s="53"/>
      <c r="AC21" s="53"/>
      <c r="AD21" s="53"/>
      <c r="AE21" s="53"/>
    </row>
    <row r="22" spans="1:31" ht="15" customHeight="1" x14ac:dyDescent="0.25">
      <c r="A22" s="55" t="s">
        <v>100</v>
      </c>
      <c r="B22" s="56" t="s">
        <v>101</v>
      </c>
      <c r="C22" s="63">
        <v>39</v>
      </c>
      <c r="D22" s="57">
        <v>309</v>
      </c>
      <c r="E22" s="57">
        <v>585</v>
      </c>
      <c r="F22" s="57">
        <v>162</v>
      </c>
      <c r="G22" s="57">
        <v>18</v>
      </c>
      <c r="H22" s="57">
        <v>18</v>
      </c>
      <c r="I22" s="57">
        <v>6</v>
      </c>
      <c r="J22" s="57">
        <v>3</v>
      </c>
      <c r="K22" s="57">
        <v>3</v>
      </c>
      <c r="L22" s="57">
        <v>0</v>
      </c>
      <c r="M22" s="64">
        <v>1143</v>
      </c>
      <c r="O22" s="53"/>
      <c r="P22" s="53"/>
      <c r="Q22" s="53"/>
      <c r="R22" s="53"/>
      <c r="S22" s="53"/>
      <c r="T22" s="53"/>
      <c r="U22" s="53"/>
      <c r="V22" s="53"/>
      <c r="W22" s="53"/>
      <c r="X22" s="53"/>
      <c r="Y22" s="53"/>
      <c r="Z22" s="53"/>
      <c r="AA22" s="53"/>
      <c r="AB22" s="53"/>
      <c r="AC22" s="53"/>
      <c r="AD22" s="53"/>
      <c r="AE22" s="53"/>
    </row>
    <row r="23" spans="1:31" ht="15" customHeight="1" x14ac:dyDescent="0.25">
      <c r="A23" s="55" t="s">
        <v>102</v>
      </c>
      <c r="B23" s="56" t="s">
        <v>103</v>
      </c>
      <c r="C23" s="63">
        <v>195</v>
      </c>
      <c r="D23" s="57">
        <v>2904</v>
      </c>
      <c r="E23" s="57">
        <v>3900</v>
      </c>
      <c r="F23" s="57">
        <v>612</v>
      </c>
      <c r="G23" s="57">
        <v>66</v>
      </c>
      <c r="H23" s="57">
        <v>27</v>
      </c>
      <c r="I23" s="57">
        <v>27</v>
      </c>
      <c r="J23" s="57">
        <v>3</v>
      </c>
      <c r="K23" s="57">
        <v>0</v>
      </c>
      <c r="L23" s="57">
        <v>0</v>
      </c>
      <c r="M23" s="64">
        <v>7734</v>
      </c>
      <c r="O23" s="53"/>
      <c r="P23" s="53"/>
      <c r="Q23" s="53"/>
      <c r="R23" s="53"/>
      <c r="S23" s="53"/>
      <c r="T23" s="53"/>
      <c r="U23" s="53"/>
      <c r="V23" s="53"/>
      <c r="W23" s="53"/>
      <c r="X23" s="53"/>
      <c r="Y23" s="53"/>
      <c r="Z23" s="53"/>
      <c r="AA23" s="53"/>
      <c r="AB23" s="53"/>
      <c r="AC23" s="53"/>
      <c r="AD23" s="53"/>
      <c r="AE23" s="53"/>
    </row>
    <row r="24" spans="1:31" ht="15" customHeight="1" x14ac:dyDescent="0.25">
      <c r="A24" s="55" t="s">
        <v>104</v>
      </c>
      <c r="B24" s="56" t="s">
        <v>105</v>
      </c>
      <c r="C24" s="63">
        <v>393</v>
      </c>
      <c r="D24" s="57">
        <v>6723</v>
      </c>
      <c r="E24" s="57">
        <v>13104</v>
      </c>
      <c r="F24" s="57">
        <v>2829</v>
      </c>
      <c r="G24" s="57">
        <v>327</v>
      </c>
      <c r="H24" s="57">
        <v>153</v>
      </c>
      <c r="I24" s="57">
        <v>114</v>
      </c>
      <c r="J24" s="57">
        <v>36</v>
      </c>
      <c r="K24" s="57">
        <v>15</v>
      </c>
      <c r="L24" s="57">
        <v>12</v>
      </c>
      <c r="M24" s="64">
        <v>23706</v>
      </c>
      <c r="O24" s="53"/>
      <c r="P24" s="53"/>
      <c r="Q24" s="53"/>
      <c r="R24" s="53"/>
      <c r="S24" s="53"/>
      <c r="T24" s="53"/>
      <c r="U24" s="53"/>
      <c r="V24" s="53"/>
      <c r="W24" s="53"/>
      <c r="X24" s="53"/>
      <c r="Y24" s="53"/>
      <c r="Z24" s="53"/>
      <c r="AA24" s="53"/>
      <c r="AB24" s="53"/>
      <c r="AC24" s="53"/>
      <c r="AD24" s="53"/>
      <c r="AE24" s="53"/>
    </row>
    <row r="25" spans="1:31" ht="15" customHeight="1" x14ac:dyDescent="0.25">
      <c r="A25" s="55" t="s">
        <v>106</v>
      </c>
      <c r="B25" s="56" t="s">
        <v>107</v>
      </c>
      <c r="C25" s="63">
        <v>411</v>
      </c>
      <c r="D25" s="57">
        <v>5613</v>
      </c>
      <c r="E25" s="57">
        <v>4800</v>
      </c>
      <c r="F25" s="57">
        <v>564</v>
      </c>
      <c r="G25" s="57">
        <v>81</v>
      </c>
      <c r="H25" s="57">
        <v>39</v>
      </c>
      <c r="I25" s="57">
        <v>18</v>
      </c>
      <c r="J25" s="57">
        <v>9</v>
      </c>
      <c r="K25" s="57">
        <v>3</v>
      </c>
      <c r="L25" s="57">
        <v>3</v>
      </c>
      <c r="M25" s="64">
        <v>11541</v>
      </c>
      <c r="O25" s="53"/>
      <c r="P25" s="53"/>
      <c r="Q25" s="53"/>
      <c r="R25" s="53"/>
      <c r="S25" s="53"/>
      <c r="T25" s="53"/>
      <c r="U25" s="53"/>
      <c r="V25" s="53"/>
      <c r="W25" s="53"/>
      <c r="X25" s="53"/>
      <c r="Y25" s="53"/>
      <c r="Z25" s="53"/>
      <c r="AA25" s="53"/>
      <c r="AB25" s="53"/>
      <c r="AC25" s="53"/>
      <c r="AD25" s="53"/>
      <c r="AE25" s="53"/>
    </row>
    <row r="26" spans="1:31" ht="15" customHeight="1" x14ac:dyDescent="0.25">
      <c r="A26" s="55" t="s">
        <v>108</v>
      </c>
      <c r="B26" s="56" t="s">
        <v>109</v>
      </c>
      <c r="C26" s="63">
        <v>468</v>
      </c>
      <c r="D26" s="57">
        <v>9360</v>
      </c>
      <c r="E26" s="57">
        <v>13287</v>
      </c>
      <c r="F26" s="57">
        <v>2493</v>
      </c>
      <c r="G26" s="57">
        <v>177</v>
      </c>
      <c r="H26" s="57">
        <v>75</v>
      </c>
      <c r="I26" s="57">
        <v>30</v>
      </c>
      <c r="J26" s="57">
        <v>9</v>
      </c>
      <c r="K26" s="57">
        <v>3</v>
      </c>
      <c r="L26" s="57">
        <v>0</v>
      </c>
      <c r="M26" s="64">
        <v>25905</v>
      </c>
      <c r="O26" s="53"/>
      <c r="P26" s="53"/>
      <c r="Q26" s="53"/>
      <c r="R26" s="53"/>
      <c r="S26" s="53"/>
      <c r="T26" s="53"/>
      <c r="U26" s="53"/>
      <c r="V26" s="53"/>
      <c r="W26" s="53"/>
      <c r="X26" s="53"/>
      <c r="Y26" s="53"/>
      <c r="Z26" s="53"/>
      <c r="AA26" s="53"/>
      <c r="AB26" s="53"/>
      <c r="AC26" s="53"/>
      <c r="AD26" s="53"/>
      <c r="AE26" s="53"/>
    </row>
    <row r="27" spans="1:31" ht="15" customHeight="1" x14ac:dyDescent="0.25">
      <c r="A27" s="69"/>
      <c r="B27" s="70" t="s">
        <v>63</v>
      </c>
      <c r="C27" s="71">
        <v>21546</v>
      </c>
      <c r="D27" s="72">
        <v>193311</v>
      </c>
      <c r="E27" s="72">
        <v>247983</v>
      </c>
      <c r="F27" s="72">
        <v>60651</v>
      </c>
      <c r="G27" s="72">
        <v>8400</v>
      </c>
      <c r="H27" s="72">
        <v>4161</v>
      </c>
      <c r="I27" s="72">
        <v>2733</v>
      </c>
      <c r="J27" s="72">
        <v>912</v>
      </c>
      <c r="K27" s="72">
        <v>477</v>
      </c>
      <c r="L27" s="72">
        <v>381</v>
      </c>
      <c r="M27" s="73">
        <v>540552</v>
      </c>
      <c r="O27" s="53"/>
      <c r="P27" s="53"/>
      <c r="Q27" s="53"/>
      <c r="R27" s="53"/>
      <c r="S27" s="53"/>
      <c r="T27" s="53"/>
      <c r="U27" s="53"/>
      <c r="V27" s="53"/>
      <c r="W27" s="53"/>
      <c r="X27" s="53"/>
      <c r="Y27" s="53"/>
      <c r="Z27" s="53"/>
      <c r="AA27" s="53"/>
      <c r="AB27" s="53"/>
      <c r="AC27" s="53"/>
      <c r="AD27" s="53"/>
      <c r="AE27" s="53"/>
    </row>
    <row r="28" spans="1:31" ht="15" customHeight="1" x14ac:dyDescent="0.25">
      <c r="A28" s="78" t="s">
        <v>110</v>
      </c>
      <c r="B28" s="77"/>
      <c r="C28" s="77"/>
      <c r="D28" s="77"/>
      <c r="E28" s="77"/>
      <c r="F28" s="77"/>
      <c r="G28" s="77"/>
      <c r="H28" s="77"/>
      <c r="I28" s="77"/>
      <c r="J28" s="77"/>
      <c r="K28" s="77"/>
      <c r="L28" s="77"/>
      <c r="M28" s="77"/>
    </row>
    <row r="29" spans="1:31" s="6" customFormat="1" ht="15" customHeight="1" x14ac:dyDescent="0.25">
      <c r="A29" s="41" t="s">
        <v>111</v>
      </c>
    </row>
    <row r="30" spans="1:31" s="6" customFormat="1" ht="15" customHeight="1" x14ac:dyDescent="0.25">
      <c r="A30" s="41" t="s">
        <v>132</v>
      </c>
    </row>
    <row r="31" spans="1:31" ht="15" customHeight="1" x14ac:dyDescent="0.25">
      <c r="A31" s="41" t="s">
        <v>112</v>
      </c>
    </row>
    <row r="32" spans="1:31" ht="15" customHeight="1" x14ac:dyDescent="0.25">
      <c r="A32" s="41" t="s">
        <v>126</v>
      </c>
    </row>
    <row r="33" spans="1:1" ht="15" customHeight="1" x14ac:dyDescent="0.25">
      <c r="A33" s="41"/>
    </row>
    <row r="34" spans="1:1" ht="15" customHeight="1" x14ac:dyDescent="0.25">
      <c r="A34" s="1" t="s">
        <v>65</v>
      </c>
    </row>
  </sheetData>
  <mergeCells count="4">
    <mergeCell ref="A5:B7"/>
    <mergeCell ref="C5:L5"/>
    <mergeCell ref="M5:M6"/>
    <mergeCell ref="C7:M7"/>
  </mergeCells>
  <pageMargins left="0.7" right="0.7" top="0.75" bottom="0.75" header="0.3" footer="0.3"/>
  <pageSetup paperSize="9" scale="7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87F5D-E958-4EFC-88AC-45774E162539}">
  <sheetPr>
    <pageSetUpPr fitToPage="1"/>
  </sheetPr>
  <dimension ref="A1:AP28"/>
  <sheetViews>
    <sheetView zoomScaleNormal="100" workbookViewId="0"/>
  </sheetViews>
  <sheetFormatPr defaultColWidth="9.140625" defaultRowHeight="15" x14ac:dyDescent="0.25"/>
  <cols>
    <col min="1" max="1" width="17" customWidth="1"/>
    <col min="2" max="2" width="13.28515625" customWidth="1"/>
    <col min="4" max="4" width="10.7109375" bestFit="1" customWidth="1"/>
    <col min="6" max="6" width="10.7109375" bestFit="1" customWidth="1"/>
    <col min="8" max="8" width="10.42578125" customWidth="1"/>
    <col min="10" max="10" width="10.7109375" bestFit="1" customWidth="1"/>
    <col min="12" max="12" width="10.7109375" bestFit="1" customWidth="1"/>
    <col min="14" max="14" width="10.7109375" bestFit="1" customWidth="1"/>
    <col min="16" max="16" width="10.7109375" bestFit="1" customWidth="1"/>
  </cols>
  <sheetData>
    <row r="1" spans="1:42" x14ac:dyDescent="0.25">
      <c r="A1" s="8" t="s">
        <v>114</v>
      </c>
    </row>
    <row r="2" spans="1:42" x14ac:dyDescent="0.25">
      <c r="A2" s="8"/>
    </row>
    <row r="3" spans="1:42" x14ac:dyDescent="0.25">
      <c r="A3" s="50" t="s">
        <v>115</v>
      </c>
    </row>
    <row r="4" spans="1:42" ht="16.5" x14ac:dyDescent="0.25">
      <c r="A4" s="47" t="s">
        <v>128</v>
      </c>
      <c r="B4" s="83"/>
      <c r="C4" s="83"/>
      <c r="D4" s="83"/>
      <c r="E4" s="83"/>
      <c r="F4" s="83"/>
      <c r="G4" s="83"/>
      <c r="H4" s="83"/>
      <c r="I4" s="83"/>
      <c r="J4" s="83"/>
      <c r="K4" s="83"/>
      <c r="L4" s="83"/>
      <c r="M4" s="83"/>
      <c r="N4" s="83"/>
      <c r="O4" s="83"/>
      <c r="P4" s="83"/>
      <c r="Q4" s="83"/>
    </row>
    <row r="5" spans="1:42" ht="35.25" customHeight="1" x14ac:dyDescent="0.25">
      <c r="A5" s="114" t="s">
        <v>116</v>
      </c>
      <c r="B5" s="116" t="s">
        <v>48</v>
      </c>
      <c r="C5" s="117"/>
      <c r="D5" s="110" t="s">
        <v>49</v>
      </c>
      <c r="E5" s="111"/>
      <c r="F5" s="116" t="s">
        <v>143</v>
      </c>
      <c r="G5" s="117"/>
      <c r="H5" s="110" t="s">
        <v>144</v>
      </c>
      <c r="I5" s="111"/>
      <c r="J5" s="116" t="s">
        <v>142</v>
      </c>
      <c r="K5" s="117"/>
      <c r="L5" s="108" t="s">
        <v>50</v>
      </c>
      <c r="M5" s="109"/>
      <c r="N5" s="110" t="s">
        <v>51</v>
      </c>
      <c r="O5" s="111"/>
      <c r="P5" s="129" t="s">
        <v>52</v>
      </c>
      <c r="Q5" s="130"/>
      <c r="R5" s="7"/>
    </row>
    <row r="6" spans="1:42" x14ac:dyDescent="0.25">
      <c r="A6" s="115"/>
      <c r="B6" s="42" t="s">
        <v>148</v>
      </c>
      <c r="C6" s="43" t="s">
        <v>149</v>
      </c>
      <c r="D6" s="44" t="s">
        <v>150</v>
      </c>
      <c r="E6" s="45" t="s">
        <v>149</v>
      </c>
      <c r="F6" s="44" t="s">
        <v>150</v>
      </c>
      <c r="G6" s="45" t="s">
        <v>149</v>
      </c>
      <c r="H6" s="44" t="s">
        <v>150</v>
      </c>
      <c r="I6" s="45" t="s">
        <v>149</v>
      </c>
      <c r="J6" s="44" t="s">
        <v>150</v>
      </c>
      <c r="K6" s="45" t="s">
        <v>152</v>
      </c>
      <c r="L6" s="44" t="s">
        <v>150</v>
      </c>
      <c r="M6" s="45" t="s">
        <v>149</v>
      </c>
      <c r="N6" s="44" t="s">
        <v>150</v>
      </c>
      <c r="O6" s="45" t="s">
        <v>149</v>
      </c>
      <c r="P6" s="44" t="s">
        <v>150</v>
      </c>
      <c r="Q6" s="46" t="s">
        <v>149</v>
      </c>
      <c r="R6" s="5"/>
    </row>
    <row r="7" spans="1:42" x14ac:dyDescent="0.25">
      <c r="A7" s="40" t="s">
        <v>53</v>
      </c>
      <c r="B7" s="2">
        <v>16047</v>
      </c>
      <c r="C7" s="4">
        <v>3</v>
      </c>
      <c r="D7" s="2">
        <v>0</v>
      </c>
      <c r="E7" s="4">
        <v>0</v>
      </c>
      <c r="F7" s="2">
        <v>0</v>
      </c>
      <c r="G7" s="4">
        <v>0</v>
      </c>
      <c r="H7" s="2">
        <v>108</v>
      </c>
      <c r="I7" s="4">
        <v>0.1</v>
      </c>
      <c r="J7" s="2">
        <v>-852</v>
      </c>
      <c r="K7" s="96" t="s">
        <v>117</v>
      </c>
      <c r="L7" s="2">
        <v>21339</v>
      </c>
      <c r="M7" s="4">
        <v>2.2000000000000002</v>
      </c>
      <c r="N7" s="2">
        <v>40292</v>
      </c>
      <c r="O7" s="4">
        <v>1.4</v>
      </c>
      <c r="P7" s="2">
        <v>5542</v>
      </c>
      <c r="Q7" s="58">
        <v>0.8</v>
      </c>
      <c r="R7" s="2"/>
      <c r="S7" s="4"/>
      <c r="T7" s="4"/>
      <c r="U7" s="4"/>
      <c r="V7" s="4"/>
      <c r="W7" s="4"/>
      <c r="X7" s="4"/>
      <c r="Y7" s="4"/>
      <c r="Z7" s="4"/>
      <c r="AA7" s="4"/>
      <c r="AB7" s="4"/>
      <c r="AC7" s="4"/>
      <c r="AD7" s="4"/>
      <c r="AE7" s="4"/>
      <c r="AF7" s="4"/>
      <c r="AG7" s="4"/>
      <c r="AH7" s="4"/>
      <c r="AI7" s="4"/>
      <c r="AJ7" s="4"/>
      <c r="AK7" s="4"/>
      <c r="AL7" s="4"/>
      <c r="AM7" s="4"/>
      <c r="AN7" s="4"/>
      <c r="AO7" s="4"/>
      <c r="AP7" s="4"/>
    </row>
    <row r="8" spans="1:42" x14ac:dyDescent="0.25">
      <c r="A8" s="40" t="s">
        <v>54</v>
      </c>
      <c r="B8" s="2">
        <v>182100</v>
      </c>
      <c r="C8" s="4">
        <v>33.700000000000003</v>
      </c>
      <c r="D8" s="2">
        <v>9198</v>
      </c>
      <c r="E8" s="4">
        <v>1</v>
      </c>
      <c r="F8" s="2">
        <v>8602</v>
      </c>
      <c r="G8" s="4">
        <v>1</v>
      </c>
      <c r="H8" s="2">
        <v>1629</v>
      </c>
      <c r="I8" s="4">
        <v>1.1000000000000001</v>
      </c>
      <c r="J8" s="2">
        <v>693</v>
      </c>
      <c r="K8" s="96" t="s">
        <v>117</v>
      </c>
      <c r="L8" s="2">
        <v>68631</v>
      </c>
      <c r="M8" s="4">
        <v>7.2</v>
      </c>
      <c r="N8" s="2">
        <v>126864</v>
      </c>
      <c r="O8" s="4">
        <v>4.5</v>
      </c>
      <c r="P8" s="2">
        <v>64502</v>
      </c>
      <c r="Q8" s="58">
        <v>9.5</v>
      </c>
      <c r="R8" s="2"/>
      <c r="S8" s="4"/>
      <c r="T8" s="4"/>
      <c r="U8" s="4"/>
      <c r="V8" s="4"/>
      <c r="W8" s="4"/>
      <c r="X8" s="4"/>
      <c r="Y8" s="4"/>
      <c r="Z8" s="4"/>
      <c r="AA8" s="4"/>
      <c r="AB8" s="4"/>
      <c r="AC8" s="4"/>
      <c r="AD8" s="4"/>
      <c r="AE8" s="4"/>
      <c r="AF8" s="4"/>
      <c r="AG8" s="4"/>
      <c r="AH8" s="4"/>
      <c r="AI8" s="4"/>
      <c r="AJ8" s="4"/>
      <c r="AK8" s="4"/>
      <c r="AL8" s="4"/>
      <c r="AM8" s="4"/>
      <c r="AN8" s="4"/>
      <c r="AO8" s="4"/>
      <c r="AP8" s="4"/>
    </row>
    <row r="9" spans="1:42" x14ac:dyDescent="0.25">
      <c r="A9" s="40" t="s">
        <v>55</v>
      </c>
      <c r="B9" s="2">
        <v>259548</v>
      </c>
      <c r="C9" s="4">
        <v>48</v>
      </c>
      <c r="D9" s="2">
        <v>86413</v>
      </c>
      <c r="E9" s="4">
        <v>9.3000000000000007</v>
      </c>
      <c r="F9" s="2">
        <v>80368</v>
      </c>
      <c r="G9" s="4">
        <v>9.8000000000000007</v>
      </c>
      <c r="H9" s="2">
        <v>22543</v>
      </c>
      <c r="I9" s="4">
        <v>15.3</v>
      </c>
      <c r="J9" s="2">
        <v>13376</v>
      </c>
      <c r="K9" s="96" t="s">
        <v>117</v>
      </c>
      <c r="L9" s="2">
        <v>190213</v>
      </c>
      <c r="M9" s="4">
        <v>19.899999999999999</v>
      </c>
      <c r="N9" s="2">
        <v>358861</v>
      </c>
      <c r="O9" s="4">
        <v>12.7</v>
      </c>
      <c r="P9" s="2">
        <v>182378</v>
      </c>
      <c r="Q9" s="58">
        <v>26.7</v>
      </c>
      <c r="R9" s="2"/>
      <c r="S9" s="4"/>
      <c r="T9" s="4"/>
      <c r="U9" s="4"/>
      <c r="V9" s="4"/>
      <c r="W9" s="4"/>
      <c r="X9" s="4"/>
      <c r="Y9" s="4"/>
      <c r="Z9" s="4"/>
      <c r="AA9" s="4"/>
      <c r="AB9" s="4"/>
      <c r="AC9" s="4"/>
      <c r="AD9" s="4"/>
      <c r="AE9" s="4"/>
      <c r="AF9" s="4"/>
      <c r="AG9" s="4"/>
      <c r="AH9" s="4"/>
      <c r="AI9" s="4"/>
      <c r="AJ9" s="4"/>
      <c r="AK9" s="4"/>
      <c r="AL9" s="4"/>
      <c r="AM9" s="4"/>
      <c r="AN9" s="4"/>
      <c r="AO9" s="4"/>
      <c r="AP9" s="4"/>
    </row>
    <row r="10" spans="1:42" x14ac:dyDescent="0.25">
      <c r="A10" s="40" t="s">
        <v>56</v>
      </c>
      <c r="B10" s="2">
        <v>64449</v>
      </c>
      <c r="C10" s="4">
        <v>11.9</v>
      </c>
      <c r="D10" s="2">
        <v>134421</v>
      </c>
      <c r="E10" s="4">
        <v>14.4</v>
      </c>
      <c r="F10" s="2">
        <v>125232</v>
      </c>
      <c r="G10" s="4">
        <v>15.2</v>
      </c>
      <c r="H10" s="2">
        <v>30517</v>
      </c>
      <c r="I10" s="4">
        <v>20.7</v>
      </c>
      <c r="J10" s="2">
        <v>15037</v>
      </c>
      <c r="K10" s="96" t="s">
        <v>117</v>
      </c>
      <c r="L10" s="2">
        <v>132291</v>
      </c>
      <c r="M10" s="4">
        <v>13.8</v>
      </c>
      <c r="N10" s="2">
        <v>283612</v>
      </c>
      <c r="O10" s="4">
        <v>10</v>
      </c>
      <c r="P10" s="2">
        <v>127788</v>
      </c>
      <c r="Q10" s="58">
        <v>18.7</v>
      </c>
      <c r="R10" s="2"/>
      <c r="S10" s="4"/>
      <c r="T10" s="4"/>
      <c r="U10" s="4"/>
      <c r="V10" s="4"/>
      <c r="W10" s="4"/>
      <c r="X10" s="4"/>
      <c r="Y10" s="4"/>
      <c r="Z10" s="4"/>
      <c r="AA10" s="4"/>
      <c r="AB10" s="4"/>
      <c r="AC10" s="4"/>
      <c r="AD10" s="4"/>
      <c r="AE10" s="4"/>
      <c r="AF10" s="4"/>
      <c r="AG10" s="4"/>
      <c r="AH10" s="4"/>
      <c r="AI10" s="4"/>
      <c r="AJ10" s="4"/>
      <c r="AK10" s="4"/>
      <c r="AL10" s="4"/>
      <c r="AM10" s="4"/>
      <c r="AN10" s="4"/>
      <c r="AO10" s="4"/>
      <c r="AP10" s="4"/>
    </row>
    <row r="11" spans="1:42" x14ac:dyDescent="0.25">
      <c r="A11" s="40" t="s">
        <v>57</v>
      </c>
      <c r="B11" s="2">
        <v>8994</v>
      </c>
      <c r="C11" s="4">
        <v>1.7</v>
      </c>
      <c r="D11" s="2">
        <v>62304</v>
      </c>
      <c r="E11" s="4">
        <v>6.7</v>
      </c>
      <c r="F11" s="2">
        <v>57625</v>
      </c>
      <c r="G11" s="4">
        <v>7</v>
      </c>
      <c r="H11" s="2">
        <v>12347</v>
      </c>
      <c r="I11" s="4">
        <v>8.4</v>
      </c>
      <c r="J11" s="2">
        <v>7833</v>
      </c>
      <c r="K11" s="96" t="s">
        <v>117</v>
      </c>
      <c r="L11" s="2">
        <v>48697</v>
      </c>
      <c r="M11" s="4">
        <v>5.0999999999999996</v>
      </c>
      <c r="N11" s="2">
        <v>96220</v>
      </c>
      <c r="O11" s="4">
        <v>3.4</v>
      </c>
      <c r="P11" s="2">
        <v>32867</v>
      </c>
      <c r="Q11" s="58">
        <v>4.8</v>
      </c>
      <c r="R11" s="2"/>
      <c r="S11" s="4"/>
      <c r="T11" s="4"/>
      <c r="U11" s="4"/>
      <c r="V11" s="4"/>
      <c r="W11" s="4"/>
      <c r="X11" s="4"/>
      <c r="Y11" s="4"/>
      <c r="Z11" s="4"/>
      <c r="AA11" s="4"/>
      <c r="AB11" s="4"/>
      <c r="AC11" s="4"/>
      <c r="AD11" s="4"/>
      <c r="AE11" s="4"/>
      <c r="AF11" s="4"/>
      <c r="AG11" s="4"/>
      <c r="AH11" s="4"/>
      <c r="AI11" s="4"/>
      <c r="AJ11" s="4"/>
      <c r="AK11" s="4"/>
      <c r="AL11" s="4"/>
      <c r="AM11" s="4"/>
      <c r="AN11" s="4"/>
      <c r="AO11" s="4"/>
      <c r="AP11" s="4"/>
    </row>
    <row r="12" spans="1:42" x14ac:dyDescent="0.25">
      <c r="A12" s="40" t="s">
        <v>58</v>
      </c>
      <c r="B12" s="2">
        <v>4575</v>
      </c>
      <c r="C12" s="4">
        <v>0.8</v>
      </c>
      <c r="D12" s="2">
        <v>63406</v>
      </c>
      <c r="E12" s="4">
        <v>6.8</v>
      </c>
      <c r="F12" s="2">
        <v>58782</v>
      </c>
      <c r="G12" s="4">
        <v>7.2</v>
      </c>
      <c r="H12" s="2">
        <v>11929</v>
      </c>
      <c r="I12" s="4">
        <v>8.1</v>
      </c>
      <c r="J12" s="2">
        <v>6516</v>
      </c>
      <c r="K12" s="96" t="s">
        <v>117</v>
      </c>
      <c r="L12" s="2">
        <v>52536</v>
      </c>
      <c r="M12" s="4">
        <v>5.5</v>
      </c>
      <c r="N12" s="2">
        <v>102973</v>
      </c>
      <c r="O12" s="4">
        <v>3.6</v>
      </c>
      <c r="P12" s="2">
        <v>32260</v>
      </c>
      <c r="Q12" s="58">
        <v>4.7</v>
      </c>
      <c r="R12" s="2"/>
      <c r="S12" s="4"/>
      <c r="T12" s="4"/>
      <c r="U12" s="4"/>
      <c r="V12" s="4"/>
      <c r="W12" s="4"/>
      <c r="X12" s="4"/>
      <c r="Y12" s="4"/>
      <c r="Z12" s="4"/>
      <c r="AA12" s="4"/>
      <c r="AB12" s="4"/>
      <c r="AC12" s="4"/>
      <c r="AD12" s="4"/>
      <c r="AE12" s="4"/>
      <c r="AF12" s="4"/>
      <c r="AG12" s="4"/>
      <c r="AH12" s="4"/>
      <c r="AI12" s="4"/>
      <c r="AJ12" s="4"/>
      <c r="AK12" s="4"/>
      <c r="AL12" s="4"/>
      <c r="AM12" s="4"/>
      <c r="AN12" s="4"/>
      <c r="AO12" s="4"/>
      <c r="AP12" s="4"/>
    </row>
    <row r="13" spans="1:42" x14ac:dyDescent="0.25">
      <c r="A13" s="40" t="s">
        <v>59</v>
      </c>
      <c r="B13" s="2">
        <v>2910</v>
      </c>
      <c r="C13" s="4">
        <v>0.5</v>
      </c>
      <c r="D13" s="2">
        <v>89455</v>
      </c>
      <c r="E13" s="4">
        <v>9.6</v>
      </c>
      <c r="F13" s="2">
        <v>83513</v>
      </c>
      <c r="G13" s="4">
        <v>10.199999999999999</v>
      </c>
      <c r="H13" s="2">
        <v>15193</v>
      </c>
      <c r="I13" s="4">
        <v>10.3</v>
      </c>
      <c r="J13" s="2">
        <v>9952</v>
      </c>
      <c r="K13" s="96" t="s">
        <v>117</v>
      </c>
      <c r="L13" s="2">
        <v>72491</v>
      </c>
      <c r="M13" s="4">
        <v>7.6</v>
      </c>
      <c r="N13" s="2">
        <v>141401</v>
      </c>
      <c r="O13" s="4">
        <v>5</v>
      </c>
      <c r="P13" s="2">
        <v>38090</v>
      </c>
      <c r="Q13" s="58">
        <v>5.6</v>
      </c>
      <c r="R13" s="2"/>
      <c r="S13" s="4"/>
      <c r="T13" s="4"/>
      <c r="U13" s="4"/>
      <c r="V13" s="4"/>
      <c r="W13" s="4"/>
      <c r="X13" s="4"/>
      <c r="Y13" s="4"/>
      <c r="Z13" s="4"/>
      <c r="AA13" s="4"/>
      <c r="AB13" s="4"/>
      <c r="AC13" s="4"/>
      <c r="AD13" s="4"/>
      <c r="AE13" s="4"/>
      <c r="AF13" s="4"/>
      <c r="AG13" s="4"/>
      <c r="AH13" s="4"/>
      <c r="AI13" s="4"/>
      <c r="AJ13" s="4"/>
      <c r="AK13" s="4"/>
      <c r="AL13" s="4"/>
      <c r="AM13" s="4"/>
      <c r="AN13" s="4"/>
      <c r="AO13" s="4"/>
      <c r="AP13" s="4"/>
    </row>
    <row r="14" spans="1:42" x14ac:dyDescent="0.25">
      <c r="A14" s="40" t="s">
        <v>60</v>
      </c>
      <c r="B14" s="2">
        <v>975</v>
      </c>
      <c r="C14" s="4">
        <v>0.2</v>
      </c>
      <c r="D14" s="2">
        <v>68241</v>
      </c>
      <c r="E14" s="4">
        <v>7.3</v>
      </c>
      <c r="F14" s="2">
        <v>63774</v>
      </c>
      <c r="G14" s="4">
        <v>7.8</v>
      </c>
      <c r="H14" s="2">
        <v>10487</v>
      </c>
      <c r="I14" s="4">
        <v>7.1</v>
      </c>
      <c r="J14" s="2">
        <v>6800</v>
      </c>
      <c r="K14" s="96" t="s">
        <v>117</v>
      </c>
      <c r="L14" s="2">
        <v>44779</v>
      </c>
      <c r="M14" s="4">
        <v>4.7</v>
      </c>
      <c r="N14" s="2">
        <v>107244</v>
      </c>
      <c r="O14" s="4">
        <v>3.8</v>
      </c>
      <c r="P14" s="2">
        <v>24941</v>
      </c>
      <c r="Q14" s="58">
        <v>3.7</v>
      </c>
      <c r="R14" s="2"/>
      <c r="S14" s="4"/>
      <c r="T14" s="4"/>
      <c r="U14" s="4"/>
      <c r="V14" s="4"/>
      <c r="W14" s="4"/>
      <c r="X14" s="4"/>
      <c r="Y14" s="4"/>
      <c r="Z14" s="4"/>
      <c r="AA14" s="4"/>
      <c r="AB14" s="4"/>
      <c r="AC14" s="4"/>
      <c r="AD14" s="4"/>
      <c r="AE14" s="4"/>
      <c r="AF14" s="4"/>
      <c r="AG14" s="4"/>
      <c r="AH14" s="4"/>
      <c r="AI14" s="4"/>
      <c r="AJ14" s="4"/>
      <c r="AK14" s="4"/>
      <c r="AL14" s="4"/>
      <c r="AM14" s="4"/>
      <c r="AN14" s="4"/>
      <c r="AO14" s="4"/>
      <c r="AP14" s="4"/>
    </row>
    <row r="15" spans="1:42" ht="15" customHeight="1" x14ac:dyDescent="0.25">
      <c r="A15" s="40" t="s">
        <v>61</v>
      </c>
      <c r="B15" s="2">
        <v>522</v>
      </c>
      <c r="C15" s="4">
        <v>0.1</v>
      </c>
      <c r="D15" s="2">
        <v>70361</v>
      </c>
      <c r="E15" s="4">
        <v>7.6</v>
      </c>
      <c r="F15" s="2">
        <v>64934</v>
      </c>
      <c r="G15" s="4">
        <v>7.9</v>
      </c>
      <c r="H15" s="2">
        <v>10158</v>
      </c>
      <c r="I15" s="4">
        <v>6.9</v>
      </c>
      <c r="J15" s="2">
        <v>7303</v>
      </c>
      <c r="K15" s="96" t="s">
        <v>117</v>
      </c>
      <c r="L15" s="2">
        <v>51088</v>
      </c>
      <c r="M15" s="4">
        <v>5.3</v>
      </c>
      <c r="N15" s="2">
        <v>123660</v>
      </c>
      <c r="O15" s="4">
        <v>4.4000000000000004</v>
      </c>
      <c r="P15" s="2">
        <v>29225</v>
      </c>
      <c r="Q15" s="58">
        <v>4.3</v>
      </c>
      <c r="R15" s="2"/>
      <c r="S15" s="4"/>
      <c r="T15" s="4"/>
      <c r="U15" s="4"/>
      <c r="V15" s="4"/>
      <c r="W15" s="4"/>
      <c r="X15" s="4"/>
      <c r="Y15" s="4"/>
      <c r="Z15" s="4"/>
      <c r="AA15" s="4"/>
      <c r="AB15" s="4"/>
      <c r="AC15" s="4"/>
      <c r="AD15" s="4"/>
      <c r="AE15" s="4"/>
      <c r="AF15" s="4"/>
      <c r="AG15" s="4"/>
      <c r="AH15" s="4"/>
      <c r="AI15" s="4"/>
      <c r="AJ15" s="4"/>
      <c r="AK15" s="4"/>
      <c r="AL15" s="4"/>
      <c r="AM15" s="4"/>
      <c r="AN15" s="4"/>
      <c r="AO15" s="4"/>
      <c r="AP15" s="4"/>
    </row>
    <row r="16" spans="1:42" ht="15" customHeight="1" x14ac:dyDescent="0.25">
      <c r="A16" s="40" t="s">
        <v>62</v>
      </c>
      <c r="B16" s="2">
        <v>429</v>
      </c>
      <c r="C16" s="4">
        <v>0.1</v>
      </c>
      <c r="D16" s="2">
        <v>347197</v>
      </c>
      <c r="E16" s="4">
        <v>37.299999999999997</v>
      </c>
      <c r="F16" s="2">
        <v>278800</v>
      </c>
      <c r="G16" s="4">
        <v>33.9</v>
      </c>
      <c r="H16" s="2">
        <v>32752</v>
      </c>
      <c r="I16" s="4">
        <v>22.2</v>
      </c>
      <c r="J16" s="2">
        <v>36957</v>
      </c>
      <c r="K16" s="96" t="s">
        <v>117</v>
      </c>
      <c r="L16" s="2">
        <v>275345</v>
      </c>
      <c r="M16" s="4">
        <v>28.8</v>
      </c>
      <c r="N16" s="2">
        <v>1450768</v>
      </c>
      <c r="O16" s="4">
        <v>51.2</v>
      </c>
      <c r="P16" s="2">
        <v>144295</v>
      </c>
      <c r="Q16" s="58">
        <v>21.2</v>
      </c>
      <c r="R16" s="2"/>
      <c r="S16" s="4"/>
      <c r="T16" s="4"/>
      <c r="U16" s="4"/>
      <c r="V16" s="4"/>
      <c r="W16" s="4"/>
      <c r="X16" s="4"/>
      <c r="Y16" s="4"/>
      <c r="Z16" s="4"/>
      <c r="AA16" s="4"/>
      <c r="AB16" s="4"/>
      <c r="AC16" s="4"/>
      <c r="AD16" s="4"/>
      <c r="AE16" s="4"/>
      <c r="AF16" s="4"/>
      <c r="AG16" s="4"/>
      <c r="AH16" s="4"/>
      <c r="AI16" s="4"/>
      <c r="AJ16" s="4"/>
      <c r="AK16" s="4"/>
      <c r="AL16" s="4"/>
      <c r="AM16" s="4"/>
      <c r="AN16" s="4"/>
      <c r="AO16" s="4"/>
      <c r="AP16" s="4"/>
    </row>
    <row r="17" spans="1:42" s="6" customFormat="1" ht="15" customHeight="1" x14ac:dyDescent="0.25">
      <c r="A17" s="87" t="s">
        <v>63</v>
      </c>
      <c r="B17" s="90">
        <v>540552</v>
      </c>
      <c r="C17" s="88">
        <v>100</v>
      </c>
      <c r="D17" s="88">
        <v>930995</v>
      </c>
      <c r="E17" s="88">
        <v>100</v>
      </c>
      <c r="F17" s="88">
        <v>821630</v>
      </c>
      <c r="G17" s="88">
        <v>100</v>
      </c>
      <c r="H17" s="88">
        <v>147663</v>
      </c>
      <c r="I17" s="88">
        <v>100.2</v>
      </c>
      <c r="J17" s="88">
        <v>103616</v>
      </c>
      <c r="K17" s="88" t="s">
        <v>117</v>
      </c>
      <c r="L17" s="88">
        <v>957410</v>
      </c>
      <c r="M17" s="88">
        <v>100.09999999999998</v>
      </c>
      <c r="N17" s="88">
        <v>2831894</v>
      </c>
      <c r="O17" s="88">
        <v>100.00000000000001</v>
      </c>
      <c r="P17" s="88">
        <v>681890</v>
      </c>
      <c r="Q17" s="89">
        <v>100</v>
      </c>
      <c r="R17" s="91"/>
      <c r="S17" s="4"/>
      <c r="T17" s="4"/>
      <c r="U17" s="4"/>
      <c r="V17" s="4"/>
      <c r="W17" s="4"/>
      <c r="X17" s="4"/>
      <c r="Y17" s="4"/>
      <c r="Z17" s="4"/>
      <c r="AA17" s="4"/>
      <c r="AB17" s="4"/>
      <c r="AC17" s="4"/>
      <c r="AD17" s="4"/>
      <c r="AE17" s="4"/>
      <c r="AF17" s="4"/>
      <c r="AG17" s="4"/>
      <c r="AH17" s="4"/>
      <c r="AI17" s="4"/>
      <c r="AJ17" s="4"/>
      <c r="AK17" s="4"/>
      <c r="AL17" s="4"/>
      <c r="AM17" s="4"/>
      <c r="AN17" s="4"/>
      <c r="AO17" s="4"/>
      <c r="AP17" s="4"/>
    </row>
    <row r="18" spans="1:42" x14ac:dyDescent="0.25">
      <c r="A18" s="41" t="s">
        <v>131</v>
      </c>
    </row>
    <row r="19" spans="1:42" x14ac:dyDescent="0.25">
      <c r="A19" s="41" t="s">
        <v>64</v>
      </c>
    </row>
    <row r="20" spans="1:42" x14ac:dyDescent="0.25">
      <c r="A20" s="41" t="s">
        <v>145</v>
      </c>
    </row>
    <row r="21" spans="1:42" s="81" customFormat="1" x14ac:dyDescent="0.25">
      <c r="A21" s="41" t="s">
        <v>146</v>
      </c>
      <c r="B21" s="6"/>
      <c r="C21" s="6"/>
      <c r="D21" s="6"/>
      <c r="E21" s="6"/>
      <c r="F21" s="6"/>
      <c r="G21" s="6"/>
      <c r="H21" s="6"/>
      <c r="I21" s="6"/>
      <c r="J21" s="6"/>
      <c r="K21" s="6"/>
      <c r="L21" s="6"/>
      <c r="M21" s="6"/>
      <c r="N21" s="6"/>
      <c r="O21" s="6"/>
      <c r="P21" s="6"/>
      <c r="Q21" s="6"/>
    </row>
    <row r="22" spans="1:42" s="6" customFormat="1" x14ac:dyDescent="0.25">
      <c r="A22" s="41" t="s">
        <v>147</v>
      </c>
      <c r="B22"/>
      <c r="C22"/>
      <c r="D22"/>
      <c r="E22"/>
      <c r="F22"/>
      <c r="G22"/>
      <c r="H22"/>
      <c r="I22"/>
      <c r="J22"/>
      <c r="K22"/>
      <c r="L22"/>
      <c r="M22"/>
      <c r="N22"/>
      <c r="O22"/>
      <c r="P22"/>
      <c r="Q22"/>
    </row>
    <row r="23" spans="1:42" x14ac:dyDescent="0.25">
      <c r="A23" s="41" t="s">
        <v>113</v>
      </c>
    </row>
    <row r="24" spans="1:42" x14ac:dyDescent="0.25">
      <c r="A24" s="41" t="s">
        <v>153</v>
      </c>
    </row>
    <row r="25" spans="1:42" x14ac:dyDescent="0.25">
      <c r="A25" s="41"/>
    </row>
    <row r="26" spans="1:42" x14ac:dyDescent="0.25">
      <c r="A26" s="41" t="s">
        <v>118</v>
      </c>
    </row>
    <row r="27" spans="1:42" x14ac:dyDescent="0.25">
      <c r="A27" s="41"/>
      <c r="B27" s="2"/>
      <c r="C27" s="2"/>
      <c r="D27" s="86"/>
      <c r="E27" s="2"/>
      <c r="F27" s="86"/>
      <c r="G27" s="2"/>
      <c r="H27" s="86"/>
      <c r="I27" s="2"/>
      <c r="J27" s="86"/>
      <c r="K27" s="2"/>
      <c r="L27" s="2"/>
      <c r="M27" s="2"/>
      <c r="N27" s="2"/>
      <c r="O27" s="2"/>
      <c r="P27" s="2"/>
      <c r="Q27" s="2"/>
    </row>
    <row r="28" spans="1:42" x14ac:dyDescent="0.25">
      <c r="A28" s="1" t="s">
        <v>65</v>
      </c>
    </row>
  </sheetData>
  <mergeCells count="9">
    <mergeCell ref="L5:M5"/>
    <mergeCell ref="N5:O5"/>
    <mergeCell ref="P5:Q5"/>
    <mergeCell ref="A5:A6"/>
    <mergeCell ref="B5:C5"/>
    <mergeCell ref="D5:E5"/>
    <mergeCell ref="F5:G5"/>
    <mergeCell ref="H5:I5"/>
    <mergeCell ref="J5:K5"/>
  </mergeCells>
  <pageMargins left="0.7" right="0.7" top="0.75" bottom="0.75" header="0.3" footer="0.3"/>
  <pageSetup paperSize="9" scale="7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C2EF8-04D9-4A13-B610-4F9F81197D4E}">
  <sheetPr>
    <pageSetUpPr fitToPage="1"/>
  </sheetPr>
  <dimension ref="A1:AI35"/>
  <sheetViews>
    <sheetView zoomScaleNormal="100" workbookViewId="0"/>
  </sheetViews>
  <sheetFormatPr defaultColWidth="9.140625" defaultRowHeight="15" x14ac:dyDescent="0.25"/>
  <cols>
    <col min="1" max="1" width="2.140625" customWidth="1"/>
    <col min="2" max="2" width="33.28515625" customWidth="1"/>
    <col min="3" max="13" width="11.85546875" customWidth="1"/>
    <col min="15" max="15" width="13.7109375" bestFit="1" customWidth="1"/>
    <col min="16" max="16" width="14" customWidth="1"/>
  </cols>
  <sheetData>
    <row r="1" spans="1:35" x14ac:dyDescent="0.25">
      <c r="A1" s="8" t="s">
        <v>119</v>
      </c>
    </row>
    <row r="2" spans="1:35" x14ac:dyDescent="0.25">
      <c r="A2" s="8"/>
    </row>
    <row r="3" spans="1:35" ht="17.25" x14ac:dyDescent="0.25">
      <c r="A3" s="50" t="s">
        <v>120</v>
      </c>
    </row>
    <row r="4" spans="1:35" ht="16.5" x14ac:dyDescent="0.25">
      <c r="A4" s="47" t="s">
        <v>127</v>
      </c>
      <c r="L4" s="80"/>
      <c r="M4" s="68"/>
    </row>
    <row r="5" spans="1:35" ht="15" customHeight="1" x14ac:dyDescent="0.25">
      <c r="A5" s="118" t="s">
        <v>68</v>
      </c>
      <c r="B5" s="119"/>
      <c r="C5" s="124" t="s">
        <v>116</v>
      </c>
      <c r="D5" s="125"/>
      <c r="E5" s="125"/>
      <c r="F5" s="125"/>
      <c r="G5" s="125"/>
      <c r="H5" s="125"/>
      <c r="I5" s="125"/>
      <c r="J5" s="125"/>
      <c r="K5" s="125"/>
      <c r="L5" s="126"/>
      <c r="M5" s="127" t="s">
        <v>69</v>
      </c>
    </row>
    <row r="6" spans="1:35" x14ac:dyDescent="0.25">
      <c r="A6" s="120"/>
      <c r="B6" s="121"/>
      <c r="C6" s="51" t="s">
        <v>53</v>
      </c>
      <c r="D6" s="52" t="s">
        <v>70</v>
      </c>
      <c r="E6" s="52" t="s">
        <v>71</v>
      </c>
      <c r="F6" s="52" t="s">
        <v>56</v>
      </c>
      <c r="G6" s="52" t="s">
        <v>57</v>
      </c>
      <c r="H6" s="52" t="s">
        <v>58</v>
      </c>
      <c r="I6" s="52" t="s">
        <v>59</v>
      </c>
      <c r="J6" s="52" t="s">
        <v>60</v>
      </c>
      <c r="K6" s="52" t="s">
        <v>61</v>
      </c>
      <c r="L6" s="80" t="s">
        <v>62</v>
      </c>
      <c r="M6" s="128"/>
      <c r="N6" s="53"/>
      <c r="O6" s="54"/>
      <c r="P6" s="54"/>
      <c r="Q6" s="54"/>
      <c r="R6" s="54"/>
    </row>
    <row r="7" spans="1:35" x14ac:dyDescent="0.25">
      <c r="A7" s="122"/>
      <c r="B7" s="123"/>
      <c r="C7" s="124" t="s">
        <v>151</v>
      </c>
      <c r="D7" s="125"/>
      <c r="E7" s="125"/>
      <c r="F7" s="125"/>
      <c r="G7" s="125"/>
      <c r="H7" s="125"/>
      <c r="I7" s="125"/>
      <c r="J7" s="125"/>
      <c r="K7" s="125"/>
      <c r="L7" s="125"/>
      <c r="M7" s="126"/>
      <c r="N7" s="53"/>
      <c r="O7" s="54"/>
      <c r="P7" s="54"/>
      <c r="Q7" s="54"/>
      <c r="R7" s="54"/>
    </row>
    <row r="8" spans="1:35" ht="15" customHeight="1" x14ac:dyDescent="0.25">
      <c r="A8" s="55" t="s">
        <v>72</v>
      </c>
      <c r="B8" s="56" t="s">
        <v>73</v>
      </c>
      <c r="C8" s="63">
        <v>2493</v>
      </c>
      <c r="D8" s="57">
        <v>20592</v>
      </c>
      <c r="E8" s="57">
        <v>27198</v>
      </c>
      <c r="F8" s="57">
        <v>11214</v>
      </c>
      <c r="G8" s="57">
        <v>888</v>
      </c>
      <c r="H8" s="57">
        <v>285</v>
      </c>
      <c r="I8" s="57">
        <v>111</v>
      </c>
      <c r="J8" s="57">
        <v>33</v>
      </c>
      <c r="K8" s="57">
        <v>9</v>
      </c>
      <c r="L8" s="57">
        <v>9</v>
      </c>
      <c r="M8" s="64">
        <v>62829</v>
      </c>
      <c r="O8" s="53"/>
      <c r="P8" s="53"/>
      <c r="Q8" s="53"/>
      <c r="R8" s="53"/>
      <c r="S8" s="53"/>
      <c r="T8" s="53"/>
      <c r="U8" s="53"/>
      <c r="V8" s="53"/>
      <c r="W8" s="53"/>
      <c r="X8" s="53"/>
      <c r="Y8" s="53"/>
      <c r="Z8" s="53"/>
      <c r="AA8" s="53"/>
      <c r="AB8" s="53"/>
      <c r="AC8" s="53"/>
      <c r="AD8" s="53"/>
      <c r="AE8" s="53"/>
      <c r="AF8" s="53"/>
      <c r="AG8" s="53"/>
      <c r="AH8" s="53"/>
      <c r="AI8" s="53"/>
    </row>
    <row r="9" spans="1:35" ht="15" customHeight="1" x14ac:dyDescent="0.25">
      <c r="A9" s="55" t="s">
        <v>74</v>
      </c>
      <c r="B9" s="56" t="s">
        <v>75</v>
      </c>
      <c r="C9" s="63">
        <v>84</v>
      </c>
      <c r="D9" s="57">
        <v>117</v>
      </c>
      <c r="E9" s="57">
        <v>297</v>
      </c>
      <c r="F9" s="57">
        <v>132</v>
      </c>
      <c r="G9" s="57">
        <v>33</v>
      </c>
      <c r="H9" s="57">
        <v>27</v>
      </c>
      <c r="I9" s="57">
        <v>12</v>
      </c>
      <c r="J9" s="57">
        <v>15</v>
      </c>
      <c r="K9" s="57">
        <v>6</v>
      </c>
      <c r="L9" s="57">
        <v>6</v>
      </c>
      <c r="M9" s="64">
        <v>732</v>
      </c>
      <c r="O9" s="53"/>
      <c r="P9" s="53"/>
      <c r="Q9" s="53"/>
      <c r="R9" s="53"/>
      <c r="S9" s="53"/>
      <c r="T9" s="53"/>
      <c r="U9" s="53"/>
      <c r="V9" s="53"/>
      <c r="W9" s="53"/>
      <c r="X9" s="53"/>
      <c r="Y9" s="53"/>
      <c r="Z9" s="53"/>
      <c r="AA9" s="53"/>
      <c r="AB9" s="53"/>
      <c r="AC9" s="53"/>
      <c r="AD9" s="53"/>
      <c r="AE9" s="53"/>
      <c r="AF9" s="53"/>
      <c r="AG9" s="53"/>
      <c r="AH9" s="53"/>
      <c r="AI9" s="53"/>
    </row>
    <row r="10" spans="1:35" ht="15" customHeight="1" x14ac:dyDescent="0.25">
      <c r="A10" s="55" t="s">
        <v>76</v>
      </c>
      <c r="B10" s="56" t="s">
        <v>77</v>
      </c>
      <c r="C10" s="63">
        <v>399</v>
      </c>
      <c r="D10" s="57">
        <v>5751</v>
      </c>
      <c r="E10" s="57">
        <v>10257</v>
      </c>
      <c r="F10" s="57">
        <v>4203</v>
      </c>
      <c r="G10" s="57">
        <v>924</v>
      </c>
      <c r="H10" s="57">
        <v>552</v>
      </c>
      <c r="I10" s="57">
        <v>375</v>
      </c>
      <c r="J10" s="57">
        <v>126</v>
      </c>
      <c r="K10" s="57">
        <v>96</v>
      </c>
      <c r="L10" s="57">
        <v>90</v>
      </c>
      <c r="M10" s="64">
        <v>22773</v>
      </c>
      <c r="O10" s="53"/>
      <c r="P10" s="53"/>
      <c r="Q10" s="53"/>
      <c r="R10" s="53"/>
      <c r="S10" s="53"/>
      <c r="T10" s="53"/>
      <c r="U10" s="53"/>
      <c r="V10" s="53"/>
      <c r="W10" s="53"/>
      <c r="X10" s="53"/>
      <c r="Y10" s="53"/>
      <c r="Z10" s="53"/>
      <c r="AA10" s="53"/>
      <c r="AB10" s="53"/>
      <c r="AC10" s="53"/>
      <c r="AD10" s="53"/>
      <c r="AE10" s="53"/>
      <c r="AF10" s="53"/>
      <c r="AG10" s="53"/>
      <c r="AH10" s="53"/>
      <c r="AI10" s="53"/>
    </row>
    <row r="11" spans="1:35" ht="15" customHeight="1" x14ac:dyDescent="0.25">
      <c r="A11" s="55" t="s">
        <v>78</v>
      </c>
      <c r="B11" s="56" t="s">
        <v>79</v>
      </c>
      <c r="C11" s="63">
        <v>102</v>
      </c>
      <c r="D11" s="57">
        <v>246</v>
      </c>
      <c r="E11" s="57">
        <v>570</v>
      </c>
      <c r="F11" s="57">
        <v>183</v>
      </c>
      <c r="G11" s="57">
        <v>48</v>
      </c>
      <c r="H11" s="57">
        <v>21</v>
      </c>
      <c r="I11" s="57">
        <v>33</v>
      </c>
      <c r="J11" s="57">
        <v>15</v>
      </c>
      <c r="K11" s="57">
        <v>12</v>
      </c>
      <c r="L11" s="57">
        <v>15</v>
      </c>
      <c r="M11" s="64">
        <v>1254</v>
      </c>
      <c r="O11" s="53"/>
      <c r="P11" s="53"/>
      <c r="Q11" s="53"/>
      <c r="R11" s="53"/>
      <c r="S11" s="53"/>
      <c r="T11" s="53"/>
      <c r="U11" s="53"/>
      <c r="V11" s="53"/>
      <c r="W11" s="53"/>
      <c r="X11" s="53"/>
      <c r="Y11" s="53"/>
      <c r="Z11" s="53"/>
      <c r="AA11" s="53"/>
      <c r="AB11" s="53"/>
      <c r="AC11" s="53"/>
      <c r="AD11" s="53"/>
      <c r="AE11" s="53"/>
      <c r="AF11" s="53"/>
      <c r="AG11" s="53"/>
      <c r="AH11" s="53"/>
      <c r="AI11" s="53"/>
    </row>
    <row r="12" spans="1:35" ht="15" customHeight="1" x14ac:dyDescent="0.25">
      <c r="A12" s="55" t="s">
        <v>80</v>
      </c>
      <c r="B12" s="56" t="s">
        <v>81</v>
      </c>
      <c r="C12" s="63">
        <v>2016</v>
      </c>
      <c r="D12" s="57">
        <v>24432</v>
      </c>
      <c r="E12" s="57">
        <v>39468</v>
      </c>
      <c r="F12" s="57">
        <v>10653</v>
      </c>
      <c r="G12" s="57">
        <v>1473</v>
      </c>
      <c r="H12" s="57">
        <v>744</v>
      </c>
      <c r="I12" s="57">
        <v>441</v>
      </c>
      <c r="J12" s="57">
        <v>108</v>
      </c>
      <c r="K12" s="57">
        <v>39</v>
      </c>
      <c r="L12" s="57">
        <v>24</v>
      </c>
      <c r="M12" s="64">
        <v>79398</v>
      </c>
      <c r="O12" s="53"/>
      <c r="P12" s="53"/>
      <c r="Q12" s="53"/>
      <c r="R12" s="53"/>
      <c r="S12" s="53"/>
      <c r="T12" s="53"/>
      <c r="U12" s="53"/>
      <c r="V12" s="53"/>
      <c r="W12" s="53"/>
      <c r="X12" s="53"/>
      <c r="Y12" s="53"/>
      <c r="Z12" s="53"/>
      <c r="AA12" s="53"/>
      <c r="AB12" s="53"/>
      <c r="AC12" s="53"/>
      <c r="AD12" s="53"/>
      <c r="AE12" s="53"/>
      <c r="AF12" s="53"/>
      <c r="AG12" s="53"/>
      <c r="AH12" s="53"/>
      <c r="AI12" s="53"/>
    </row>
    <row r="13" spans="1:35" ht="15" customHeight="1" x14ac:dyDescent="0.25">
      <c r="A13" s="55" t="s">
        <v>82</v>
      </c>
      <c r="B13" s="56" t="s">
        <v>83</v>
      </c>
      <c r="C13" s="63">
        <v>348</v>
      </c>
      <c r="D13" s="57">
        <v>3750</v>
      </c>
      <c r="E13" s="57">
        <v>6396</v>
      </c>
      <c r="F13" s="57">
        <v>3672</v>
      </c>
      <c r="G13" s="57">
        <v>1050</v>
      </c>
      <c r="H13" s="57">
        <v>660</v>
      </c>
      <c r="I13" s="57">
        <v>570</v>
      </c>
      <c r="J13" s="57">
        <v>186</v>
      </c>
      <c r="K13" s="57">
        <v>105</v>
      </c>
      <c r="L13" s="57">
        <v>105</v>
      </c>
      <c r="M13" s="64">
        <v>16848</v>
      </c>
      <c r="O13" s="53"/>
      <c r="P13" s="53"/>
      <c r="Q13" s="53"/>
      <c r="R13" s="53"/>
      <c r="S13" s="53"/>
      <c r="T13" s="53"/>
      <c r="U13" s="53"/>
      <c r="V13" s="53"/>
      <c r="W13" s="53"/>
      <c r="X13" s="53"/>
      <c r="Y13" s="53"/>
      <c r="Z13" s="53"/>
      <c r="AA13" s="53"/>
      <c r="AB13" s="53"/>
      <c r="AC13" s="53"/>
      <c r="AD13" s="53"/>
      <c r="AE13" s="53"/>
      <c r="AF13" s="53"/>
      <c r="AG13" s="53"/>
      <c r="AH13" s="53"/>
      <c r="AI13" s="53"/>
    </row>
    <row r="14" spans="1:35" ht="15" customHeight="1" x14ac:dyDescent="0.25">
      <c r="A14" s="55" t="s">
        <v>84</v>
      </c>
      <c r="B14" s="56" t="s">
        <v>85</v>
      </c>
      <c r="C14" s="63">
        <v>423</v>
      </c>
      <c r="D14" s="57">
        <v>7131</v>
      </c>
      <c r="E14" s="57">
        <v>13344</v>
      </c>
      <c r="F14" s="57">
        <v>6633</v>
      </c>
      <c r="G14" s="57">
        <v>1059</v>
      </c>
      <c r="H14" s="57">
        <v>534</v>
      </c>
      <c r="I14" s="57">
        <v>375</v>
      </c>
      <c r="J14" s="57">
        <v>171</v>
      </c>
      <c r="K14" s="57">
        <v>84</v>
      </c>
      <c r="L14" s="57">
        <v>30</v>
      </c>
      <c r="M14" s="64">
        <v>29781</v>
      </c>
      <c r="O14" s="53"/>
      <c r="P14" s="53"/>
      <c r="Q14" s="53"/>
      <c r="R14" s="53"/>
      <c r="S14" s="53"/>
      <c r="T14" s="53"/>
      <c r="U14" s="53"/>
      <c r="V14" s="53"/>
      <c r="W14" s="53"/>
      <c r="X14" s="53"/>
      <c r="Y14" s="53"/>
      <c r="Z14" s="53"/>
      <c r="AA14" s="53"/>
      <c r="AB14" s="53"/>
      <c r="AC14" s="53"/>
      <c r="AD14" s="53"/>
      <c r="AE14" s="53"/>
      <c r="AF14" s="53"/>
      <c r="AG14" s="53"/>
      <c r="AH14" s="53"/>
      <c r="AI14" s="53"/>
    </row>
    <row r="15" spans="1:35" ht="15" customHeight="1" x14ac:dyDescent="0.25">
      <c r="A15" s="55" t="s">
        <v>86</v>
      </c>
      <c r="B15" s="56" t="s">
        <v>87</v>
      </c>
      <c r="C15" s="63">
        <v>462</v>
      </c>
      <c r="D15" s="57">
        <v>4956</v>
      </c>
      <c r="E15" s="57">
        <v>14400</v>
      </c>
      <c r="F15" s="57">
        <v>3894</v>
      </c>
      <c r="G15" s="57">
        <v>222</v>
      </c>
      <c r="H15" s="57">
        <v>102</v>
      </c>
      <c r="I15" s="57">
        <v>48</v>
      </c>
      <c r="J15" s="57">
        <v>6</v>
      </c>
      <c r="K15" s="57">
        <v>0</v>
      </c>
      <c r="L15" s="57">
        <v>3</v>
      </c>
      <c r="M15" s="64">
        <v>24093</v>
      </c>
      <c r="O15" s="53"/>
      <c r="P15" s="53"/>
      <c r="Q15" s="53"/>
      <c r="R15" s="53"/>
      <c r="S15" s="53"/>
      <c r="T15" s="53"/>
      <c r="U15" s="53"/>
      <c r="V15" s="53"/>
      <c r="W15" s="53"/>
      <c r="X15" s="53"/>
      <c r="Y15" s="53"/>
      <c r="Z15" s="53"/>
      <c r="AA15" s="53"/>
      <c r="AB15" s="53"/>
      <c r="AC15" s="53"/>
      <c r="AD15" s="53"/>
      <c r="AE15" s="53"/>
      <c r="AF15" s="53"/>
      <c r="AG15" s="53"/>
      <c r="AH15" s="53"/>
      <c r="AI15" s="53"/>
    </row>
    <row r="16" spans="1:35" ht="15" customHeight="1" x14ac:dyDescent="0.25">
      <c r="A16" s="55" t="s">
        <v>88</v>
      </c>
      <c r="B16" s="56" t="s">
        <v>89</v>
      </c>
      <c r="C16" s="63">
        <v>339</v>
      </c>
      <c r="D16" s="57">
        <v>6612</v>
      </c>
      <c r="E16" s="57">
        <v>7365</v>
      </c>
      <c r="F16" s="57">
        <v>1533</v>
      </c>
      <c r="G16" s="57">
        <v>282</v>
      </c>
      <c r="H16" s="57">
        <v>243</v>
      </c>
      <c r="I16" s="57">
        <v>123</v>
      </c>
      <c r="J16" s="57">
        <v>39</v>
      </c>
      <c r="K16" s="57">
        <v>33</v>
      </c>
      <c r="L16" s="57">
        <v>18</v>
      </c>
      <c r="M16" s="64">
        <v>16587</v>
      </c>
      <c r="O16" s="53"/>
      <c r="P16" s="53"/>
      <c r="Q16" s="53"/>
      <c r="R16" s="53"/>
      <c r="S16" s="53"/>
      <c r="T16" s="53"/>
      <c r="U16" s="53"/>
      <c r="V16" s="53"/>
      <c r="W16" s="53"/>
      <c r="X16" s="53"/>
      <c r="Y16" s="53"/>
      <c r="Z16" s="53"/>
      <c r="AA16" s="53"/>
      <c r="AB16" s="53"/>
      <c r="AC16" s="53"/>
      <c r="AD16" s="53"/>
      <c r="AE16" s="53"/>
      <c r="AF16" s="53"/>
      <c r="AG16" s="53"/>
      <c r="AH16" s="53"/>
      <c r="AI16" s="53"/>
    </row>
    <row r="17" spans="1:35" ht="15" customHeight="1" x14ac:dyDescent="0.25">
      <c r="A17" s="55" t="s">
        <v>90</v>
      </c>
      <c r="B17" s="56" t="s">
        <v>91</v>
      </c>
      <c r="C17" s="63">
        <v>396</v>
      </c>
      <c r="D17" s="57">
        <v>2934</v>
      </c>
      <c r="E17" s="57">
        <v>3633</v>
      </c>
      <c r="F17" s="57">
        <v>486</v>
      </c>
      <c r="G17" s="57">
        <v>69</v>
      </c>
      <c r="H17" s="57">
        <v>30</v>
      </c>
      <c r="I17" s="57">
        <v>27</v>
      </c>
      <c r="J17" s="57">
        <v>21</v>
      </c>
      <c r="K17" s="57">
        <v>9</v>
      </c>
      <c r="L17" s="57">
        <v>9</v>
      </c>
      <c r="M17" s="64">
        <v>7617</v>
      </c>
      <c r="O17" s="53"/>
      <c r="P17" s="53"/>
      <c r="Q17" s="53"/>
      <c r="R17" s="53"/>
      <c r="S17" s="53"/>
      <c r="T17" s="53"/>
      <c r="U17" s="53"/>
      <c r="V17" s="53"/>
      <c r="W17" s="53"/>
      <c r="X17" s="53"/>
      <c r="Y17" s="53"/>
      <c r="Z17" s="53"/>
      <c r="AA17" s="53"/>
      <c r="AB17" s="53"/>
      <c r="AC17" s="53"/>
      <c r="AD17" s="53"/>
      <c r="AE17" s="53"/>
      <c r="AF17" s="53"/>
      <c r="AG17" s="53"/>
      <c r="AH17" s="53"/>
      <c r="AI17" s="53"/>
    </row>
    <row r="18" spans="1:35" ht="15" customHeight="1" x14ac:dyDescent="0.25">
      <c r="A18" s="55" t="s">
        <v>92</v>
      </c>
      <c r="B18" s="56" t="s">
        <v>93</v>
      </c>
      <c r="C18" s="63">
        <v>3444</v>
      </c>
      <c r="D18" s="57">
        <v>12915</v>
      </c>
      <c r="E18" s="57">
        <v>13305</v>
      </c>
      <c r="F18" s="57">
        <v>2631</v>
      </c>
      <c r="G18" s="57">
        <v>390</v>
      </c>
      <c r="H18" s="57">
        <v>246</v>
      </c>
      <c r="I18" s="57">
        <v>189</v>
      </c>
      <c r="J18" s="57">
        <v>60</v>
      </c>
      <c r="K18" s="57">
        <v>45</v>
      </c>
      <c r="L18" s="57">
        <v>63</v>
      </c>
      <c r="M18" s="64">
        <v>33285</v>
      </c>
      <c r="O18" s="53"/>
      <c r="P18" s="53"/>
      <c r="Q18" s="53"/>
      <c r="R18" s="53"/>
      <c r="S18" s="53"/>
      <c r="T18" s="53"/>
      <c r="U18" s="53"/>
      <c r="V18" s="53"/>
      <c r="W18" s="53"/>
      <c r="X18" s="53"/>
      <c r="Y18" s="53"/>
      <c r="Z18" s="53"/>
      <c r="AA18" s="53"/>
      <c r="AB18" s="53"/>
      <c r="AC18" s="53"/>
      <c r="AD18" s="53"/>
      <c r="AE18" s="53"/>
      <c r="AF18" s="53"/>
      <c r="AG18" s="53"/>
      <c r="AH18" s="53"/>
      <c r="AI18" s="53"/>
    </row>
    <row r="19" spans="1:35" ht="15" customHeight="1" x14ac:dyDescent="0.25">
      <c r="A19" s="55" t="s">
        <v>94</v>
      </c>
      <c r="B19" s="56" t="s">
        <v>95</v>
      </c>
      <c r="C19" s="63">
        <v>2604</v>
      </c>
      <c r="D19" s="57">
        <v>36294</v>
      </c>
      <c r="E19" s="57">
        <v>37512</v>
      </c>
      <c r="F19" s="57">
        <v>5112</v>
      </c>
      <c r="G19" s="57">
        <v>621</v>
      </c>
      <c r="H19" s="57">
        <v>279</v>
      </c>
      <c r="I19" s="57">
        <v>126</v>
      </c>
      <c r="J19" s="57">
        <v>39</v>
      </c>
      <c r="K19" s="57">
        <v>15</v>
      </c>
      <c r="L19" s="57">
        <v>9</v>
      </c>
      <c r="M19" s="64">
        <v>82608</v>
      </c>
      <c r="O19" s="53"/>
      <c r="P19" s="53"/>
      <c r="Q19" s="53"/>
      <c r="R19" s="53"/>
      <c r="S19" s="53"/>
      <c r="T19" s="53"/>
      <c r="U19" s="53"/>
      <c r="V19" s="53"/>
      <c r="W19" s="53"/>
      <c r="X19" s="53"/>
      <c r="Y19" s="53"/>
      <c r="Z19" s="53"/>
      <c r="AA19" s="53"/>
      <c r="AB19" s="53"/>
      <c r="AC19" s="53"/>
      <c r="AD19" s="53"/>
      <c r="AE19" s="53"/>
      <c r="AF19" s="53"/>
      <c r="AG19" s="53"/>
      <c r="AH19" s="53"/>
      <c r="AI19" s="53"/>
    </row>
    <row r="20" spans="1:35" ht="15" customHeight="1" x14ac:dyDescent="0.25">
      <c r="A20" s="55" t="s">
        <v>96</v>
      </c>
      <c r="B20" s="56" t="s">
        <v>97</v>
      </c>
      <c r="C20" s="63">
        <v>1506</v>
      </c>
      <c r="D20" s="57">
        <v>23811</v>
      </c>
      <c r="E20" s="57">
        <v>39636</v>
      </c>
      <c r="F20" s="57">
        <v>5592</v>
      </c>
      <c r="G20" s="57">
        <v>939</v>
      </c>
      <c r="H20" s="57">
        <v>402</v>
      </c>
      <c r="I20" s="57">
        <v>195</v>
      </c>
      <c r="J20" s="57">
        <v>57</v>
      </c>
      <c r="K20" s="57">
        <v>33</v>
      </c>
      <c r="L20" s="57">
        <v>21</v>
      </c>
      <c r="M20" s="64">
        <v>72192</v>
      </c>
      <c r="O20" s="53"/>
      <c r="P20" s="53"/>
      <c r="Q20" s="53"/>
      <c r="R20" s="53"/>
      <c r="S20" s="53"/>
      <c r="T20" s="53"/>
      <c r="U20" s="53"/>
      <c r="V20" s="53"/>
      <c r="W20" s="53"/>
      <c r="X20" s="53"/>
      <c r="Y20" s="53"/>
      <c r="Z20" s="53"/>
      <c r="AA20" s="53"/>
      <c r="AB20" s="53"/>
      <c r="AC20" s="53"/>
      <c r="AD20" s="53"/>
      <c r="AE20" s="53"/>
      <c r="AF20" s="53"/>
      <c r="AG20" s="53"/>
      <c r="AH20" s="53"/>
      <c r="AI20" s="53"/>
    </row>
    <row r="21" spans="1:35" ht="15" customHeight="1" x14ac:dyDescent="0.25">
      <c r="A21" s="55" t="s">
        <v>98</v>
      </c>
      <c r="B21" s="56" t="s">
        <v>99</v>
      </c>
      <c r="C21" s="63">
        <v>405</v>
      </c>
      <c r="D21" s="57">
        <v>9753</v>
      </c>
      <c r="E21" s="57">
        <v>8589</v>
      </c>
      <c r="F21" s="57">
        <v>1338</v>
      </c>
      <c r="G21" s="57">
        <v>222</v>
      </c>
      <c r="H21" s="57">
        <v>108</v>
      </c>
      <c r="I21" s="57">
        <v>66</v>
      </c>
      <c r="J21" s="57">
        <v>30</v>
      </c>
      <c r="K21" s="57">
        <v>12</v>
      </c>
      <c r="L21" s="57">
        <v>3</v>
      </c>
      <c r="M21" s="64">
        <v>20532</v>
      </c>
      <c r="O21" s="53"/>
      <c r="P21" s="53"/>
      <c r="Q21" s="53"/>
      <c r="R21" s="53"/>
      <c r="S21" s="53"/>
      <c r="T21" s="53"/>
      <c r="U21" s="53"/>
      <c r="V21" s="53"/>
      <c r="W21" s="53"/>
      <c r="X21" s="53"/>
      <c r="Y21" s="53"/>
      <c r="Z21" s="53"/>
      <c r="AA21" s="53"/>
      <c r="AB21" s="53"/>
      <c r="AC21" s="53"/>
      <c r="AD21" s="53"/>
      <c r="AE21" s="53"/>
      <c r="AF21" s="53"/>
      <c r="AG21" s="53"/>
      <c r="AH21" s="53"/>
      <c r="AI21" s="53"/>
    </row>
    <row r="22" spans="1:35" ht="15" customHeight="1" x14ac:dyDescent="0.25">
      <c r="A22" s="55" t="s">
        <v>100</v>
      </c>
      <c r="B22" s="56" t="s">
        <v>101</v>
      </c>
      <c r="C22" s="63">
        <v>36</v>
      </c>
      <c r="D22" s="57">
        <v>309</v>
      </c>
      <c r="E22" s="57">
        <v>585</v>
      </c>
      <c r="F22" s="57">
        <v>162</v>
      </c>
      <c r="G22" s="57">
        <v>18</v>
      </c>
      <c r="H22" s="57">
        <v>15</v>
      </c>
      <c r="I22" s="57">
        <v>9</v>
      </c>
      <c r="J22" s="57">
        <v>3</v>
      </c>
      <c r="K22" s="57">
        <v>3</v>
      </c>
      <c r="L22" s="57">
        <v>0</v>
      </c>
      <c r="M22" s="64">
        <v>1143</v>
      </c>
      <c r="O22" s="53"/>
      <c r="P22" s="53"/>
      <c r="Q22" s="53"/>
      <c r="R22" s="53"/>
      <c r="S22" s="53"/>
      <c r="T22" s="53"/>
      <c r="U22" s="53"/>
      <c r="V22" s="53"/>
      <c r="W22" s="53"/>
      <c r="X22" s="53"/>
      <c r="Y22" s="53"/>
      <c r="Z22" s="53"/>
      <c r="AA22" s="53"/>
      <c r="AB22" s="53"/>
      <c r="AC22" s="53"/>
      <c r="AD22" s="53"/>
      <c r="AE22" s="53"/>
      <c r="AF22" s="53"/>
      <c r="AG22" s="53"/>
      <c r="AH22" s="53"/>
      <c r="AI22" s="53"/>
    </row>
    <row r="23" spans="1:35" ht="15" customHeight="1" x14ac:dyDescent="0.25">
      <c r="A23" s="55" t="s">
        <v>102</v>
      </c>
      <c r="B23" s="56" t="s">
        <v>103</v>
      </c>
      <c r="C23" s="63">
        <v>147</v>
      </c>
      <c r="D23" s="57">
        <v>2727</v>
      </c>
      <c r="E23" s="57">
        <v>4056</v>
      </c>
      <c r="F23" s="57">
        <v>678</v>
      </c>
      <c r="G23" s="57">
        <v>63</v>
      </c>
      <c r="H23" s="57">
        <v>27</v>
      </c>
      <c r="I23" s="57">
        <v>30</v>
      </c>
      <c r="J23" s="57">
        <v>3</v>
      </c>
      <c r="K23" s="57">
        <v>3</v>
      </c>
      <c r="L23" s="57">
        <v>0</v>
      </c>
      <c r="M23" s="64">
        <v>7734</v>
      </c>
      <c r="O23" s="53"/>
      <c r="P23" s="53"/>
      <c r="Q23" s="53"/>
      <c r="R23" s="53"/>
      <c r="S23" s="53"/>
      <c r="T23" s="53"/>
      <c r="U23" s="53"/>
      <c r="V23" s="53"/>
      <c r="W23" s="53"/>
      <c r="X23" s="53"/>
      <c r="Y23" s="53"/>
      <c r="Z23" s="53"/>
      <c r="AA23" s="53"/>
      <c r="AB23" s="53"/>
      <c r="AC23" s="53"/>
      <c r="AD23" s="53"/>
      <c r="AE23" s="53"/>
      <c r="AF23" s="53"/>
      <c r="AG23" s="53"/>
      <c r="AH23" s="53"/>
      <c r="AI23" s="53"/>
    </row>
    <row r="24" spans="1:35" ht="15" customHeight="1" x14ac:dyDescent="0.25">
      <c r="A24" s="55" t="s">
        <v>104</v>
      </c>
      <c r="B24" s="56" t="s">
        <v>105</v>
      </c>
      <c r="C24" s="63">
        <v>309</v>
      </c>
      <c r="D24" s="57">
        <v>6642</v>
      </c>
      <c r="E24" s="57">
        <v>13149</v>
      </c>
      <c r="F24" s="57">
        <v>2916</v>
      </c>
      <c r="G24" s="57">
        <v>342</v>
      </c>
      <c r="H24" s="57">
        <v>162</v>
      </c>
      <c r="I24" s="57">
        <v>117</v>
      </c>
      <c r="J24" s="57">
        <v>45</v>
      </c>
      <c r="K24" s="57">
        <v>15</v>
      </c>
      <c r="L24" s="57">
        <v>12</v>
      </c>
      <c r="M24" s="64">
        <v>23706</v>
      </c>
      <c r="O24" s="53"/>
      <c r="P24" s="53"/>
      <c r="Q24" s="53"/>
      <c r="R24" s="53"/>
      <c r="S24" s="53"/>
      <c r="T24" s="53"/>
      <c r="U24" s="53"/>
      <c r="V24" s="53"/>
      <c r="W24" s="53"/>
      <c r="X24" s="53"/>
      <c r="Y24" s="53"/>
      <c r="Z24" s="53"/>
      <c r="AA24" s="53"/>
      <c r="AB24" s="53"/>
      <c r="AC24" s="53"/>
      <c r="AD24" s="53"/>
      <c r="AE24" s="53"/>
      <c r="AF24" s="53"/>
      <c r="AG24" s="53"/>
      <c r="AH24" s="53"/>
      <c r="AI24" s="53"/>
    </row>
    <row r="25" spans="1:35" ht="15" customHeight="1" x14ac:dyDescent="0.25">
      <c r="A25" s="55" t="s">
        <v>106</v>
      </c>
      <c r="B25" s="56" t="s">
        <v>107</v>
      </c>
      <c r="C25" s="63">
        <v>309</v>
      </c>
      <c r="D25" s="57">
        <v>4797</v>
      </c>
      <c r="E25" s="57">
        <v>5583</v>
      </c>
      <c r="F25" s="57">
        <v>654</v>
      </c>
      <c r="G25" s="57">
        <v>108</v>
      </c>
      <c r="H25" s="57">
        <v>42</v>
      </c>
      <c r="I25" s="57">
        <v>30</v>
      </c>
      <c r="J25" s="57">
        <v>9</v>
      </c>
      <c r="K25" s="57">
        <v>3</v>
      </c>
      <c r="L25" s="57">
        <v>6</v>
      </c>
      <c r="M25" s="64">
        <v>11538</v>
      </c>
      <c r="O25" s="53"/>
      <c r="P25" s="53"/>
      <c r="Q25" s="53"/>
      <c r="R25" s="53"/>
      <c r="S25" s="53"/>
      <c r="T25" s="53"/>
      <c r="U25" s="53"/>
      <c r="V25" s="53"/>
      <c r="W25" s="53"/>
      <c r="X25" s="53"/>
      <c r="Y25" s="53"/>
      <c r="Z25" s="53"/>
      <c r="AA25" s="53"/>
      <c r="AB25" s="53"/>
      <c r="AC25" s="53"/>
      <c r="AD25" s="53"/>
      <c r="AE25" s="53"/>
      <c r="AF25" s="53"/>
      <c r="AG25" s="53"/>
      <c r="AH25" s="53"/>
      <c r="AI25" s="53"/>
    </row>
    <row r="26" spans="1:35" ht="15" customHeight="1" x14ac:dyDescent="0.25">
      <c r="A26" s="55" t="s">
        <v>108</v>
      </c>
      <c r="B26" s="56" t="s">
        <v>109</v>
      </c>
      <c r="C26" s="63">
        <v>228</v>
      </c>
      <c r="D26" s="57">
        <v>8325</v>
      </c>
      <c r="E26" s="57">
        <v>14205</v>
      </c>
      <c r="F26" s="57">
        <v>2763</v>
      </c>
      <c r="G26" s="57">
        <v>240</v>
      </c>
      <c r="H26" s="57">
        <v>90</v>
      </c>
      <c r="I26" s="57">
        <v>36</v>
      </c>
      <c r="J26" s="57">
        <v>12</v>
      </c>
      <c r="K26" s="57">
        <v>3</v>
      </c>
      <c r="L26" s="57">
        <v>0</v>
      </c>
      <c r="M26" s="64">
        <v>25905</v>
      </c>
      <c r="O26" s="53"/>
      <c r="P26" s="53"/>
      <c r="Q26" s="53"/>
      <c r="R26" s="53"/>
      <c r="S26" s="53"/>
      <c r="T26" s="53"/>
      <c r="U26" s="53"/>
      <c r="V26" s="53"/>
      <c r="W26" s="53"/>
      <c r="X26" s="53"/>
      <c r="Y26" s="53"/>
      <c r="Z26" s="53"/>
      <c r="AA26" s="53"/>
      <c r="AB26" s="53"/>
      <c r="AC26" s="53"/>
      <c r="AD26" s="53"/>
      <c r="AE26" s="53"/>
      <c r="AF26" s="53"/>
      <c r="AG26" s="53"/>
      <c r="AH26" s="53"/>
      <c r="AI26" s="53"/>
    </row>
    <row r="27" spans="1:35" ht="15" customHeight="1" x14ac:dyDescent="0.25">
      <c r="A27" s="69"/>
      <c r="B27" s="70" t="s">
        <v>63</v>
      </c>
      <c r="C27" s="71">
        <v>16047</v>
      </c>
      <c r="D27" s="72">
        <v>182100</v>
      </c>
      <c r="E27" s="72">
        <v>259548</v>
      </c>
      <c r="F27" s="72">
        <v>64449</v>
      </c>
      <c r="G27" s="72">
        <v>8994</v>
      </c>
      <c r="H27" s="72">
        <v>4572</v>
      </c>
      <c r="I27" s="72">
        <v>2913</v>
      </c>
      <c r="J27" s="72">
        <v>975</v>
      </c>
      <c r="K27" s="72">
        <v>525</v>
      </c>
      <c r="L27" s="72">
        <v>429</v>
      </c>
      <c r="M27" s="73">
        <v>540552</v>
      </c>
      <c r="O27" s="53"/>
      <c r="P27" s="53"/>
      <c r="Q27" s="53"/>
      <c r="R27" s="53"/>
      <c r="S27" s="53"/>
      <c r="T27" s="53"/>
      <c r="U27" s="53"/>
      <c r="V27" s="53"/>
      <c r="W27" s="53"/>
      <c r="X27" s="53"/>
      <c r="Y27" s="53"/>
      <c r="Z27" s="53"/>
      <c r="AA27" s="53"/>
      <c r="AB27" s="53"/>
      <c r="AC27" s="53"/>
      <c r="AD27" s="53"/>
      <c r="AE27" s="53"/>
      <c r="AF27" s="53"/>
      <c r="AG27" s="53"/>
      <c r="AH27" s="53"/>
      <c r="AI27" s="53"/>
    </row>
    <row r="28" spans="1:35" ht="15" customHeight="1" x14ac:dyDescent="0.25">
      <c r="A28" s="78" t="s">
        <v>121</v>
      </c>
      <c r="B28" s="77"/>
      <c r="C28" s="77"/>
      <c r="D28" s="77"/>
      <c r="E28" s="77"/>
      <c r="F28" s="77"/>
      <c r="G28" s="77"/>
      <c r="H28" s="77"/>
      <c r="I28" s="77"/>
      <c r="J28" s="77"/>
      <c r="K28" s="77"/>
      <c r="L28" s="77"/>
      <c r="M28" s="77"/>
    </row>
    <row r="29" spans="1:35" s="6" customFormat="1" ht="15" customHeight="1" x14ac:dyDescent="0.25">
      <c r="A29" s="41" t="s">
        <v>111</v>
      </c>
    </row>
    <row r="30" spans="1:35" s="6" customFormat="1" ht="15" customHeight="1" x14ac:dyDescent="0.25">
      <c r="A30" s="41" t="s">
        <v>132</v>
      </c>
    </row>
    <row r="31" spans="1:35" ht="15" customHeight="1" x14ac:dyDescent="0.25">
      <c r="A31" s="41" t="s">
        <v>112</v>
      </c>
    </row>
    <row r="32" spans="1:35" ht="15" customHeight="1" x14ac:dyDescent="0.25">
      <c r="A32" s="41" t="s">
        <v>126</v>
      </c>
    </row>
    <row r="33" spans="1:1" ht="15" customHeight="1" x14ac:dyDescent="0.25">
      <c r="A33" s="41"/>
    </row>
    <row r="34" spans="1:1" ht="15" customHeight="1" x14ac:dyDescent="0.25">
      <c r="A34" s="1" t="s">
        <v>65</v>
      </c>
    </row>
    <row r="35" spans="1:1" x14ac:dyDescent="0.25">
      <c r="A35" s="8"/>
    </row>
  </sheetData>
  <mergeCells count="4">
    <mergeCell ref="A5:B7"/>
    <mergeCell ref="C5:L5"/>
    <mergeCell ref="M5:M6"/>
    <mergeCell ref="C7:M7"/>
  </mergeCells>
  <pageMargins left="0.7" right="0.7" top="0.75" bottom="0.75" header="0.3" footer="0.3"/>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7B7A9-E02D-4779-9BDD-A78DF3BF4340}">
  <sheetPr>
    <pageSetUpPr fitToPage="1"/>
  </sheetPr>
  <dimension ref="A1:O24"/>
  <sheetViews>
    <sheetView zoomScaleNormal="100" workbookViewId="0"/>
  </sheetViews>
  <sheetFormatPr defaultColWidth="11.85546875" defaultRowHeight="15" x14ac:dyDescent="0.25"/>
  <cols>
    <col min="1" max="1" width="33.28515625" customWidth="1"/>
  </cols>
  <sheetData>
    <row r="1" spans="1:15" x14ac:dyDescent="0.25">
      <c r="A1" s="8" t="s">
        <v>122</v>
      </c>
    </row>
    <row r="2" spans="1:15" x14ac:dyDescent="0.25">
      <c r="A2" s="8"/>
      <c r="I2" s="100"/>
      <c r="J2" s="101"/>
    </row>
    <row r="3" spans="1:15" ht="17.25" x14ac:dyDescent="0.25">
      <c r="A3" s="50" t="s">
        <v>137</v>
      </c>
    </row>
    <row r="4" spans="1:15" ht="16.5" x14ac:dyDescent="0.25">
      <c r="A4" s="47" t="s">
        <v>129</v>
      </c>
      <c r="C4" s="6"/>
    </row>
    <row r="5" spans="1:15" x14ac:dyDescent="0.25">
      <c r="A5" s="131" t="s">
        <v>123</v>
      </c>
      <c r="B5" s="124" t="s">
        <v>47</v>
      </c>
      <c r="C5" s="125"/>
      <c r="D5" s="125"/>
      <c r="E5" s="125"/>
      <c r="F5" s="125"/>
      <c r="G5" s="125"/>
      <c r="H5" s="125"/>
      <c r="I5" s="125"/>
      <c r="J5" s="125"/>
      <c r="K5" s="125"/>
      <c r="L5" s="125"/>
      <c r="M5" s="125"/>
      <c r="N5" s="126"/>
      <c r="O5" s="134" t="s">
        <v>69</v>
      </c>
    </row>
    <row r="6" spans="1:15" x14ac:dyDescent="0.25">
      <c r="A6" s="132"/>
      <c r="B6" s="59" t="s">
        <v>53</v>
      </c>
      <c r="C6" s="59" t="s">
        <v>157</v>
      </c>
      <c r="D6" s="103" t="s">
        <v>158</v>
      </c>
      <c r="E6" s="103" t="s">
        <v>159</v>
      </c>
      <c r="F6" s="103" t="s">
        <v>160</v>
      </c>
      <c r="G6" s="103" t="s">
        <v>161</v>
      </c>
      <c r="H6" s="103" t="s">
        <v>162</v>
      </c>
      <c r="I6" s="103" t="s">
        <v>163</v>
      </c>
      <c r="J6" s="103" t="s">
        <v>164</v>
      </c>
      <c r="K6" s="103" t="s">
        <v>165</v>
      </c>
      <c r="L6" s="103" t="s">
        <v>166</v>
      </c>
      <c r="M6" s="103" t="s">
        <v>167</v>
      </c>
      <c r="N6" s="59" t="s">
        <v>130</v>
      </c>
      <c r="O6" s="135"/>
    </row>
    <row r="7" spans="1:15" ht="14.25" customHeight="1" x14ac:dyDescent="0.25">
      <c r="A7" s="133"/>
      <c r="B7" s="136" t="s">
        <v>155</v>
      </c>
      <c r="C7" s="137"/>
      <c r="D7" s="137"/>
      <c r="E7" s="137"/>
      <c r="F7" s="137"/>
      <c r="G7" s="137"/>
      <c r="H7" s="137"/>
      <c r="I7" s="137"/>
      <c r="J7" s="137"/>
      <c r="K7" s="137"/>
      <c r="L7" s="137"/>
      <c r="M7" s="137"/>
      <c r="N7" s="137"/>
      <c r="O7" s="60"/>
    </row>
    <row r="8" spans="1:15" x14ac:dyDescent="0.25">
      <c r="A8" s="61" t="s">
        <v>168</v>
      </c>
      <c r="B8" s="65">
        <v>3060</v>
      </c>
      <c r="C8" s="66">
        <v>3759</v>
      </c>
      <c r="D8" s="66">
        <v>1956</v>
      </c>
      <c r="E8" s="66">
        <v>2760</v>
      </c>
      <c r="F8" s="66">
        <v>4776</v>
      </c>
      <c r="G8" s="66">
        <v>4557</v>
      </c>
      <c r="H8" s="66">
        <v>4437</v>
      </c>
      <c r="I8" s="66">
        <v>3711</v>
      </c>
      <c r="J8" s="66">
        <v>3240</v>
      </c>
      <c r="K8" s="66">
        <v>1167</v>
      </c>
      <c r="L8" s="66">
        <v>594</v>
      </c>
      <c r="M8" s="66">
        <v>387</v>
      </c>
      <c r="N8" s="66">
        <v>231</v>
      </c>
      <c r="O8" s="67">
        <f>SUM(B8:N8)</f>
        <v>34635</v>
      </c>
    </row>
    <row r="9" spans="1:15" x14ac:dyDescent="0.25">
      <c r="A9" s="94" t="s">
        <v>171</v>
      </c>
      <c r="B9" s="65">
        <v>4425</v>
      </c>
      <c r="C9" s="66">
        <v>11253</v>
      </c>
      <c r="D9" s="66">
        <v>6579</v>
      </c>
      <c r="E9" s="66">
        <v>6870</v>
      </c>
      <c r="F9" s="66">
        <v>7845</v>
      </c>
      <c r="G9" s="66">
        <v>4845</v>
      </c>
      <c r="H9" s="66">
        <v>2898</v>
      </c>
      <c r="I9" s="66">
        <v>1317</v>
      </c>
      <c r="J9" s="66">
        <v>672</v>
      </c>
      <c r="K9" s="66">
        <v>144</v>
      </c>
      <c r="L9" s="66">
        <v>42</v>
      </c>
      <c r="M9" s="66">
        <v>12</v>
      </c>
      <c r="N9" s="66">
        <v>0</v>
      </c>
      <c r="O9" s="67">
        <f t="shared" ref="O9:O17" si="0">SUM(B9:N9)</f>
        <v>46902</v>
      </c>
    </row>
    <row r="10" spans="1:15" x14ac:dyDescent="0.25">
      <c r="A10" s="94" t="s">
        <v>172</v>
      </c>
      <c r="B10" s="65">
        <v>4431</v>
      </c>
      <c r="C10" s="66">
        <v>9234</v>
      </c>
      <c r="D10" s="66">
        <v>6606</v>
      </c>
      <c r="E10" s="66">
        <v>7272</v>
      </c>
      <c r="F10" s="66">
        <v>7758</v>
      </c>
      <c r="G10" s="66">
        <v>3876</v>
      </c>
      <c r="H10" s="66">
        <v>2094</v>
      </c>
      <c r="I10" s="66">
        <v>1095</v>
      </c>
      <c r="J10" s="66">
        <v>366</v>
      </c>
      <c r="K10" s="66">
        <v>69</v>
      </c>
      <c r="L10" s="66">
        <v>30</v>
      </c>
      <c r="M10" s="66">
        <v>6</v>
      </c>
      <c r="N10" s="66">
        <v>9</v>
      </c>
      <c r="O10" s="67">
        <f t="shared" si="0"/>
        <v>42846</v>
      </c>
    </row>
    <row r="11" spans="1:15" x14ac:dyDescent="0.25">
      <c r="A11" s="61" t="s">
        <v>53</v>
      </c>
      <c r="B11" s="65">
        <v>6516</v>
      </c>
      <c r="C11" s="66">
        <v>2772</v>
      </c>
      <c r="D11" s="66">
        <v>4209</v>
      </c>
      <c r="E11" s="66">
        <v>6426</v>
      </c>
      <c r="F11" s="66">
        <v>6879</v>
      </c>
      <c r="G11" s="66">
        <v>2583</v>
      </c>
      <c r="H11" s="66">
        <v>1404</v>
      </c>
      <c r="I11" s="66">
        <v>816</v>
      </c>
      <c r="J11" s="66">
        <v>222</v>
      </c>
      <c r="K11" s="66">
        <v>72</v>
      </c>
      <c r="L11" s="66">
        <v>24</v>
      </c>
      <c r="M11" s="66">
        <v>24</v>
      </c>
      <c r="N11" s="66">
        <v>9</v>
      </c>
      <c r="O11" s="67">
        <f t="shared" si="0"/>
        <v>31956</v>
      </c>
    </row>
    <row r="12" spans="1:15" x14ac:dyDescent="0.25">
      <c r="A12" s="94" t="s">
        <v>169</v>
      </c>
      <c r="B12" s="99">
        <v>705</v>
      </c>
      <c r="C12" s="66">
        <v>9003</v>
      </c>
      <c r="D12" s="66">
        <v>11691</v>
      </c>
      <c r="E12" s="66">
        <v>17838</v>
      </c>
      <c r="F12" s="66">
        <v>26634</v>
      </c>
      <c r="G12" s="66">
        <v>12240</v>
      </c>
      <c r="H12" s="66">
        <v>4242</v>
      </c>
      <c r="I12" s="66">
        <v>1188</v>
      </c>
      <c r="J12" s="66">
        <v>456</v>
      </c>
      <c r="K12" s="66">
        <v>84</v>
      </c>
      <c r="L12" s="66">
        <v>21</v>
      </c>
      <c r="M12" s="66">
        <v>9</v>
      </c>
      <c r="N12" s="66">
        <v>3</v>
      </c>
      <c r="O12" s="67">
        <f t="shared" si="0"/>
        <v>84114</v>
      </c>
    </row>
    <row r="13" spans="1:15" x14ac:dyDescent="0.25">
      <c r="A13" s="61" t="s">
        <v>170</v>
      </c>
      <c r="B13" s="99">
        <v>678</v>
      </c>
      <c r="C13" s="66">
        <v>8748</v>
      </c>
      <c r="D13" s="66">
        <v>20067</v>
      </c>
      <c r="E13" s="66">
        <v>30963</v>
      </c>
      <c r="F13" s="66">
        <v>25248</v>
      </c>
      <c r="G13" s="66">
        <v>15924</v>
      </c>
      <c r="H13" s="66">
        <v>11850</v>
      </c>
      <c r="I13" s="66">
        <v>5274</v>
      </c>
      <c r="J13" s="66">
        <v>1512</v>
      </c>
      <c r="K13" s="66">
        <v>222</v>
      </c>
      <c r="L13" s="66">
        <v>78</v>
      </c>
      <c r="M13" s="66">
        <v>15</v>
      </c>
      <c r="N13" s="66">
        <v>6</v>
      </c>
      <c r="O13" s="67">
        <f t="shared" si="0"/>
        <v>120585</v>
      </c>
    </row>
    <row r="14" spans="1:15" x14ac:dyDescent="0.25">
      <c r="A14" s="61" t="s">
        <v>159</v>
      </c>
      <c r="B14" s="99">
        <v>339</v>
      </c>
      <c r="C14" s="66">
        <v>1758</v>
      </c>
      <c r="D14" s="66">
        <v>543</v>
      </c>
      <c r="E14" s="66">
        <v>17487</v>
      </c>
      <c r="F14" s="66">
        <v>23064</v>
      </c>
      <c r="G14" s="66">
        <v>9576</v>
      </c>
      <c r="H14" s="66">
        <v>7476</v>
      </c>
      <c r="I14" s="66">
        <v>4311</v>
      </c>
      <c r="J14" s="66">
        <v>1668</v>
      </c>
      <c r="K14" s="66">
        <v>246</v>
      </c>
      <c r="L14" s="66">
        <v>72</v>
      </c>
      <c r="M14" s="66">
        <v>33</v>
      </c>
      <c r="N14" s="66">
        <v>12</v>
      </c>
      <c r="O14" s="67">
        <f t="shared" si="0"/>
        <v>66585</v>
      </c>
    </row>
    <row r="15" spans="1:15" x14ac:dyDescent="0.25">
      <c r="A15" s="61" t="s">
        <v>160</v>
      </c>
      <c r="B15" s="99">
        <v>417</v>
      </c>
      <c r="C15" s="66">
        <v>1698</v>
      </c>
      <c r="D15" s="66">
        <v>1140</v>
      </c>
      <c r="E15" s="66">
        <v>597</v>
      </c>
      <c r="F15" s="66">
        <v>22251</v>
      </c>
      <c r="G15" s="66">
        <v>11817</v>
      </c>
      <c r="H15" s="66">
        <v>10749</v>
      </c>
      <c r="I15" s="66">
        <v>9309</v>
      </c>
      <c r="J15" s="66">
        <v>4917</v>
      </c>
      <c r="K15" s="66">
        <v>798</v>
      </c>
      <c r="L15" s="66">
        <v>150</v>
      </c>
      <c r="M15" s="66">
        <v>69</v>
      </c>
      <c r="N15" s="66">
        <v>18</v>
      </c>
      <c r="O15" s="67">
        <f t="shared" si="0"/>
        <v>63930</v>
      </c>
    </row>
    <row r="16" spans="1:15" x14ac:dyDescent="0.25">
      <c r="A16" s="61" t="s">
        <v>161</v>
      </c>
      <c r="B16" s="99">
        <v>267</v>
      </c>
      <c r="C16" s="66">
        <v>90</v>
      </c>
      <c r="D16" s="66">
        <v>585</v>
      </c>
      <c r="E16" s="66">
        <v>612</v>
      </c>
      <c r="F16" s="66">
        <v>696</v>
      </c>
      <c r="G16" s="66">
        <v>4311</v>
      </c>
      <c r="H16" s="66">
        <v>4374</v>
      </c>
      <c r="I16" s="66">
        <v>5427</v>
      </c>
      <c r="J16" s="66">
        <v>5376</v>
      </c>
      <c r="K16" s="66">
        <v>1236</v>
      </c>
      <c r="L16" s="66">
        <v>414</v>
      </c>
      <c r="M16" s="66">
        <v>129</v>
      </c>
      <c r="N16" s="66">
        <v>24</v>
      </c>
      <c r="O16" s="67">
        <f t="shared" si="0"/>
        <v>23541</v>
      </c>
    </row>
    <row r="17" spans="1:15" x14ac:dyDescent="0.25">
      <c r="A17" s="61" t="s">
        <v>124</v>
      </c>
      <c r="B17" s="99">
        <v>705</v>
      </c>
      <c r="C17" s="66">
        <v>105</v>
      </c>
      <c r="D17" s="66">
        <v>102</v>
      </c>
      <c r="E17" s="66">
        <v>597</v>
      </c>
      <c r="F17" s="66">
        <v>1068</v>
      </c>
      <c r="G17" s="66">
        <v>561</v>
      </c>
      <c r="H17" s="66">
        <v>1953</v>
      </c>
      <c r="I17" s="66">
        <v>3522</v>
      </c>
      <c r="J17" s="66">
        <v>6249</v>
      </c>
      <c r="K17" s="66">
        <v>4359</v>
      </c>
      <c r="L17" s="66">
        <v>2742</v>
      </c>
      <c r="M17" s="66">
        <v>2046</v>
      </c>
      <c r="N17" s="66">
        <v>1458</v>
      </c>
      <c r="O17" s="67">
        <f t="shared" si="0"/>
        <v>25467</v>
      </c>
    </row>
    <row r="18" spans="1:15" x14ac:dyDescent="0.25">
      <c r="A18" s="74" t="s">
        <v>69</v>
      </c>
      <c r="B18" s="75">
        <f>SUM(B8:B17)</f>
        <v>21543</v>
      </c>
      <c r="C18" s="76">
        <f t="shared" ref="C18:N18" si="1">SUM(C8:C17)</f>
        <v>48420</v>
      </c>
      <c r="D18" s="76">
        <f t="shared" si="1"/>
        <v>53478</v>
      </c>
      <c r="E18" s="76">
        <f t="shared" si="1"/>
        <v>91422</v>
      </c>
      <c r="F18" s="76">
        <f t="shared" si="1"/>
        <v>126219</v>
      </c>
      <c r="G18" s="76">
        <f t="shared" si="1"/>
        <v>70290</v>
      </c>
      <c r="H18" s="76">
        <f t="shared" si="1"/>
        <v>51477</v>
      </c>
      <c r="I18" s="76">
        <f t="shared" si="1"/>
        <v>35970</v>
      </c>
      <c r="J18" s="76">
        <f t="shared" si="1"/>
        <v>24678</v>
      </c>
      <c r="K18" s="76">
        <f t="shared" si="1"/>
        <v>8397</v>
      </c>
      <c r="L18" s="76">
        <f t="shared" si="1"/>
        <v>4167</v>
      </c>
      <c r="M18" s="76">
        <f t="shared" si="1"/>
        <v>2730</v>
      </c>
      <c r="N18" s="76">
        <f t="shared" si="1"/>
        <v>1770</v>
      </c>
      <c r="O18" s="92">
        <v>540552</v>
      </c>
    </row>
    <row r="19" spans="1:15" ht="13.5" customHeight="1" x14ac:dyDescent="0.25">
      <c r="A19" s="79" t="s">
        <v>125</v>
      </c>
      <c r="B19" s="16"/>
      <c r="C19" s="16"/>
      <c r="D19" s="16"/>
      <c r="E19" s="16"/>
      <c r="F19" s="16"/>
      <c r="G19" s="16"/>
      <c r="H19" s="16"/>
      <c r="I19" s="16"/>
      <c r="J19" s="16"/>
      <c r="K19" s="16"/>
      <c r="L19" s="16"/>
    </row>
    <row r="20" spans="1:15" ht="13.5" customHeight="1" x14ac:dyDescent="0.25">
      <c r="A20" s="41" t="s">
        <v>111</v>
      </c>
      <c r="B20" s="62"/>
      <c r="C20" s="62"/>
      <c r="D20" s="62"/>
      <c r="E20" s="62"/>
      <c r="F20" s="62"/>
      <c r="G20" s="62"/>
      <c r="H20" s="62"/>
      <c r="I20" s="62"/>
      <c r="J20" s="62"/>
      <c r="K20" s="62"/>
      <c r="L20" s="62"/>
    </row>
    <row r="21" spans="1:15" s="6" customFormat="1" ht="13.5" customHeight="1" x14ac:dyDescent="0.25">
      <c r="A21" s="41" t="s">
        <v>132</v>
      </c>
    </row>
    <row r="22" spans="1:15" ht="13.5" customHeight="1" x14ac:dyDescent="0.25">
      <c r="A22" s="48" t="s">
        <v>154</v>
      </c>
      <c r="B22" s="62"/>
      <c r="C22" s="62"/>
      <c r="D22" s="62"/>
      <c r="E22" s="62"/>
      <c r="F22" s="62"/>
      <c r="G22" s="62"/>
      <c r="H22" s="62"/>
      <c r="I22" s="62"/>
      <c r="J22" s="62"/>
      <c r="K22" s="62"/>
      <c r="L22" s="62"/>
      <c r="O22" s="95"/>
    </row>
    <row r="23" spans="1:15" ht="13.5" customHeight="1" x14ac:dyDescent="0.25">
      <c r="A23" s="48"/>
      <c r="B23" s="62"/>
      <c r="C23" s="62"/>
      <c r="D23" s="62"/>
      <c r="E23" s="62"/>
      <c r="F23" s="62"/>
      <c r="G23" s="62"/>
      <c r="H23" s="62"/>
      <c r="I23" s="62"/>
      <c r="J23" s="62"/>
      <c r="K23" s="62"/>
      <c r="L23" s="62"/>
    </row>
    <row r="24" spans="1:15" ht="13.5" customHeight="1" x14ac:dyDescent="0.25">
      <c r="A24" s="1" t="s">
        <v>65</v>
      </c>
      <c r="B24" s="53"/>
      <c r="C24" s="53"/>
      <c r="D24" s="53"/>
      <c r="E24" s="53"/>
      <c r="F24" s="53"/>
      <c r="G24" s="53"/>
      <c r="H24" s="53"/>
      <c r="I24" s="53"/>
      <c r="J24" s="53"/>
      <c r="K24" s="53"/>
      <c r="L24" s="53"/>
    </row>
  </sheetData>
  <mergeCells count="4">
    <mergeCell ref="A5:A7"/>
    <mergeCell ref="B5:N5"/>
    <mergeCell ref="O5:O6"/>
    <mergeCell ref="B7:N7"/>
  </mergeCells>
  <pageMargins left="0.7" right="0.7" top="0.75" bottom="0.75" header="0.3" footer="0.3"/>
  <pageSetup paperSize="9" scale="6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Unclassified|e358a964-c2cf-4fbc-b0d6-6d6f8b9fb44c</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Statistical Dissemination|9bab31ad-7584-49a1-a4fc-061fd380e4f6</id100c0c3eec40d4ac767d9dfa41607b>
    <TEST_x0020_ONLY xmlns="4d5aeaa5-10c6-4b46-b472-171b603d6bc4" xsi:nil="true"/>
    <hc1a1a3ab2ae420fb2e3cb6a43fb3060 xmlns="5f3e49f9-63b2-4bbe-8408-c4b58cb2712b">Statistical Production|56beeb0d-f7ac-46f4-b55a-2b3f50e9ed92</hc1a1a3ab2ae420fb2e3cb6a43fb3060>
    <Activity_x0020_Status_x0020__x0028_F_x0029_ xmlns="5f3e49f9-63b2-4bbe-8408-c4b58cb2712b">Active</Activity_x0020_Status_x0020__x0028_F_x0029_>
  </documentManagement>
</p:properties>
</file>

<file path=customXml/item3.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Props1.xml><?xml version="1.0" encoding="utf-8"?>
<ds:datastoreItem xmlns:ds="http://schemas.openxmlformats.org/officeDocument/2006/customXml" ds:itemID="{EB7C0B67-DC76-4D71-8C4C-234E9ECEED64}">
  <ds:schemaRefs>
    <ds:schemaRef ds:uri="http://schemas.microsoft.com/sharepoint/v3/contenttype/forms"/>
  </ds:schemaRefs>
</ds:datastoreItem>
</file>

<file path=customXml/itemProps2.xml><?xml version="1.0" encoding="utf-8"?>
<ds:datastoreItem xmlns:ds="http://schemas.openxmlformats.org/officeDocument/2006/customXml" ds:itemID="{D0A9C279-034C-40BA-A9AC-9DC63983FAD5}">
  <ds:schemaRefs>
    <ds:schemaRef ds:uri="http://purl.org/dc/elements/1.1/"/>
    <ds:schemaRef ds:uri="http://schemas.microsoft.com/office/2006/metadata/properties"/>
    <ds:schemaRef ds:uri="5f3e49f9-63b2-4bbe-8408-c4b58cb2712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d5aeaa5-10c6-4b46-b472-171b603d6bc4"/>
    <ds:schemaRef ds:uri="http://www.w3.org/XML/1998/namespace"/>
    <ds:schemaRef ds:uri="http://purl.org/dc/dcmitype/"/>
  </ds:schemaRefs>
</ds:datastoreItem>
</file>

<file path=customXml/itemProps3.xml><?xml version="1.0" encoding="utf-8"?>
<ds:datastoreItem xmlns:ds="http://schemas.openxmlformats.org/officeDocument/2006/customXml" ds:itemID="{7E58F6A4-934D-4B5E-804E-294CFA0C65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3e49f9-63b2-4bbe-8408-c4b58cb2712b"/>
    <ds:schemaRef ds:uri="4d5aeaa5-10c6-4b46-b472-171b603d6b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0C4534B-6283-4528-B957-60296BA88659}">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Contents</vt:lpstr>
      <vt:lpstr>Technical notes</vt:lpstr>
      <vt:lpstr>Table 1</vt:lpstr>
      <vt:lpstr>Table 2</vt:lpstr>
      <vt:lpstr>Table 3</vt:lpstr>
      <vt:lpstr>Table 4</vt:lpstr>
      <vt:lpstr>Table 5</vt:lpstr>
      <vt:lpstr>Contents!Print_Area</vt:lpstr>
      <vt:lpstr>'Technical notes'!Print_Area</vt:lpstr>
      <vt:lpstr>Table_1</vt:lpstr>
      <vt:lpstr>'Table 2'!Table_2</vt:lpstr>
      <vt:lpstr>'Table 3'!Table_3</vt:lpstr>
      <vt:lpstr>'Table 4'!Table_4</vt:lpstr>
    </vt:vector>
  </TitlesOfParts>
  <Manager/>
  <Company>Statistics New Zealand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Owen McCutcheon</dc:creator>
  <cp:keywords/>
  <dc:description/>
  <cp:lastModifiedBy>Olivia Son</cp:lastModifiedBy>
  <cp:revision/>
  <cp:lastPrinted>2024-06-25T23:58:12Z</cp:lastPrinted>
  <dcterms:created xsi:type="dcterms:W3CDTF">2015-08-17T05:44:12Z</dcterms:created>
  <dcterms:modified xsi:type="dcterms:W3CDTF">2024-06-25T23:59:53Z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MediaServiceImageTags">
    <vt:lpwstr/>
  </property>
  <property fmtid="{D5CDD505-2E9C-101B-9397-08002B2CF9AE}" pid="4" name="Function (F)">
    <vt:lpwstr>2;#Statistical Production|56beeb0d-f7ac-46f4-b55a-2b3f50e9ed92</vt:lpwstr>
  </property>
  <property fmtid="{D5CDD505-2E9C-101B-9397-08002B2CF9AE}" pid="5" name="lcf76f155ced4ddcb4097134ff3c332f">
    <vt:lpwstr/>
  </property>
  <property fmtid="{D5CDD505-2E9C-101B-9397-08002B2CF9AE}" pid="6" name="Activity (F)">
    <vt:lpwstr>3;#Statistical Dissemination|9bab31ad-7584-49a1-a4fc-061fd380e4f6</vt:lpwstr>
  </property>
  <property fmtid="{D5CDD505-2E9C-101B-9397-08002B2CF9AE}" pid="7" name="Protective Marking (F)">
    <vt:lpwstr>1;#Unclassified|e358a964-c2cf-4fbc-b0d6-6d6f8b9fb44c</vt:lpwstr>
  </property>
  <property fmtid="{D5CDD505-2E9C-101B-9397-08002B2CF9AE}" pid="9" name="DocType">
    <vt:lpwstr/>
  </property>
  <property fmtid="{D5CDD505-2E9C-101B-9397-08002B2CF9AE}" pid="10" name="nfc08e88b9a44e9a91d481bca3eba5a6">
    <vt:lpwstr/>
  </property>
  <property fmtid="{D5CDD505-2E9C-101B-9397-08002B2CF9AE}" pid="11" name="NZGovtAgency_x0020_F">
    <vt:lpwstr/>
  </property>
  <property fmtid="{D5CDD505-2E9C-101B-9397-08002B2CF9AE}" pid="12" name="n80b7e3aec83466ab6b8b24620259cd2">
    <vt:lpwstr/>
  </property>
  <property fmtid="{D5CDD505-2E9C-101B-9397-08002B2CF9AE}" pid="13" name="NZGovtAgency F">
    <vt:lpwstr/>
  </property>
</Properties>
</file>