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irbanMaji\Desktop\Tallyman\"/>
    </mc:Choice>
  </mc:AlternateContent>
  <xr:revisionPtr revIDLastSave="0" documentId="13_ncr:1_{9963F0D7-DBA6-4F19-8CF3-CAB7614A4F8D}" xr6:coauthVersionLast="36" xr6:coauthVersionMax="36" xr10:uidLastSave="{00000000-0000-0000-0000-000000000000}"/>
  <bookViews>
    <workbookView xWindow="0" yWindow="0" windowWidth="14380" windowHeight="3590" firstSheet="5" activeTab="5" xr2:uid="{00000000-000D-0000-FFFF-FFFF00000000}"/>
  </bookViews>
  <sheets>
    <sheet name="TMPC-BIH-CAMO" sheetId="1" r:id="rId1"/>
    <sheet name="TMPC-BIH-MIS" sheetId="2" r:id="rId2"/>
    <sheet name="TMPC-BIH-IBAHN-KEMP" sheetId="3" r:id="rId3"/>
    <sheet name="TMPC-BIH-IBAHN-GADENS" sheetId="4" r:id="rId4"/>
    <sheet name="KEMP-IBAHN-BIH-TMPC" sheetId="6" r:id="rId5"/>
    <sheet name="GADEN-IBAHN-BIH-TMPC" sheetId="7" r:id="rId6"/>
    <sheet name="Fieldcall-IBAHN-BIH-TMPC" sheetId="9" r:id="rId7"/>
    <sheet name="PIH-BIH-CAMO" sheetId="5" r:id="rId8"/>
    <sheet name="Sheet1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6" l="1"/>
  <c r="C2" i="6"/>
  <c r="B9" i="6"/>
  <c r="B10" i="6"/>
  <c r="B11" i="6"/>
  <c r="B8" i="6"/>
  <c r="K3" i="6"/>
  <c r="K4" i="6"/>
  <c r="K5" i="6"/>
  <c r="K2" i="6"/>
  <c r="I3" i="6"/>
  <c r="I4" i="6"/>
  <c r="I5" i="6"/>
  <c r="I2" i="6"/>
  <c r="G3" i="6"/>
  <c r="G4" i="6"/>
  <c r="G5" i="6"/>
  <c r="G2" i="6"/>
  <c r="E3" i="6"/>
  <c r="E4" i="6"/>
  <c r="E5" i="6"/>
  <c r="E2" i="4"/>
  <c r="C3" i="6"/>
  <c r="C4" i="6"/>
  <c r="C5" i="6"/>
  <c r="C3" i="4"/>
  <c r="C4" i="4"/>
  <c r="C5" i="4"/>
  <c r="C6" i="4"/>
  <c r="C7" i="4"/>
  <c r="C2" i="4"/>
  <c r="C11" i="4"/>
  <c r="C12" i="4"/>
  <c r="C13" i="4"/>
  <c r="C14" i="4"/>
  <c r="C15" i="4"/>
  <c r="C10" i="4"/>
  <c r="K3" i="4"/>
  <c r="K4" i="4"/>
  <c r="K5" i="4"/>
  <c r="K6" i="4"/>
  <c r="K7" i="4"/>
  <c r="K2" i="4"/>
  <c r="I2" i="4"/>
  <c r="I3" i="4"/>
  <c r="I4" i="4"/>
  <c r="I5" i="4"/>
  <c r="I6" i="4"/>
  <c r="I7" i="4"/>
  <c r="G2" i="4"/>
  <c r="G3" i="4"/>
  <c r="G4" i="4"/>
  <c r="G5" i="4"/>
  <c r="G6" i="4"/>
  <c r="G7" i="4"/>
  <c r="E3" i="4"/>
  <c r="E4" i="4"/>
  <c r="E5" i="4"/>
  <c r="E6" i="4"/>
  <c r="E7" i="4"/>
</calcChain>
</file>

<file path=xl/sharedStrings.xml><?xml version="1.0" encoding="utf-8"?>
<sst xmlns="http://schemas.openxmlformats.org/spreadsheetml/2006/main" count="406" uniqueCount="221">
  <si>
    <t>SecurityActions_??????????????.txt</t>
  </si>
  <si>
    <t>Files</t>
  </si>
  <si>
    <t>Command lines</t>
  </si>
  <si>
    <t>Command Lines</t>
  </si>
  <si>
    <t>CustomerFlags_??????????????.txt</t>
  </si>
  <si>
    <t>AccountFlags_??????????????.txt</t>
  </si>
  <si>
    <t>SecurityFlags_??????????????.txt</t>
  </si>
  <si>
    <t>SLA and Frequency</t>
  </si>
  <si>
    <t>Daily at 10pm</t>
  </si>
  <si>
    <t>FILES</t>
  </si>
  <si>
    <t>Security_Relationship_??????????????.txt</t>
  </si>
  <si>
    <t>Commands</t>
  </si>
  <si>
    <t>LitigationPartyExtract_Kemp_??????????????.txt</t>
  </si>
  <si>
    <t>/opt/ibm/working/BIH_T2/appl/sh/RunDataStageJob.ksh -p BIH_SMPL_PASSTHR2_D -j Generic_GenBatchId_MSeq.LI_PARTY_KEMP -v "PS_ACE_BIH=PS_ACE_BIH_P" -v "PS_GENERIC=PS_LI_PARTY_KEMP"</t>
  </si>
  <si>
    <t>/opt/ibm/working/BIH_T2/appl/sh/RunDataStageJob.ksh -p BIH_SMPL_PASSTHR2_D -j Generic_Passthrough_MSeq.LI_PARTY_KEMP -v "PS_ACE_BIH=PS_ACE_BIH_P" -v "PS_GENERIC=PS_LI_PARTY_KEMP"</t>
  </si>
  <si>
    <t>/opt/ibm/working/BIH_T2/appl/sh/RunDataStageJob.ksh -p BIH_SMPL_PASSTHR2_D -j Generic_EndBatchId_MSeq.LI_PARTY_KEMP -v "PS_ACE_BIH=PS_ACE_BIH_P" -v "PS_GENERIC=PS_LI_PARTY_KEMP"</t>
  </si>
  <si>
    <t>LitigationAccountExtract_Kemp_??????????????.txt</t>
  </si>
  <si>
    <t>LitigationSecurityExtract_Kemp_??????????????.txt</t>
  </si>
  <si>
    <t>/opt/ibm/working/BIH_T2/appl/sh/RunDataStageJob.ksh -p BIH_SMPL_PASSTHR2_D -j Generic_GenBatchId_MSeq.LI_ACCOUNT_KEMP -v "PS_ACE_BIH=PS_ACE_BIH_P" -v "PS_GENERIC=PS_LI_ACCOUNT_KEMP"</t>
  </si>
  <si>
    <t>/opt/ibm/working/BIH_T2/appl/sh/RunDataStageJob.ksh -p BIH_SMPL_PASSTHR2_D -j Generic_Passthrough_MSeq.LI_ACCOUNT_KEMP -v "PS_ACE_BIH=PS_ACE_BIH_P" -v "PS_GENERIC=PS_LI_ACCOUNT_KEMP"</t>
  </si>
  <si>
    <t>/opt/ibm/working/BIH_T2/appl/sh/RunDataStageJob.ksh -p BIH_SMPL_PASSTHR2_D -j Generic_EndBatchId_MSeq.LI_ACCOUNT_KEMP -v "PS_ACE_BIH=PS_ACE_BIH_P" -v "PS_GENERIC=PS_LI_ACCOUNT_KEMP"</t>
  </si>
  <si>
    <t>/opt/ibm/working/BIH_T2/appl/sh/RunDataStageJob.ksh -p BIH_SMPL_PASSTHR2_D -j Generic_GenBatchId_MSeq.LI_SECURITY_KEMP -v "PS_ACE_BIH=PS_ACE_BIH_P" -v "PS_GENERIC=PS_LI_SECURITY_KEMP"</t>
  </si>
  <si>
    <t>/opt/ibm/working/BIH_T2/appl/sh/RunDataStageJob.ksh -p BIH_SMPL_PASSTHR2_D -j Generic_Passthrough_MSeq.LI_SECURITY_KEMP -v "PS_ACE_BIH=PS_ACE_BIH_P" -v "PS_GENERIC=PS_LI_SECURITY_KEMP"</t>
  </si>
  <si>
    <t>/opt/ibm/working/BIH_T2/appl/sh/RunDataStageJob.ksh -p BIH_SMPL_PASSTHR2_D -j Generic_EndBatchId_MSeq.LI_SECURITY_KEMP -v "PS_ACE_BIH=PS_ACE_BIH_P" -v "PS_GENERIC=PS_LI_SECURITY_KEMP"</t>
  </si>
  <si>
    <t>Litigation_OF_AccUpdates_Kemp_??????????????.txt</t>
  </si>
  <si>
    <t>/opt/ibm/working/BIH_T2/appl/sh/RunDataStageJob.ksh -p BIH_SMPL_PASSTHR2_D -j Generic_EndBatchId_MSeq.LI_OF_ACCUPDATES_KEMP -v "PS_ACE_BIH=PS_ACE_BIH_P" -v "PS_GENERIC=PS_LI_OF_ACCUPDATES_KEMP"</t>
  </si>
  <si>
    <t>/opt/ibm/working/BIH_T2/appl/sh/RunDataStageJob.ksh -p BIH_SMPL_PASSTHR2_D -j Generic_Passthrough_MSeq.LI_OF_ACCUPDATES_KEMP -v "PS_ACE_BIH=PS_ACE_BIH_P" -v "PS_GENERIC=PS_LI_OF_ACCUPDATES_KEMP"</t>
  </si>
  <si>
    <t>/opt/ibm/working/BIH_T2/appl/sh/RunDataStageJob.ksh -p BIH_SMPL_PASSTHR2_D -j Generic_GenBatchId_MSeq.LI_OF_ACCUPDATES_KEMP -v "PS_ACE_BIH=PS_ACE_BIH_P" -v "PS_GENERIC=PS_LI_OF_ACCUPDATES_KEMP"</t>
  </si>
  <si>
    <t>Litigation_OF_HistoryMemo_Kemp_??????????????.txt</t>
  </si>
  <si>
    <t>Comamnds</t>
  </si>
  <si>
    <t>/opt/ibm/working/BIH_T2/appl/sh/RunDataStageJob.ksh -p BIH_SMPL_PASSTHR2_D -j Generic_GenBatchId_MSeq.LI_OF_HISTORYMEMO_KEMP -v "PS_ACE_BIH=PS_ACE_BIH_P" -v "PS_GENERIC=PS_LI_OF_HISTORYMEMO_KEMP"</t>
  </si>
  <si>
    <t>/opt/ibm/working/BIH_T2/appl/sh/RunDataStageJob.ksh -p BIH_SMPL_PASSTHR2_D -j Generic_Passthrough_MSeq.LI_OF_HISTORYMEMO_KEMP -v "PS_ACE_BIH=PS_ACE_BIH_P" -v "PS_GENERIC=PS_LI_OF_HISTORYMEMO_KEMP"</t>
  </si>
  <si>
    <t>/opt/ibm/working/BIH_T2/appl/sh/RunDataStageJob.ksh -p BIH_SMPL_PASSTHR2_D -j Generic_EndBatchId_MSeq.LI_OF_HISTORYMEMO_KEMP -v "PS_ACE_BIH=PS_ACE_BIH_P" -v "PS_GENERIC=PS_LI_OF_HISTORYMEMO_KEMP"</t>
  </si>
  <si>
    <t>KEMP_HL_Default_????????.txt</t>
  </si>
  <si>
    <t>/opt/ibm/working/BIH_T2/appl/sh/RunDataStageJob.ksh -p BIH_SMPL_PASSTHR2_D -j Generic_EndBatchId_MSeq.KEMP_HL_DEFAULT -v "PS_ACE_BIH=PS_ACE_BIH_P" -v "PS_GENERIC=PS_KEMP_HL_DEFAULT"</t>
  </si>
  <si>
    <t>/opt/ibm/working/BIH_T2/appl/sh/RunDataStageJob.ksh -p BIH_SMPL_PASSTHR2_D -j Generic_Passthrough_MSeq.KEMP_HL_DEFAULT -v "PS_ACE_BIH=PS_ACE_BIH_P" -v "PS_GENERIC=PS_KEMP_HL_DEFAULT"</t>
  </si>
  <si>
    <t>/opt/ibm/working/BIH_T2/appl/sh/RunDataStageJob.ksh -p BIH_SMPL_PASSTHR2_D -j Generic_GenBatchId_MSeq.KEMP_HL_DEFAULT -v "PS_ACE_BIH=PS_ACE_BIH_P" -v "PS_GENERIC=PS_KEMP_HL_DEFAULT"</t>
  </si>
  <si>
    <t>SLA AND FREQUENCY</t>
  </si>
  <si>
    <t>Mon-Fri at 8 AM</t>
  </si>
  <si>
    <t>LitigationPartyExtract_Gadens_??????????????.txt</t>
  </si>
  <si>
    <t>/opt/ibm/working/BIH_D1/appl/sh/RunDataStageJob.ksh -p BIH_SMPL_PASSTHR2_D -j Generic_GenBatchId_MSeq.LI_PARTY_GADENS -v "PS_ACE_BIH=PS_ACE_BIH_P" -v "PS_GENERIC=PS_LI_PARTY_GADENS"</t>
  </si>
  <si>
    <t>/opt/ibm/working/BIH_D1/appl/sh/RunDataStageJob.ksh -p BIH_SMPL_PASSTHR2_D -j Generic_Passthrough_MSeq.LI_PARTY_GADENS -v "PS_ACE_BIH=PS_ACE_BIH_P" -v "PS_GENERIC=PS_LI_PARTY_GADENS"</t>
  </si>
  <si>
    <t>/opt/ibm/working/BIH_D1/appl/sh/RunDataStageJob.ksh -p BIH_SMPL_PASSTHR2_D -j Generic_EndBatchId_MSeq.LI_PARTY_GADENS -v "PS_ACE_BIH=PS_ACE_BIH_P" -v "PS_GENERIC=PS_LI_PARTY_GADENS"</t>
  </si>
  <si>
    <t>LitigationAccountExtract_Gadens_??????????????.txt</t>
  </si>
  <si>
    <t>/opt/ibm/working/BIH_D1/appl/sh/RunDataStageJob.ksh -p BIH_SMPL_PASSTHR2_D -j Generic_GenBatchId_MSeq.LI_ACCOUNT_GADENS -v "PS_ACE_BIH=PS_ACE_BIH_P" -v "PS_GENERIC=PS_LI_ACCOUNT_GADENS"</t>
  </si>
  <si>
    <t>/opt/ibm/working/BIH_D1/appl/sh/RunDataStageJob.ksh -p BIH_SMPL_PASSTHR2_D -j Generic_Passthrough_MSeq.LI_ACCOUNT_GADENS -v "PS_ACE_BIH=PS_ACE_BIH_P" -v "PS_GENERIC=PS_LI_ACCOUNT_GADENS"</t>
  </si>
  <si>
    <t>/opt/ibm/working/BIH_D1/appl/sh/RunDataStageJob.ksh -p BIH_SMPL_PASSTHR2_D -j Generic_EndBatchId_MSeq.LI_ACCOUNT_GADENS -v "PS_ACE_BIH=PS_ACE_BIH_P" -v "PS_GENERIC=PS_LI_ACCOUNT_GADENS"</t>
  </si>
  <si>
    <t>LitigationSecurityExtract_Gadens_??????????????.txt</t>
  </si>
  <si>
    <t>/opt/ibm/working/BIH_D1/appl/sh/RunDataStageJob.ksh -p BIH_SMPL_PASSTHR2_D -j Generic_GenBatchId_MSeq.LI_SECURITY_GADENS -v "PS_ACE_BIH=PS_ACE_BIH_P" -v "PS_GENERIC=PS_LI_SECURITY_GADENS"</t>
  </si>
  <si>
    <t>/opt/ibm/working/BIH_D1/appl/sh/RunDataStageJob.ksh -p BIH_SMPL_PASSTHR2_D -j Generic_Passthrough_MSeq.LI_SECURITY_GADENS -v "PS_ACE_BIH=PS_ACE_BIH_P" -v "PS_GENERIC=PS_LI_SECURITY_GADENS"</t>
  </si>
  <si>
    <t>/opt/ibm/working/BIH_D1/appl/sh/RunDataStageJob.ksh -p BIH_SMPL_PASSTHR2_D -j Generic_EndBatchId_MSeq.LI_SECURITY_GADENS -v "PS_ACE_BIH=PS_ACE_BIH_P" -v "PS_GENERIC=PS_LI_SECURITY_GADENS"</t>
  </si>
  <si>
    <t>Litigation_OF_AccUpdates_Gadens_??????????????.txt</t>
  </si>
  <si>
    <t>/opt/ibm/working/BIH_D1/appl/sh/RunDataStageJob.ksh -p BIH_SMPL_PASSTHR2_D -j Generic_GenBatchId_MSeq.LI_OF_ACCUPDATES_GADENS -v "PS_ACE_BIH=PS_ACE_BIH_P" -v "PS_GENERIC=PS_LI_OF_ACCUPDATES_GADENS"</t>
  </si>
  <si>
    <t>/opt/ibm/working/BIH_D1/appl/sh/RunDataStageJob.ksh -p BIH_SMPL_PASSTHR2_D -j Generic_Passthrough_MSeq.LI_OF_ACCUPDATES_GADENS -v "PS_ACE_BIH=PS_ACE_BIH_P" -v "PS_GENERIC=PS_LI_OF_ACCUPDATES_GADENS"</t>
  </si>
  <si>
    <t>/opt/ibm/working/BIH_D1/appl/sh/RunDataStageJob.ksh -p BIH_SMPL_PASSTHR2_D -j Generic_EndBatchId_MSeq.LI_OF_ACCUPDATES_GADENS -v "PS_ACE_BIH=PS_ACE_BIH_P" -v "PS_GENERIC=PS_LI_OF_ACCUPDATES_GADENS"</t>
  </si>
  <si>
    <t>Litigation_OF_HistoryMemo_Gadens_??????????????.txt</t>
  </si>
  <si>
    <t>/opt/ibm/working/BIH_D1/appl/sh/RunDataStageJob.ksh -p BIH_SMPL_PASSTHR2_D -j Generic_GenBatchId_MSeq.LI_OF_HISTORYMEMO_GADENS -v "PS_ACE_BIH=PS_ACE_BIH_P" -v "PS_GENERIC=PS_LI_OF_HISTORYMEMO_GADENS"</t>
  </si>
  <si>
    <t>/opt/ibm/working/BIH_D1/appl/sh/RunDataStageJob.ksh -p BIH_SMPL_PASSTHR2_D -j Generic_Passthrough_MSeq.LI_OF_HISTORYMEMO_GADENS -v "PS_ACE_BIH=PS_ACE_BIH_P" -v "PS_GENERIC=PS_LI_OF_HISTORYMEMO_GADENS"</t>
  </si>
  <si>
    <t>/opt/ibm/working/BIH_D1/appl/sh/RunDataStageJob.ksh -p BIH_SMPL_PASSTHR2_D -j Generic_EndBatchId_MSeq.LI_OF_HISTORYMEMO_GADENS -v "PS_ACE_BIH=PS_ACE_BIH_P" -v "PS_GENERIC=PS_LI_OF_HISTORYMEMO_GADENS"</t>
  </si>
  <si>
    <t>Gadens_HL_Default_????????.txt</t>
  </si>
  <si>
    <t>/opt/ibm/working/BIH_D1/appl/sh/RunDataStageJob.ksh -p BIH_SMPL_PASSTHR2_D -j Generic_GenBatchId_MSeq.GADENS_HL_DEFAULT -v "PS_ACE_BIH=PS_ACE_BIH_P" -v "PS_GENERIC=PS_GADENS_HL_DEFAULT"</t>
  </si>
  <si>
    <t>/opt/ibm/working/BIH_D1/appl/sh/RunDataStageJob.ksh -p BIH_SMPL_PASSTHR2_D -j Generic_Passthrough_MSeq.GADENS_HL_DEFAULT -v "PS_ACE_BIH=PS_ACE_BIH_P" -v "PS_GENERIC=PS_GADENS_HL_DEFAULT"</t>
  </si>
  <si>
    <t>/opt/ibm/working/BIH_D1/appl/sh/RunDataStageJob.ksh -p BIH_SMPL_PASSTHR2_D -j Generic_EndBatchId_MSeq.GADENS_HL_DEFAULT -v "PS_ACE_BIH=PS_ACE_BIH_P" -v "PS_GENERIC=PS_GADENS_HL_DEFAULT"</t>
  </si>
  <si>
    <t>PAD_Valuation_Export_DailyValuation_?*_????-??-??.txt.gz</t>
  </si>
  <si>
    <t>PAD_Valuation_Export_DailyValuation_?*_????-??-??.ctrl.gz</t>
  </si>
  <si>
    <t>/opt/ibm/working/BIH_D1/appl/sh/RunDataStageJob.ksh -p BIH_SMPL_PASSTHR2_D -j Generic_GenBatchId_MSeq.PAD_VE_DAILYVAL -v "PS_ACE_BIH=PS_ACE_BIH_P" -v "PS_GENERIC=PS_PIH_PAD_VE_DAILYVAL"</t>
  </si>
  <si>
    <t>/opt/ibm/working/BIH_D1/appl/sh/RunDataStageJob.ksh -p BIH_SMPL_PASSTHR2_D -j Generic_Passthrough_MSeq.PAD_VE_DAILYVAL -v "PS_ACE_BIH=PS_ACE_BIH_P" -v "PS_GENERIC=PS_PIH_PAD_VE_DAILYVAL"</t>
  </si>
  <si>
    <t>/opt/ibm/working/BIH_D1/appl/sh/RunDataStageJob.ksh -p BIH_SMPL_PASSTHR2_D -j Generic_EndBatchId_MSeq.PAD_VE_DAILYVAL -v "PS_ACE_BIH=PS_ACE_BIH_P" -v "PS_GENERIC=PS_PIH_PAD_VE_DAILYVAL"</t>
  </si>
  <si>
    <t>SLA and FREQUENCY</t>
  </si>
  <si>
    <t>Litigation_IF_AccUpdates_Kemp_??????????????.txt</t>
  </si>
  <si>
    <t>/opt/ibm/working/BIH_D1/appl/sh/RunDataStageJob.ksh -p BIH_SMPL_PASSTHR2_D -j Generic_GenBatchId_MSeq.LI_IF_AccUpdates_Kemp -v "PS_ACE_BIH=PS_ACE_BIH_P" -v "PS_GENERIC=PS_LI_IF_AccUpdates_Kemp"</t>
  </si>
  <si>
    <t>/opt/ibm/working/BIH_D1/appl/sh/RunDataStageJob.ksh -p BIH_SMPL_PASSTHR2_D -j Generic_Passthrough_MSeq.LI_IF_AccUpdates_Kemp -v "PS_ACE_BIH=PS_ACE_BIH_P" -v "PS_GENERIC=PS_LI_IF_AccUpdates_Kemp"</t>
  </si>
  <si>
    <t>/opt/ibm/working/BIH_D1/appl/sh/RunDataStageJob.ksh -p BIH_SMPL_PASSTHR2_D -j Generic_EndBatchId_MSeq.LI_IF_AccUpdates_Kemp -v "PS_ACE_BIH=PS_ACE_BIH_P" -v "PS_GENERIC=PS_LI_IF_AccUpdates_Kemp"</t>
  </si>
  <si>
    <t>Litigation_IF_ContactLog_Kemp_??????????????.txt</t>
  </si>
  <si>
    <t>/opt/ibm/working/BIH_D1/appl/sh/RunDataStageJob.ksh -p BIH_SMPL_PASSTHR2_D -j Generic_GenBatchId_MSeq.LI_IF_ContactLog_Kemp -v "PS_ACE_BIH=PS_ACE_BIH_P" -v "PS_GENERIC=PS_LI_IF_ContactLog_Kemp"</t>
  </si>
  <si>
    <t>/opt/ibm/working/BIH_D1/appl/sh/RunDataStageJob.ksh -p BIH_SMPL_PASSTHR2_D -j Generic_Passthrough_MSeq.LI_IF_ContactLog_Kemp -v "PS_ACE_BIH=PS_ACE_BIH_P" -v "PS_GENERIC=PS_LI_IF_ContactLog_Kemp"</t>
  </si>
  <si>
    <t>/opt/ibm/working/BIH_D1/appl/sh/RunDataStageJob.ksh -p BIH_SMPL_PASSTHR2_D -j Generic_EndBatchId_MSeq.LI_IF_ContactLog_Kemp -v "PS_ACE_BIH=PS_ACE_BIH_P" -v "PS_GENERIC=PS_LI_IF_ContactLog_Kemp"</t>
  </si>
  <si>
    <t>Litigation_IF_SecUpdates_Kemp_??????????????.txt</t>
  </si>
  <si>
    <t>/opt/ibm/working/BIH_D1/appl/sh/RunDataStageJob.ksh -p BIH_SMPL_PASSTHR2_D -j Generic_GenBatchId_MSeq.LI_IF_SecUpdates_Kemp -v "PS_ACE_BIH=PS_ACE_BIH_P" -v "PS_GENERIC=PS_LI_IF_SecUpdates_Kemp"</t>
  </si>
  <si>
    <t>/opt/ibm/working/BIH_D1/appl/sh/RunDataStageJob.ksh -p BIH_SMPL_PASSTHR2_D -j Generic_Passthrough_MSeq.LI_IF_SecUpdates_Kemp -v "PS_ACE_BIH=PS_ACE_BIH_P" -v "PS_GENERIC=PS_LI_IF_SecUpdates_Kemp"</t>
  </si>
  <si>
    <t>/opt/ibm/working/BIH_D1/appl/sh/RunDataStageJob.ksh -p BIH_SMPL_PASSTHR2_D -j Generic_EndBatchId_MSeq.LI_IF_SecUpdates_Kemp -v "PS_ACE_BIH=PS_ACE_BIH_P" -v "PS_GENERIC=PS_LI_IF_SecUpdates_Kemp"</t>
  </si>
  <si>
    <t>SolicitorDefaultUpdates_Kemp_HL_??????????????.txt</t>
  </si>
  <si>
    <t>/opt/ibm/working/BIH_D1/appl/sh/RunDataStageJob.ksh -p BIH_SMPL_PASSTHR2_D -j Generic_GenBatchId_MSeq.Solicitor_Default_Kemp -v "PS_ACE_BIH=PS_ACE_BIH_P" -v "PS_GENERIC=PS_Solicitor_Default"</t>
  </si>
  <si>
    <t>/opt/ibm/working/BIH_D1/appl/sh/RunDataStageJob.ksh -p BIH_SMPL_PASSTHR2_D -j Generic_Passthrough_MSeq.Solicitor_Default_Kemp -v "PS_ACE_BIH=PS_ACE_BIH_P" -v "PS_GENERIC=PS_Solicitor_Default"</t>
  </si>
  <si>
    <t>/opt/ibm/working/BIH_D1/appl/sh/RunDataStageJob.ksh -p BIH_SMPL_PASSTHR2_D -j Generic_EndBatchId_MSeq.Solicitor_Default_Kemp -v "PS_ACE_BIH=PS_ACE_BIH_P" -v "PS_GENERIC=PS_Solicitor_Default"</t>
  </si>
  <si>
    <t>FieldCallUpdates_??????????????.txt</t>
  </si>
  <si>
    <t>/opt/ibm/working/BIH_D1/appl/sh/RunDataStageJob.ksh -p BIH_SMPL_PASSTHR2_T2 -j Generic_GenBatchId_MSeq.FieldCallUpdates -v "PS_ACE_BIH=PS_ACE_BIH_P" -v "PS_GENERIC=PS_FieldCallUpdates"</t>
  </si>
  <si>
    <t>/opt/ibm/working/BIH_D1/appl/sh/RunDataStageJob.ksh -p BIH_SMPL_PASSTHR2_T2 -j Generic_Passthrough_MSeq.FieldCallUpdates -v "PS_ACE_BIH=PS_ACE_BIH_P" -v "PS_GENERIC=PS_FieldCallUpdates"</t>
  </si>
  <si>
    <t>/opt/ibm/working/BIH_D1/appl/sh/RunDataStageJob.ksh -p BIH_SMPL_PASSTHR2_T2 -j Generic_EndBatchId_MSeq.FieldCallUpdates -v "PS_ACE_BIH=PS_ACE_BIH_P" -v "PS_GENERIC=PS_FieldCallUpdates"</t>
  </si>
  <si>
    <t>Litigation_IF_ContactLog_Gadens_??????????????.txt</t>
  </si>
  <si>
    <t>Litigation_IF_AccUpdates_Gadens_??????????????.txt</t>
  </si>
  <si>
    <t>Litigation_IF_SecUpdates_Gadens_??????????????.txt</t>
  </si>
  <si>
    <t>SolicitorDefaultUpdates_Gadens_HL_??????????????.txt</t>
  </si>
  <si>
    <t>/opt/ibm/working/BIH_T2/appl/sh/RunDataStageJob.ksh -p BIH_SMPL_PASSTHR2_T2 -j Generic_GenBatchId_MSeq.SolicitorDefaultUpdates_Gadens -v "PS_ACE_BIH=PS_ACE_BIH_P" -v "PS_GENERIC=PS_SolicitorDefaultUpdates_Gadens"</t>
  </si>
  <si>
    <t>/opt/ibm/working/BIH_T2/appl/sh/RunDataStageJob.ksh -p BIH_SMPL_PASSTHR2_T2 -j Generic_Passthrough_MSeq.SolicitorDefaultUpdates_Gadens -v "PS_ACE_BIH=PS_ACE_BIH_P" -v "PS_GENERIC=PS_SolicitorDefaultUpdates_Gadens"</t>
  </si>
  <si>
    <t>/opt/ibm/working/BIH_T2/appl/sh/RunDataStageJob.ksh -p BIH_SMPL_PASSTHR2_T2 -j Generic_EndBatchId_MSeq.SolicitorDefaultUpdates_Gadens -v "PS_ACE_BIH=PS_ACE_BIH_P" -v "PS_GENERIC=PS_SolicitorDefaultUpdates_Gadens"</t>
  </si>
  <si>
    <t>/opt/ibm/working/BIH_T2/appl/sh/RunDataStageJob.ksh -p BIH_SMPL_PASSTHR2_T2 -j Generic_GenBatchId_MSeq.LI_IF_SecUpdates_Gadens -v "PS_ACE_BIH=PS_ACE_BIH_P" -v "PS_GENERIC=PS_LI_IF_SecUpdates_Gadens"</t>
  </si>
  <si>
    <t>/opt/ibm/working/BIH_T2/appl/sh/RunDataStageJob.ksh -p BIH_SMPL_PASSTHR2_T2 -j Generic_Passthrough_MSeq.LI_IF_SecUpdates_Gadens -v "PS_ACE_BIH=PS_ACE_BIH_P" -v "PS_GENERIC=PS_LI_IF_SecUpdates_Gadens"</t>
  </si>
  <si>
    <t>/opt/ibm/working/BIH_T2/appl/sh/RunDataStageJob.ksh -p BIH_SMPL_PASSTHR2_T2 -j Generic_EndBatchId_MSeq.LI_IF_SecUpdates_Gadens -v "PS_ACE_BIH=PS_ACE_BIH_P" -v "PS_GENERIC=PS_LI_IF_SecUpdates_Gadens"</t>
  </si>
  <si>
    <t>/opt/ibm/working/BIH_T2/appl/sh/RunDataStageJob.ksh -p BIH_SMPL_PASSTHR2_T2 -j Generic_EndBatchId_MSeq.LI_IF_AccUpdates_Gadens -v "PS_ACE_BIH=PS_ACE_BIH_P" -v "PS_GENERIC=PS_LI_IF_AccUpdates_Gadens"</t>
  </si>
  <si>
    <t>/opt/ibm/working/BIH_T2/appl/sh/RunDataStageJob.ksh -p BIH_SMPL_PASSTHR2_T2 -j Generic_Passthrough_MSeq.LI_IF_AccUpdates_Gadens -v "PS_ACE_BIH=PS_ACE_BIH_P" -v "PS_GENERIC=PS_LI_IF_AccUpdates_Gadens"</t>
  </si>
  <si>
    <t>/opt/ibm/working/BIH_T2/appl/sh/RunDataStageJob.ksh -p BIH_SMPL_PASSTHR2_T2 -j Generic_GenBatchId_MSeq.LI_IF_AccUpdates_Gadens -v "PS_ACE_BIH=PS_ACE_BIH_P" -v "PS_GENERIC=PS_LI_IF_AccUpdates_Gadens"</t>
  </si>
  <si>
    <t>/opt/ibm/working/BIH_T2/appl/sh/RunDataStageJob.ksh -p BIH_SMPL_PASSTHR2_T2 -j Generic_GenBatchId_MSeq.IF_ContactLog_Gadens -v "PS_ACE_BIH=PS_ACE_BIH_P" -v "PS_GENERIC=PS_IF_ContactLog_Gadens"</t>
  </si>
  <si>
    <t>/opt/ibm/working/BIH_T2/appl/sh/RunDataStageJob.ksh -p BIH_SMPL_PASSTHR2_T2 -j Generic_Passthrough_MSeq.IF_ContactLog_Gadens -v "PS_ACE_BIH=PS_ACE_BIH_P" -v "PS_GENERIC=PS_IF_ContactLog_Gadens"</t>
  </si>
  <si>
    <t>/opt/ibm/working/BIH_T2/appl/sh/RunDataStageJob.ksh -p BIH_SMPL_PASSTHR2_T2 -j Generic_EndBatchId_MSeq.IF_ContactLog_Gadens -v "PS_ACE_BIH=PS_ACE_BIH_P" -v "PS_GENERIC=PS_IF_ContactLog_Gadens"</t>
  </si>
  <si>
    <t>/opt/ibm/working/BIH_T2/appl/sh/RunDataStageJob.ksh -p BIH_SMPL_PASSTHR2_T2 -j Generic_GenBatchId_MSeq.SECR_ACTION -v "PS_ACE_BIH=PS_ACE_BIH_P" -v "PS_GENERIC=PS_TALLYM_SECURITY_ACTIONS"</t>
  </si>
  <si>
    <t>/opt/ibm/working/BIH_T2/appl/sh/RunDataStageJob.ksh -p BIH_SMPL_PASSTHR2_T2 -j Generic_Passthrough_MSeq.SECR_ACTION -v "PS_ACE_BIH=PS_ACE_BIH_P" -v "PS_GENERIC=PS_TALLYM_SECURITY_ACTIONS"</t>
  </si>
  <si>
    <t>/opt/ibm/working/BIH_T2/appl/sh/RunDataStageJob.ksh -p BIH_SMPL_PASSTHR2_T2 -j Generic_EndBatchId_MSeq.SECR_ACTION -v "PS_ACE_BIH=PS_ACE_BIH_P" -v "PS_GENERIC=PS_TALLYM_SECURITY_ACTIONS"</t>
  </si>
  <si>
    <t>/opt/ibm/working/BIH_T2/appl/sh/RunDataStageJob.ksh -p BIH_SMPL_PASSTHR2_T2 -j Generic_GenBatchId_MSeq.CUST_FLAG -v "PS_ACE_BIH=PS_ACE_BIH_P" -v "PS_GENERIC=PS_TALLYM_CUSTOMER_FLAGS"</t>
  </si>
  <si>
    <t>/opt/ibm/working/BIH_T2/appl/sh/RunDataStageJob.ksh -p BIH_SMPL_PASSTHR2_T2 -j Generic_Passthrough_MSeq.CUST_FLAG -v "PS_ACE_BIH=PS_ACE_BIH_P" -v "PS_GENERIC=PS_TALLYM_CUSTOMER_FLAGS"</t>
  </si>
  <si>
    <t>/opt/ibm/working/BIH_T2/appl/sh/RunDataStageJob.ksh -p BIH_SMPL_PASSTHR2_T2 -j Generic_EndBatchId_MSeq.CUST_FLAG -v "PS_ACE_BIH=PS_ACE_BIH_P" -v "PS_GENERIC=PS_TALLYM_CUSTOMER_FLAGS"</t>
  </si>
  <si>
    <t>/opt/ibm/working/BIH_T2/appl/sh/RunDataStageJob.ksh -p BIH_SMPL_PASSTHR2_T2 -j Generic_GenBatchId_MSeq.ACC_FLAG -v "PS_ACE_BIH=PS_ACE_BIH_P" -v "PS_GENERIC=PS_TALLYM_ACCOUNT_FLAGS"</t>
  </si>
  <si>
    <t>/opt/ibm/working/BIH_T2/appl/sh/RunDataStageJob.ksh -p BIH_SMPL_PASSTHR2_T2 -j Generic_Passthrough_MSeq.ACC_FLAG -v "PS_ACE_BIH=PS_ACE_BIH_P" -v "PS_GENERIC=PS_TALLYM_ACCOUNT_FLAGS"</t>
  </si>
  <si>
    <t>/opt/ibm/working/BIH_T2/appl/sh/RunDataStageJob.ksh -p BIH_SMPL_PASSTHR2_T2 -j Generic_EndBatchId_MSeq.ACC_FLAG -v "PS_ACE_BIH=PS_ACE_BIH_P" -v "PS_GENERIC=PS_TALLYM_ACCOUNT_FLAGS"</t>
  </si>
  <si>
    <t>/opt/ibm/working/BIH_T2/appl/sh/RunDataStageJob.ksh -p BIH_SMPL_PASSTHR2_T2 -j Generic_GenBatchId_MSeq.SECR_FLAG -v "PS_ACE_BIH=PS_ACE_BIH_P" -v "PS_GENERIC=PS_TALLYM_SECURITY_FLAGS"</t>
  </si>
  <si>
    <t>/opt/ibm/working/BIH_T2/appl/sh/RunDataStageJob.ksh -p BIH_SMPL_PASSTHR2_T2 -j Generic_Passthrough_MSeq.SECR_FLAG -v "PS_ACE_BIH=PS_ACE_BIH_P" -v "PS_GENERIC=PS_TALLYM_SECURITY_FLAGS"</t>
  </si>
  <si>
    <t>/opt/ibm/working/BIH_T2/appl/sh/RunDataStageJob.ksh -p BIH_SMPL_PASSTHR2_T2 -j Generic_EndBatchId_MSeq.SECR_FLAG -v "PS_ACE_BIH=PS_ACE_BIH_P" -v "PS_GENERIC=PS_TALLYM_SECURITY_FLAGS"</t>
  </si>
  <si>
    <t>CaseManagement_??????????????.txt</t>
  </si>
  <si>
    <t>/opt/ibm/working/BIH_T2/appl/sh/RunDataStageJob.ksh -p BIH_SMPL_PASSTHR2_T2 -j Generic_GenBatchId_MSeq.CaseManagement -v "PS_ACE_BIH=PS_ACE_BIH_P" -v "PS_GENERIC=PS_TALLY_CASE"</t>
  </si>
  <si>
    <t>/opt/ibm/working/BIH_T2/appl/sh/RunDataStageJob.ksh -p BIH_SMPL_PASSTHR2_T2 -j Generic_Passthrough_MSeq.CaseManagement -v "PS_ACE_BIH=PS_ACE_BIH_P" -v "PS_GENERIC=PS_TALLY_CASE"</t>
  </si>
  <si>
    <t>/opt/ibm/working/BIH_T2/appl/sh/RunDataStageJob.ksh -p BIH_SMPL_PASSTHR2_T2 -j Generic_EndBatchId_MSeq.CaseManagement -v "PS_ACE_BIH=PS_ACE_BIH_P" -v "PS_GENERIC=PS_TALLY_CASE"</t>
  </si>
  <si>
    <t>/opt/ibm/working/BIH_T2/appl/sh/RunDataStageJob.ksh -p BIH_SMPL_PASSTHR2_T2 -j Generic_GenBatchId_MSeq.SecRelation -v "PS_ACE_BIH=PS_ACE_BIH_P" -v "PS_GENERIC=PS_TALLYM_SEC_REL"</t>
  </si>
  <si>
    <t>/opt/ibm/working/BIH_T2/appl/sh/RunDataStageJob.ksh -p BIH_SMPL_PASSTHR2_T2 -j Generic_Passthrough_MSeq.SecRelation -v "PS_ACE_BIH=PS_ACE_BIH_P" -v "PS_GENERIC=PS_TALLYM_SEC_REL"</t>
  </si>
  <si>
    <t>/opt/ibm/working/BIH_T2/appl/sh/RunDataStageJob.ksh -p BIH_SMPL_PASSTHR2_T2 -j Generic_EndBatchId_MSeq.SecRelation -v "PS_ACE_BIH=PS_ACE_BIH_P" -v "PS_GENERIC=PS_TALLYM_SEC_REL"</t>
  </si>
  <si>
    <t>Customer_Relationship_??????????????.txt</t>
  </si>
  <si>
    <t>/opt/ibm/working/BIH_T2/appl/sh/RunDataStageJob.ksh -p BIH_SMPL_PASSTHR2_T2 -j Generic_GenBatchId_MSeq.CustRelation -v "PS_ACE_BIH=PS_ACE_BIH_P" -v "PS_GENERIC=PS_TALLYM_CUST_REL"</t>
  </si>
  <si>
    <t>/opt/ibm/working/BIH_T2/appl/sh/RunDataStageJob.ksh -p BIH_SMPL_PASSTHR2_T2 -j Generic_Passthrough_MSeq.CustRelation -v "PS_ACE_BIH=PS_ACE_BIH_P" -v "PS_GENERIC=PS_TALLYM_CUST_REL"</t>
  </si>
  <si>
    <t>/opt/ibm/working/BIH_T2/appl/sh/RunDataStageJob.ksh -p BIH_SMPL_PASSTHR2_T2 -j Generic_EndBatchId_MSeq.CustRelation -v "PS_ACE_BIH=PS_ACE_BIH_P" -v "PS_GENERIC=PS_TALLYM_CUST_REL"</t>
  </si>
  <si>
    <t>ANZ_LMI_Insurance_??????????????.txt</t>
  </si>
  <si>
    <t>/opt/ibm/working/BIH_T2/appl/sh/RunDataStageJob.ksh -p BIH_SMPL_PASSTHR2_T2 -j Generic_GenBatchId_MSeq.ANZLMIIns -v "PS_ACE_BIH=PS_ACE_BIH_P" -v "PS_GENERIC=PS_TALLYM_AMZLMI_INS"</t>
  </si>
  <si>
    <t>/opt/ibm/working/BIH_T2/appl/sh/RunDataStageJob.ksh -p BIH_SMPL_PASSTHR2_T2 -j Generic_Passthrough_MSeq.ANZLMIIns -v "PS_ACE_BIH=PS_ACE_BIH_P" -v "PS_GENERIC=PS_TALLYM_AMZLMI_INS"</t>
  </si>
  <si>
    <t>/opt/ibm/working/BIH_T2/appl/sh/RunDataStageJob.ksh -p BIH_SMPL_PASSTHR2_T2 -j Generic_EndBatchId_MSeq.ANZLMIIns -v "PS_ACE_BIH=PS_ACE_BIH_P" -v "PS_GENERIC=PS_TALLYM_AMZLMI_INS"</t>
  </si>
  <si>
    <t>Target path</t>
  </si>
  <si>
    <t>Source Archival Path</t>
  </si>
  <si>
    <t>Source path</t>
  </si>
  <si>
    <t>/opt/ibm/working/BIH_T2/data/in/TALLYMAN/AU/new/</t>
  </si>
  <si>
    <t>/opt/ibm/working/BIH_T2/data/out/CRDH/AU/new/</t>
  </si>
  <si>
    <t>/opt/ibm/archive7/BIH_T2/data/in/TALLYMAN/AU/new/</t>
  </si>
  <si>
    <t>Target Path</t>
  </si>
  <si>
    <t>Source Archival path</t>
  </si>
  <si>
    <t>/opt/ibm/working/BIH_T2/data/out/MIS/AU/new/</t>
  </si>
  <si>
    <t xml:space="preserve">/opt/ibm/archive7/BIH_T2/data/in/TALLYMAN/AU/new/
</t>
  </si>
  <si>
    <t>Monday-Saturday after 10pm</t>
  </si>
  <si>
    <t>/opt/ibm/working/BIH_T2/data/out/KEMP/AU/new/</t>
  </si>
  <si>
    <t>Source File path</t>
  </si>
  <si>
    <t>Target File path</t>
  </si>
  <si>
    <t>/opt/ibm/working/BIH_T2/data/in/PIH/AU/new/</t>
  </si>
  <si>
    <t>/opt/ibm/archive7/BIH_T2/data/in/PIH/AU/new/</t>
  </si>
  <si>
    <t>/opt/ibm/working/BIH_D1/data/in/TPS/AU/new/</t>
  </si>
  <si>
    <t>/opt/ibm/archive7/BIH_D1/data/in/TPS/AU/new/</t>
  </si>
  <si>
    <t>/opt/ibm/working/BIH_T2/data/out/TALLYMAN/AU/new/</t>
  </si>
  <si>
    <t>/opt/ibm/archive7/BIH_T2/data/in/TPS/AU/new/</t>
  </si>
  <si>
    <t xml:space="preserve">For this file SLA and Frequency </t>
  </si>
  <si>
    <t>Mon-Fri 6pm</t>
  </si>
  <si>
    <t>SLA and frequency</t>
  </si>
  <si>
    <t>Monday to Friday 7PM</t>
  </si>
  <si>
    <t>cd command line</t>
  </si>
  <si>
    <t>/opt/ibm/working/connectdirect/FIELDCALL_TMPC/FIELDCALL_BIH_TMPC.sh</t>
  </si>
  <si>
    <t>cd commands</t>
  </si>
  <si>
    <t>/opt/ibm/working/connectdirect/Tallyman_ibahn/IBAHN_BIH_TALLY_LITCON_CD.sh</t>
  </si>
  <si>
    <t>/opt/ibm/working/connectdirect/Tallyman_ibahn/IBAHN_BIH_TALLY_SOLI_CD.sh</t>
  </si>
  <si>
    <t>/opt/ibm/working/connectdirect/Tallyman_ibahn/IBAHN_BIH_TALLY_LITI_CD.sh</t>
  </si>
  <si>
    <t>/opt/ibm/working/connectdirect/GADENS/TMPC_BIH_GADEN_DEFAULT_CD.sh</t>
  </si>
  <si>
    <t>/opt/ibm/working/connectdirect/kemp/TMPC_BIH_kemp_De_CD.sh</t>
  </si>
  <si>
    <t>/opt/ibm/working/BIH_D1/data/out/TALLYMAN/AU/new/</t>
  </si>
  <si>
    <t>/opt/ibm/working/connectdirect/Tallyman_ibahn/IBAHN_BIH_TALLY_SECUPADTES_CD.sh</t>
  </si>
  <si>
    <t>cd command</t>
  </si>
  <si>
    <t>/opt/ibm/working/connectdirect/Gadens_IF_LIT_TMPC/GADENS_IF_LIT_CONTACTLOG_CD.sh</t>
  </si>
  <si>
    <t>/opt/ibm/working/connectdirect/Gadens_IF_LIT_TMPC/GADENS_IF_LIT_ACCUPDATES_CD.sh</t>
  </si>
  <si>
    <t>/opt/ibm/working/connectdirect/Gadens_IF_LIT_TMPC/GADENS_IF_LIT_SECUPDATES_CD.sh</t>
  </si>
  <si>
    <t>/opt/ibm/working/connectdirect/Gadens_IF_LIT_TMPC/SOLI_UPDATE_GADENS_CD.sh</t>
  </si>
  <si>
    <t>/opt/ibm/working/connectdirect/PIH_BIH_CAMO/PAD_Valuation_Export_CD.sh</t>
  </si>
  <si>
    <t>/opt/ibm/working/connectdirect/TMPC_BIH_CAMO/TMPC_SecurityActions_CD.sh</t>
  </si>
  <si>
    <t>/opt/ibm/working/connectdirect/TMPC_BIH_CAMO/TMPC_CustomerFlags_CD.sh</t>
  </si>
  <si>
    <t>/opt/ibm/working/connectdirect/TMPC_BIH_CAMO/TMPC_AccountFlags_CD.sh</t>
  </si>
  <si>
    <t>/opt/ibm/working/connectdirect/TMPC_BIH_CAMO/TMPC_SecurityFlags_CD.sh</t>
  </si>
  <si>
    <t>Genbatch id</t>
  </si>
  <si>
    <t>Master sequence</t>
  </si>
  <si>
    <t>End batch</t>
  </si>
  <si>
    <t>Cd Commands</t>
  </si>
  <si>
    <t xml:space="preserve">End batch </t>
  </si>
  <si>
    <t>Paths</t>
  </si>
  <si>
    <t>End batch id</t>
  </si>
  <si>
    <t>cd Commands</t>
  </si>
  <si>
    <t>paths</t>
  </si>
  <si>
    <t>Gen batch id</t>
  </si>
  <si>
    <t>Master Sequence</t>
  </si>
  <si>
    <t>/opt/ibm/working/BIH_T2/data/in/TPS/AU/new/</t>
  </si>
  <si>
    <t>/opt/ibm/working/connectdirect/GADENS/TMPC_LIT_PARTYEXTRACT_GADENS_CD.sh</t>
  </si>
  <si>
    <t>/opt/ibm/working/connectdirect/GADENS/TMPC_LIT_ACCOUNTEXTRACT_GADENS_CD.sh</t>
  </si>
  <si>
    <t>/opt/ibm/working/connectdirect/GADENS/TMPC_LIT_SECEXTRACT_GADENS_CD.sh</t>
  </si>
  <si>
    <t>/opt/ibm/working/connectdirect/GADENS/TMPC_LIT_OF_ACCUPDATE_GADENS_CD.sh</t>
  </si>
  <si>
    <t>/opt/ibm/working/connectdirect/GADENS/TMPC_LIT_OF_HISTORYMEMO_GADENS_CD.sh</t>
  </si>
  <si>
    <t>end batch</t>
  </si>
  <si>
    <t>cd Command</t>
  </si>
  <si>
    <t>/opt/ibm/working/connectdirect/kemp/TMPC_LIT_PARTYEXTRACT_KEMP_CD.sh</t>
  </si>
  <si>
    <t>/opt/ibm/working/connectdirect/kemp/TMPC_LIT_ACCOUNTEXTRACT_KEMP_CD.sh</t>
  </si>
  <si>
    <t>/opt/ibm/working/connectdirect/kemp/TMPC_LIT_SECEXTRACT_KEMP_CD.sh</t>
  </si>
  <si>
    <t>/opt/ibm/working/connectdirect/kemp/TMPC_LIT_OF_ACCUPDATE_KEMP_CD.sh</t>
  </si>
  <si>
    <t>/opt/ibm/working/connectdirect/kemp/TMPC_LIT_OF_HISTORYMEMO_KEMP_CD.sh</t>
  </si>
  <si>
    <t xml:space="preserve">Genbatch </t>
  </si>
  <si>
    <t>FW</t>
  </si>
  <si>
    <t>"</t>
  </si>
  <si>
    <t>GADENS</t>
  </si>
  <si>
    <t>Genbatch id list item</t>
  </si>
  <si>
    <t>Master sequence list item</t>
  </si>
  <si>
    <t>cd Command list item</t>
  </si>
  <si>
    <t>end batch list item</t>
  </si>
  <si>
    <t>PartyExtract_Gadens</t>
  </si>
  <si>
    <t>AccountExtract_Gadens</t>
  </si>
  <si>
    <t>SecurityExtract_Gadens</t>
  </si>
  <si>
    <t>AccUpdates_Gadens</t>
  </si>
  <si>
    <t>HistoryMemo_Gadens</t>
  </si>
  <si>
    <t>Gadens_HL_Default</t>
  </si>
  <si>
    <t>AccUpdates_Kemp</t>
  </si>
  <si>
    <t>ContactLog_Kemp</t>
  </si>
  <si>
    <t>SecUpdates_Kemp</t>
  </si>
  <si>
    <t>DefaultUpdates_Kemp_HL</t>
  </si>
  <si>
    <t>change CD and FW nodes</t>
  </si>
  <si>
    <t>change the draft for T2</t>
  </si>
  <si>
    <t>check FW for Gadens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</si>
</sst>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8"/>
  <sheetViews>
    <sheetView topLeftCell="C7" workbookViewId="0">
      <selection activeCell="B10" sqref="B10"/>
    </sheetView>
  </sheetViews>
  <sheetFormatPr defaultRowHeight="13.5" x14ac:dyDescent="0.3"/>
  <cols>
    <col min="1" max="1" width="18.61328125" customWidth="1"/>
    <col min="2" max="2" width="40.23046875" customWidth="1"/>
    <col min="3" max="3" width="52" customWidth="1"/>
    <col min="4" max="4" width="42" customWidth="1"/>
    <col min="5" max="5" width="46.61328125" customWidth="1"/>
    <col min="6" max="6" width="33.23046875" customWidth="1"/>
  </cols>
  <sheetData>
    <row r="1" spans="1:6" x14ac:dyDescent="0.3">
      <c r="B1" t="s">
        <v>1</v>
      </c>
      <c r="C1" t="s">
        <v>1</v>
      </c>
      <c r="D1" t="s">
        <v>1</v>
      </c>
      <c r="E1" t="s">
        <v>1</v>
      </c>
      <c r="F1" t="s">
        <v>7</v>
      </c>
    </row>
    <row r="2" spans="1:6" x14ac:dyDescent="0.3">
      <c r="A2" t="s">
        <v>1</v>
      </c>
      <c r="B2" t="s">
        <v>0</v>
      </c>
      <c r="C2" t="s">
        <v>4</v>
      </c>
      <c r="D2" t="s">
        <v>5</v>
      </c>
      <c r="E2" t="s">
        <v>6</v>
      </c>
    </row>
    <row r="3" spans="1:6" x14ac:dyDescent="0.3">
      <c r="F3" t="s">
        <v>8</v>
      </c>
    </row>
    <row r="5" spans="1:6" x14ac:dyDescent="0.3">
      <c r="B5" t="s">
        <v>2</v>
      </c>
      <c r="C5" t="s">
        <v>2</v>
      </c>
      <c r="D5" t="s">
        <v>3</v>
      </c>
    </row>
    <row r="6" spans="1:6" ht="67.5" x14ac:dyDescent="0.3">
      <c r="A6" t="s">
        <v>200</v>
      </c>
      <c r="B6" s="1" t="s">
        <v>105</v>
      </c>
      <c r="C6" s="1" t="s">
        <v>108</v>
      </c>
      <c r="D6" s="1" t="s">
        <v>111</v>
      </c>
      <c r="E6" s="1" t="s">
        <v>114</v>
      </c>
    </row>
    <row r="8" spans="1:6" ht="67.5" x14ac:dyDescent="0.3">
      <c r="A8" t="s">
        <v>177</v>
      </c>
      <c r="B8" s="1" t="s">
        <v>106</v>
      </c>
      <c r="C8" s="1" t="s">
        <v>109</v>
      </c>
      <c r="D8" s="1" t="s">
        <v>112</v>
      </c>
      <c r="E8" s="1" t="s">
        <v>115</v>
      </c>
    </row>
    <row r="10" spans="1:6" ht="67.5" x14ac:dyDescent="0.3">
      <c r="A10" t="s">
        <v>193</v>
      </c>
      <c r="B10" s="1" t="s">
        <v>107</v>
      </c>
      <c r="C10" s="1" t="s">
        <v>110</v>
      </c>
      <c r="D10" s="1" t="s">
        <v>113</v>
      </c>
      <c r="E10" s="1" t="s">
        <v>116</v>
      </c>
    </row>
    <row r="13" spans="1:6" x14ac:dyDescent="0.3">
      <c r="A13" t="s">
        <v>183</v>
      </c>
      <c r="B13" t="s">
        <v>166</v>
      </c>
      <c r="C13" t="s">
        <v>166</v>
      </c>
      <c r="D13" t="s">
        <v>166</v>
      </c>
      <c r="E13" t="s">
        <v>166</v>
      </c>
    </row>
    <row r="14" spans="1:6" ht="27" x14ac:dyDescent="0.3">
      <c r="B14" s="1" t="s">
        <v>172</v>
      </c>
      <c r="C14" s="1" t="s">
        <v>173</v>
      </c>
      <c r="D14" s="1" t="s">
        <v>174</v>
      </c>
      <c r="E14" s="1" t="s">
        <v>175</v>
      </c>
    </row>
    <row r="16" spans="1:6" x14ac:dyDescent="0.3">
      <c r="B16" t="s">
        <v>134</v>
      </c>
      <c r="C16" t="s">
        <v>135</v>
      </c>
    </row>
    <row r="17" spans="2:3" x14ac:dyDescent="0.3">
      <c r="B17" t="s">
        <v>132</v>
      </c>
      <c r="C17" t="s">
        <v>136</v>
      </c>
    </row>
    <row r="18" spans="2:3" x14ac:dyDescent="0.3">
      <c r="B18" t="s">
        <v>133</v>
      </c>
      <c r="C18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18"/>
  <sheetViews>
    <sheetView topLeftCell="C7" workbookViewId="0">
      <selection activeCell="D10" sqref="D10"/>
    </sheetView>
  </sheetViews>
  <sheetFormatPr defaultRowHeight="13.5" x14ac:dyDescent="0.3"/>
  <cols>
    <col min="1" max="1" width="21.4609375" customWidth="1"/>
    <col min="2" max="2" width="46.84375" customWidth="1"/>
    <col min="3" max="3" width="49.15234375" customWidth="1"/>
    <col min="4" max="4" width="40.61328125" customWidth="1"/>
    <col min="5" max="5" width="37.61328125" customWidth="1"/>
    <col min="6" max="6" width="24.15234375" customWidth="1"/>
  </cols>
  <sheetData>
    <row r="1" spans="1:6" x14ac:dyDescent="0.3">
      <c r="B1" t="s">
        <v>9</v>
      </c>
      <c r="C1" t="s">
        <v>1</v>
      </c>
      <c r="D1" t="s">
        <v>1</v>
      </c>
      <c r="E1" t="s">
        <v>1</v>
      </c>
      <c r="F1" t="s">
        <v>7</v>
      </c>
    </row>
    <row r="2" spans="1:6" x14ac:dyDescent="0.3">
      <c r="A2" t="s">
        <v>1</v>
      </c>
      <c r="B2" t="s">
        <v>10</v>
      </c>
      <c r="C2" t="s">
        <v>117</v>
      </c>
      <c r="D2" t="s">
        <v>124</v>
      </c>
      <c r="E2" t="s">
        <v>128</v>
      </c>
      <c r="F2" t="s">
        <v>142</v>
      </c>
    </row>
    <row r="5" spans="1:6" x14ac:dyDescent="0.3">
      <c r="B5" t="s">
        <v>11</v>
      </c>
      <c r="C5" t="s">
        <v>11</v>
      </c>
      <c r="D5" t="s">
        <v>11</v>
      </c>
      <c r="E5" t="s">
        <v>11</v>
      </c>
    </row>
    <row r="6" spans="1:6" ht="67.5" x14ac:dyDescent="0.3">
      <c r="A6" t="s">
        <v>176</v>
      </c>
      <c r="B6" s="1" t="s">
        <v>121</v>
      </c>
      <c r="C6" s="1" t="s">
        <v>118</v>
      </c>
      <c r="D6" s="1" t="s">
        <v>125</v>
      </c>
      <c r="E6" s="1" t="s">
        <v>129</v>
      </c>
    </row>
    <row r="7" spans="1:6" ht="67.5" x14ac:dyDescent="0.3">
      <c r="A7" t="s">
        <v>177</v>
      </c>
      <c r="B7" s="1" t="s">
        <v>122</v>
      </c>
      <c r="C7" s="1" t="s">
        <v>119</v>
      </c>
      <c r="D7" s="1" t="s">
        <v>126</v>
      </c>
      <c r="E7" s="1" t="s">
        <v>130</v>
      </c>
    </row>
    <row r="8" spans="1:6" ht="67.5" x14ac:dyDescent="0.3">
      <c r="A8" t="s">
        <v>178</v>
      </c>
      <c r="B8" s="1" t="s">
        <v>123</v>
      </c>
      <c r="C8" s="1" t="s">
        <v>120</v>
      </c>
      <c r="D8" s="1" t="s">
        <v>127</v>
      </c>
      <c r="E8" s="1" t="s">
        <v>131</v>
      </c>
    </row>
    <row r="10" spans="1:6" x14ac:dyDescent="0.3">
      <c r="A10" t="s">
        <v>179</v>
      </c>
      <c r="B10" t="s">
        <v>179</v>
      </c>
      <c r="C10" t="s">
        <v>179</v>
      </c>
      <c r="D10" t="s">
        <v>179</v>
      </c>
      <c r="E10" t="s">
        <v>179</v>
      </c>
    </row>
    <row r="14" spans="1:6" x14ac:dyDescent="0.3">
      <c r="B14" s="1" t="s">
        <v>134</v>
      </c>
      <c r="C14" t="s">
        <v>135</v>
      </c>
    </row>
    <row r="15" spans="1:6" x14ac:dyDescent="0.3">
      <c r="B15" s="1" t="s">
        <v>138</v>
      </c>
      <c r="C15" t="s">
        <v>140</v>
      </c>
    </row>
    <row r="16" spans="1:6" ht="29.25" customHeight="1" x14ac:dyDescent="0.3">
      <c r="B16" s="1" t="s">
        <v>139</v>
      </c>
      <c r="C16" s="1" t="s">
        <v>141</v>
      </c>
    </row>
    <row r="18" spans="2:2" x14ac:dyDescent="0.3">
      <c r="B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17"/>
  <sheetViews>
    <sheetView topLeftCell="E7" workbookViewId="0">
      <selection activeCell="A12" sqref="A12:F12"/>
    </sheetView>
  </sheetViews>
  <sheetFormatPr defaultRowHeight="13.5" x14ac:dyDescent="0.3"/>
  <cols>
    <col min="1" max="1" width="47.765625" customWidth="1"/>
    <col min="2" max="2" width="43" customWidth="1"/>
    <col min="3" max="3" width="43.61328125" customWidth="1"/>
    <col min="4" max="4" width="44.61328125" customWidth="1"/>
    <col min="5" max="5" width="45.4609375" customWidth="1"/>
    <col min="6" max="6" width="47.15234375" customWidth="1"/>
    <col min="7" max="7" width="19.4609375" customWidth="1"/>
  </cols>
  <sheetData>
    <row r="1" spans="1:7" x14ac:dyDescent="0.3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37</v>
      </c>
    </row>
    <row r="2" spans="1:7" x14ac:dyDescent="0.3">
      <c r="A2" t="s">
        <v>12</v>
      </c>
      <c r="B2" t="s">
        <v>16</v>
      </c>
      <c r="C2" t="s">
        <v>17</v>
      </c>
      <c r="D2" t="s">
        <v>24</v>
      </c>
      <c r="E2" t="s">
        <v>28</v>
      </c>
      <c r="F2" t="s">
        <v>33</v>
      </c>
    </row>
    <row r="3" spans="1:7" x14ac:dyDescent="0.3">
      <c r="G3" t="s">
        <v>38</v>
      </c>
    </row>
    <row r="4" spans="1:7" x14ac:dyDescent="0.3">
      <c r="A4" t="s">
        <v>11</v>
      </c>
      <c r="B4" t="s">
        <v>11</v>
      </c>
      <c r="C4" t="s">
        <v>11</v>
      </c>
      <c r="D4" t="s">
        <v>11</v>
      </c>
      <c r="E4" t="s">
        <v>29</v>
      </c>
      <c r="F4" t="s">
        <v>11</v>
      </c>
    </row>
    <row r="5" spans="1:7" ht="67.5" x14ac:dyDescent="0.3">
      <c r="A5" s="1" t="s">
        <v>13</v>
      </c>
      <c r="B5" s="1" t="s">
        <v>18</v>
      </c>
      <c r="C5" s="1" t="s">
        <v>21</v>
      </c>
      <c r="D5" s="1" t="s">
        <v>27</v>
      </c>
      <c r="E5" s="1" t="s">
        <v>30</v>
      </c>
      <c r="F5" s="1" t="s">
        <v>36</v>
      </c>
    </row>
    <row r="6" spans="1:7" x14ac:dyDescent="0.3">
      <c r="C6" s="1"/>
    </row>
    <row r="7" spans="1:7" ht="67.5" x14ac:dyDescent="0.3">
      <c r="A7" s="1" t="s">
        <v>14</v>
      </c>
      <c r="B7" s="1" t="s">
        <v>19</v>
      </c>
      <c r="C7" s="1" t="s">
        <v>22</v>
      </c>
      <c r="D7" s="1" t="s">
        <v>26</v>
      </c>
      <c r="E7" s="1" t="s">
        <v>31</v>
      </c>
      <c r="F7" s="1" t="s">
        <v>35</v>
      </c>
    </row>
    <row r="8" spans="1:7" x14ac:dyDescent="0.3">
      <c r="C8" s="1"/>
    </row>
    <row r="9" spans="1:7" ht="67.5" x14ac:dyDescent="0.3">
      <c r="A9" s="1" t="s">
        <v>15</v>
      </c>
      <c r="B9" s="1" t="s">
        <v>20</v>
      </c>
      <c r="C9" s="1" t="s">
        <v>23</v>
      </c>
      <c r="D9" s="1" t="s">
        <v>25</v>
      </c>
      <c r="E9" s="1" t="s">
        <v>32</v>
      </c>
      <c r="F9" s="1" t="s">
        <v>34</v>
      </c>
    </row>
    <row r="10" spans="1:7" x14ac:dyDescent="0.3">
      <c r="A10" s="1"/>
      <c r="B10" s="1"/>
      <c r="C10" s="1"/>
      <c r="D10" s="1"/>
      <c r="E10" s="1"/>
      <c r="F10" s="1"/>
    </row>
    <row r="11" spans="1:7" x14ac:dyDescent="0.3">
      <c r="A11" t="s">
        <v>158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</row>
    <row r="12" spans="1:7" ht="27" x14ac:dyDescent="0.3">
      <c r="A12" s="1" t="s">
        <v>195</v>
      </c>
      <c r="B12" s="1" t="s">
        <v>196</v>
      </c>
      <c r="C12" s="1" t="s">
        <v>197</v>
      </c>
      <c r="D12" s="1" t="s">
        <v>198</v>
      </c>
      <c r="E12" t="s">
        <v>199</v>
      </c>
      <c r="F12" t="s">
        <v>163</v>
      </c>
    </row>
    <row r="15" spans="1:7" x14ac:dyDescent="0.3">
      <c r="D15" t="s">
        <v>134</v>
      </c>
      <c r="E15" t="s">
        <v>135</v>
      </c>
    </row>
    <row r="16" spans="1:7" x14ac:dyDescent="0.3">
      <c r="D16" t="s">
        <v>138</v>
      </c>
      <c r="E16" t="s">
        <v>143</v>
      </c>
    </row>
    <row r="17" spans="4:5" x14ac:dyDescent="0.3">
      <c r="D17" t="s">
        <v>133</v>
      </c>
      <c r="E1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XFD69"/>
  <sheetViews>
    <sheetView workbookViewId="0">
      <selection activeCell="E3" sqref="E3"/>
    </sheetView>
  </sheetViews>
  <sheetFormatPr defaultRowHeight="13.5" x14ac:dyDescent="0.3"/>
  <cols>
    <col min="1" max="1" width="19.15234375" customWidth="1"/>
    <col min="2" max="2" width="13.07421875" customWidth="1"/>
    <col min="3" max="3" width="45.84375" customWidth="1"/>
    <col min="4" max="4" width="6.61328125" customWidth="1"/>
    <col min="5" max="5" width="46.3828125" customWidth="1"/>
    <col min="6" max="6" width="7.61328125" customWidth="1"/>
    <col min="7" max="7" width="17.765625" customWidth="1"/>
    <col min="8" max="8" width="12" customWidth="1"/>
    <col min="9" max="9" width="19.3828125" customWidth="1"/>
    <col min="11" max="11" width="15.3046875" customWidth="1"/>
  </cols>
  <sheetData>
    <row r="1" spans="1:16384" s="2" customFormat="1" ht="15" customHeight="1" x14ac:dyDescent="0.3">
      <c r="B1" s="2" t="s">
        <v>1</v>
      </c>
      <c r="C1" s="3" t="s">
        <v>201</v>
      </c>
      <c r="D1" s="2" t="s">
        <v>176</v>
      </c>
      <c r="E1" s="3" t="s">
        <v>204</v>
      </c>
      <c r="F1" s="2" t="s">
        <v>177</v>
      </c>
      <c r="G1" s="3" t="s">
        <v>205</v>
      </c>
      <c r="H1" s="2" t="s">
        <v>194</v>
      </c>
      <c r="I1" s="3" t="s">
        <v>206</v>
      </c>
      <c r="J1" s="2" t="s">
        <v>193</v>
      </c>
      <c r="K1" s="3" t="s">
        <v>207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15" customHeight="1" x14ac:dyDescent="0.3">
      <c r="A2" s="4" t="s">
        <v>203</v>
      </c>
      <c r="B2" s="4" t="s">
        <v>39</v>
      </c>
      <c r="C2" s="4" t="str">
        <f>_xlfn.CONCAT("'","ctmfw ",M2,"/opt/ibm/working/BIH_T2/data/in/TALLYMAN/AU/new/",B2,M2," CREATE 0 300 10 3 60","'",",")</f>
        <v>'ctmfw "/opt/ibm/working/BIH_T2/data/in/TALLYMAN/AU/new/LitigationPartyExtract_Gadens_??????????????.txt" CREATE 0 300 10 3 60',</v>
      </c>
      <c r="D2" s="5" t="s">
        <v>40</v>
      </c>
      <c r="E2" s="4" t="str">
        <f>_xlfn.CONCAT("'",D2,"'",",")</f>
        <v>'/opt/ibm/working/BIH_D1/appl/sh/RunDataStageJob.ksh -p BIH_SMPL_PASSTHR2_D -j Generic_GenBatchId_MSeq.LI_PARTY_GADENS -v "PS_ACE_BIH=PS_ACE_BIH_P" -v "PS_GENERIC=PS_LI_PARTY_GADENS"',</v>
      </c>
      <c r="F2" s="5" t="s">
        <v>41</v>
      </c>
      <c r="G2" s="4" t="str">
        <f>_xlfn.CONCAT("'",F2,"'",",")</f>
        <v>'/opt/ibm/working/BIH_D1/appl/sh/RunDataStageJob.ksh -p BIH_SMPL_PASSTHR2_D -j Generic_Passthrough_MSeq.LI_PARTY_GADENS -v "PS_ACE_BIH=PS_ACE_BIH_P" -v "PS_GENERIC=PS_LI_PARTY_GADENS"',</v>
      </c>
      <c r="H2" s="5" t="s">
        <v>188</v>
      </c>
      <c r="I2" s="4" t="str">
        <f>_xlfn.CONCAT("'",H2,"'",",")</f>
        <v>'/opt/ibm/working/connectdirect/GADENS/TMPC_LIT_PARTYEXTRACT_GADENS_CD.sh',</v>
      </c>
      <c r="J2" s="5" t="s">
        <v>42</v>
      </c>
      <c r="K2" s="4" t="str">
        <f>_xlfn.CONCAT("'",J2,"'",",")</f>
        <v>'/opt/ibm/working/BIH_D1/appl/sh/RunDataStageJob.ksh -p BIH_SMPL_PASSTHR2_D -j Generic_EndBatchId_MSeq.LI_PARTY_GADENS -v "PS_ACE_BIH=PS_ACE_BIH_P" -v "PS_GENERIC=PS_LI_PARTY_GADENS"',</v>
      </c>
      <c r="M2" t="s">
        <v>202</v>
      </c>
    </row>
    <row r="3" spans="1:16384" ht="15" customHeight="1" x14ac:dyDescent="0.3">
      <c r="A3" s="4" t="s">
        <v>203</v>
      </c>
      <c r="B3" s="4" t="s">
        <v>43</v>
      </c>
      <c r="C3" s="4" t="str">
        <f t="shared" ref="C3:C7" si="0">_xlfn.CONCAT("'","ctmfw ",M3,"/opt/ibm/working/BIH_T2/data/in/TALLYMAN/AU/new/",B3,M3," CREATE 0 300 10 3 60","'",",")</f>
        <v>'ctmfw "/opt/ibm/working/BIH_T2/data/in/TALLYMAN/AU/new/LitigationAccountExtract_Gadens_??????????????.txt" CREATE 0 300 10 3 60',</v>
      </c>
      <c r="D3" s="5" t="s">
        <v>44</v>
      </c>
      <c r="E3" s="4" t="str">
        <f t="shared" ref="E3:E7" si="1">_xlfn.CONCAT("'",D3,"'",",")</f>
        <v>'/opt/ibm/working/BIH_D1/appl/sh/RunDataStageJob.ksh -p BIH_SMPL_PASSTHR2_D -j Generic_GenBatchId_MSeq.LI_ACCOUNT_GADENS -v "PS_ACE_BIH=PS_ACE_BIH_P" -v "PS_GENERIC=PS_LI_ACCOUNT_GADENS"',</v>
      </c>
      <c r="F3" s="5" t="s">
        <v>45</v>
      </c>
      <c r="G3" s="4" t="str">
        <f t="shared" ref="G3:G7" si="2">_xlfn.CONCAT("'",F3,"'",",")</f>
        <v>'/opt/ibm/working/BIH_D1/appl/sh/RunDataStageJob.ksh -p BIH_SMPL_PASSTHR2_D -j Generic_Passthrough_MSeq.LI_ACCOUNT_GADENS -v "PS_ACE_BIH=PS_ACE_BIH_P" -v "PS_GENERIC=PS_LI_ACCOUNT_GADENS"',</v>
      </c>
      <c r="H3" s="5" t="s">
        <v>189</v>
      </c>
      <c r="I3" s="4" t="str">
        <f t="shared" ref="I3:I7" si="3">_xlfn.CONCAT("'",H3,"'",",")</f>
        <v>'/opt/ibm/working/connectdirect/GADENS/TMPC_LIT_ACCOUNTEXTRACT_GADENS_CD.sh',</v>
      </c>
      <c r="J3" s="5" t="s">
        <v>46</v>
      </c>
      <c r="K3" s="4" t="str">
        <f t="shared" ref="K3:K7" si="4">_xlfn.CONCAT("'",J3,"'",",")</f>
        <v>'/opt/ibm/working/BIH_D1/appl/sh/RunDataStageJob.ksh -p BIH_SMPL_PASSTHR2_D -j Generic_EndBatchId_MSeq.LI_ACCOUNT_GADENS -v "PS_ACE_BIH=PS_ACE_BIH_P" -v "PS_GENERIC=PS_LI_ACCOUNT_GADENS"',</v>
      </c>
      <c r="M3" t="s">
        <v>202</v>
      </c>
    </row>
    <row r="4" spans="1:16384" ht="15" customHeight="1" x14ac:dyDescent="0.3">
      <c r="A4" s="4" t="s">
        <v>203</v>
      </c>
      <c r="B4" s="4" t="s">
        <v>47</v>
      </c>
      <c r="C4" s="4" t="str">
        <f t="shared" si="0"/>
        <v>'ctmfw "/opt/ibm/working/BIH_T2/data/in/TALLYMAN/AU/new/LitigationSecurityExtract_Gadens_??????????????.txt" CREATE 0 300 10 3 60',</v>
      </c>
      <c r="D4" s="5" t="s">
        <v>48</v>
      </c>
      <c r="E4" s="4" t="str">
        <f t="shared" si="1"/>
        <v>'/opt/ibm/working/BIH_D1/appl/sh/RunDataStageJob.ksh -p BIH_SMPL_PASSTHR2_D -j Generic_GenBatchId_MSeq.LI_SECURITY_GADENS -v "PS_ACE_BIH=PS_ACE_BIH_P" -v "PS_GENERIC=PS_LI_SECURITY_GADENS"',</v>
      </c>
      <c r="F4" s="5" t="s">
        <v>49</v>
      </c>
      <c r="G4" s="4" t="str">
        <f t="shared" si="2"/>
        <v>'/opt/ibm/working/BIH_D1/appl/sh/RunDataStageJob.ksh -p BIH_SMPL_PASSTHR2_D -j Generic_Passthrough_MSeq.LI_SECURITY_GADENS -v "PS_ACE_BIH=PS_ACE_BIH_P" -v "PS_GENERIC=PS_LI_SECURITY_GADENS"',</v>
      </c>
      <c r="H4" s="5" t="s">
        <v>190</v>
      </c>
      <c r="I4" s="4" t="str">
        <f t="shared" si="3"/>
        <v>'/opt/ibm/working/connectdirect/GADENS/TMPC_LIT_SECEXTRACT_GADENS_CD.sh',</v>
      </c>
      <c r="J4" s="5" t="s">
        <v>50</v>
      </c>
      <c r="K4" s="4" t="str">
        <f t="shared" si="4"/>
        <v>'/opt/ibm/working/BIH_D1/appl/sh/RunDataStageJob.ksh -p BIH_SMPL_PASSTHR2_D -j Generic_EndBatchId_MSeq.LI_SECURITY_GADENS -v "PS_ACE_BIH=PS_ACE_BIH_P" -v "PS_GENERIC=PS_LI_SECURITY_GADENS"',</v>
      </c>
      <c r="M4" t="s">
        <v>202</v>
      </c>
    </row>
    <row r="5" spans="1:16384" ht="15" customHeight="1" x14ac:dyDescent="0.3">
      <c r="A5" s="4" t="s">
        <v>203</v>
      </c>
      <c r="B5" s="4" t="s">
        <v>51</v>
      </c>
      <c r="C5" s="4" t="str">
        <f t="shared" si="0"/>
        <v>'ctmfw "/opt/ibm/working/BIH_T2/data/in/TALLYMAN/AU/new/Litigation_OF_AccUpdates_Gadens_??????????????.txt" CREATE 0 300 10 3 60',</v>
      </c>
      <c r="D5" s="5" t="s">
        <v>52</v>
      </c>
      <c r="E5" s="4" t="str">
        <f t="shared" si="1"/>
        <v>'/opt/ibm/working/BIH_D1/appl/sh/RunDataStageJob.ksh -p BIH_SMPL_PASSTHR2_D -j Generic_GenBatchId_MSeq.LI_OF_ACCUPDATES_GADENS -v "PS_ACE_BIH=PS_ACE_BIH_P" -v "PS_GENERIC=PS_LI_OF_ACCUPDATES_GADENS"',</v>
      </c>
      <c r="F5" s="5" t="s">
        <v>53</v>
      </c>
      <c r="G5" s="4" t="str">
        <f t="shared" si="2"/>
        <v>'/opt/ibm/working/BIH_D1/appl/sh/RunDataStageJob.ksh -p BIH_SMPL_PASSTHR2_D -j Generic_Passthrough_MSeq.LI_OF_ACCUPDATES_GADENS -v "PS_ACE_BIH=PS_ACE_BIH_P" -v "PS_GENERIC=PS_LI_OF_ACCUPDATES_GADENS"',</v>
      </c>
      <c r="H5" s="5" t="s">
        <v>191</v>
      </c>
      <c r="I5" s="4" t="str">
        <f t="shared" si="3"/>
        <v>'/opt/ibm/working/connectdirect/GADENS/TMPC_LIT_OF_ACCUPDATE_GADENS_CD.sh',</v>
      </c>
      <c r="J5" s="5" t="s">
        <v>54</v>
      </c>
      <c r="K5" s="4" t="str">
        <f t="shared" si="4"/>
        <v>'/opt/ibm/working/BIH_D1/appl/sh/RunDataStageJob.ksh -p BIH_SMPL_PASSTHR2_D -j Generic_EndBatchId_MSeq.LI_OF_ACCUPDATES_GADENS -v "PS_ACE_BIH=PS_ACE_BIH_P" -v "PS_GENERIC=PS_LI_OF_ACCUPDATES_GADENS"',</v>
      </c>
      <c r="M5" t="s">
        <v>202</v>
      </c>
    </row>
    <row r="6" spans="1:16384" ht="15" customHeight="1" x14ac:dyDescent="0.3">
      <c r="A6" s="4" t="s">
        <v>203</v>
      </c>
      <c r="B6" s="4" t="s">
        <v>55</v>
      </c>
      <c r="C6" s="4" t="str">
        <f t="shared" si="0"/>
        <v>'ctmfw "/opt/ibm/working/BIH_T2/data/in/TALLYMAN/AU/new/Litigation_OF_HistoryMemo_Gadens_??????????????.txt" CREATE 0 300 10 3 60',</v>
      </c>
      <c r="D6" s="5" t="s">
        <v>56</v>
      </c>
      <c r="E6" s="4" t="str">
        <f t="shared" si="1"/>
        <v>'/opt/ibm/working/BIH_D1/appl/sh/RunDataStageJob.ksh -p BIH_SMPL_PASSTHR2_D -j Generic_GenBatchId_MSeq.LI_OF_HISTORYMEMO_GADENS -v "PS_ACE_BIH=PS_ACE_BIH_P" -v "PS_GENERIC=PS_LI_OF_HISTORYMEMO_GADENS"',</v>
      </c>
      <c r="F6" s="5" t="s">
        <v>57</v>
      </c>
      <c r="G6" s="4" t="str">
        <f t="shared" si="2"/>
        <v>'/opt/ibm/working/BIH_D1/appl/sh/RunDataStageJob.ksh -p BIH_SMPL_PASSTHR2_D -j Generic_Passthrough_MSeq.LI_OF_HISTORYMEMO_GADENS -v "PS_ACE_BIH=PS_ACE_BIH_P" -v "PS_GENERIC=PS_LI_OF_HISTORYMEMO_GADENS"',</v>
      </c>
      <c r="H6" s="5" t="s">
        <v>192</v>
      </c>
      <c r="I6" s="4" t="str">
        <f t="shared" si="3"/>
        <v>'/opt/ibm/working/connectdirect/GADENS/TMPC_LIT_OF_HISTORYMEMO_GADENS_CD.sh',</v>
      </c>
      <c r="J6" s="5" t="s">
        <v>58</v>
      </c>
      <c r="K6" s="4" t="str">
        <f t="shared" si="4"/>
        <v>'/opt/ibm/working/BIH_D1/appl/sh/RunDataStageJob.ksh -p BIH_SMPL_PASSTHR2_D -j Generic_EndBatchId_MSeq.LI_OF_HISTORYMEMO_GADENS -v "PS_ACE_BIH=PS_ACE_BIH_P" -v "PS_GENERIC=PS_LI_OF_HISTORYMEMO_GADENS"',</v>
      </c>
      <c r="M6" t="s">
        <v>202</v>
      </c>
    </row>
    <row r="7" spans="1:16384" ht="15" customHeight="1" x14ac:dyDescent="0.3">
      <c r="A7" s="4" t="s">
        <v>203</v>
      </c>
      <c r="B7" s="4" t="s">
        <v>59</v>
      </c>
      <c r="C7" s="4" t="str">
        <f t="shared" si="0"/>
        <v>'ctmfw "/opt/ibm/working/BIH_T2/data/in/TALLYMAN/AU/new/Gadens_HL_Default_????????.txt" CREATE 0 300 10 3 60',</v>
      </c>
      <c r="D7" s="5" t="s">
        <v>60</v>
      </c>
      <c r="E7" s="4" t="str">
        <f t="shared" si="1"/>
        <v>'/opt/ibm/working/BIH_D1/appl/sh/RunDataStageJob.ksh -p BIH_SMPL_PASSTHR2_D -j Generic_GenBatchId_MSeq.GADENS_HL_DEFAULT -v "PS_ACE_BIH=PS_ACE_BIH_P" -v "PS_GENERIC=PS_GADENS_HL_DEFAULT"',</v>
      </c>
      <c r="F7" s="5" t="s">
        <v>61</v>
      </c>
      <c r="G7" s="4" t="str">
        <f t="shared" si="2"/>
        <v>'/opt/ibm/working/BIH_D1/appl/sh/RunDataStageJob.ksh -p BIH_SMPL_PASSTHR2_D -j Generic_Passthrough_MSeq.GADENS_HL_DEFAULT -v "PS_ACE_BIH=PS_ACE_BIH_P" -v "PS_GENERIC=PS_GADENS_HL_DEFAULT"',</v>
      </c>
      <c r="H7" s="5" t="s">
        <v>162</v>
      </c>
      <c r="I7" s="4" t="str">
        <f t="shared" si="3"/>
        <v>'/opt/ibm/working/connectdirect/GADENS/TMPC_BIH_GADEN_DEFAULT_CD.sh',</v>
      </c>
      <c r="J7" s="5" t="s">
        <v>62</v>
      </c>
      <c r="K7" s="4" t="str">
        <f t="shared" si="4"/>
        <v>'/opt/ibm/working/BIH_D1/appl/sh/RunDataStageJob.ksh -p BIH_SMPL_PASSTHR2_D -j Generic_EndBatchId_MSeq.GADENS_HL_DEFAULT -v "PS_ACE_BIH=PS_ACE_BIH_P" -v "PS_GENERIC=PS_GADENS_HL_DEFAULT"',</v>
      </c>
      <c r="M7" t="s">
        <v>202</v>
      </c>
    </row>
    <row r="8" spans="1:16384" x14ac:dyDescent="0.3">
      <c r="C8" s="1"/>
      <c r="D8" s="1"/>
      <c r="E8" s="1"/>
      <c r="F8" s="1"/>
      <c r="M8" t="s">
        <v>202</v>
      </c>
    </row>
    <row r="9" spans="1:16384" x14ac:dyDescent="0.3">
      <c r="C9" s="1"/>
      <c r="D9" s="1"/>
      <c r="E9" s="1"/>
      <c r="F9" s="1"/>
      <c r="M9" t="s">
        <v>202</v>
      </c>
    </row>
    <row r="10" spans="1:16384" x14ac:dyDescent="0.3">
      <c r="A10" s="4" t="s">
        <v>39</v>
      </c>
      <c r="B10" t="s">
        <v>208</v>
      </c>
      <c r="C10" s="1" t="str">
        <f>UPPER(B10)</f>
        <v>PARTYEXTRACT_GADENS</v>
      </c>
      <c r="D10" s="1"/>
      <c r="E10" s="1"/>
      <c r="F10" s="1"/>
      <c r="M10" t="s">
        <v>202</v>
      </c>
    </row>
    <row r="11" spans="1:16384" x14ac:dyDescent="0.3">
      <c r="A11" s="4" t="s">
        <v>43</v>
      </c>
      <c r="B11" t="s">
        <v>209</v>
      </c>
      <c r="C11" s="1" t="str">
        <f t="shared" ref="C11:C15" si="5">UPPER(B11)</f>
        <v>ACCOUNTEXTRACT_GADENS</v>
      </c>
      <c r="D11" s="1"/>
      <c r="E11" s="1"/>
      <c r="F11" s="1"/>
      <c r="M11" t="s">
        <v>202</v>
      </c>
    </row>
    <row r="12" spans="1:16384" x14ac:dyDescent="0.3">
      <c r="A12" s="4" t="s">
        <v>47</v>
      </c>
      <c r="B12" t="s">
        <v>210</v>
      </c>
      <c r="C12" s="1" t="str">
        <f t="shared" si="5"/>
        <v>SECURITYEXTRACT_GADENS</v>
      </c>
      <c r="M12" t="s">
        <v>202</v>
      </c>
    </row>
    <row r="13" spans="1:16384" ht="40.5" x14ac:dyDescent="0.3">
      <c r="A13" s="4" t="s">
        <v>51</v>
      </c>
      <c r="B13" s="1" t="s">
        <v>211</v>
      </c>
      <c r="C13" s="1" t="str">
        <f t="shared" si="5"/>
        <v>ACCUPDATES_GADENS</v>
      </c>
      <c r="D13" s="1"/>
      <c r="E13" s="1"/>
      <c r="F13" s="1"/>
      <c r="M13" t="s">
        <v>202</v>
      </c>
    </row>
    <row r="14" spans="1:16384" x14ac:dyDescent="0.3">
      <c r="A14" s="4" t="s">
        <v>55</v>
      </c>
      <c r="B14" t="s">
        <v>212</v>
      </c>
      <c r="C14" s="1" t="str">
        <f t="shared" si="5"/>
        <v>HISTORYMEMO_GADENS</v>
      </c>
      <c r="M14" t="s">
        <v>202</v>
      </c>
    </row>
    <row r="15" spans="1:16384" x14ac:dyDescent="0.3">
      <c r="A15" s="4" t="s">
        <v>59</v>
      </c>
      <c r="B15" t="s">
        <v>213</v>
      </c>
      <c r="C15" s="1" t="str">
        <f t="shared" si="5"/>
        <v>GADENS_HL_DEFAULT</v>
      </c>
      <c r="M15" t="s">
        <v>202</v>
      </c>
    </row>
    <row r="16" spans="1:16384" x14ac:dyDescent="0.3">
      <c r="M16" t="s">
        <v>202</v>
      </c>
    </row>
    <row r="17" spans="13:13" x14ac:dyDescent="0.3">
      <c r="M17" t="s">
        <v>202</v>
      </c>
    </row>
    <row r="18" spans="13:13" x14ac:dyDescent="0.3">
      <c r="M18" t="s">
        <v>202</v>
      </c>
    </row>
    <row r="19" spans="13:13" x14ac:dyDescent="0.3">
      <c r="M19" t="s">
        <v>202</v>
      </c>
    </row>
    <row r="20" spans="13:13" x14ac:dyDescent="0.3">
      <c r="M20" t="s">
        <v>202</v>
      </c>
    </row>
    <row r="21" spans="13:13" x14ac:dyDescent="0.3">
      <c r="M21" t="s">
        <v>202</v>
      </c>
    </row>
    <row r="22" spans="13:13" x14ac:dyDescent="0.3">
      <c r="M22" t="s">
        <v>202</v>
      </c>
    </row>
    <row r="23" spans="13:13" x14ac:dyDescent="0.3">
      <c r="M23" t="s">
        <v>202</v>
      </c>
    </row>
    <row r="24" spans="13:13" x14ac:dyDescent="0.3">
      <c r="M24" t="s">
        <v>202</v>
      </c>
    </row>
    <row r="25" spans="13:13" x14ac:dyDescent="0.3">
      <c r="M25" t="s">
        <v>202</v>
      </c>
    </row>
    <row r="26" spans="13:13" x14ac:dyDescent="0.3">
      <c r="M26" t="s">
        <v>202</v>
      </c>
    </row>
    <row r="27" spans="13:13" x14ac:dyDescent="0.3">
      <c r="M27" t="s">
        <v>202</v>
      </c>
    </row>
    <row r="28" spans="13:13" x14ac:dyDescent="0.3">
      <c r="M28" t="s">
        <v>202</v>
      </c>
    </row>
    <row r="29" spans="13:13" x14ac:dyDescent="0.3">
      <c r="M29" t="s">
        <v>202</v>
      </c>
    </row>
    <row r="30" spans="13:13" x14ac:dyDescent="0.3">
      <c r="M30" t="s">
        <v>202</v>
      </c>
    </row>
    <row r="31" spans="13:13" x14ac:dyDescent="0.3">
      <c r="M31" t="s">
        <v>202</v>
      </c>
    </row>
    <row r="32" spans="13:13" x14ac:dyDescent="0.3">
      <c r="M32" t="s">
        <v>202</v>
      </c>
    </row>
    <row r="33" spans="13:13" x14ac:dyDescent="0.3">
      <c r="M33" t="s">
        <v>202</v>
      </c>
    </row>
    <row r="34" spans="13:13" x14ac:dyDescent="0.3">
      <c r="M34" t="s">
        <v>202</v>
      </c>
    </row>
    <row r="35" spans="13:13" x14ac:dyDescent="0.3">
      <c r="M35" t="s">
        <v>202</v>
      </c>
    </row>
    <row r="36" spans="13:13" x14ac:dyDescent="0.3">
      <c r="M36" t="s">
        <v>202</v>
      </c>
    </row>
    <row r="37" spans="13:13" x14ac:dyDescent="0.3">
      <c r="M37" t="s">
        <v>202</v>
      </c>
    </row>
    <row r="38" spans="13:13" x14ac:dyDescent="0.3">
      <c r="M38" t="s">
        <v>202</v>
      </c>
    </row>
    <row r="39" spans="13:13" x14ac:dyDescent="0.3">
      <c r="M39" t="s">
        <v>202</v>
      </c>
    </row>
    <row r="40" spans="13:13" x14ac:dyDescent="0.3">
      <c r="M40" t="s">
        <v>202</v>
      </c>
    </row>
    <row r="41" spans="13:13" x14ac:dyDescent="0.3">
      <c r="M41" t="s">
        <v>202</v>
      </c>
    </row>
    <row r="42" spans="13:13" x14ac:dyDescent="0.3">
      <c r="M42" t="s">
        <v>202</v>
      </c>
    </row>
    <row r="43" spans="13:13" x14ac:dyDescent="0.3">
      <c r="M43" t="s">
        <v>202</v>
      </c>
    </row>
    <row r="44" spans="13:13" x14ac:dyDescent="0.3">
      <c r="M44" t="s">
        <v>202</v>
      </c>
    </row>
    <row r="45" spans="13:13" x14ac:dyDescent="0.3">
      <c r="M45" t="s">
        <v>202</v>
      </c>
    </row>
    <row r="46" spans="13:13" x14ac:dyDescent="0.3">
      <c r="M46" t="s">
        <v>202</v>
      </c>
    </row>
    <row r="47" spans="13:13" x14ac:dyDescent="0.3">
      <c r="M47" t="s">
        <v>202</v>
      </c>
    </row>
    <row r="48" spans="13:13" x14ac:dyDescent="0.3">
      <c r="M48" t="s">
        <v>202</v>
      </c>
    </row>
    <row r="49" spans="13:13" x14ac:dyDescent="0.3">
      <c r="M49" t="s">
        <v>202</v>
      </c>
    </row>
    <row r="50" spans="13:13" x14ac:dyDescent="0.3">
      <c r="M50" t="s">
        <v>202</v>
      </c>
    </row>
    <row r="51" spans="13:13" x14ac:dyDescent="0.3">
      <c r="M51" t="s">
        <v>202</v>
      </c>
    </row>
    <row r="52" spans="13:13" x14ac:dyDescent="0.3">
      <c r="M52" t="s">
        <v>202</v>
      </c>
    </row>
    <row r="53" spans="13:13" x14ac:dyDescent="0.3">
      <c r="M53" t="s">
        <v>202</v>
      </c>
    </row>
    <row r="54" spans="13:13" x14ac:dyDescent="0.3">
      <c r="M54" t="s">
        <v>202</v>
      </c>
    </row>
    <row r="55" spans="13:13" x14ac:dyDescent="0.3">
      <c r="M55" t="s">
        <v>202</v>
      </c>
    </row>
    <row r="56" spans="13:13" x14ac:dyDescent="0.3">
      <c r="M56" t="s">
        <v>202</v>
      </c>
    </row>
    <row r="57" spans="13:13" x14ac:dyDescent="0.3">
      <c r="M57" t="s">
        <v>202</v>
      </c>
    </row>
    <row r="58" spans="13:13" x14ac:dyDescent="0.3">
      <c r="M58" t="s">
        <v>202</v>
      </c>
    </row>
    <row r="59" spans="13:13" x14ac:dyDescent="0.3">
      <c r="M59" t="s">
        <v>202</v>
      </c>
    </row>
    <row r="60" spans="13:13" x14ac:dyDescent="0.3">
      <c r="M60" t="s">
        <v>202</v>
      </c>
    </row>
    <row r="61" spans="13:13" x14ac:dyDescent="0.3">
      <c r="M61" t="s">
        <v>202</v>
      </c>
    </row>
    <row r="62" spans="13:13" x14ac:dyDescent="0.3">
      <c r="M62" t="s">
        <v>202</v>
      </c>
    </row>
    <row r="63" spans="13:13" x14ac:dyDescent="0.3">
      <c r="M63" t="s">
        <v>202</v>
      </c>
    </row>
    <row r="64" spans="13:13" x14ac:dyDescent="0.3">
      <c r="M64" t="s">
        <v>202</v>
      </c>
    </row>
    <row r="65" spans="13:13" x14ac:dyDescent="0.3">
      <c r="M65" t="s">
        <v>202</v>
      </c>
    </row>
    <row r="66" spans="13:13" x14ac:dyDescent="0.3">
      <c r="M66" t="s">
        <v>202</v>
      </c>
    </row>
    <row r="67" spans="13:13" x14ac:dyDescent="0.3">
      <c r="M67" t="s">
        <v>202</v>
      </c>
    </row>
    <row r="68" spans="13:13" x14ac:dyDescent="0.3">
      <c r="M68" t="s">
        <v>202</v>
      </c>
    </row>
    <row r="69" spans="13:13" x14ac:dyDescent="0.3">
      <c r="M69" t="s">
        <v>202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18"/>
  <sheetViews>
    <sheetView topLeftCell="F1" workbookViewId="0">
      <selection activeCell="I3" sqref="I3"/>
    </sheetView>
  </sheetViews>
  <sheetFormatPr defaultRowHeight="13.5" x14ac:dyDescent="0.3"/>
  <cols>
    <col min="1" max="1" width="26.4609375" customWidth="1"/>
    <col min="2" max="2" width="44.15234375" customWidth="1"/>
    <col min="3" max="3" width="106.23046875" bestFit="1" customWidth="1"/>
    <col min="4" max="4" width="66.61328125" customWidth="1"/>
    <col min="5" max="5" width="131.53515625" customWidth="1"/>
    <col min="9" max="9" width="73.23046875" bestFit="1" customWidth="1"/>
  </cols>
  <sheetData>
    <row r="1" spans="1:13" ht="15" customHeight="1" x14ac:dyDescent="0.3">
      <c r="B1" t="s">
        <v>1</v>
      </c>
      <c r="E1" t="s">
        <v>176</v>
      </c>
      <c r="G1" t="s">
        <v>177</v>
      </c>
      <c r="I1" t="s">
        <v>183</v>
      </c>
      <c r="K1" t="s">
        <v>182</v>
      </c>
    </row>
    <row r="2" spans="1:13" ht="15" customHeight="1" x14ac:dyDescent="0.3">
      <c r="A2" t="s">
        <v>1</v>
      </c>
      <c r="B2" t="s">
        <v>69</v>
      </c>
      <c r="C2" s="7" t="str">
        <f>_xlfn.CONCAT("'","ctmfw ",L2,"/opt/ibm/working/BIH_D1/data/in/TPS/AU/new/",B2,L2," CREATE 0 300 10 3 60","'",",")</f>
        <v>'ctmfw "/opt/ibm/working/BIH_D1/data/in/TPS/AU/new/Litigation_IF_AccUpdates_Kemp_??????????????.txt" CREATE 0 300 10 3 60',</v>
      </c>
      <c r="D2" s="1" t="s">
        <v>70</v>
      </c>
      <c r="E2" s="6" t="str">
        <f>_xlfn.CONCAT("'",D2,"'",",")</f>
        <v>'/opt/ibm/working/BIH_D1/appl/sh/RunDataStageJob.ksh -p BIH_SMPL_PASSTHR2_D -j Generic_GenBatchId_MSeq.LI_IF_AccUpdates_Kemp -v "PS_ACE_BIH=PS_ACE_BIH_P" -v "PS_GENERIC=PS_LI_IF_AccUpdates_Kemp"',</v>
      </c>
      <c r="F2" s="1" t="s">
        <v>71</v>
      </c>
      <c r="G2" s="6" t="str">
        <f>_xlfn.CONCAT("'",F2,"'",",")</f>
        <v>'/opt/ibm/working/BIH_D1/appl/sh/RunDataStageJob.ksh -p BIH_SMPL_PASSTHR2_D -j Generic_Passthrough_MSeq.LI_IF_AccUpdates_Kemp -v "PS_ACE_BIH=PS_ACE_BIH_P" -v "PS_GENERIC=PS_LI_IF_AccUpdates_Kemp"',</v>
      </c>
      <c r="H2" s="1" t="s">
        <v>161</v>
      </c>
      <c r="I2" s="6" t="str">
        <f>_xlfn.CONCAT("'",H2,"'",",")</f>
        <v>'/opt/ibm/working/connectdirect/Tallyman_ibahn/IBAHN_BIH_TALLY_LITI_CD.sh',</v>
      </c>
      <c r="J2" s="1" t="s">
        <v>72</v>
      </c>
      <c r="K2" s="7" t="str">
        <f>_xlfn.CONCAT("'",J2,"'",",")</f>
        <v>'/opt/ibm/working/BIH_D1/appl/sh/RunDataStageJob.ksh -p BIH_SMPL_PASSTHR2_D -j Generic_EndBatchId_MSeq.LI_IF_AccUpdates_Kemp -v "PS_ACE_BIH=PS_ACE_BIH_P" -v "PS_GENERIC=PS_LI_IF_AccUpdates_Kemp"',</v>
      </c>
      <c r="L2" s="1" t="s">
        <v>202</v>
      </c>
    </row>
    <row r="3" spans="1:13" ht="15" customHeight="1" x14ac:dyDescent="0.3">
      <c r="A3" t="s">
        <v>1</v>
      </c>
      <c r="B3" t="s">
        <v>73</v>
      </c>
      <c r="C3" s="7" t="str">
        <f>_xlfn.CONCAT("'","ctmfw ",L3,"/opt/ibm/working/BIH_D1/data/in/TPS/AU/new/",B3,L3," CREATE 0 300 10 3 60","'",",")</f>
        <v>'ctmfw "/opt/ibm/working/BIH_D1/data/in/TPS/AU/new/Litigation_IF_ContactLog_Kemp_??????????????.txt" CREATE 0 300 10 3 60',</v>
      </c>
      <c r="D3" s="1" t="s">
        <v>74</v>
      </c>
      <c r="E3" s="6" t="str">
        <f t="shared" ref="E3:E5" si="0">_xlfn.CONCAT("'",D3,"'",",")</f>
        <v>'/opt/ibm/working/BIH_D1/appl/sh/RunDataStageJob.ksh -p BIH_SMPL_PASSTHR2_D -j Generic_GenBatchId_MSeq.LI_IF_ContactLog_Kemp -v "PS_ACE_BIH=PS_ACE_BIH_P" -v "PS_GENERIC=PS_LI_IF_ContactLog_Kemp"',</v>
      </c>
      <c r="F3" s="1" t="s">
        <v>75</v>
      </c>
      <c r="G3" s="6" t="str">
        <f t="shared" ref="G3:G5" si="1">_xlfn.CONCAT("'",F3,"'",",")</f>
        <v>'/opt/ibm/working/BIH_D1/appl/sh/RunDataStageJob.ksh -p BIH_SMPL_PASSTHR2_D -j Generic_Passthrough_MSeq.LI_IF_ContactLog_Kemp -v "PS_ACE_BIH=PS_ACE_BIH_P" -v "PS_GENERIC=PS_LI_IF_ContactLog_Kemp"',</v>
      </c>
      <c r="H3" s="1" t="s">
        <v>159</v>
      </c>
      <c r="I3" s="6" t="str">
        <f t="shared" ref="I3:I5" si="2">_xlfn.CONCAT("'",H3,"'",",")</f>
        <v>'/opt/ibm/working/connectdirect/Tallyman_ibahn/IBAHN_BIH_TALLY_LITCON_CD.sh',</v>
      </c>
      <c r="J3" s="1" t="s">
        <v>76</v>
      </c>
      <c r="K3" s="7" t="str">
        <f t="shared" ref="K3:K5" si="3">_xlfn.CONCAT("'",J3,"'",",")</f>
        <v>'/opt/ibm/working/BIH_D1/appl/sh/RunDataStageJob.ksh -p BIH_SMPL_PASSTHR2_D -j Generic_EndBatchId_MSeq.LI_IF_ContactLog_Kemp -v "PS_ACE_BIH=PS_ACE_BIH_P" -v "PS_GENERIC=PS_LI_IF_ContactLog_Kemp"',</v>
      </c>
      <c r="L3" s="1" t="s">
        <v>202</v>
      </c>
    </row>
    <row r="4" spans="1:13" ht="15" customHeight="1" x14ac:dyDescent="0.3">
      <c r="A4" t="s">
        <v>1</v>
      </c>
      <c r="B4" t="s">
        <v>77</v>
      </c>
      <c r="C4" s="7" t="str">
        <f>_xlfn.CONCAT("'","ctmfw ",L4,"/opt/ibm/working/BIH_D1/data/in/TPS/AU/new/",B4,L4," CREATE 0 300 10 3 60","'",",")</f>
        <v>'ctmfw "/opt/ibm/working/BIH_D1/data/in/TPS/AU/new/Litigation_IF_SecUpdates_Kemp_??????????????.txt" CREATE 0 300 10 3 60',</v>
      </c>
      <c r="D4" s="1" t="s">
        <v>78</v>
      </c>
      <c r="E4" s="6" t="str">
        <f t="shared" si="0"/>
        <v>'/opt/ibm/working/BIH_D1/appl/sh/RunDataStageJob.ksh -p BIH_SMPL_PASSTHR2_D -j Generic_GenBatchId_MSeq.LI_IF_SecUpdates_Kemp -v "PS_ACE_BIH=PS_ACE_BIH_P" -v "PS_GENERIC=PS_LI_IF_SecUpdates_Kemp"',</v>
      </c>
      <c r="F4" s="1" t="s">
        <v>79</v>
      </c>
      <c r="G4" s="6" t="str">
        <f t="shared" si="1"/>
        <v>'/opt/ibm/working/BIH_D1/appl/sh/RunDataStageJob.ksh -p BIH_SMPL_PASSTHR2_D -j Generic_Passthrough_MSeq.LI_IF_SecUpdates_Kemp -v "PS_ACE_BIH=PS_ACE_BIH_P" -v "PS_GENERIC=PS_LI_IF_SecUpdates_Kemp"',</v>
      </c>
      <c r="H4" s="1" t="s">
        <v>165</v>
      </c>
      <c r="I4" s="6" t="str">
        <f t="shared" si="2"/>
        <v>'/opt/ibm/working/connectdirect/Tallyman_ibahn/IBAHN_BIH_TALLY_SECUPADTES_CD.sh',</v>
      </c>
      <c r="J4" s="1" t="s">
        <v>80</v>
      </c>
      <c r="K4" s="7" t="str">
        <f t="shared" si="3"/>
        <v>'/opt/ibm/working/BIH_D1/appl/sh/RunDataStageJob.ksh -p BIH_SMPL_PASSTHR2_D -j Generic_EndBatchId_MSeq.LI_IF_SecUpdates_Kemp -v "PS_ACE_BIH=PS_ACE_BIH_P" -v "PS_GENERIC=PS_LI_IF_SecUpdates_Kemp"',</v>
      </c>
      <c r="L4" s="1" t="s">
        <v>202</v>
      </c>
    </row>
    <row r="5" spans="1:13" ht="15" customHeight="1" x14ac:dyDescent="0.3">
      <c r="A5" t="s">
        <v>1</v>
      </c>
      <c r="B5" t="s">
        <v>81</v>
      </c>
      <c r="C5" s="7" t="str">
        <f>_xlfn.CONCAT("'","ctmfw ",L5,"/opt/ibm/working/BIH_D1/data/in/TPS/AU/new/",B5,L5," CREATE 0 300 10 3 60","'",",")</f>
        <v>'ctmfw "/opt/ibm/working/BIH_D1/data/in/TPS/AU/new/SolicitorDefaultUpdates_Kemp_HL_??????????????.txt" CREATE 0 300 10 3 60',</v>
      </c>
      <c r="D5" s="1" t="s">
        <v>82</v>
      </c>
      <c r="E5" s="6" t="str">
        <f t="shared" si="0"/>
        <v>'/opt/ibm/working/BIH_D1/appl/sh/RunDataStageJob.ksh -p BIH_SMPL_PASSTHR2_D -j Generic_GenBatchId_MSeq.Solicitor_Default_Kemp -v "PS_ACE_BIH=PS_ACE_BIH_P" -v "PS_GENERIC=PS_Solicitor_Default"',</v>
      </c>
      <c r="F5" s="1" t="s">
        <v>83</v>
      </c>
      <c r="G5" s="6" t="str">
        <f t="shared" si="1"/>
        <v>'/opt/ibm/working/BIH_D1/appl/sh/RunDataStageJob.ksh -p BIH_SMPL_PASSTHR2_D -j Generic_Passthrough_MSeq.Solicitor_Default_Kemp -v "PS_ACE_BIH=PS_ACE_BIH_P" -v "PS_GENERIC=PS_Solicitor_Default"',</v>
      </c>
      <c r="H5" s="1" t="s">
        <v>160</v>
      </c>
      <c r="I5" s="6" t="str">
        <f t="shared" si="2"/>
        <v>'/opt/ibm/working/connectdirect/Tallyman_ibahn/IBAHN_BIH_TALLY_SOLI_CD.sh',</v>
      </c>
      <c r="J5" s="1" t="s">
        <v>84</v>
      </c>
      <c r="K5" s="7" t="str">
        <f t="shared" si="3"/>
        <v>'/opt/ibm/working/BIH_D1/appl/sh/RunDataStageJob.ksh -p BIH_SMPL_PASSTHR2_D -j Generic_EndBatchId_MSeq.Solicitor_Default_Kemp -v "PS_ACE_BIH=PS_ACE_BIH_P" -v "PS_GENERIC=PS_Solicitor_Default"',</v>
      </c>
      <c r="L5" s="1" t="s">
        <v>202</v>
      </c>
    </row>
    <row r="6" spans="1:13" x14ac:dyDescent="0.3">
      <c r="B6" s="1"/>
      <c r="C6" s="1"/>
      <c r="D6" s="1"/>
      <c r="E6" s="1"/>
      <c r="M6" s="1" t="s">
        <v>202</v>
      </c>
    </row>
    <row r="7" spans="1:13" x14ac:dyDescent="0.3">
      <c r="B7" s="1"/>
      <c r="C7" s="1"/>
      <c r="D7" s="1"/>
      <c r="E7" s="1"/>
      <c r="M7" s="1" t="s">
        <v>202</v>
      </c>
    </row>
    <row r="8" spans="1:13" x14ac:dyDescent="0.3">
      <c r="A8" t="s">
        <v>214</v>
      </c>
      <c r="B8" s="1" t="str">
        <f>UPPER(A8)</f>
        <v>ACCUPDATES_KEMP</v>
      </c>
      <c r="C8" s="1"/>
      <c r="D8" s="1"/>
      <c r="E8" s="1"/>
      <c r="M8" s="1" t="s">
        <v>202</v>
      </c>
    </row>
    <row r="9" spans="1:13" x14ac:dyDescent="0.3">
      <c r="A9" t="s">
        <v>215</v>
      </c>
      <c r="B9" s="1" t="str">
        <f t="shared" ref="B9:B11" si="4">UPPER(A9)</f>
        <v>CONTACTLOG_KEMP</v>
      </c>
      <c r="C9" s="1"/>
      <c r="D9" s="1"/>
      <c r="E9" s="1"/>
    </row>
    <row r="10" spans="1:13" x14ac:dyDescent="0.3">
      <c r="A10" t="s">
        <v>216</v>
      </c>
      <c r="B10" s="1" t="str">
        <f t="shared" si="4"/>
        <v>SECUPDATES_KEMP</v>
      </c>
      <c r="C10" s="1"/>
      <c r="D10" s="1"/>
      <c r="E10" s="1"/>
    </row>
    <row r="11" spans="1:13" x14ac:dyDescent="0.3">
      <c r="A11" t="s">
        <v>217</v>
      </c>
      <c r="B11" s="1" t="str">
        <f t="shared" si="4"/>
        <v>DEFAULTUPDATES_KEMP_HL</v>
      </c>
      <c r="C11" s="1"/>
      <c r="D11" s="1"/>
      <c r="E11" s="1"/>
    </row>
    <row r="12" spans="1:13" x14ac:dyDescent="0.3">
      <c r="B12" s="1"/>
      <c r="C12" s="1"/>
      <c r="D12" s="1"/>
      <c r="E12" s="1"/>
    </row>
    <row r="15" spans="1:13" x14ac:dyDescent="0.3">
      <c r="B15" t="s">
        <v>184</v>
      </c>
    </row>
    <row r="16" spans="1:13" x14ac:dyDescent="0.3">
      <c r="C16" t="s">
        <v>134</v>
      </c>
      <c r="D16" t="s">
        <v>148</v>
      </c>
      <c r="E16" t="s">
        <v>152</v>
      </c>
    </row>
    <row r="17" spans="3:5" x14ac:dyDescent="0.3">
      <c r="C17" t="s">
        <v>132</v>
      </c>
      <c r="D17" t="s">
        <v>164</v>
      </c>
      <c r="E17" t="s">
        <v>153</v>
      </c>
    </row>
    <row r="18" spans="3:5" x14ac:dyDescent="0.3">
      <c r="C18" t="s">
        <v>139</v>
      </c>
      <c r="D18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E16"/>
  <sheetViews>
    <sheetView tabSelected="1" workbookViewId="0">
      <selection activeCell="B10" sqref="B10"/>
    </sheetView>
  </sheetViews>
  <sheetFormatPr defaultRowHeight="13.5" x14ac:dyDescent="0.3"/>
  <cols>
    <col min="1" max="1" width="18.15234375" customWidth="1"/>
    <col min="2" max="2" width="54.3828125" customWidth="1"/>
    <col min="3" max="3" width="47.3828125" customWidth="1"/>
    <col min="4" max="4" width="47.15234375" customWidth="1"/>
    <col min="5" max="5" width="46.23046875" customWidth="1"/>
  </cols>
  <sheetData>
    <row r="1" spans="1:5" x14ac:dyDescent="0.3">
      <c r="B1" t="s">
        <v>1</v>
      </c>
      <c r="C1" t="s">
        <v>1</v>
      </c>
      <c r="D1" t="s">
        <v>1</v>
      </c>
      <c r="E1" t="s">
        <v>1</v>
      </c>
    </row>
    <row r="2" spans="1:5" x14ac:dyDescent="0.3">
      <c r="A2" t="s">
        <v>1</v>
      </c>
      <c r="B2" t="s">
        <v>89</v>
      </c>
      <c r="C2" t="s">
        <v>90</v>
      </c>
      <c r="D2" t="s">
        <v>91</v>
      </c>
      <c r="E2" t="s">
        <v>92</v>
      </c>
    </row>
    <row r="4" spans="1:5" x14ac:dyDescent="0.3">
      <c r="B4" t="s">
        <v>11</v>
      </c>
      <c r="C4" t="s">
        <v>11</v>
      </c>
      <c r="D4" t="s">
        <v>11</v>
      </c>
      <c r="E4" t="s">
        <v>11</v>
      </c>
    </row>
    <row r="5" spans="1:5" ht="67.5" x14ac:dyDescent="0.3">
      <c r="A5" t="s">
        <v>176</v>
      </c>
      <c r="B5" s="1" t="s">
        <v>102</v>
      </c>
      <c r="C5" s="1" t="s">
        <v>101</v>
      </c>
      <c r="D5" s="1" t="s">
        <v>96</v>
      </c>
      <c r="E5" s="1" t="s">
        <v>93</v>
      </c>
    </row>
    <row r="6" spans="1:5" ht="67.5" x14ac:dyDescent="0.3">
      <c r="A6" t="s">
        <v>177</v>
      </c>
      <c r="B6" s="1" t="s">
        <v>103</v>
      </c>
      <c r="C6" s="1" t="s">
        <v>100</v>
      </c>
      <c r="D6" s="1" t="s">
        <v>97</v>
      </c>
      <c r="E6" s="1" t="s">
        <v>94</v>
      </c>
    </row>
    <row r="7" spans="1:5" ht="67.5" x14ac:dyDescent="0.3">
      <c r="A7" t="s">
        <v>180</v>
      </c>
      <c r="B7" s="1" t="s">
        <v>104</v>
      </c>
      <c r="C7" s="1" t="s">
        <v>99</v>
      </c>
      <c r="D7" s="1" t="s">
        <v>98</v>
      </c>
      <c r="E7" s="1" t="s">
        <v>95</v>
      </c>
    </row>
    <row r="9" spans="1:5" x14ac:dyDescent="0.3">
      <c r="A9" t="s">
        <v>158</v>
      </c>
      <c r="B9" s="1" t="s">
        <v>166</v>
      </c>
      <c r="C9" s="1" t="s">
        <v>166</v>
      </c>
      <c r="D9" s="1" t="s">
        <v>166</v>
      </c>
      <c r="E9" s="1" t="s">
        <v>166</v>
      </c>
    </row>
    <row r="10" spans="1:5" ht="27" x14ac:dyDescent="0.3">
      <c r="B10" s="1" t="s">
        <v>167</v>
      </c>
      <c r="C10" s="1" t="s">
        <v>168</v>
      </c>
      <c r="D10" s="1" t="s">
        <v>169</v>
      </c>
      <c r="E10" s="1" t="s">
        <v>170</v>
      </c>
    </row>
    <row r="14" spans="1:5" x14ac:dyDescent="0.3">
      <c r="A14" t="s">
        <v>181</v>
      </c>
      <c r="B14" t="s">
        <v>134</v>
      </c>
      <c r="C14" s="8" t="s">
        <v>187</v>
      </c>
    </row>
    <row r="15" spans="1:5" x14ac:dyDescent="0.3">
      <c r="B15" t="s">
        <v>132</v>
      </c>
      <c r="C15" t="s">
        <v>164</v>
      </c>
    </row>
    <row r="16" spans="1:5" x14ac:dyDescent="0.3">
      <c r="B16" t="s">
        <v>139</v>
      </c>
      <c r="C16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selection activeCell="B2" sqref="B2"/>
    </sheetView>
  </sheetViews>
  <sheetFormatPr defaultRowHeight="13.5" x14ac:dyDescent="0.3"/>
  <cols>
    <col min="1" max="1" width="27.3828125" customWidth="1"/>
    <col min="2" max="2" width="61.84375" customWidth="1"/>
    <col min="3" max="3" width="67.23046875" customWidth="1"/>
    <col min="4" max="4" width="19.3828125" customWidth="1"/>
  </cols>
  <sheetData>
    <row r="1" spans="1:4" x14ac:dyDescent="0.3">
      <c r="A1" t="s">
        <v>1</v>
      </c>
      <c r="B1" t="s">
        <v>1</v>
      </c>
      <c r="D1" t="s">
        <v>154</v>
      </c>
    </row>
    <row r="2" spans="1:4" x14ac:dyDescent="0.3">
      <c r="B2" t="s">
        <v>85</v>
      </c>
      <c r="D2" t="s">
        <v>155</v>
      </c>
    </row>
    <row r="4" spans="1:4" x14ac:dyDescent="0.3">
      <c r="B4" t="s">
        <v>11</v>
      </c>
    </row>
    <row r="5" spans="1:4" ht="40.5" x14ac:dyDescent="0.3">
      <c r="A5" t="s">
        <v>176</v>
      </c>
      <c r="B5" s="1" t="s">
        <v>86</v>
      </c>
    </row>
    <row r="6" spans="1:4" ht="40.5" x14ac:dyDescent="0.3">
      <c r="A6" t="s">
        <v>177</v>
      </c>
      <c r="B6" s="1" t="s">
        <v>87</v>
      </c>
    </row>
    <row r="7" spans="1:4" ht="40.5" x14ac:dyDescent="0.3">
      <c r="A7" t="s">
        <v>180</v>
      </c>
      <c r="B7" s="1" t="s">
        <v>88</v>
      </c>
    </row>
    <row r="8" spans="1:4" x14ac:dyDescent="0.3">
      <c r="B8" s="1"/>
    </row>
    <row r="9" spans="1:4" x14ac:dyDescent="0.3">
      <c r="A9" t="s">
        <v>166</v>
      </c>
      <c r="B9" s="1" t="s">
        <v>156</v>
      </c>
      <c r="C9" t="s">
        <v>157</v>
      </c>
    </row>
    <row r="11" spans="1:4" x14ac:dyDescent="0.3">
      <c r="A11" t="s">
        <v>181</v>
      </c>
      <c r="B11" s="1" t="s">
        <v>134</v>
      </c>
      <c r="C11" t="s">
        <v>148</v>
      </c>
    </row>
    <row r="12" spans="1:4" x14ac:dyDescent="0.3">
      <c r="B12" s="1" t="s">
        <v>132</v>
      </c>
      <c r="C12" t="s">
        <v>150</v>
      </c>
    </row>
    <row r="13" spans="1:4" x14ac:dyDescent="0.3">
      <c r="B13" s="1" t="s">
        <v>133</v>
      </c>
      <c r="C13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A3" sqref="A3"/>
    </sheetView>
  </sheetViews>
  <sheetFormatPr defaultRowHeight="13.5" x14ac:dyDescent="0.3"/>
  <cols>
    <col min="1" max="1" width="18.765625" customWidth="1"/>
    <col min="2" max="2" width="52.84375" customWidth="1"/>
    <col min="3" max="3" width="65.3828125" customWidth="1"/>
  </cols>
  <sheetData>
    <row r="1" spans="1:3" x14ac:dyDescent="0.3">
      <c r="B1" t="s">
        <v>1</v>
      </c>
      <c r="C1" t="s">
        <v>68</v>
      </c>
    </row>
    <row r="2" spans="1:3" x14ac:dyDescent="0.3">
      <c r="A2" t="s">
        <v>1</v>
      </c>
      <c r="B2" t="s">
        <v>63</v>
      </c>
    </row>
    <row r="3" spans="1:3" x14ac:dyDescent="0.3">
      <c r="B3" t="s">
        <v>64</v>
      </c>
      <c r="C3" t="s">
        <v>8</v>
      </c>
    </row>
    <row r="5" spans="1:3" x14ac:dyDescent="0.3">
      <c r="B5" t="s">
        <v>11</v>
      </c>
    </row>
    <row r="6" spans="1:3" ht="67.5" x14ac:dyDescent="0.3">
      <c r="A6" t="s">
        <v>185</v>
      </c>
      <c r="B6" s="1" t="s">
        <v>65</v>
      </c>
    </row>
    <row r="8" spans="1:3" ht="67.5" x14ac:dyDescent="0.3">
      <c r="A8" t="s">
        <v>186</v>
      </c>
      <c r="B8" s="1" t="s">
        <v>66</v>
      </c>
    </row>
    <row r="10" spans="1:3" ht="67.5" x14ac:dyDescent="0.3">
      <c r="A10" t="s">
        <v>182</v>
      </c>
      <c r="B10" s="1" t="s">
        <v>67</v>
      </c>
    </row>
    <row r="11" spans="1:3" x14ac:dyDescent="0.3">
      <c r="B11" s="1"/>
    </row>
    <row r="12" spans="1:3" x14ac:dyDescent="0.3">
      <c r="A12" t="s">
        <v>166</v>
      </c>
      <c r="B12" t="s">
        <v>171</v>
      </c>
    </row>
    <row r="14" spans="1:3" x14ac:dyDescent="0.3">
      <c r="B14" t="s">
        <v>144</v>
      </c>
      <c r="C14" t="s">
        <v>146</v>
      </c>
    </row>
    <row r="15" spans="1:3" x14ac:dyDescent="0.3">
      <c r="B15" t="s">
        <v>145</v>
      </c>
      <c r="C15" t="s">
        <v>136</v>
      </c>
    </row>
    <row r="16" spans="1:3" x14ac:dyDescent="0.3">
      <c r="B16" t="s">
        <v>133</v>
      </c>
      <c r="C16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8DA8-A375-4EE5-A4EF-BFD5571DB17C}">
  <dimension ref="A1:A3"/>
  <sheetViews>
    <sheetView workbookViewId="0">
      <selection sqref="A1:A3"/>
    </sheetView>
  </sheetViews>
  <sheetFormatPr defaultRowHeight="13.5" x14ac:dyDescent="0.3"/>
  <sheetData>
    <row r="1" spans="1:1" x14ac:dyDescent="0.3">
      <c r="A1" t="s">
        <v>218</v>
      </c>
    </row>
    <row r="2" spans="1:1" x14ac:dyDescent="0.3">
      <c r="A2" t="s">
        <v>219</v>
      </c>
    </row>
    <row r="3" spans="1:1" x14ac:dyDescent="0.3">
      <c r="A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TMPC-BIH-CAMO</vt:lpstr>
      <vt:lpstr>TMPC-BIH-MIS</vt:lpstr>
      <vt:lpstr>TMPC-BIH-IBAHN-KEMP</vt:lpstr>
      <vt:lpstr>TMPC-BIH-IBAHN-GADENS</vt:lpstr>
      <vt:lpstr>KEMP-IBAHN-BIH-TMPC</vt:lpstr>
      <vt:lpstr>GADEN-IBAHN-BIH-TMPC</vt:lpstr>
      <vt:lpstr>Fieldcall-IBAHN-BIH-TMPC</vt:lpstr>
      <vt:lpstr>PIH-BIH-CAMO</vt:lpstr>
      <vt:lpstr>Sheet1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Gonthini, Haritha</dc:creator>
  <cp:lastModifiedBy>Anirban Maji</cp:lastModifiedBy>
  <dcterms:created xsi:type="dcterms:W3CDTF">2019-04-27T11:00:48Z</dcterms:created>
  <dcterms:modified xsi:type="dcterms:W3CDTF">2019-05-09T18:01:42Z</dcterms:modified>
</cp:coreProperties>
</file>