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 Of AI\"/>
    </mc:Choice>
  </mc:AlternateContent>
  <xr:revisionPtr revIDLastSave="0" documentId="13_ncr:1_{DCD9CBEC-526D-4834-8185-0A02BB20DF89}" xr6:coauthVersionLast="47" xr6:coauthVersionMax="47" xr10:uidLastSave="{00000000-0000-0000-0000-000000000000}"/>
  <bookViews>
    <workbookView xWindow="-120" yWindow="-120" windowWidth="20730" windowHeight="11760" xr2:uid="{BEBB3CA5-298E-4D4C-AA7A-ADAB64412F89}"/>
  </bookViews>
  <sheets>
    <sheet name="learning rate=0.5 " sheetId="3" r:id="rId1"/>
    <sheet name="learning rate=0.1 " sheetId="4" r:id="rId2"/>
    <sheet name="learning rate=0.2 " sheetId="5" r:id="rId3"/>
    <sheet name="learning rate=0.5" sheetId="6" r:id="rId4"/>
    <sheet name="learning rate=0.8 " sheetId="7" r:id="rId5"/>
    <sheet name="learning rate=1 " sheetId="8" r:id="rId6"/>
    <sheet name="learning rate=2" sheetId="1" r:id="rId7"/>
    <sheet name="comparison of l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8" l="1"/>
  <c r="L34" i="8" s="1"/>
  <c r="Q34" i="8" s="1"/>
  <c r="R34" i="8" s="1"/>
  <c r="J34" i="8"/>
  <c r="I34" i="8"/>
  <c r="S34" i="7"/>
  <c r="T34" i="7" s="1"/>
  <c r="V34" i="7" s="1"/>
  <c r="L34" i="7"/>
  <c r="K34" i="7"/>
  <c r="J34" i="7"/>
  <c r="Q34" i="7" s="1"/>
  <c r="R34" i="7" s="1"/>
  <c r="I34" i="7"/>
  <c r="K34" i="6"/>
  <c r="L34" i="6" s="1"/>
  <c r="I34" i="6"/>
  <c r="J34" i="6" s="1"/>
  <c r="K34" i="5"/>
  <c r="L34" i="5" s="1"/>
  <c r="J34" i="5"/>
  <c r="I34" i="5"/>
  <c r="L34" i="4"/>
  <c r="K34" i="4"/>
  <c r="I34" i="4"/>
  <c r="J34" i="4" s="1"/>
  <c r="K34" i="3"/>
  <c r="L34" i="3" s="1"/>
  <c r="J34" i="3"/>
  <c r="I34" i="3"/>
  <c r="N35" i="1"/>
  <c r="O35" i="1"/>
  <c r="P35" i="1"/>
  <c r="M35" i="1"/>
  <c r="F35" i="1"/>
  <c r="G35" i="1"/>
  <c r="H35" i="1"/>
  <c r="E35" i="1"/>
  <c r="AE34" i="1"/>
  <c r="AD34" i="1"/>
  <c r="AC34" i="1"/>
  <c r="AB34" i="1"/>
  <c r="AA34" i="1"/>
  <c r="Z34" i="1"/>
  <c r="Y34" i="1"/>
  <c r="X34" i="1"/>
  <c r="W34" i="1"/>
  <c r="V34" i="1"/>
  <c r="U34" i="1"/>
  <c r="T34" i="1"/>
  <c r="R34" i="1"/>
  <c r="S34" i="1"/>
  <c r="Q34" i="1"/>
  <c r="L34" i="1"/>
  <c r="J34" i="1"/>
  <c r="K34" i="1"/>
  <c r="I34" i="1"/>
  <c r="AC34" i="8" l="1"/>
  <c r="N35" i="8" s="1"/>
  <c r="U34" i="8"/>
  <c r="AB34" i="8"/>
  <c r="M35" i="8" s="1"/>
  <c r="S34" i="8"/>
  <c r="T34" i="8" s="1"/>
  <c r="X34" i="8" s="1"/>
  <c r="E35" i="8" s="1"/>
  <c r="K35" i="1"/>
  <c r="L35" i="1" s="1"/>
  <c r="AD34" i="7"/>
  <c r="O35" i="7" s="1"/>
  <c r="AC34" i="7"/>
  <c r="N35" i="7" s="1"/>
  <c r="U34" i="7"/>
  <c r="W34" i="7" s="1"/>
  <c r="Z34" i="7"/>
  <c r="G35" i="7" s="1"/>
  <c r="Y34" i="7"/>
  <c r="F35" i="7" s="1"/>
  <c r="AB34" i="7"/>
  <c r="M35" i="7" s="1"/>
  <c r="AE34" i="7"/>
  <c r="P35" i="7" s="1"/>
  <c r="X34" i="7"/>
  <c r="E35" i="7" s="1"/>
  <c r="AA34" i="7"/>
  <c r="H35" i="7" s="1"/>
  <c r="S34" i="6"/>
  <c r="T34" i="6" s="1"/>
  <c r="Q34" i="6"/>
  <c r="R34" i="6" s="1"/>
  <c r="Q34" i="5"/>
  <c r="R34" i="5" s="1"/>
  <c r="S34" i="5"/>
  <c r="T34" i="5" s="1"/>
  <c r="I35" i="1"/>
  <c r="J35" i="1" s="1"/>
  <c r="Q35" i="1" s="1"/>
  <c r="R35" i="1" s="1"/>
  <c r="S34" i="4"/>
  <c r="T34" i="4" s="1"/>
  <c r="Q34" i="4"/>
  <c r="R34" i="4" s="1"/>
  <c r="Q34" i="3"/>
  <c r="R34" i="3" s="1"/>
  <c r="S34" i="3"/>
  <c r="T34" i="3" s="1"/>
  <c r="AA34" i="8" l="1"/>
  <c r="H35" i="8" s="1"/>
  <c r="Y34" i="8"/>
  <c r="F35" i="8" s="1"/>
  <c r="AE34" i="8"/>
  <c r="P35" i="8" s="1"/>
  <c r="AD34" i="8"/>
  <c r="O35" i="8" s="1"/>
  <c r="V34" i="8"/>
  <c r="W34" i="8"/>
  <c r="Z34" i="8"/>
  <c r="G35" i="8" s="1"/>
  <c r="I35" i="7"/>
  <c r="J35" i="7" s="1"/>
  <c r="S35" i="7" s="1"/>
  <c r="T35" i="7" s="1"/>
  <c r="K35" i="7"/>
  <c r="L35" i="7" s="1"/>
  <c r="X34" i="6"/>
  <c r="E35" i="6" s="1"/>
  <c r="AB34" i="6"/>
  <c r="M35" i="6" s="1"/>
  <c r="AA34" i="6"/>
  <c r="H35" i="6" s="1"/>
  <c r="Y34" i="6"/>
  <c r="F35" i="6" s="1"/>
  <c r="U34" i="6"/>
  <c r="W34" i="6" s="1"/>
  <c r="Z34" i="6"/>
  <c r="G35" i="6" s="1"/>
  <c r="AC34" i="6"/>
  <c r="N35" i="6" s="1"/>
  <c r="AE34" i="6"/>
  <c r="P35" i="6" s="1"/>
  <c r="V34" i="6"/>
  <c r="AD34" i="6"/>
  <c r="O35" i="6" s="1"/>
  <c r="V34" i="5"/>
  <c r="AE34" i="5"/>
  <c r="P35" i="5" s="1"/>
  <c r="AD34" i="5"/>
  <c r="O35" i="5" s="1"/>
  <c r="AC34" i="5"/>
  <c r="N35" i="5" s="1"/>
  <c r="U34" i="5"/>
  <c r="W34" i="5" s="1"/>
  <c r="Z34" i="5"/>
  <c r="G35" i="5" s="1"/>
  <c r="Y34" i="5"/>
  <c r="F35" i="5" s="1"/>
  <c r="AB34" i="5"/>
  <c r="M35" i="5" s="1"/>
  <c r="AA34" i="5"/>
  <c r="H35" i="5" s="1"/>
  <c r="X34" i="5"/>
  <c r="E35" i="5" s="1"/>
  <c r="S35" i="1"/>
  <c r="T35" i="1" s="1"/>
  <c r="Z34" i="4"/>
  <c r="G35" i="4" s="1"/>
  <c r="X34" i="4"/>
  <c r="E35" i="4" s="1"/>
  <c r="AA34" i="4"/>
  <c r="H35" i="4" s="1"/>
  <c r="AB34" i="4"/>
  <c r="M35" i="4" s="1"/>
  <c r="U34" i="4"/>
  <c r="AC34" i="4"/>
  <c r="N35" i="4" s="1"/>
  <c r="Y34" i="4"/>
  <c r="F35" i="4" s="1"/>
  <c r="AE34" i="4"/>
  <c r="P35" i="4" s="1"/>
  <c r="V34" i="4"/>
  <c r="AD34" i="4"/>
  <c r="O35" i="4" s="1"/>
  <c r="U35" i="1"/>
  <c r="AB35" i="1"/>
  <c r="M36" i="1" s="1"/>
  <c r="AC35" i="1"/>
  <c r="N36" i="1" s="1"/>
  <c r="AE34" i="3"/>
  <c r="P35" i="3" s="1"/>
  <c r="AD34" i="3"/>
  <c r="O35" i="3" s="1"/>
  <c r="V34" i="3"/>
  <c r="Y34" i="3"/>
  <c r="F35" i="3" s="1"/>
  <c r="X34" i="3"/>
  <c r="E35" i="3" s="1"/>
  <c r="AC34" i="3"/>
  <c r="N35" i="3" s="1"/>
  <c r="U34" i="3"/>
  <c r="W34" i="3" s="1"/>
  <c r="AB34" i="3"/>
  <c r="M35" i="3" s="1"/>
  <c r="AA34" i="3"/>
  <c r="H35" i="3" s="1"/>
  <c r="Z34" i="3"/>
  <c r="G35" i="3" s="1"/>
  <c r="K35" i="8" l="1"/>
  <c r="L35" i="8" s="1"/>
  <c r="I35" i="8"/>
  <c r="J35" i="8" s="1"/>
  <c r="Q35" i="8" s="1"/>
  <c r="R35" i="8" s="1"/>
  <c r="AE35" i="7"/>
  <c r="P36" i="7" s="1"/>
  <c r="AD35" i="7"/>
  <c r="O36" i="7" s="1"/>
  <c r="V35" i="7"/>
  <c r="Q35" i="7"/>
  <c r="R35" i="7" s="1"/>
  <c r="K35" i="6"/>
  <c r="L35" i="6" s="1"/>
  <c r="I35" i="6"/>
  <c r="J35" i="6" s="1"/>
  <c r="Q35" i="6" s="1"/>
  <c r="R35" i="6" s="1"/>
  <c r="K35" i="5"/>
  <c r="L35" i="5" s="1"/>
  <c r="S35" i="5" s="1"/>
  <c r="T35" i="5" s="1"/>
  <c r="I35" i="5"/>
  <c r="J35" i="5" s="1"/>
  <c r="Q35" i="5" s="1"/>
  <c r="R35" i="5" s="1"/>
  <c r="V35" i="1"/>
  <c r="W35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I35" i="4"/>
  <c r="J35" i="4" s="1"/>
  <c r="Q35" i="4" s="1"/>
  <c r="R35" i="4" s="1"/>
  <c r="K35" i="4"/>
  <c r="L35" i="4" s="1"/>
  <c r="W34" i="4"/>
  <c r="I35" i="3"/>
  <c r="J35" i="3" s="1"/>
  <c r="S35" i="3" s="1"/>
  <c r="T35" i="3" s="1"/>
  <c r="K35" i="3"/>
  <c r="L35" i="3" s="1"/>
  <c r="U35" i="8" l="1"/>
  <c r="AC35" i="8"/>
  <c r="N36" i="8" s="1"/>
  <c r="AB35" i="8"/>
  <c r="M36" i="8" s="1"/>
  <c r="S35" i="8"/>
  <c r="T35" i="8" s="1"/>
  <c r="AA35" i="8" s="1"/>
  <c r="H36" i="8" s="1"/>
  <c r="Z35" i="7"/>
  <c r="G36" i="7" s="1"/>
  <c r="AA35" i="7"/>
  <c r="H36" i="7" s="1"/>
  <c r="U35" i="7"/>
  <c r="W35" i="7" s="1"/>
  <c r="Y35" i="7"/>
  <c r="F36" i="7" s="1"/>
  <c r="X35" i="7"/>
  <c r="E36" i="7" s="1"/>
  <c r="AB35" i="7"/>
  <c r="M36" i="7" s="1"/>
  <c r="AC35" i="7"/>
  <c r="N36" i="7" s="1"/>
  <c r="K36" i="1"/>
  <c r="L36" i="1" s="1"/>
  <c r="AC35" i="6"/>
  <c r="N36" i="6" s="1"/>
  <c r="U35" i="6"/>
  <c r="AB35" i="6"/>
  <c r="M36" i="6" s="1"/>
  <c r="S35" i="6"/>
  <c r="T35" i="6" s="1"/>
  <c r="AA35" i="6" s="1"/>
  <c r="H36" i="6" s="1"/>
  <c r="Z35" i="5"/>
  <c r="G36" i="5" s="1"/>
  <c r="U35" i="5"/>
  <c r="AC35" i="5"/>
  <c r="N36" i="5" s="1"/>
  <c r="AA35" i="5"/>
  <c r="H36" i="5" s="1"/>
  <c r="Y35" i="5"/>
  <c r="F36" i="5" s="1"/>
  <c r="AB35" i="5"/>
  <c r="M36" i="5" s="1"/>
  <c r="X35" i="5"/>
  <c r="E36" i="5" s="1"/>
  <c r="AE35" i="5"/>
  <c r="P36" i="5" s="1"/>
  <c r="AD35" i="5"/>
  <c r="O36" i="5" s="1"/>
  <c r="V35" i="5"/>
  <c r="I36" i="1"/>
  <c r="J36" i="1" s="1"/>
  <c r="AC35" i="4"/>
  <c r="N36" i="4" s="1"/>
  <c r="U35" i="4"/>
  <c r="AB35" i="4"/>
  <c r="M36" i="4" s="1"/>
  <c r="AA35" i="4"/>
  <c r="H36" i="4" s="1"/>
  <c r="X35" i="4"/>
  <c r="E36" i="4" s="1"/>
  <c r="S35" i="4"/>
  <c r="T35" i="4" s="1"/>
  <c r="AD35" i="3"/>
  <c r="O36" i="3" s="1"/>
  <c r="V35" i="3"/>
  <c r="AE35" i="3"/>
  <c r="P36" i="3" s="1"/>
  <c r="Q35" i="3"/>
  <c r="R35" i="3" s="1"/>
  <c r="Q36" i="1" l="1"/>
  <c r="R36" i="1" s="1"/>
  <c r="U36" i="1" s="1"/>
  <c r="AD35" i="8"/>
  <c r="O36" i="8" s="1"/>
  <c r="V35" i="8"/>
  <c r="AE35" i="8"/>
  <c r="P36" i="8" s="1"/>
  <c r="X35" i="8"/>
  <c r="E36" i="8" s="1"/>
  <c r="W35" i="8"/>
  <c r="Y35" i="8"/>
  <c r="F36" i="8" s="1"/>
  <c r="Z35" i="8"/>
  <c r="G36" i="8" s="1"/>
  <c r="I36" i="7"/>
  <c r="J36" i="7" s="1"/>
  <c r="S36" i="7" s="1"/>
  <c r="T36" i="7" s="1"/>
  <c r="Q36" i="7"/>
  <c r="R36" i="7" s="1"/>
  <c r="K36" i="7"/>
  <c r="L36" i="7" s="1"/>
  <c r="AD35" i="6"/>
  <c r="O36" i="6" s="1"/>
  <c r="V35" i="6"/>
  <c r="W35" i="6" s="1"/>
  <c r="AE35" i="6"/>
  <c r="P36" i="6" s="1"/>
  <c r="Z35" i="6"/>
  <c r="G36" i="6" s="1"/>
  <c r="X35" i="6"/>
  <c r="E36" i="6" s="1"/>
  <c r="Y35" i="6"/>
  <c r="F36" i="6" s="1"/>
  <c r="I36" i="5"/>
  <c r="J36" i="5" s="1"/>
  <c r="S36" i="5" s="1"/>
  <c r="T36" i="5" s="1"/>
  <c r="W35" i="5"/>
  <c r="K36" i="5"/>
  <c r="L36" i="5" s="1"/>
  <c r="S36" i="1"/>
  <c r="T36" i="1" s="1"/>
  <c r="V35" i="4"/>
  <c r="W35" i="4" s="1"/>
  <c r="AE35" i="4"/>
  <c r="P36" i="4" s="1"/>
  <c r="AD35" i="4"/>
  <c r="O36" i="4" s="1"/>
  <c r="Y35" i="4"/>
  <c r="F36" i="4" s="1"/>
  <c r="I36" i="4" s="1"/>
  <c r="J36" i="4" s="1"/>
  <c r="Z35" i="4"/>
  <c r="G36" i="4" s="1"/>
  <c r="AB35" i="3"/>
  <c r="M36" i="3" s="1"/>
  <c r="AC35" i="3"/>
  <c r="N36" i="3" s="1"/>
  <c r="U35" i="3"/>
  <c r="W35" i="3" s="1"/>
  <c r="Z35" i="3"/>
  <c r="G36" i="3" s="1"/>
  <c r="Y35" i="3"/>
  <c r="F36" i="3" s="1"/>
  <c r="X35" i="3"/>
  <c r="E36" i="3" s="1"/>
  <c r="AA35" i="3"/>
  <c r="H36" i="3" s="1"/>
  <c r="AA36" i="1" l="1"/>
  <c r="H37" i="1" s="1"/>
  <c r="K37" i="1" s="1"/>
  <c r="L37" i="1" s="1"/>
  <c r="Y36" i="1"/>
  <c r="F37" i="1" s="1"/>
  <c r="AB36" i="1"/>
  <c r="M37" i="1" s="1"/>
  <c r="X36" i="1"/>
  <c r="E37" i="1" s="1"/>
  <c r="I37" i="1" s="1"/>
  <c r="J37" i="1" s="1"/>
  <c r="Z36" i="1"/>
  <c r="G37" i="1" s="1"/>
  <c r="AC36" i="1"/>
  <c r="N37" i="1" s="1"/>
  <c r="I36" i="8"/>
  <c r="J36" i="8" s="1"/>
  <c r="K36" i="8"/>
  <c r="L36" i="8" s="1"/>
  <c r="S36" i="8" s="1"/>
  <c r="T36" i="8" s="1"/>
  <c r="AB36" i="7"/>
  <c r="M37" i="7" s="1"/>
  <c r="AA36" i="7"/>
  <c r="H37" i="7" s="1"/>
  <c r="Y36" i="7"/>
  <c r="F37" i="7" s="1"/>
  <c r="U36" i="7"/>
  <c r="X36" i="7"/>
  <c r="E37" i="7" s="1"/>
  <c r="AC36" i="7"/>
  <c r="N37" i="7" s="1"/>
  <c r="Z36" i="7"/>
  <c r="G37" i="7" s="1"/>
  <c r="AE36" i="7"/>
  <c r="P37" i="7" s="1"/>
  <c r="AD36" i="7"/>
  <c r="O37" i="7" s="1"/>
  <c r="V36" i="7"/>
  <c r="I36" i="6"/>
  <c r="J36" i="6" s="1"/>
  <c r="K36" i="6"/>
  <c r="L36" i="6" s="1"/>
  <c r="S36" i="6" s="1"/>
  <c r="T36" i="6" s="1"/>
  <c r="AE36" i="5"/>
  <c r="P37" i="5" s="1"/>
  <c r="AD36" i="5"/>
  <c r="O37" i="5" s="1"/>
  <c r="V36" i="5"/>
  <c r="Q36" i="5"/>
  <c r="R36" i="5" s="1"/>
  <c r="AD36" i="1"/>
  <c r="O37" i="1" s="1"/>
  <c r="V36" i="1"/>
  <c r="W36" i="1" s="1"/>
  <c r="AE36" i="1"/>
  <c r="P37" i="1" s="1"/>
  <c r="Q36" i="4"/>
  <c r="R36" i="4" s="1"/>
  <c r="K36" i="4"/>
  <c r="L36" i="4" s="1"/>
  <c r="S36" i="4"/>
  <c r="T36" i="4" s="1"/>
  <c r="K36" i="3"/>
  <c r="L36" i="3" s="1"/>
  <c r="I36" i="3"/>
  <c r="J36" i="3" s="1"/>
  <c r="S36" i="3" s="1"/>
  <c r="T36" i="3" s="1"/>
  <c r="AE36" i="8" l="1"/>
  <c r="P37" i="8" s="1"/>
  <c r="AD36" i="8"/>
  <c r="O37" i="8" s="1"/>
  <c r="V36" i="8"/>
  <c r="Q36" i="8"/>
  <c r="R36" i="8" s="1"/>
  <c r="Q37" i="1"/>
  <c r="R37" i="1" s="1"/>
  <c r="U37" i="1" s="1"/>
  <c r="I37" i="7"/>
  <c r="J37" i="7" s="1"/>
  <c r="S37" i="7" s="1"/>
  <c r="T37" i="7" s="1"/>
  <c r="K37" i="7"/>
  <c r="L37" i="7" s="1"/>
  <c r="W36" i="7"/>
  <c r="S37" i="1"/>
  <c r="T37" i="1" s="1"/>
  <c r="Z37" i="1" s="1"/>
  <c r="G38" i="1" s="1"/>
  <c r="AD36" i="6"/>
  <c r="O37" i="6" s="1"/>
  <c r="V36" i="6"/>
  <c r="AE36" i="6"/>
  <c r="P37" i="6" s="1"/>
  <c r="Q36" i="6"/>
  <c r="R36" i="6" s="1"/>
  <c r="AB36" i="5"/>
  <c r="M37" i="5" s="1"/>
  <c r="AA36" i="5"/>
  <c r="H37" i="5" s="1"/>
  <c r="U36" i="5"/>
  <c r="W36" i="5" s="1"/>
  <c r="AC36" i="5"/>
  <c r="N37" i="5" s="1"/>
  <c r="Y36" i="5"/>
  <c r="F37" i="5" s="1"/>
  <c r="X36" i="5"/>
  <c r="E37" i="5" s="1"/>
  <c r="Z36" i="5"/>
  <c r="G37" i="5" s="1"/>
  <c r="AB37" i="1"/>
  <c r="M38" i="1" s="1"/>
  <c r="Z36" i="4"/>
  <c r="G37" i="4" s="1"/>
  <c r="Y36" i="4"/>
  <c r="F37" i="4" s="1"/>
  <c r="X36" i="4"/>
  <c r="E37" i="4" s="1"/>
  <c r="U36" i="4"/>
  <c r="AC36" i="4"/>
  <c r="N37" i="4" s="1"/>
  <c r="AB36" i="4"/>
  <c r="M37" i="4" s="1"/>
  <c r="AA36" i="4"/>
  <c r="H37" i="4" s="1"/>
  <c r="AE36" i="4"/>
  <c r="P37" i="4" s="1"/>
  <c r="V36" i="4"/>
  <c r="AD36" i="4"/>
  <c r="O37" i="4" s="1"/>
  <c r="AE36" i="3"/>
  <c r="P37" i="3" s="1"/>
  <c r="AD36" i="3"/>
  <c r="O37" i="3" s="1"/>
  <c r="V36" i="3"/>
  <c r="Q36" i="3"/>
  <c r="R36" i="3" s="1"/>
  <c r="AC37" i="1" l="1"/>
  <c r="N38" i="1" s="1"/>
  <c r="AC36" i="8"/>
  <c r="N37" i="8" s="1"/>
  <c r="U36" i="8"/>
  <c r="W36" i="8" s="1"/>
  <c r="X36" i="8"/>
  <c r="E37" i="8" s="1"/>
  <c r="AB36" i="8"/>
  <c r="M37" i="8" s="1"/>
  <c r="Y36" i="8"/>
  <c r="F37" i="8" s="1"/>
  <c r="AA36" i="8"/>
  <c r="H37" i="8" s="1"/>
  <c r="Z36" i="8"/>
  <c r="G37" i="8" s="1"/>
  <c r="AA37" i="1"/>
  <c r="H38" i="1" s="1"/>
  <c r="K38" i="1" s="1"/>
  <c r="L38" i="1" s="1"/>
  <c r="AE37" i="7"/>
  <c r="P38" i="7" s="1"/>
  <c r="AD37" i="7"/>
  <c r="O38" i="7" s="1"/>
  <c r="V37" i="7"/>
  <c r="Q37" i="7"/>
  <c r="R37" i="7" s="1"/>
  <c r="X37" i="1"/>
  <c r="E38" i="1" s="1"/>
  <c r="AD37" i="1"/>
  <c r="O38" i="1" s="1"/>
  <c r="V37" i="1"/>
  <c r="W37" i="1" s="1"/>
  <c r="AE37" i="1"/>
  <c r="P38" i="1" s="1"/>
  <c r="Y37" i="1"/>
  <c r="F38" i="1" s="1"/>
  <c r="Z36" i="6"/>
  <c r="G37" i="6" s="1"/>
  <c r="AC36" i="6"/>
  <c r="N37" i="6" s="1"/>
  <c r="U36" i="6"/>
  <c r="W36" i="6" s="1"/>
  <c r="AA36" i="6"/>
  <c r="H37" i="6" s="1"/>
  <c r="Y36" i="6"/>
  <c r="F37" i="6" s="1"/>
  <c r="AB36" i="6"/>
  <c r="M37" i="6" s="1"/>
  <c r="X36" i="6"/>
  <c r="E37" i="6" s="1"/>
  <c r="I37" i="5"/>
  <c r="J37" i="5" s="1"/>
  <c r="K37" i="5"/>
  <c r="L37" i="5" s="1"/>
  <c r="Q37" i="5" s="1"/>
  <c r="R37" i="5" s="1"/>
  <c r="K37" i="4"/>
  <c r="L37" i="4" s="1"/>
  <c r="W36" i="4"/>
  <c r="I37" i="4"/>
  <c r="J37" i="4" s="1"/>
  <c r="S37" i="4" s="1"/>
  <c r="T37" i="4" s="1"/>
  <c r="AA36" i="3"/>
  <c r="H37" i="3" s="1"/>
  <c r="Y36" i="3"/>
  <c r="F37" i="3" s="1"/>
  <c r="Z36" i="3"/>
  <c r="G37" i="3" s="1"/>
  <c r="AC36" i="3"/>
  <c r="N37" i="3" s="1"/>
  <c r="AB36" i="3"/>
  <c r="M37" i="3" s="1"/>
  <c r="X36" i="3"/>
  <c r="E37" i="3" s="1"/>
  <c r="U36" i="3"/>
  <c r="W36" i="3" s="1"/>
  <c r="I37" i="8" l="1"/>
  <c r="J37" i="8" s="1"/>
  <c r="Q37" i="8" s="1"/>
  <c r="R37" i="8" s="1"/>
  <c r="K37" i="8"/>
  <c r="L37" i="8" s="1"/>
  <c r="I38" i="1"/>
  <c r="J38" i="1" s="1"/>
  <c r="Q38" i="1" s="1"/>
  <c r="R38" i="1" s="1"/>
  <c r="U38" i="1" s="1"/>
  <c r="AB37" i="7"/>
  <c r="M38" i="7" s="1"/>
  <c r="Y37" i="7"/>
  <c r="F38" i="7" s="1"/>
  <c r="X37" i="7"/>
  <c r="E38" i="7" s="1"/>
  <c r="AC37" i="7"/>
  <c r="N38" i="7" s="1"/>
  <c r="U37" i="7"/>
  <c r="W37" i="7" s="1"/>
  <c r="Z37" i="7"/>
  <c r="G38" i="7" s="1"/>
  <c r="AA37" i="7"/>
  <c r="H38" i="7" s="1"/>
  <c r="I37" i="6"/>
  <c r="J37" i="6" s="1"/>
  <c r="S37" i="6" s="1"/>
  <c r="T37" i="6" s="1"/>
  <c r="K37" i="6"/>
  <c r="L37" i="6" s="1"/>
  <c r="AB37" i="5"/>
  <c r="M38" i="5" s="1"/>
  <c r="AC37" i="5"/>
  <c r="N38" i="5" s="1"/>
  <c r="U37" i="5"/>
  <c r="S37" i="5"/>
  <c r="T37" i="5" s="1"/>
  <c r="AE37" i="4"/>
  <c r="P38" i="4" s="1"/>
  <c r="AD37" i="4"/>
  <c r="O38" i="4" s="1"/>
  <c r="V37" i="4"/>
  <c r="Q37" i="4"/>
  <c r="R37" i="4" s="1"/>
  <c r="K37" i="3"/>
  <c r="L37" i="3" s="1"/>
  <c r="I37" i="3"/>
  <c r="J37" i="3" s="1"/>
  <c r="S37" i="3" s="1"/>
  <c r="T37" i="3" s="1"/>
  <c r="S38" i="1" l="1"/>
  <c r="T38" i="1" s="1"/>
  <c r="V38" i="1" s="1"/>
  <c r="W38" i="1" s="1"/>
  <c r="AB37" i="8"/>
  <c r="M38" i="8" s="1"/>
  <c r="AC37" i="8"/>
  <c r="N38" i="8" s="1"/>
  <c r="U37" i="8"/>
  <c r="S37" i="8"/>
  <c r="T37" i="8" s="1"/>
  <c r="AC38" i="1"/>
  <c r="N39" i="1" s="1"/>
  <c r="AB38" i="1"/>
  <c r="M39" i="1" s="1"/>
  <c r="K38" i="7"/>
  <c r="L38" i="7" s="1"/>
  <c r="I38" i="7"/>
  <c r="J38" i="7" s="1"/>
  <c r="S38" i="7" s="1"/>
  <c r="T38" i="7" s="1"/>
  <c r="Q38" i="7"/>
  <c r="R38" i="7" s="1"/>
  <c r="AE37" i="6"/>
  <c r="P38" i="6" s="1"/>
  <c r="AD37" i="6"/>
  <c r="O38" i="6" s="1"/>
  <c r="V37" i="6"/>
  <c r="Q37" i="6"/>
  <c r="R37" i="6" s="1"/>
  <c r="AE37" i="5"/>
  <c r="P38" i="5" s="1"/>
  <c r="AD37" i="5"/>
  <c r="O38" i="5" s="1"/>
  <c r="V37" i="5"/>
  <c r="X37" i="5"/>
  <c r="E38" i="5" s="1"/>
  <c r="W37" i="5"/>
  <c r="Z37" i="5"/>
  <c r="G38" i="5" s="1"/>
  <c r="AA37" i="5"/>
  <c r="H38" i="5" s="1"/>
  <c r="Y37" i="5"/>
  <c r="F38" i="5" s="1"/>
  <c r="AC37" i="4"/>
  <c r="N38" i="4" s="1"/>
  <c r="U37" i="4"/>
  <c r="W37" i="4" s="1"/>
  <c r="AA37" i="4"/>
  <c r="H38" i="4" s="1"/>
  <c r="Z37" i="4"/>
  <c r="G38" i="4" s="1"/>
  <c r="X37" i="4"/>
  <c r="E38" i="4" s="1"/>
  <c r="Y37" i="4"/>
  <c r="F38" i="4" s="1"/>
  <c r="AB37" i="4"/>
  <c r="M38" i="4" s="1"/>
  <c r="Q37" i="3"/>
  <c r="R37" i="3" s="1"/>
  <c r="AE37" i="3"/>
  <c r="P38" i="3" s="1"/>
  <c r="AD37" i="3"/>
  <c r="O38" i="3" s="1"/>
  <c r="V37" i="3"/>
  <c r="AE38" i="1" l="1"/>
  <c r="P39" i="1" s="1"/>
  <c r="X38" i="1"/>
  <c r="E39" i="1" s="1"/>
  <c r="AA38" i="1"/>
  <c r="H39" i="1" s="1"/>
  <c r="AD38" i="1"/>
  <c r="O39" i="1" s="1"/>
  <c r="Y38" i="1"/>
  <c r="F39" i="1" s="1"/>
  <c r="Z38" i="1"/>
  <c r="G39" i="1" s="1"/>
  <c r="K39" i="1" s="1"/>
  <c r="L39" i="1" s="1"/>
  <c r="V37" i="8"/>
  <c r="W37" i="8" s="1"/>
  <c r="AE37" i="8"/>
  <c r="P38" i="8" s="1"/>
  <c r="AD37" i="8"/>
  <c r="O38" i="8" s="1"/>
  <c r="X37" i="8"/>
  <c r="E38" i="8" s="1"/>
  <c r="Y37" i="8"/>
  <c r="F38" i="8" s="1"/>
  <c r="Z37" i="8"/>
  <c r="G38" i="8" s="1"/>
  <c r="AA37" i="8"/>
  <c r="H38" i="8" s="1"/>
  <c r="AD38" i="7"/>
  <c r="O39" i="7" s="1"/>
  <c r="V38" i="7"/>
  <c r="AE38" i="7"/>
  <c r="P39" i="7" s="1"/>
  <c r="Y38" i="7"/>
  <c r="F39" i="7" s="1"/>
  <c r="AC38" i="7"/>
  <c r="N39" i="7" s="1"/>
  <c r="U38" i="7"/>
  <c r="W38" i="7" s="1"/>
  <c r="AA38" i="7"/>
  <c r="H39" i="7" s="1"/>
  <c r="AB38" i="7"/>
  <c r="M39" i="7" s="1"/>
  <c r="Z38" i="7"/>
  <c r="G39" i="7" s="1"/>
  <c r="X38" i="7"/>
  <c r="E39" i="7" s="1"/>
  <c r="AA37" i="6"/>
  <c r="H38" i="6" s="1"/>
  <c r="Z37" i="6"/>
  <c r="G38" i="6" s="1"/>
  <c r="X37" i="6"/>
  <c r="E38" i="6" s="1"/>
  <c r="AC37" i="6"/>
  <c r="N38" i="6" s="1"/>
  <c r="AB37" i="6"/>
  <c r="M38" i="6" s="1"/>
  <c r="U37" i="6"/>
  <c r="W37" i="6" s="1"/>
  <c r="Y37" i="6"/>
  <c r="F38" i="6" s="1"/>
  <c r="I38" i="5"/>
  <c r="J38" i="5" s="1"/>
  <c r="K38" i="5"/>
  <c r="L38" i="5" s="1"/>
  <c r="S38" i="5" s="1"/>
  <c r="T38" i="5" s="1"/>
  <c r="Q38" i="4"/>
  <c r="R38" i="4" s="1"/>
  <c r="I38" i="4"/>
  <c r="J38" i="4" s="1"/>
  <c r="S38" i="4" s="1"/>
  <c r="T38" i="4" s="1"/>
  <c r="K38" i="4"/>
  <c r="L38" i="4" s="1"/>
  <c r="X37" i="3"/>
  <c r="E38" i="3" s="1"/>
  <c r="AB37" i="3"/>
  <c r="M38" i="3" s="1"/>
  <c r="AA37" i="3"/>
  <c r="H38" i="3" s="1"/>
  <c r="AC37" i="3"/>
  <c r="N38" i="3" s="1"/>
  <c r="Z37" i="3"/>
  <c r="G38" i="3" s="1"/>
  <c r="Y37" i="3"/>
  <c r="F38" i="3" s="1"/>
  <c r="U37" i="3"/>
  <c r="W37" i="3" s="1"/>
  <c r="I39" i="1" l="1"/>
  <c r="J39" i="1" s="1"/>
  <c r="K38" i="8"/>
  <c r="L38" i="8" s="1"/>
  <c r="I38" i="8"/>
  <c r="J38" i="8" s="1"/>
  <c r="Q38" i="8" s="1"/>
  <c r="R38" i="8" s="1"/>
  <c r="I39" i="7"/>
  <c r="J39" i="7" s="1"/>
  <c r="S39" i="7" s="1"/>
  <c r="T39" i="7" s="1"/>
  <c r="K39" i="7"/>
  <c r="L39" i="7" s="1"/>
  <c r="I38" i="6"/>
  <c r="J38" i="6" s="1"/>
  <c r="K38" i="6"/>
  <c r="L38" i="6" s="1"/>
  <c r="AD38" i="5"/>
  <c r="O39" i="5" s="1"/>
  <c r="V38" i="5"/>
  <c r="AE38" i="5"/>
  <c r="P39" i="5" s="1"/>
  <c r="Q38" i="5"/>
  <c r="R38" i="5" s="1"/>
  <c r="AD38" i="4"/>
  <c r="O39" i="4" s="1"/>
  <c r="V38" i="4"/>
  <c r="AE38" i="4"/>
  <c r="P39" i="4" s="1"/>
  <c r="AB38" i="4"/>
  <c r="M39" i="4" s="1"/>
  <c r="AA38" i="4"/>
  <c r="H39" i="4" s="1"/>
  <c r="Z38" i="4"/>
  <c r="G39" i="4" s="1"/>
  <c r="Y38" i="4"/>
  <c r="F39" i="4" s="1"/>
  <c r="X38" i="4"/>
  <c r="E39" i="4" s="1"/>
  <c r="AC38" i="4"/>
  <c r="N39" i="4" s="1"/>
  <c r="U38" i="4"/>
  <c r="W38" i="4" s="1"/>
  <c r="K38" i="3"/>
  <c r="L38" i="3" s="1"/>
  <c r="I38" i="3"/>
  <c r="J38" i="3" s="1"/>
  <c r="S38" i="3" s="1"/>
  <c r="T38" i="3" s="1"/>
  <c r="Q39" i="1" l="1"/>
  <c r="R39" i="1" s="1"/>
  <c r="S39" i="1"/>
  <c r="T39" i="1" s="1"/>
  <c r="S38" i="8"/>
  <c r="T38" i="8" s="1"/>
  <c r="Y38" i="8"/>
  <c r="F39" i="8" s="1"/>
  <c r="X38" i="8"/>
  <c r="E39" i="8" s="1"/>
  <c r="AC38" i="8"/>
  <c r="N39" i="8" s="1"/>
  <c r="AA38" i="8"/>
  <c r="H39" i="8" s="1"/>
  <c r="U38" i="8"/>
  <c r="Z38" i="8"/>
  <c r="G39" i="8" s="1"/>
  <c r="AB38" i="8"/>
  <c r="M39" i="8" s="1"/>
  <c r="AD39" i="7"/>
  <c r="O40" i="7" s="1"/>
  <c r="V39" i="7"/>
  <c r="AE39" i="7"/>
  <c r="P40" i="7" s="1"/>
  <c r="Q39" i="7"/>
  <c r="R39" i="7" s="1"/>
  <c r="S38" i="6"/>
  <c r="T38" i="6" s="1"/>
  <c r="AD38" i="6"/>
  <c r="O39" i="6" s="1"/>
  <c r="V38" i="6"/>
  <c r="AE38" i="6"/>
  <c r="P39" i="6" s="1"/>
  <c r="Q38" i="6"/>
  <c r="R38" i="6" s="1"/>
  <c r="Y38" i="5"/>
  <c r="F39" i="5" s="1"/>
  <c r="AC38" i="5"/>
  <c r="N39" i="5" s="1"/>
  <c r="U38" i="5"/>
  <c r="W38" i="5" s="1"/>
  <c r="AB38" i="5"/>
  <c r="M39" i="5" s="1"/>
  <c r="Z38" i="5"/>
  <c r="G39" i="5" s="1"/>
  <c r="X38" i="5"/>
  <c r="E39" i="5" s="1"/>
  <c r="AA38" i="5"/>
  <c r="H39" i="5" s="1"/>
  <c r="K39" i="4"/>
  <c r="L39" i="4" s="1"/>
  <c r="I39" i="4"/>
  <c r="J39" i="4" s="1"/>
  <c r="S39" i="4" s="1"/>
  <c r="T39" i="4" s="1"/>
  <c r="Q38" i="3"/>
  <c r="R38" i="3" s="1"/>
  <c r="AD38" i="3"/>
  <c r="O39" i="3" s="1"/>
  <c r="V38" i="3"/>
  <c r="AE38" i="3"/>
  <c r="P39" i="3" s="1"/>
  <c r="AE39" i="1" l="1"/>
  <c r="P40" i="1" s="1"/>
  <c r="V39" i="1"/>
  <c r="AD39" i="1"/>
  <c r="O40" i="1" s="1"/>
  <c r="AA39" i="1"/>
  <c r="H40" i="1" s="1"/>
  <c r="AB39" i="1"/>
  <c r="M40" i="1" s="1"/>
  <c r="U39" i="1"/>
  <c r="W39" i="1" s="1"/>
  <c r="AC39" i="1"/>
  <c r="N40" i="1" s="1"/>
  <c r="Y39" i="1"/>
  <c r="F40" i="1" s="1"/>
  <c r="Z39" i="1"/>
  <c r="G40" i="1" s="1"/>
  <c r="X39" i="1"/>
  <c r="E40" i="1" s="1"/>
  <c r="K39" i="8"/>
  <c r="L39" i="8" s="1"/>
  <c r="I39" i="8"/>
  <c r="J39" i="8" s="1"/>
  <c r="Q39" i="8" s="1"/>
  <c r="R39" i="8" s="1"/>
  <c r="AE38" i="8"/>
  <c r="P39" i="8" s="1"/>
  <c r="V38" i="8"/>
  <c r="W38" i="8" s="1"/>
  <c r="AD38" i="8"/>
  <c r="O39" i="8" s="1"/>
  <c r="AA39" i="7"/>
  <c r="H40" i="7" s="1"/>
  <c r="Z39" i="7"/>
  <c r="G40" i="7" s="1"/>
  <c r="U39" i="7"/>
  <c r="W39" i="7" s="1"/>
  <c r="AC39" i="7"/>
  <c r="N40" i="7" s="1"/>
  <c r="Y39" i="7"/>
  <c r="F40" i="7" s="1"/>
  <c r="AB39" i="7"/>
  <c r="M40" i="7" s="1"/>
  <c r="X39" i="7"/>
  <c r="E40" i="7" s="1"/>
  <c r="Z38" i="6"/>
  <c r="G39" i="6" s="1"/>
  <c r="X38" i="6"/>
  <c r="E39" i="6" s="1"/>
  <c r="AC38" i="6"/>
  <c r="N39" i="6" s="1"/>
  <c r="AB38" i="6"/>
  <c r="M39" i="6" s="1"/>
  <c r="Y38" i="6"/>
  <c r="F39" i="6" s="1"/>
  <c r="AA38" i="6"/>
  <c r="H39" i="6" s="1"/>
  <c r="U38" i="6"/>
  <c r="W38" i="6" s="1"/>
  <c r="K39" i="5"/>
  <c r="L39" i="5" s="1"/>
  <c r="Q39" i="5" s="1"/>
  <c r="R39" i="5" s="1"/>
  <c r="I39" i="5"/>
  <c r="J39" i="5" s="1"/>
  <c r="AE39" i="4"/>
  <c r="P40" i="4" s="1"/>
  <c r="V39" i="4"/>
  <c r="AD39" i="4"/>
  <c r="O40" i="4" s="1"/>
  <c r="Q39" i="4"/>
  <c r="R39" i="4" s="1"/>
  <c r="AC38" i="3"/>
  <c r="N39" i="3" s="1"/>
  <c r="U38" i="3"/>
  <c r="W38" i="3" s="1"/>
  <c r="AA38" i="3"/>
  <c r="H39" i="3" s="1"/>
  <c r="AB38" i="3"/>
  <c r="M39" i="3" s="1"/>
  <c r="Y38" i="3"/>
  <c r="F39" i="3" s="1"/>
  <c r="X38" i="3"/>
  <c r="E39" i="3" s="1"/>
  <c r="Z38" i="3"/>
  <c r="G39" i="3" s="1"/>
  <c r="I40" i="1" l="1"/>
  <c r="J40" i="1" s="1"/>
  <c r="K40" i="1"/>
  <c r="L40" i="1" s="1"/>
  <c r="AC39" i="8"/>
  <c r="N40" i="8" s="1"/>
  <c r="U39" i="8"/>
  <c r="AB39" i="8"/>
  <c r="M40" i="8" s="1"/>
  <c r="S39" i="8"/>
  <c r="T39" i="8" s="1"/>
  <c r="Z39" i="8" s="1"/>
  <c r="G40" i="8" s="1"/>
  <c r="I40" i="7"/>
  <c r="J40" i="7" s="1"/>
  <c r="K40" i="7"/>
  <c r="L40" i="7" s="1"/>
  <c r="I39" i="6"/>
  <c r="J39" i="6" s="1"/>
  <c r="K39" i="6"/>
  <c r="L39" i="6" s="1"/>
  <c r="U39" i="5"/>
  <c r="AB39" i="5"/>
  <c r="M40" i="5" s="1"/>
  <c r="AC39" i="5"/>
  <c r="N40" i="5" s="1"/>
  <c r="S39" i="5"/>
  <c r="T39" i="5" s="1"/>
  <c r="Z39" i="5" s="1"/>
  <c r="G40" i="5" s="1"/>
  <c r="Y39" i="4"/>
  <c r="F40" i="4" s="1"/>
  <c r="X39" i="4"/>
  <c r="E40" i="4" s="1"/>
  <c r="AC39" i="4"/>
  <c r="N40" i="4" s="1"/>
  <c r="AB39" i="4"/>
  <c r="M40" i="4" s="1"/>
  <c r="Z39" i="4"/>
  <c r="G40" i="4" s="1"/>
  <c r="U39" i="4"/>
  <c r="W39" i="4" s="1"/>
  <c r="AA39" i="4"/>
  <c r="H40" i="4" s="1"/>
  <c r="I39" i="3"/>
  <c r="J39" i="3" s="1"/>
  <c r="S39" i="3" s="1"/>
  <c r="T39" i="3" s="1"/>
  <c r="K39" i="3"/>
  <c r="L39" i="3" s="1"/>
  <c r="Q40" i="1" l="1"/>
  <c r="R40" i="1" s="1"/>
  <c r="S40" i="1"/>
  <c r="T40" i="1" s="1"/>
  <c r="X39" i="8"/>
  <c r="E40" i="8" s="1"/>
  <c r="AD39" i="8"/>
  <c r="O40" i="8" s="1"/>
  <c r="V39" i="8"/>
  <c r="W39" i="8" s="1"/>
  <c r="AE39" i="8"/>
  <c r="P40" i="8" s="1"/>
  <c r="AA39" i="8"/>
  <c r="H40" i="8" s="1"/>
  <c r="Y39" i="8"/>
  <c r="F40" i="8" s="1"/>
  <c r="S40" i="7"/>
  <c r="T40" i="7" s="1"/>
  <c r="Q40" i="7"/>
  <c r="R40" i="7" s="1"/>
  <c r="S39" i="6"/>
  <c r="T39" i="6" s="1"/>
  <c r="Q39" i="6"/>
  <c r="R39" i="6" s="1"/>
  <c r="Y39" i="5"/>
  <c r="F40" i="5" s="1"/>
  <c r="AE39" i="5"/>
  <c r="P40" i="5" s="1"/>
  <c r="AD39" i="5"/>
  <c r="O40" i="5" s="1"/>
  <c r="V39" i="5"/>
  <c r="AA39" i="5"/>
  <c r="H40" i="5" s="1"/>
  <c r="W39" i="5"/>
  <c r="X39" i="5"/>
  <c r="E40" i="5" s="1"/>
  <c r="K40" i="4"/>
  <c r="L40" i="4" s="1"/>
  <c r="I40" i="4"/>
  <c r="J40" i="4" s="1"/>
  <c r="S40" i="4" s="1"/>
  <c r="T40" i="4" s="1"/>
  <c r="AD39" i="3"/>
  <c r="O40" i="3" s="1"/>
  <c r="V39" i="3"/>
  <c r="AE39" i="3"/>
  <c r="P40" i="3" s="1"/>
  <c r="Q39" i="3"/>
  <c r="R39" i="3" s="1"/>
  <c r="AD40" i="1" l="1"/>
  <c r="O41" i="1" s="1"/>
  <c r="AE40" i="1"/>
  <c r="P41" i="1" s="1"/>
  <c r="V40" i="1"/>
  <c r="AA40" i="1"/>
  <c r="H41" i="1" s="1"/>
  <c r="X40" i="1"/>
  <c r="E41" i="1" s="1"/>
  <c r="Y40" i="1"/>
  <c r="F41" i="1" s="1"/>
  <c r="AC40" i="1"/>
  <c r="N41" i="1" s="1"/>
  <c r="Z40" i="1"/>
  <c r="G41" i="1" s="1"/>
  <c r="K41" i="1" s="1"/>
  <c r="L41" i="1" s="1"/>
  <c r="U40" i="1"/>
  <c r="AB40" i="1"/>
  <c r="M41" i="1" s="1"/>
  <c r="I40" i="8"/>
  <c r="J40" i="8" s="1"/>
  <c r="K40" i="8"/>
  <c r="L40" i="8" s="1"/>
  <c r="AA40" i="7"/>
  <c r="H41" i="7" s="1"/>
  <c r="X40" i="7"/>
  <c r="E41" i="7" s="1"/>
  <c r="AB40" i="7"/>
  <c r="M41" i="7" s="1"/>
  <c r="Y40" i="7"/>
  <c r="F41" i="7" s="1"/>
  <c r="Z40" i="7"/>
  <c r="G41" i="7" s="1"/>
  <c r="AC40" i="7"/>
  <c r="N41" i="7" s="1"/>
  <c r="U40" i="7"/>
  <c r="W40" i="7" s="1"/>
  <c r="AE40" i="7"/>
  <c r="P41" i="7" s="1"/>
  <c r="V40" i="7"/>
  <c r="AD40" i="7"/>
  <c r="O41" i="7" s="1"/>
  <c r="AA39" i="6"/>
  <c r="H40" i="6" s="1"/>
  <c r="AC39" i="6"/>
  <c r="N40" i="6" s="1"/>
  <c r="X39" i="6"/>
  <c r="E40" i="6" s="1"/>
  <c r="AB39" i="6"/>
  <c r="M40" i="6" s="1"/>
  <c r="Z39" i="6"/>
  <c r="G40" i="6" s="1"/>
  <c r="Y39" i="6"/>
  <c r="F40" i="6" s="1"/>
  <c r="U39" i="6"/>
  <c r="W39" i="6" s="1"/>
  <c r="AE39" i="6"/>
  <c r="P40" i="6" s="1"/>
  <c r="V39" i="6"/>
  <c r="AD39" i="6"/>
  <c r="O40" i="6" s="1"/>
  <c r="K40" i="5"/>
  <c r="L40" i="5" s="1"/>
  <c r="I40" i="5"/>
  <c r="J40" i="5" s="1"/>
  <c r="Q40" i="5" s="1"/>
  <c r="R40" i="5" s="1"/>
  <c r="AD40" i="4"/>
  <c r="O41" i="4" s="1"/>
  <c r="V40" i="4"/>
  <c r="AE40" i="4"/>
  <c r="P41" i="4" s="1"/>
  <c r="Q40" i="4"/>
  <c r="R40" i="4" s="1"/>
  <c r="Z39" i="3"/>
  <c r="G40" i="3" s="1"/>
  <c r="X39" i="3"/>
  <c r="E40" i="3" s="1"/>
  <c r="Y39" i="3"/>
  <c r="F40" i="3" s="1"/>
  <c r="AC39" i="3"/>
  <c r="N40" i="3" s="1"/>
  <c r="U39" i="3"/>
  <c r="W39" i="3" s="1"/>
  <c r="AA39" i="3"/>
  <c r="H40" i="3" s="1"/>
  <c r="AB39" i="3"/>
  <c r="M40" i="3" s="1"/>
  <c r="I41" i="1" l="1"/>
  <c r="J41" i="1" s="1"/>
  <c r="W40" i="1"/>
  <c r="Q40" i="8"/>
  <c r="R40" i="8" s="1"/>
  <c r="S40" i="8"/>
  <c r="T40" i="8" s="1"/>
  <c r="K41" i="7"/>
  <c r="L41" i="7" s="1"/>
  <c r="I41" i="7"/>
  <c r="J41" i="7" s="1"/>
  <c r="S41" i="7" s="1"/>
  <c r="T41" i="7" s="1"/>
  <c r="K40" i="6"/>
  <c r="L40" i="6" s="1"/>
  <c r="I40" i="6"/>
  <c r="J40" i="6" s="1"/>
  <c r="S40" i="6" s="1"/>
  <c r="T40" i="6" s="1"/>
  <c r="AC40" i="5"/>
  <c r="N41" i="5" s="1"/>
  <c r="U40" i="5"/>
  <c r="AB40" i="5"/>
  <c r="M41" i="5" s="1"/>
  <c r="S40" i="5"/>
  <c r="T40" i="5" s="1"/>
  <c r="Z40" i="5" s="1"/>
  <c r="G41" i="5" s="1"/>
  <c r="AC40" i="4"/>
  <c r="N41" i="4" s="1"/>
  <c r="U40" i="4"/>
  <c r="W40" i="4" s="1"/>
  <c r="AB40" i="4"/>
  <c r="M41" i="4" s="1"/>
  <c r="Z40" i="4"/>
  <c r="G41" i="4" s="1"/>
  <c r="X40" i="4"/>
  <c r="E41" i="4" s="1"/>
  <c r="AA40" i="4"/>
  <c r="H41" i="4" s="1"/>
  <c r="Y40" i="4"/>
  <c r="F41" i="4" s="1"/>
  <c r="I40" i="3"/>
  <c r="J40" i="3" s="1"/>
  <c r="Q40" i="3" s="1"/>
  <c r="R40" i="3" s="1"/>
  <c r="K40" i="3"/>
  <c r="L40" i="3" s="1"/>
  <c r="Q41" i="1" l="1"/>
  <c r="R41" i="1" s="1"/>
  <c r="S41" i="1"/>
  <c r="T41" i="1" s="1"/>
  <c r="AD40" i="8"/>
  <c r="O41" i="8" s="1"/>
  <c r="AE40" i="8"/>
  <c r="P41" i="8" s="1"/>
  <c r="V40" i="8"/>
  <c r="AA40" i="8"/>
  <c r="H41" i="8" s="1"/>
  <c r="Z40" i="8"/>
  <c r="G41" i="8" s="1"/>
  <c r="Y40" i="8"/>
  <c r="F41" i="8" s="1"/>
  <c r="AB40" i="8"/>
  <c r="M41" i="8" s="1"/>
  <c r="X40" i="8"/>
  <c r="E41" i="8" s="1"/>
  <c r="U40" i="8"/>
  <c r="AC40" i="8"/>
  <c r="N41" i="8" s="1"/>
  <c r="AE41" i="7"/>
  <c r="P42" i="7" s="1"/>
  <c r="AD41" i="7"/>
  <c r="O42" i="7" s="1"/>
  <c r="V41" i="7"/>
  <c r="Q41" i="7"/>
  <c r="R41" i="7" s="1"/>
  <c r="V40" i="6"/>
  <c r="AE40" i="6"/>
  <c r="P41" i="6" s="1"/>
  <c r="AD40" i="6"/>
  <c r="O41" i="6" s="1"/>
  <c r="Q40" i="6"/>
  <c r="R40" i="6" s="1"/>
  <c r="AA40" i="5"/>
  <c r="H41" i="5" s="1"/>
  <c r="AE40" i="5"/>
  <c r="P41" i="5" s="1"/>
  <c r="AD40" i="5"/>
  <c r="O41" i="5" s="1"/>
  <c r="V40" i="5"/>
  <c r="W40" i="5" s="1"/>
  <c r="Y40" i="5"/>
  <c r="F41" i="5" s="1"/>
  <c r="X40" i="5"/>
  <c r="E41" i="5" s="1"/>
  <c r="I41" i="4"/>
  <c r="J41" i="4" s="1"/>
  <c r="K41" i="4"/>
  <c r="L41" i="4" s="1"/>
  <c r="Q41" i="4"/>
  <c r="R41" i="4" s="1"/>
  <c r="AC40" i="3"/>
  <c r="N41" i="3" s="1"/>
  <c r="U40" i="3"/>
  <c r="AB40" i="3"/>
  <c r="M41" i="3" s="1"/>
  <c r="S40" i="3"/>
  <c r="T40" i="3" s="1"/>
  <c r="AA40" i="3" s="1"/>
  <c r="H41" i="3" s="1"/>
  <c r="V41" i="1" l="1"/>
  <c r="AD41" i="1"/>
  <c r="O42" i="1" s="1"/>
  <c r="AE41" i="1"/>
  <c r="P42" i="1" s="1"/>
  <c r="Z41" i="1"/>
  <c r="G42" i="1" s="1"/>
  <c r="AA41" i="1"/>
  <c r="H42" i="1" s="1"/>
  <c r="X41" i="1"/>
  <c r="E42" i="1" s="1"/>
  <c r="I42" i="1" s="1"/>
  <c r="J42" i="1" s="1"/>
  <c r="Y41" i="1"/>
  <c r="F42" i="1" s="1"/>
  <c r="AB41" i="1"/>
  <c r="M42" i="1" s="1"/>
  <c r="AC41" i="1"/>
  <c r="N42" i="1" s="1"/>
  <c r="U41" i="1"/>
  <c r="W41" i="1" s="1"/>
  <c r="K41" i="8"/>
  <c r="L41" i="8" s="1"/>
  <c r="I41" i="8"/>
  <c r="J41" i="8" s="1"/>
  <c r="Q41" i="8" s="1"/>
  <c r="R41" i="8" s="1"/>
  <c r="W40" i="8"/>
  <c r="X41" i="7"/>
  <c r="E42" i="7" s="1"/>
  <c r="AC41" i="7"/>
  <c r="N42" i="7" s="1"/>
  <c r="U41" i="7"/>
  <c r="W41" i="7" s="1"/>
  <c r="AB41" i="7"/>
  <c r="M42" i="7" s="1"/>
  <c r="Z41" i="7"/>
  <c r="G42" i="7" s="1"/>
  <c r="Y41" i="7"/>
  <c r="F42" i="7" s="1"/>
  <c r="AA41" i="7"/>
  <c r="H42" i="7" s="1"/>
  <c r="X40" i="6"/>
  <c r="E41" i="6" s="1"/>
  <c r="AB40" i="6"/>
  <c r="M41" i="6" s="1"/>
  <c r="AC40" i="6"/>
  <c r="N41" i="6" s="1"/>
  <c r="AA40" i="6"/>
  <c r="H41" i="6" s="1"/>
  <c r="Y40" i="6"/>
  <c r="F41" i="6" s="1"/>
  <c r="Z40" i="6"/>
  <c r="G41" i="6" s="1"/>
  <c r="U40" i="6"/>
  <c r="W40" i="6" s="1"/>
  <c r="I41" i="5"/>
  <c r="J41" i="5" s="1"/>
  <c r="S41" i="5" s="1"/>
  <c r="T41" i="5" s="1"/>
  <c r="K41" i="5"/>
  <c r="L41" i="5" s="1"/>
  <c r="U41" i="4"/>
  <c r="AC41" i="4"/>
  <c r="N42" i="4" s="1"/>
  <c r="AB41" i="4"/>
  <c r="M42" i="4" s="1"/>
  <c r="S41" i="4"/>
  <c r="T41" i="4" s="1"/>
  <c r="X41" i="4" s="1"/>
  <c r="E42" i="4" s="1"/>
  <c r="V40" i="3"/>
  <c r="AE40" i="3"/>
  <c r="P41" i="3" s="1"/>
  <c r="AD40" i="3"/>
  <c r="O41" i="3" s="1"/>
  <c r="W40" i="3"/>
  <c r="X40" i="3"/>
  <c r="E41" i="3" s="1"/>
  <c r="Z40" i="3"/>
  <c r="G41" i="3" s="1"/>
  <c r="Y40" i="3"/>
  <c r="F41" i="3" s="1"/>
  <c r="Q42" i="1" l="1"/>
  <c r="R42" i="1" s="1"/>
  <c r="AB42" i="1" s="1"/>
  <c r="M43" i="1" s="1"/>
  <c r="K42" i="1"/>
  <c r="L42" i="1" s="1"/>
  <c r="S42" i="1" s="1"/>
  <c r="T42" i="1" s="1"/>
  <c r="AB41" i="8"/>
  <c r="M42" i="8" s="1"/>
  <c r="U41" i="8"/>
  <c r="AC41" i="8"/>
  <c r="N42" i="8" s="1"/>
  <c r="S41" i="8"/>
  <c r="T41" i="8" s="1"/>
  <c r="K42" i="7"/>
  <c r="L42" i="7" s="1"/>
  <c r="I42" i="7"/>
  <c r="J42" i="7" s="1"/>
  <c r="S42" i="7" s="1"/>
  <c r="T42" i="7" s="1"/>
  <c r="K41" i="6"/>
  <c r="L41" i="6" s="1"/>
  <c r="I41" i="6"/>
  <c r="J41" i="6" s="1"/>
  <c r="S41" i="6" s="1"/>
  <c r="T41" i="6" s="1"/>
  <c r="V41" i="5"/>
  <c r="AD41" i="5"/>
  <c r="O42" i="5" s="1"/>
  <c r="AE41" i="5"/>
  <c r="P42" i="5" s="1"/>
  <c r="Q41" i="5"/>
  <c r="R41" i="5" s="1"/>
  <c r="V41" i="4"/>
  <c r="W41" i="4" s="1"/>
  <c r="AD41" i="4"/>
  <c r="O42" i="4" s="1"/>
  <c r="AE41" i="4"/>
  <c r="P42" i="4" s="1"/>
  <c r="Z41" i="4"/>
  <c r="G42" i="4" s="1"/>
  <c r="Y41" i="4"/>
  <c r="F42" i="4" s="1"/>
  <c r="AA41" i="4"/>
  <c r="H42" i="4" s="1"/>
  <c r="I41" i="3"/>
  <c r="J41" i="3" s="1"/>
  <c r="K41" i="3"/>
  <c r="L41" i="3" s="1"/>
  <c r="S41" i="3" s="1"/>
  <c r="T41" i="3" s="1"/>
  <c r="V42" i="1" l="1"/>
  <c r="AD42" i="1"/>
  <c r="O43" i="1" s="1"/>
  <c r="AE42" i="1"/>
  <c r="P43" i="1" s="1"/>
  <c r="X42" i="1"/>
  <c r="E43" i="1" s="1"/>
  <c r="Z42" i="1"/>
  <c r="G43" i="1" s="1"/>
  <c r="Y42" i="1"/>
  <c r="F43" i="1" s="1"/>
  <c r="I43" i="1" s="1"/>
  <c r="J43" i="1" s="1"/>
  <c r="U42" i="1"/>
  <c r="AA42" i="1"/>
  <c r="H43" i="1" s="1"/>
  <c r="K43" i="1" s="1"/>
  <c r="L43" i="1" s="1"/>
  <c r="AC42" i="1"/>
  <c r="N43" i="1" s="1"/>
  <c r="AE41" i="8"/>
  <c r="P42" i="8" s="1"/>
  <c r="AD41" i="8"/>
  <c r="O42" i="8" s="1"/>
  <c r="V41" i="8"/>
  <c r="W41" i="8"/>
  <c r="Y41" i="8"/>
  <c r="F42" i="8" s="1"/>
  <c r="AA41" i="8"/>
  <c r="H42" i="8" s="1"/>
  <c r="Z41" i="8"/>
  <c r="G42" i="8" s="1"/>
  <c r="X41" i="8"/>
  <c r="E42" i="8" s="1"/>
  <c r="AD42" i="7"/>
  <c r="O43" i="7" s="1"/>
  <c r="V42" i="7"/>
  <c r="AE42" i="7"/>
  <c r="P43" i="7" s="1"/>
  <c r="Q42" i="7"/>
  <c r="R42" i="7" s="1"/>
  <c r="V41" i="6"/>
  <c r="AD41" i="6"/>
  <c r="O42" i="6" s="1"/>
  <c r="AE41" i="6"/>
  <c r="P42" i="6" s="1"/>
  <c r="Q41" i="6"/>
  <c r="R41" i="6" s="1"/>
  <c r="AC41" i="5"/>
  <c r="N42" i="5" s="1"/>
  <c r="U41" i="5"/>
  <c r="W41" i="5" s="1"/>
  <c r="Z41" i="5"/>
  <c r="G42" i="5" s="1"/>
  <c r="Y41" i="5"/>
  <c r="F42" i="5" s="1"/>
  <c r="AB41" i="5"/>
  <c r="M42" i="5" s="1"/>
  <c r="AA41" i="5"/>
  <c r="H42" i="5" s="1"/>
  <c r="X41" i="5"/>
  <c r="E42" i="5" s="1"/>
  <c r="I42" i="4"/>
  <c r="J42" i="4" s="1"/>
  <c r="K42" i="4"/>
  <c r="L42" i="4" s="1"/>
  <c r="AD41" i="3"/>
  <c r="O42" i="3" s="1"/>
  <c r="V41" i="3"/>
  <c r="AE41" i="3"/>
  <c r="P42" i="3" s="1"/>
  <c r="Q41" i="3"/>
  <c r="R41" i="3" s="1"/>
  <c r="W42" i="1" l="1"/>
  <c r="I42" i="8"/>
  <c r="J42" i="8" s="1"/>
  <c r="K42" i="8"/>
  <c r="L42" i="8" s="1"/>
  <c r="S42" i="8" s="1"/>
  <c r="T42" i="8" s="1"/>
  <c r="AC42" i="7"/>
  <c r="N43" i="7" s="1"/>
  <c r="U42" i="7"/>
  <c r="W42" i="7" s="1"/>
  <c r="Z42" i="7"/>
  <c r="G43" i="7" s="1"/>
  <c r="Y42" i="7"/>
  <c r="F43" i="7" s="1"/>
  <c r="X42" i="7"/>
  <c r="E43" i="7" s="1"/>
  <c r="AB42" i="7"/>
  <c r="M43" i="7" s="1"/>
  <c r="AA42" i="7"/>
  <c r="H43" i="7" s="1"/>
  <c r="AC41" i="6"/>
  <c r="N42" i="6" s="1"/>
  <c r="U41" i="6"/>
  <c r="W41" i="6" s="1"/>
  <c r="Y41" i="6"/>
  <c r="F42" i="6" s="1"/>
  <c r="AB41" i="6"/>
  <c r="M42" i="6" s="1"/>
  <c r="AA41" i="6"/>
  <c r="H42" i="6" s="1"/>
  <c r="Z41" i="6"/>
  <c r="G42" i="6" s="1"/>
  <c r="X41" i="6"/>
  <c r="E42" i="6" s="1"/>
  <c r="K42" i="5"/>
  <c r="L42" i="5" s="1"/>
  <c r="I42" i="5"/>
  <c r="J42" i="5" s="1"/>
  <c r="Q42" i="5" s="1"/>
  <c r="R42" i="5" s="1"/>
  <c r="Q42" i="4"/>
  <c r="R42" i="4" s="1"/>
  <c r="S42" i="4"/>
  <c r="T42" i="4" s="1"/>
  <c r="Q43" i="1"/>
  <c r="R43" i="1" s="1"/>
  <c r="AC43" i="1" s="1"/>
  <c r="N44" i="1" s="1"/>
  <c r="AC41" i="3"/>
  <c r="N42" i="3" s="1"/>
  <c r="U41" i="3"/>
  <c r="W41" i="3" s="1"/>
  <c r="Z41" i="3"/>
  <c r="G42" i="3" s="1"/>
  <c r="AA41" i="3"/>
  <c r="H42" i="3" s="1"/>
  <c r="Y41" i="3"/>
  <c r="F42" i="3" s="1"/>
  <c r="X41" i="3"/>
  <c r="E42" i="3" s="1"/>
  <c r="AB41" i="3"/>
  <c r="M42" i="3" s="1"/>
  <c r="S43" i="1"/>
  <c r="T43" i="1" s="1"/>
  <c r="AA43" i="1" s="1"/>
  <c r="H44" i="1" s="1"/>
  <c r="AB43" i="1"/>
  <c r="M44" i="1" s="1"/>
  <c r="U43" i="1" l="1"/>
  <c r="V42" i="8"/>
  <c r="AE42" i="8"/>
  <c r="P43" i="8" s="1"/>
  <c r="AD42" i="8"/>
  <c r="O43" i="8" s="1"/>
  <c r="Q42" i="8"/>
  <c r="R42" i="8" s="1"/>
  <c r="X43" i="1"/>
  <c r="E44" i="1" s="1"/>
  <c r="K43" i="7"/>
  <c r="L43" i="7" s="1"/>
  <c r="I43" i="7"/>
  <c r="J43" i="7" s="1"/>
  <c r="S43" i="7" s="1"/>
  <c r="T43" i="7" s="1"/>
  <c r="I42" i="6"/>
  <c r="J42" i="6" s="1"/>
  <c r="K42" i="6"/>
  <c r="L42" i="6" s="1"/>
  <c r="AB42" i="5"/>
  <c r="M43" i="5" s="1"/>
  <c r="AC42" i="5"/>
  <c r="N43" i="5" s="1"/>
  <c r="U42" i="5"/>
  <c r="S42" i="5"/>
  <c r="T42" i="5" s="1"/>
  <c r="Y43" i="1"/>
  <c r="F44" i="1" s="1"/>
  <c r="AE42" i="4"/>
  <c r="P43" i="4" s="1"/>
  <c r="AD42" i="4"/>
  <c r="O43" i="4" s="1"/>
  <c r="V42" i="4"/>
  <c r="X42" i="4"/>
  <c r="E43" i="4" s="1"/>
  <c r="Z42" i="4"/>
  <c r="G43" i="4" s="1"/>
  <c r="U42" i="4"/>
  <c r="W42" i="4" s="1"/>
  <c r="Y42" i="4"/>
  <c r="F43" i="4" s="1"/>
  <c r="AA42" i="4"/>
  <c r="H43" i="4" s="1"/>
  <c r="AB42" i="4"/>
  <c r="M43" i="4" s="1"/>
  <c r="AC42" i="4"/>
  <c r="N43" i="4" s="1"/>
  <c r="Z43" i="1"/>
  <c r="G44" i="1" s="1"/>
  <c r="K44" i="1" s="1"/>
  <c r="L44" i="1" s="1"/>
  <c r="I42" i="3"/>
  <c r="J42" i="3" s="1"/>
  <c r="K42" i="3"/>
  <c r="L42" i="3" s="1"/>
  <c r="V43" i="1"/>
  <c r="W43" i="1" s="1"/>
  <c r="AD43" i="1"/>
  <c r="O44" i="1" s="1"/>
  <c r="AE43" i="1"/>
  <c r="P44" i="1" s="1"/>
  <c r="AC42" i="8" l="1"/>
  <c r="N43" i="8" s="1"/>
  <c r="U42" i="8"/>
  <c r="W42" i="8" s="1"/>
  <c r="AB42" i="8"/>
  <c r="M43" i="8" s="1"/>
  <c r="AA42" i="8"/>
  <c r="H43" i="8" s="1"/>
  <c r="Z42" i="8"/>
  <c r="G43" i="8" s="1"/>
  <c r="X42" i="8"/>
  <c r="E43" i="8" s="1"/>
  <c r="Y42" i="8"/>
  <c r="F43" i="8" s="1"/>
  <c r="I44" i="1"/>
  <c r="J44" i="1" s="1"/>
  <c r="Q44" i="1" s="1"/>
  <c r="R44" i="1" s="1"/>
  <c r="AC44" i="1" s="1"/>
  <c r="N45" i="1" s="1"/>
  <c r="Q43" i="7"/>
  <c r="R43" i="7" s="1"/>
  <c r="AE43" i="7"/>
  <c r="P44" i="7" s="1"/>
  <c r="AD43" i="7"/>
  <c r="O44" i="7" s="1"/>
  <c r="V43" i="7"/>
  <c r="Q42" i="6"/>
  <c r="R42" i="6" s="1"/>
  <c r="AB42" i="6"/>
  <c r="M43" i="6" s="1"/>
  <c r="U42" i="6"/>
  <c r="AC42" i="6"/>
  <c r="N43" i="6" s="1"/>
  <c r="S42" i="6"/>
  <c r="T42" i="6" s="1"/>
  <c r="Y42" i="6" s="1"/>
  <c r="F43" i="6" s="1"/>
  <c r="AE42" i="5"/>
  <c r="P43" i="5" s="1"/>
  <c r="AD42" i="5"/>
  <c r="O43" i="5" s="1"/>
  <c r="V42" i="5"/>
  <c r="W42" i="5" s="1"/>
  <c r="AA42" i="5"/>
  <c r="H43" i="5" s="1"/>
  <c r="X42" i="5"/>
  <c r="E43" i="5" s="1"/>
  <c r="Y42" i="5"/>
  <c r="F43" i="5" s="1"/>
  <c r="Z42" i="5"/>
  <c r="G43" i="5" s="1"/>
  <c r="K43" i="4"/>
  <c r="L43" i="4" s="1"/>
  <c r="I43" i="4"/>
  <c r="J43" i="4" s="1"/>
  <c r="Q43" i="4" s="1"/>
  <c r="R43" i="4" s="1"/>
  <c r="S42" i="3"/>
  <c r="T42" i="3" s="1"/>
  <c r="Q42" i="3"/>
  <c r="R42" i="3" s="1"/>
  <c r="S44" i="1" l="1"/>
  <c r="T44" i="1" s="1"/>
  <c r="Z44" i="1" s="1"/>
  <c r="G45" i="1" s="1"/>
  <c r="U44" i="1"/>
  <c r="AB44" i="1"/>
  <c r="M45" i="1" s="1"/>
  <c r="I43" i="8"/>
  <c r="J43" i="8" s="1"/>
  <c r="K43" i="8"/>
  <c r="L43" i="8" s="1"/>
  <c r="Q43" i="8" s="1"/>
  <c r="R43" i="8" s="1"/>
  <c r="Z43" i="7"/>
  <c r="G44" i="7" s="1"/>
  <c r="AB43" i="7"/>
  <c r="M44" i="7" s="1"/>
  <c r="AA43" i="7"/>
  <c r="H44" i="7" s="1"/>
  <c r="X43" i="7"/>
  <c r="E44" i="7" s="1"/>
  <c r="U43" i="7"/>
  <c r="W43" i="7" s="1"/>
  <c r="AC43" i="7"/>
  <c r="N44" i="7" s="1"/>
  <c r="Y43" i="7"/>
  <c r="F44" i="7" s="1"/>
  <c r="AD42" i="6"/>
  <c r="O43" i="6" s="1"/>
  <c r="V42" i="6"/>
  <c r="AE42" i="6"/>
  <c r="P43" i="6" s="1"/>
  <c r="AA42" i="6"/>
  <c r="H43" i="6" s="1"/>
  <c r="W42" i="6"/>
  <c r="X42" i="6"/>
  <c r="E43" i="6" s="1"/>
  <c r="Z42" i="6"/>
  <c r="G43" i="6" s="1"/>
  <c r="K43" i="5"/>
  <c r="L43" i="5" s="1"/>
  <c r="I43" i="5"/>
  <c r="J43" i="5" s="1"/>
  <c r="Q43" i="5" s="1"/>
  <c r="R43" i="5" s="1"/>
  <c r="AC43" i="4"/>
  <c r="N44" i="4" s="1"/>
  <c r="U43" i="4"/>
  <c r="AB43" i="4"/>
  <c r="M44" i="4" s="1"/>
  <c r="S43" i="4"/>
  <c r="T43" i="4" s="1"/>
  <c r="AA43" i="4" s="1"/>
  <c r="H44" i="4" s="1"/>
  <c r="AE42" i="3"/>
  <c r="P43" i="3" s="1"/>
  <c r="V42" i="3"/>
  <c r="AD42" i="3"/>
  <c r="O43" i="3" s="1"/>
  <c r="AA42" i="3"/>
  <c r="H43" i="3" s="1"/>
  <c r="Z42" i="3"/>
  <c r="G43" i="3" s="1"/>
  <c r="Y42" i="3"/>
  <c r="F43" i="3" s="1"/>
  <c r="X42" i="3"/>
  <c r="E43" i="3" s="1"/>
  <c r="AC42" i="3"/>
  <c r="N43" i="3" s="1"/>
  <c r="AB42" i="3"/>
  <c r="M43" i="3" s="1"/>
  <c r="U42" i="3"/>
  <c r="W42" i="3" s="1"/>
  <c r="Y44" i="1"/>
  <c r="F45" i="1" s="1"/>
  <c r="AA44" i="1"/>
  <c r="H45" i="1" s="1"/>
  <c r="V44" i="1"/>
  <c r="W44" i="1" s="1"/>
  <c r="AD44" i="1"/>
  <c r="O45" i="1" s="1"/>
  <c r="AE44" i="1"/>
  <c r="P45" i="1" s="1"/>
  <c r="X44" i="1"/>
  <c r="E45" i="1" s="1"/>
  <c r="U43" i="8" l="1"/>
  <c r="AC43" i="8"/>
  <c r="N44" i="8" s="1"/>
  <c r="AB43" i="8"/>
  <c r="M44" i="8" s="1"/>
  <c r="S43" i="8"/>
  <c r="T43" i="8" s="1"/>
  <c r="I44" i="7"/>
  <c r="J44" i="7" s="1"/>
  <c r="K44" i="7"/>
  <c r="L44" i="7" s="1"/>
  <c r="Q44" i="7" s="1"/>
  <c r="R44" i="7" s="1"/>
  <c r="I43" i="6"/>
  <c r="J43" i="6" s="1"/>
  <c r="K43" i="6"/>
  <c r="L43" i="6" s="1"/>
  <c r="AB43" i="5"/>
  <c r="M44" i="5" s="1"/>
  <c r="AC43" i="5"/>
  <c r="N44" i="5" s="1"/>
  <c r="U43" i="5"/>
  <c r="S43" i="5"/>
  <c r="T43" i="5" s="1"/>
  <c r="Y43" i="4"/>
  <c r="F44" i="4" s="1"/>
  <c r="Z43" i="4"/>
  <c r="G44" i="4" s="1"/>
  <c r="AE43" i="4"/>
  <c r="P44" i="4" s="1"/>
  <c r="V43" i="4"/>
  <c r="W43" i="4" s="1"/>
  <c r="AD43" i="4"/>
  <c r="O44" i="4" s="1"/>
  <c r="X43" i="4"/>
  <c r="E44" i="4" s="1"/>
  <c r="K43" i="3"/>
  <c r="L43" i="3" s="1"/>
  <c r="I43" i="3"/>
  <c r="J43" i="3" s="1"/>
  <c r="Q43" i="3" s="1"/>
  <c r="R43" i="3" s="1"/>
  <c r="I45" i="1"/>
  <c r="J45" i="1" s="1"/>
  <c r="K45" i="1"/>
  <c r="L45" i="1" s="1"/>
  <c r="V43" i="8" l="1"/>
  <c r="AE43" i="8"/>
  <c r="P44" i="8" s="1"/>
  <c r="AD43" i="8"/>
  <c r="O44" i="8" s="1"/>
  <c r="W43" i="8"/>
  <c r="Y43" i="8"/>
  <c r="F44" i="8" s="1"/>
  <c r="AA43" i="8"/>
  <c r="H44" i="8" s="1"/>
  <c r="X43" i="8"/>
  <c r="E44" i="8" s="1"/>
  <c r="Z43" i="8"/>
  <c r="G44" i="8" s="1"/>
  <c r="AB44" i="7"/>
  <c r="M45" i="7" s="1"/>
  <c r="U44" i="7"/>
  <c r="AC44" i="7"/>
  <c r="N45" i="7" s="1"/>
  <c r="S44" i="7"/>
  <c r="T44" i="7" s="1"/>
  <c r="Q43" i="6"/>
  <c r="R43" i="6" s="1"/>
  <c r="S43" i="6"/>
  <c r="T43" i="6" s="1"/>
  <c r="AA43" i="6" s="1"/>
  <c r="H44" i="6" s="1"/>
  <c r="AB43" i="6"/>
  <c r="M44" i="6" s="1"/>
  <c r="U43" i="6"/>
  <c r="AC43" i="6"/>
  <c r="N44" i="6" s="1"/>
  <c r="Z43" i="6"/>
  <c r="G44" i="6" s="1"/>
  <c r="Y43" i="6"/>
  <c r="F44" i="6" s="1"/>
  <c r="X43" i="6"/>
  <c r="E44" i="6" s="1"/>
  <c r="AE43" i="5"/>
  <c r="P44" i="5" s="1"/>
  <c r="AD43" i="5"/>
  <c r="O44" i="5" s="1"/>
  <c r="V43" i="5"/>
  <c r="X43" i="5"/>
  <c r="E44" i="5" s="1"/>
  <c r="Y43" i="5"/>
  <c r="F44" i="5" s="1"/>
  <c r="AA43" i="5"/>
  <c r="H44" i="5" s="1"/>
  <c r="W43" i="5"/>
  <c r="Z43" i="5"/>
  <c r="G44" i="5" s="1"/>
  <c r="K44" i="4"/>
  <c r="L44" i="4" s="1"/>
  <c r="I44" i="4"/>
  <c r="J44" i="4" s="1"/>
  <c r="Q44" i="4" s="1"/>
  <c r="R44" i="4" s="1"/>
  <c r="AB43" i="3"/>
  <c r="M44" i="3" s="1"/>
  <c r="U43" i="3"/>
  <c r="AC43" i="3"/>
  <c r="N44" i="3" s="1"/>
  <c r="S43" i="3"/>
  <c r="T43" i="3" s="1"/>
  <c r="Q45" i="1"/>
  <c r="R45" i="1" s="1"/>
  <c r="S45" i="1"/>
  <c r="T45" i="1" s="1"/>
  <c r="K44" i="8" l="1"/>
  <c r="L44" i="8" s="1"/>
  <c r="I44" i="8"/>
  <c r="J44" i="8" s="1"/>
  <c r="Q44" i="8" s="1"/>
  <c r="R44" i="8" s="1"/>
  <c r="AE44" i="7"/>
  <c r="P45" i="7" s="1"/>
  <c r="V44" i="7"/>
  <c r="AD44" i="7"/>
  <c r="O45" i="7" s="1"/>
  <c r="X44" i="7"/>
  <c r="E45" i="7" s="1"/>
  <c r="Z44" i="7"/>
  <c r="G45" i="7" s="1"/>
  <c r="Y44" i="7"/>
  <c r="F45" i="7" s="1"/>
  <c r="AA44" i="7"/>
  <c r="H45" i="7" s="1"/>
  <c r="W44" i="7"/>
  <c r="I44" i="6"/>
  <c r="J44" i="6" s="1"/>
  <c r="K44" i="6"/>
  <c r="L44" i="6" s="1"/>
  <c r="AE43" i="6"/>
  <c r="P44" i="6" s="1"/>
  <c r="V43" i="6"/>
  <c r="W43" i="6" s="1"/>
  <c r="AD43" i="6"/>
  <c r="O44" i="6" s="1"/>
  <c r="I44" i="5"/>
  <c r="J44" i="5" s="1"/>
  <c r="S44" i="5" s="1"/>
  <c r="T44" i="5" s="1"/>
  <c r="K44" i="5"/>
  <c r="L44" i="5" s="1"/>
  <c r="U44" i="4"/>
  <c r="AC44" i="4"/>
  <c r="N45" i="4" s="1"/>
  <c r="AB44" i="4"/>
  <c r="M45" i="4" s="1"/>
  <c r="S44" i="4"/>
  <c r="T44" i="4" s="1"/>
  <c r="AE43" i="3"/>
  <c r="P44" i="3" s="1"/>
  <c r="AD43" i="3"/>
  <c r="O44" i="3" s="1"/>
  <c r="V43" i="3"/>
  <c r="Z43" i="3"/>
  <c r="G44" i="3" s="1"/>
  <c r="AA43" i="3"/>
  <c r="H44" i="3" s="1"/>
  <c r="W43" i="3"/>
  <c r="Y43" i="3"/>
  <c r="F44" i="3" s="1"/>
  <c r="X43" i="3"/>
  <c r="E44" i="3" s="1"/>
  <c r="AE45" i="1"/>
  <c r="P46" i="1" s="1"/>
  <c r="V45" i="1"/>
  <c r="AD45" i="1"/>
  <c r="O46" i="1" s="1"/>
  <c r="AA45" i="1"/>
  <c r="H46" i="1" s="1"/>
  <c r="AB45" i="1"/>
  <c r="M46" i="1" s="1"/>
  <c r="U45" i="1"/>
  <c r="AC45" i="1"/>
  <c r="N46" i="1" s="1"/>
  <c r="X45" i="1"/>
  <c r="E46" i="1" s="1"/>
  <c r="Y45" i="1"/>
  <c r="F46" i="1" s="1"/>
  <c r="Z45" i="1"/>
  <c r="G46" i="1" s="1"/>
  <c r="S44" i="8" l="1"/>
  <c r="T44" i="8" s="1"/>
  <c r="AC44" i="8"/>
  <c r="N45" i="8" s="1"/>
  <c r="U44" i="8"/>
  <c r="Y44" i="8"/>
  <c r="F45" i="8" s="1"/>
  <c r="X44" i="8"/>
  <c r="E45" i="8" s="1"/>
  <c r="AB44" i="8"/>
  <c r="M45" i="8" s="1"/>
  <c r="AA44" i="8"/>
  <c r="H45" i="8" s="1"/>
  <c r="Z44" i="8"/>
  <c r="G45" i="8" s="1"/>
  <c r="K45" i="7"/>
  <c r="L45" i="7" s="1"/>
  <c r="I45" i="7"/>
  <c r="J45" i="7" s="1"/>
  <c r="S45" i="7"/>
  <c r="T45" i="7" s="1"/>
  <c r="Q44" i="6"/>
  <c r="R44" i="6" s="1"/>
  <c r="AB44" i="6" s="1"/>
  <c r="M45" i="6" s="1"/>
  <c r="U44" i="6"/>
  <c r="AC44" i="6"/>
  <c r="N45" i="6" s="1"/>
  <c r="S44" i="6"/>
  <c r="T44" i="6" s="1"/>
  <c r="X44" i="6" s="1"/>
  <c r="E45" i="6" s="1"/>
  <c r="AD44" i="5"/>
  <c r="O45" i="5" s="1"/>
  <c r="V44" i="5"/>
  <c r="AE44" i="5"/>
  <c r="P45" i="5" s="1"/>
  <c r="Q44" i="5"/>
  <c r="R44" i="5" s="1"/>
  <c r="W45" i="1"/>
  <c r="AD44" i="4"/>
  <c r="O45" i="4" s="1"/>
  <c r="V44" i="4"/>
  <c r="W44" i="4" s="1"/>
  <c r="AE44" i="4"/>
  <c r="P45" i="4" s="1"/>
  <c r="X44" i="4"/>
  <c r="E45" i="4" s="1"/>
  <c r="Y44" i="4"/>
  <c r="F45" i="4" s="1"/>
  <c r="AA44" i="4"/>
  <c r="H45" i="4" s="1"/>
  <c r="Z44" i="4"/>
  <c r="G45" i="4" s="1"/>
  <c r="K44" i="3"/>
  <c r="L44" i="3" s="1"/>
  <c r="I44" i="3"/>
  <c r="J44" i="3" s="1"/>
  <c r="Q44" i="3" s="1"/>
  <c r="R44" i="3" s="1"/>
  <c r="I46" i="1"/>
  <c r="J46" i="1" s="1"/>
  <c r="K46" i="1"/>
  <c r="L46" i="1" s="1"/>
  <c r="K45" i="8" l="1"/>
  <c r="L45" i="8" s="1"/>
  <c r="I45" i="8"/>
  <c r="J45" i="8" s="1"/>
  <c r="Q45" i="8" s="1"/>
  <c r="R45" i="8" s="1"/>
  <c r="W44" i="8"/>
  <c r="AE44" i="8"/>
  <c r="P45" i="8" s="1"/>
  <c r="AD44" i="8"/>
  <c r="O45" i="8" s="1"/>
  <c r="V44" i="8"/>
  <c r="AE45" i="7"/>
  <c r="P46" i="7" s="1"/>
  <c r="AD45" i="7"/>
  <c r="O46" i="7" s="1"/>
  <c r="V45" i="7"/>
  <c r="Q45" i="7"/>
  <c r="R45" i="7" s="1"/>
  <c r="S46" i="1"/>
  <c r="T46" i="1" s="1"/>
  <c r="V46" i="1" s="1"/>
  <c r="AA44" i="6"/>
  <c r="H45" i="6" s="1"/>
  <c r="Y44" i="6"/>
  <c r="F45" i="6" s="1"/>
  <c r="Z44" i="6"/>
  <c r="G45" i="6" s="1"/>
  <c r="V44" i="6"/>
  <c r="W44" i="6" s="1"/>
  <c r="AE44" i="6"/>
  <c r="P45" i="6" s="1"/>
  <c r="AD44" i="6"/>
  <c r="O45" i="6" s="1"/>
  <c r="AB44" i="5"/>
  <c r="M45" i="5" s="1"/>
  <c r="Y44" i="5"/>
  <c r="F45" i="5" s="1"/>
  <c r="X44" i="5"/>
  <c r="E45" i="5" s="1"/>
  <c r="Z44" i="5"/>
  <c r="G45" i="5" s="1"/>
  <c r="U44" i="5"/>
  <c r="W44" i="5" s="1"/>
  <c r="AC44" i="5"/>
  <c r="N45" i="5" s="1"/>
  <c r="AA44" i="5"/>
  <c r="H45" i="5" s="1"/>
  <c r="I45" i="4"/>
  <c r="J45" i="4" s="1"/>
  <c r="K45" i="4"/>
  <c r="L45" i="4" s="1"/>
  <c r="S45" i="4" s="1"/>
  <c r="T45" i="4" s="1"/>
  <c r="Q46" i="1"/>
  <c r="R46" i="1" s="1"/>
  <c r="U46" i="1" s="1"/>
  <c r="AC44" i="3"/>
  <c r="N45" i="3" s="1"/>
  <c r="U44" i="3"/>
  <c r="AB44" i="3"/>
  <c r="M45" i="3" s="1"/>
  <c r="S44" i="3"/>
  <c r="T44" i="3" s="1"/>
  <c r="AA44" i="3" s="1"/>
  <c r="H45" i="3" s="1"/>
  <c r="AB45" i="8" l="1"/>
  <c r="M46" i="8" s="1"/>
  <c r="U45" i="8"/>
  <c r="AC45" i="8"/>
  <c r="N46" i="8" s="1"/>
  <c r="S45" i="8"/>
  <c r="T45" i="8" s="1"/>
  <c r="AE46" i="1"/>
  <c r="P47" i="1" s="1"/>
  <c r="AC46" i="1"/>
  <c r="N47" i="1" s="1"/>
  <c r="AB46" i="1"/>
  <c r="M47" i="1" s="1"/>
  <c r="AD46" i="1"/>
  <c r="O47" i="1" s="1"/>
  <c r="AA46" i="1"/>
  <c r="H47" i="1" s="1"/>
  <c r="X46" i="1"/>
  <c r="E47" i="1" s="1"/>
  <c r="AB45" i="7"/>
  <c r="M46" i="7" s="1"/>
  <c r="Y45" i="7"/>
  <c r="F46" i="7" s="1"/>
  <c r="X45" i="7"/>
  <c r="E46" i="7" s="1"/>
  <c r="Z45" i="7"/>
  <c r="G46" i="7" s="1"/>
  <c r="U45" i="7"/>
  <c r="W45" i="7" s="1"/>
  <c r="AA45" i="7"/>
  <c r="H46" i="7" s="1"/>
  <c r="AC45" i="7"/>
  <c r="N46" i="7" s="1"/>
  <c r="K45" i="6"/>
  <c r="L45" i="6" s="1"/>
  <c r="I45" i="6"/>
  <c r="J45" i="6" s="1"/>
  <c r="Q45" i="6" s="1"/>
  <c r="R45" i="6" s="1"/>
  <c r="K45" i="5"/>
  <c r="L45" i="5" s="1"/>
  <c r="I45" i="5"/>
  <c r="J45" i="5" s="1"/>
  <c r="S45" i="5" s="1"/>
  <c r="T45" i="5" s="1"/>
  <c r="Z46" i="1"/>
  <c r="G47" i="1" s="1"/>
  <c r="K47" i="1" s="1"/>
  <c r="L47" i="1" s="1"/>
  <c r="Y46" i="1"/>
  <c r="F47" i="1" s="1"/>
  <c r="AE45" i="4"/>
  <c r="P46" i="4" s="1"/>
  <c r="AD45" i="4"/>
  <c r="O46" i="4" s="1"/>
  <c r="V45" i="4"/>
  <c r="Q45" i="4"/>
  <c r="R45" i="4" s="1"/>
  <c r="X44" i="3"/>
  <c r="E45" i="3" s="1"/>
  <c r="Y44" i="3"/>
  <c r="F45" i="3" s="1"/>
  <c r="AD44" i="3"/>
  <c r="O45" i="3" s="1"/>
  <c r="V44" i="3"/>
  <c r="W44" i="3" s="1"/>
  <c r="AE44" i="3"/>
  <c r="P45" i="3" s="1"/>
  <c r="Z44" i="3"/>
  <c r="G45" i="3" s="1"/>
  <c r="W46" i="1"/>
  <c r="V45" i="8" l="1"/>
  <c r="AE45" i="8"/>
  <c r="P46" i="8" s="1"/>
  <c r="AD45" i="8"/>
  <c r="O46" i="8" s="1"/>
  <c r="Y45" i="8"/>
  <c r="F46" i="8" s="1"/>
  <c r="X45" i="8"/>
  <c r="E46" i="8" s="1"/>
  <c r="W45" i="8"/>
  <c r="Z45" i="8"/>
  <c r="G46" i="8" s="1"/>
  <c r="AA45" i="8"/>
  <c r="H46" i="8" s="1"/>
  <c r="I47" i="1"/>
  <c r="J47" i="1" s="1"/>
  <c r="K46" i="7"/>
  <c r="L46" i="7" s="1"/>
  <c r="I46" i="7"/>
  <c r="J46" i="7" s="1"/>
  <c r="S46" i="7" s="1"/>
  <c r="T46" i="7" s="1"/>
  <c r="S45" i="6"/>
  <c r="T45" i="6" s="1"/>
  <c r="Y45" i="6" s="1"/>
  <c r="F46" i="6" s="1"/>
  <c r="AC45" i="6"/>
  <c r="N46" i="6" s="1"/>
  <c r="U45" i="6"/>
  <c r="AA45" i="6"/>
  <c r="H46" i="6" s="1"/>
  <c r="AB45" i="6"/>
  <c r="M46" i="6" s="1"/>
  <c r="Z45" i="6"/>
  <c r="G46" i="6" s="1"/>
  <c r="X45" i="6"/>
  <c r="E46" i="6" s="1"/>
  <c r="Q45" i="5"/>
  <c r="R45" i="5" s="1"/>
  <c r="AD45" i="5"/>
  <c r="O46" i="5" s="1"/>
  <c r="V45" i="5"/>
  <c r="AE45" i="5"/>
  <c r="P46" i="5" s="1"/>
  <c r="AC45" i="4"/>
  <c r="N46" i="4" s="1"/>
  <c r="U45" i="4"/>
  <c r="W45" i="4" s="1"/>
  <c r="AB45" i="4"/>
  <c r="M46" i="4" s="1"/>
  <c r="AA45" i="4"/>
  <c r="H46" i="4" s="1"/>
  <c r="Z45" i="4"/>
  <c r="G46" i="4" s="1"/>
  <c r="Y45" i="4"/>
  <c r="F46" i="4" s="1"/>
  <c r="X45" i="4"/>
  <c r="E46" i="4" s="1"/>
  <c r="S47" i="1"/>
  <c r="T47" i="1" s="1"/>
  <c r="AD47" i="1" s="1"/>
  <c r="O48" i="1" s="1"/>
  <c r="K45" i="3"/>
  <c r="L45" i="3" s="1"/>
  <c r="I45" i="3"/>
  <c r="J45" i="3" s="1"/>
  <c r="Q47" i="1"/>
  <c r="R47" i="1" s="1"/>
  <c r="I46" i="8" l="1"/>
  <c r="J46" i="8" s="1"/>
  <c r="K46" i="8"/>
  <c r="L46" i="8" s="1"/>
  <c r="S46" i="8" s="1"/>
  <c r="T46" i="8" s="1"/>
  <c r="Q46" i="7"/>
  <c r="R46" i="7" s="1"/>
  <c r="AD46" i="7"/>
  <c r="O47" i="7" s="1"/>
  <c r="V46" i="7"/>
  <c r="AE46" i="7"/>
  <c r="P47" i="7" s="1"/>
  <c r="I46" i="6"/>
  <c r="J46" i="6" s="1"/>
  <c r="K46" i="6"/>
  <c r="L46" i="6" s="1"/>
  <c r="V45" i="6"/>
  <c r="W45" i="6" s="1"/>
  <c r="AE45" i="6"/>
  <c r="P46" i="6" s="1"/>
  <c r="AD45" i="6"/>
  <c r="O46" i="6" s="1"/>
  <c r="Y45" i="5"/>
  <c r="F46" i="5" s="1"/>
  <c r="AC45" i="5"/>
  <c r="N46" i="5" s="1"/>
  <c r="U45" i="5"/>
  <c r="W45" i="5" s="1"/>
  <c r="AB45" i="5"/>
  <c r="M46" i="5" s="1"/>
  <c r="X45" i="5"/>
  <c r="E46" i="5" s="1"/>
  <c r="AA45" i="5"/>
  <c r="H46" i="5" s="1"/>
  <c r="Z45" i="5"/>
  <c r="G46" i="5" s="1"/>
  <c r="V47" i="1"/>
  <c r="AE47" i="1"/>
  <c r="P48" i="1" s="1"/>
  <c r="K46" i="4"/>
  <c r="L46" i="4" s="1"/>
  <c r="I46" i="4"/>
  <c r="J46" i="4" s="1"/>
  <c r="S46" i="4" s="1"/>
  <c r="T46" i="4" s="1"/>
  <c r="Q45" i="3"/>
  <c r="R45" i="3" s="1"/>
  <c r="S45" i="3"/>
  <c r="T45" i="3" s="1"/>
  <c r="U47" i="1"/>
  <c r="AC47" i="1"/>
  <c r="N48" i="1" s="1"/>
  <c r="Y47" i="1"/>
  <c r="F48" i="1" s="1"/>
  <c r="Z47" i="1"/>
  <c r="G48" i="1" s="1"/>
  <c r="AB47" i="1"/>
  <c r="M48" i="1" s="1"/>
  <c r="X47" i="1"/>
  <c r="E48" i="1" s="1"/>
  <c r="AA47" i="1"/>
  <c r="H48" i="1" s="1"/>
  <c r="AE46" i="8" l="1"/>
  <c r="P47" i="8" s="1"/>
  <c r="AD46" i="8"/>
  <c r="O47" i="8" s="1"/>
  <c r="V46" i="8"/>
  <c r="Q46" i="8"/>
  <c r="R46" i="8" s="1"/>
  <c r="Y46" i="7"/>
  <c r="F47" i="7" s="1"/>
  <c r="AC46" i="7"/>
  <c r="N47" i="7" s="1"/>
  <c r="U46" i="7"/>
  <c r="W46" i="7" s="1"/>
  <c r="X46" i="7"/>
  <c r="E47" i="7" s="1"/>
  <c r="AB46" i="7"/>
  <c r="M47" i="7" s="1"/>
  <c r="AA46" i="7"/>
  <c r="H47" i="7" s="1"/>
  <c r="Z46" i="7"/>
  <c r="G47" i="7" s="1"/>
  <c r="W47" i="1"/>
  <c r="Q46" i="6"/>
  <c r="R46" i="6" s="1"/>
  <c r="Y46" i="6" s="1"/>
  <c r="F47" i="6" s="1"/>
  <c r="U46" i="6"/>
  <c r="AC46" i="6"/>
  <c r="N47" i="6" s="1"/>
  <c r="AB46" i="6"/>
  <c r="M47" i="6" s="1"/>
  <c r="S46" i="6"/>
  <c r="T46" i="6" s="1"/>
  <c r="X46" i="6" s="1"/>
  <c r="E47" i="6" s="1"/>
  <c r="I46" i="5"/>
  <c r="J46" i="5" s="1"/>
  <c r="S46" i="5" s="1"/>
  <c r="T46" i="5" s="1"/>
  <c r="K46" i="5"/>
  <c r="L46" i="5" s="1"/>
  <c r="Q46" i="4"/>
  <c r="R46" i="4" s="1"/>
  <c r="AE46" i="4"/>
  <c r="P47" i="4" s="1"/>
  <c r="V46" i="4"/>
  <c r="AD46" i="4"/>
  <c r="O47" i="4" s="1"/>
  <c r="AD45" i="3"/>
  <c r="O46" i="3" s="1"/>
  <c r="V45" i="3"/>
  <c r="AE45" i="3"/>
  <c r="P46" i="3" s="1"/>
  <c r="Z45" i="3"/>
  <c r="G46" i="3" s="1"/>
  <c r="Y45" i="3"/>
  <c r="F46" i="3" s="1"/>
  <c r="X45" i="3"/>
  <c r="E46" i="3" s="1"/>
  <c r="AC45" i="3"/>
  <c r="N46" i="3" s="1"/>
  <c r="AA45" i="3"/>
  <c r="H46" i="3" s="1"/>
  <c r="AB45" i="3"/>
  <c r="M46" i="3" s="1"/>
  <c r="U45" i="3"/>
  <c r="W45" i="3" s="1"/>
  <c r="K48" i="1"/>
  <c r="L48" i="1" s="1"/>
  <c r="I48" i="1"/>
  <c r="J48" i="1" s="1"/>
  <c r="S48" i="1" s="1"/>
  <c r="T48" i="1" s="1"/>
  <c r="Y46" i="8" l="1"/>
  <c r="F47" i="8" s="1"/>
  <c r="X46" i="8"/>
  <c r="E47" i="8" s="1"/>
  <c r="U46" i="8"/>
  <c r="W46" i="8" s="1"/>
  <c r="AC46" i="8"/>
  <c r="N47" i="8" s="1"/>
  <c r="AB46" i="8"/>
  <c r="M47" i="8" s="1"/>
  <c r="AA46" i="8"/>
  <c r="H47" i="8" s="1"/>
  <c r="Z46" i="8"/>
  <c r="G47" i="8" s="1"/>
  <c r="I47" i="7"/>
  <c r="J47" i="7" s="1"/>
  <c r="K47" i="7"/>
  <c r="L47" i="7" s="1"/>
  <c r="Q47" i="7" s="1"/>
  <c r="R47" i="7" s="1"/>
  <c r="AA46" i="6"/>
  <c r="H47" i="6" s="1"/>
  <c r="I47" i="6"/>
  <c r="J47" i="6" s="1"/>
  <c r="AD46" i="6"/>
  <c r="O47" i="6" s="1"/>
  <c r="V46" i="6"/>
  <c r="W46" i="6" s="1"/>
  <c r="AE46" i="6"/>
  <c r="P47" i="6" s="1"/>
  <c r="Z46" i="6"/>
  <c r="G47" i="6" s="1"/>
  <c r="AD46" i="5"/>
  <c r="O47" i="5" s="1"/>
  <c r="V46" i="5"/>
  <c r="AE46" i="5"/>
  <c r="P47" i="5" s="1"/>
  <c r="Q46" i="5"/>
  <c r="R46" i="5" s="1"/>
  <c r="AB46" i="4"/>
  <c r="M47" i="4" s="1"/>
  <c r="AA46" i="4"/>
  <c r="H47" i="4" s="1"/>
  <c r="Z46" i="4"/>
  <c r="G47" i="4" s="1"/>
  <c r="AC46" i="4"/>
  <c r="N47" i="4" s="1"/>
  <c r="Y46" i="4"/>
  <c r="F47" i="4" s="1"/>
  <c r="U46" i="4"/>
  <c r="W46" i="4" s="1"/>
  <c r="X46" i="4"/>
  <c r="E47" i="4" s="1"/>
  <c r="I46" i="3"/>
  <c r="J46" i="3" s="1"/>
  <c r="Q46" i="3" s="1"/>
  <c r="R46" i="3" s="1"/>
  <c r="K46" i="3"/>
  <c r="L46" i="3" s="1"/>
  <c r="V48" i="1"/>
  <c r="AD48" i="1"/>
  <c r="O49" i="1" s="1"/>
  <c r="AE48" i="1"/>
  <c r="P49" i="1" s="1"/>
  <c r="Q48" i="1"/>
  <c r="R48" i="1" s="1"/>
  <c r="K47" i="8" l="1"/>
  <c r="L47" i="8" s="1"/>
  <c r="I47" i="8"/>
  <c r="J47" i="8" s="1"/>
  <c r="S47" i="8" s="1"/>
  <c r="T47" i="8" s="1"/>
  <c r="U47" i="7"/>
  <c r="AC47" i="7"/>
  <c r="N48" i="7" s="1"/>
  <c r="AB47" i="7"/>
  <c r="M48" i="7" s="1"/>
  <c r="S47" i="7"/>
  <c r="T47" i="7" s="1"/>
  <c r="Z47" i="7" s="1"/>
  <c r="G48" i="7" s="1"/>
  <c r="K47" i="6"/>
  <c r="L47" i="6" s="1"/>
  <c r="Q47" i="6" s="1"/>
  <c r="R47" i="6" s="1"/>
  <c r="AA46" i="5"/>
  <c r="H47" i="5" s="1"/>
  <c r="Z46" i="5"/>
  <c r="G47" i="5" s="1"/>
  <c r="AB46" i="5"/>
  <c r="M47" i="5" s="1"/>
  <c r="U46" i="5"/>
  <c r="W46" i="5" s="1"/>
  <c r="AC46" i="5"/>
  <c r="N47" i="5" s="1"/>
  <c r="X46" i="5"/>
  <c r="E47" i="5" s="1"/>
  <c r="Y46" i="5"/>
  <c r="F47" i="5" s="1"/>
  <c r="K47" i="4"/>
  <c r="L47" i="4" s="1"/>
  <c r="I47" i="4"/>
  <c r="J47" i="4" s="1"/>
  <c r="S47" i="4" s="1"/>
  <c r="T47" i="4" s="1"/>
  <c r="AC46" i="3"/>
  <c r="N47" i="3" s="1"/>
  <c r="U46" i="3"/>
  <c r="AB46" i="3"/>
  <c r="M47" i="3" s="1"/>
  <c r="S46" i="3"/>
  <c r="T46" i="3" s="1"/>
  <c r="AA46" i="3" s="1"/>
  <c r="H47" i="3" s="1"/>
  <c r="Z48" i="1"/>
  <c r="G49" i="1" s="1"/>
  <c r="AA48" i="1"/>
  <c r="H49" i="1" s="1"/>
  <c r="AB48" i="1"/>
  <c r="M49" i="1" s="1"/>
  <c r="X48" i="1"/>
  <c r="E49" i="1" s="1"/>
  <c r="Y48" i="1"/>
  <c r="F49" i="1" s="1"/>
  <c r="AC48" i="1"/>
  <c r="N49" i="1" s="1"/>
  <c r="U48" i="1"/>
  <c r="W48" i="1" s="1"/>
  <c r="AD47" i="8" l="1"/>
  <c r="O48" i="8" s="1"/>
  <c r="V47" i="8"/>
  <c r="AE47" i="8"/>
  <c r="P48" i="8" s="1"/>
  <c r="Q47" i="8"/>
  <c r="R47" i="8" s="1"/>
  <c r="X47" i="7"/>
  <c r="E48" i="7" s="1"/>
  <c r="AD47" i="7"/>
  <c r="O48" i="7" s="1"/>
  <c r="V47" i="7"/>
  <c r="W47" i="7" s="1"/>
  <c r="AE47" i="7"/>
  <c r="P48" i="7" s="1"/>
  <c r="Y47" i="7"/>
  <c r="F48" i="7" s="1"/>
  <c r="AA47" i="7"/>
  <c r="H48" i="7" s="1"/>
  <c r="AB47" i="6"/>
  <c r="M48" i="6" s="1"/>
  <c r="AC47" i="6"/>
  <c r="N48" i="6" s="1"/>
  <c r="U47" i="6"/>
  <c r="S47" i="6"/>
  <c r="T47" i="6" s="1"/>
  <c r="I47" i="5"/>
  <c r="J47" i="5" s="1"/>
  <c r="K47" i="5"/>
  <c r="L47" i="5" s="1"/>
  <c r="AE47" i="4"/>
  <c r="P48" i="4" s="1"/>
  <c r="AD47" i="4"/>
  <c r="O48" i="4" s="1"/>
  <c r="V47" i="4"/>
  <c r="Q47" i="4"/>
  <c r="R47" i="4" s="1"/>
  <c r="X46" i="3"/>
  <c r="E47" i="3" s="1"/>
  <c r="Y46" i="3"/>
  <c r="F47" i="3" s="1"/>
  <c r="AE46" i="3"/>
  <c r="P47" i="3" s="1"/>
  <c r="AD46" i="3"/>
  <c r="O47" i="3" s="1"/>
  <c r="V46" i="3"/>
  <c r="W46" i="3" s="1"/>
  <c r="Z46" i="3"/>
  <c r="G47" i="3" s="1"/>
  <c r="I49" i="1"/>
  <c r="J49" i="1" s="1"/>
  <c r="K49" i="1"/>
  <c r="L49" i="1" s="1"/>
  <c r="AC47" i="8" l="1"/>
  <c r="N48" i="8" s="1"/>
  <c r="U47" i="8"/>
  <c r="W47" i="8" s="1"/>
  <c r="AB47" i="8"/>
  <c r="M48" i="8" s="1"/>
  <c r="AA47" i="8"/>
  <c r="H48" i="8" s="1"/>
  <c r="Z47" i="8"/>
  <c r="G48" i="8" s="1"/>
  <c r="Y47" i="8"/>
  <c r="F48" i="8" s="1"/>
  <c r="X47" i="8"/>
  <c r="E48" i="8" s="1"/>
  <c r="I48" i="7"/>
  <c r="J48" i="7" s="1"/>
  <c r="S48" i="7" s="1"/>
  <c r="T48" i="7" s="1"/>
  <c r="K48" i="7"/>
  <c r="L48" i="7" s="1"/>
  <c r="AE47" i="6"/>
  <c r="P48" i="6" s="1"/>
  <c r="AD47" i="6"/>
  <c r="O48" i="6" s="1"/>
  <c r="V47" i="6"/>
  <c r="W47" i="6" s="1"/>
  <c r="X47" i="6"/>
  <c r="E48" i="6" s="1"/>
  <c r="Y47" i="6"/>
  <c r="F48" i="6" s="1"/>
  <c r="Z47" i="6"/>
  <c r="G48" i="6" s="1"/>
  <c r="AA47" i="6"/>
  <c r="H48" i="6" s="1"/>
  <c r="S47" i="5"/>
  <c r="T47" i="5" s="1"/>
  <c r="Q47" i="5"/>
  <c r="R47" i="5" s="1"/>
  <c r="Y47" i="4"/>
  <c r="F48" i="4" s="1"/>
  <c r="X47" i="4"/>
  <c r="E48" i="4" s="1"/>
  <c r="AC47" i="4"/>
  <c r="N48" i="4" s="1"/>
  <c r="AB47" i="4"/>
  <c r="M48" i="4" s="1"/>
  <c r="AA47" i="4"/>
  <c r="H48" i="4" s="1"/>
  <c r="Z47" i="4"/>
  <c r="G48" i="4" s="1"/>
  <c r="U47" i="4"/>
  <c r="W47" i="4" s="1"/>
  <c r="Q49" i="1"/>
  <c r="R49" i="1" s="1"/>
  <c r="AB49" i="1" s="1"/>
  <c r="M50" i="1" s="1"/>
  <c r="I47" i="3"/>
  <c r="J47" i="3" s="1"/>
  <c r="K47" i="3"/>
  <c r="L47" i="3" s="1"/>
  <c r="S49" i="1"/>
  <c r="T49" i="1" s="1"/>
  <c r="K48" i="8" l="1"/>
  <c r="L48" i="8" s="1"/>
  <c r="I48" i="8"/>
  <c r="J48" i="8" s="1"/>
  <c r="S48" i="8" s="1"/>
  <c r="T48" i="8" s="1"/>
  <c r="AE48" i="7"/>
  <c r="P49" i="7" s="1"/>
  <c r="V48" i="7"/>
  <c r="AD48" i="7"/>
  <c r="O49" i="7" s="1"/>
  <c r="Q48" i="7"/>
  <c r="R48" i="7" s="1"/>
  <c r="I48" i="6"/>
  <c r="J48" i="6" s="1"/>
  <c r="K48" i="6"/>
  <c r="L48" i="6" s="1"/>
  <c r="AA47" i="5"/>
  <c r="H48" i="5" s="1"/>
  <c r="X47" i="5"/>
  <c r="E48" i="5" s="1"/>
  <c r="Z47" i="5"/>
  <c r="G48" i="5" s="1"/>
  <c r="U47" i="5"/>
  <c r="W47" i="5" s="1"/>
  <c r="Y47" i="5"/>
  <c r="F48" i="5" s="1"/>
  <c r="AC47" i="5"/>
  <c r="N48" i="5" s="1"/>
  <c r="AB47" i="5"/>
  <c r="M48" i="5" s="1"/>
  <c r="AE47" i="5"/>
  <c r="P48" i="5" s="1"/>
  <c r="V47" i="5"/>
  <c r="AD47" i="5"/>
  <c r="O48" i="5" s="1"/>
  <c r="AC49" i="1"/>
  <c r="N50" i="1" s="1"/>
  <c r="U49" i="1"/>
  <c r="K48" i="4"/>
  <c r="L48" i="4" s="1"/>
  <c r="I48" i="4"/>
  <c r="J48" i="4" s="1"/>
  <c r="S48" i="4" s="1"/>
  <c r="T48" i="4" s="1"/>
  <c r="Q47" i="3"/>
  <c r="R47" i="3" s="1"/>
  <c r="S47" i="3"/>
  <c r="T47" i="3" s="1"/>
  <c r="AE49" i="1"/>
  <c r="P50" i="1" s="1"/>
  <c r="AD49" i="1"/>
  <c r="O50" i="1" s="1"/>
  <c r="V49" i="1"/>
  <c r="Z49" i="1"/>
  <c r="G50" i="1" s="1"/>
  <c r="AA49" i="1"/>
  <c r="H50" i="1" s="1"/>
  <c r="Y49" i="1"/>
  <c r="F50" i="1" s="1"/>
  <c r="X49" i="1"/>
  <c r="E50" i="1" s="1"/>
  <c r="AE48" i="8" l="1"/>
  <c r="P49" i="8" s="1"/>
  <c r="AD48" i="8"/>
  <c r="O49" i="8" s="1"/>
  <c r="V48" i="8"/>
  <c r="Q48" i="8"/>
  <c r="R48" i="8" s="1"/>
  <c r="AA48" i="7"/>
  <c r="H49" i="7" s="1"/>
  <c r="X48" i="7"/>
  <c r="E49" i="7" s="1"/>
  <c r="U48" i="7"/>
  <c r="W48" i="7" s="1"/>
  <c r="AC48" i="7"/>
  <c r="N49" i="7" s="1"/>
  <c r="AB48" i="7"/>
  <c r="M49" i="7" s="1"/>
  <c r="Z48" i="7"/>
  <c r="G49" i="7" s="1"/>
  <c r="Y48" i="7"/>
  <c r="F49" i="7" s="1"/>
  <c r="W49" i="1"/>
  <c r="S48" i="6"/>
  <c r="T48" i="6" s="1"/>
  <c r="AE48" i="6"/>
  <c r="P49" i="6" s="1"/>
  <c r="AD48" i="6"/>
  <c r="O49" i="6" s="1"/>
  <c r="V48" i="6"/>
  <c r="Q48" i="6"/>
  <c r="R48" i="6" s="1"/>
  <c r="K48" i="5"/>
  <c r="L48" i="5" s="1"/>
  <c r="S48" i="5" s="1"/>
  <c r="T48" i="5" s="1"/>
  <c r="I48" i="5"/>
  <c r="J48" i="5" s="1"/>
  <c r="Q48" i="5" s="1"/>
  <c r="R48" i="5" s="1"/>
  <c r="AD48" i="4"/>
  <c r="O49" i="4" s="1"/>
  <c r="V48" i="4"/>
  <c r="AE48" i="4"/>
  <c r="P49" i="4" s="1"/>
  <c r="Q48" i="4"/>
  <c r="R48" i="4" s="1"/>
  <c r="V47" i="3"/>
  <c r="AD47" i="3"/>
  <c r="O48" i="3" s="1"/>
  <c r="AE47" i="3"/>
  <c r="P48" i="3" s="1"/>
  <c r="AB47" i="3"/>
  <c r="M48" i="3" s="1"/>
  <c r="AA47" i="3"/>
  <c r="H48" i="3" s="1"/>
  <c r="Z47" i="3"/>
  <c r="G48" i="3" s="1"/>
  <c r="X47" i="3"/>
  <c r="E48" i="3" s="1"/>
  <c r="AC47" i="3"/>
  <c r="N48" i="3" s="1"/>
  <c r="Y47" i="3"/>
  <c r="F48" i="3" s="1"/>
  <c r="U47" i="3"/>
  <c r="W47" i="3" s="1"/>
  <c r="K50" i="1"/>
  <c r="L50" i="1" s="1"/>
  <c r="I50" i="1"/>
  <c r="J50" i="1" s="1"/>
  <c r="Q50" i="1" s="1"/>
  <c r="R50" i="1" s="1"/>
  <c r="AA48" i="8" l="1"/>
  <c r="H49" i="8" s="1"/>
  <c r="Z48" i="8"/>
  <c r="G49" i="8" s="1"/>
  <c r="Y48" i="8"/>
  <c r="F49" i="8" s="1"/>
  <c r="AC48" i="8"/>
  <c r="N49" i="8" s="1"/>
  <c r="AB48" i="8"/>
  <c r="M49" i="8" s="1"/>
  <c r="X48" i="8"/>
  <c r="E49" i="8" s="1"/>
  <c r="U48" i="8"/>
  <c r="W48" i="8" s="1"/>
  <c r="K49" i="7"/>
  <c r="L49" i="7" s="1"/>
  <c r="I49" i="7"/>
  <c r="J49" i="7" s="1"/>
  <c r="S49" i="7" s="1"/>
  <c r="T49" i="7" s="1"/>
  <c r="X48" i="6"/>
  <c r="E49" i="6" s="1"/>
  <c r="AB48" i="6"/>
  <c r="M49" i="6" s="1"/>
  <c r="AA48" i="6"/>
  <c r="H49" i="6" s="1"/>
  <c r="Y48" i="6"/>
  <c r="F49" i="6" s="1"/>
  <c r="U48" i="6"/>
  <c r="W48" i="6" s="1"/>
  <c r="Z48" i="6"/>
  <c r="G49" i="6" s="1"/>
  <c r="AC48" i="6"/>
  <c r="N49" i="6" s="1"/>
  <c r="X48" i="5"/>
  <c r="E49" i="5" s="1"/>
  <c r="AC48" i="5"/>
  <c r="N49" i="5" s="1"/>
  <c r="U48" i="5"/>
  <c r="W48" i="5" s="1"/>
  <c r="AB48" i="5"/>
  <c r="M49" i="5" s="1"/>
  <c r="Y48" i="5"/>
  <c r="F49" i="5" s="1"/>
  <c r="Z48" i="5"/>
  <c r="G49" i="5" s="1"/>
  <c r="AA48" i="5"/>
  <c r="H49" i="5" s="1"/>
  <c r="AE48" i="5"/>
  <c r="P49" i="5" s="1"/>
  <c r="AD48" i="5"/>
  <c r="O49" i="5" s="1"/>
  <c r="V48" i="5"/>
  <c r="AC48" i="4"/>
  <c r="N49" i="4" s="1"/>
  <c r="U48" i="4"/>
  <c r="W48" i="4" s="1"/>
  <c r="AB48" i="4"/>
  <c r="M49" i="4" s="1"/>
  <c r="AA48" i="4"/>
  <c r="H49" i="4" s="1"/>
  <c r="Y48" i="4"/>
  <c r="F49" i="4" s="1"/>
  <c r="X48" i="4"/>
  <c r="E49" i="4" s="1"/>
  <c r="Z48" i="4"/>
  <c r="G49" i="4" s="1"/>
  <c r="K48" i="3"/>
  <c r="L48" i="3" s="1"/>
  <c r="I48" i="3"/>
  <c r="J48" i="3" s="1"/>
  <c r="S48" i="3" s="1"/>
  <c r="T48" i="3" s="1"/>
  <c r="S50" i="1"/>
  <c r="T50" i="1" s="1"/>
  <c r="Z50" i="1" s="1"/>
  <c r="G51" i="1" s="1"/>
  <c r="AB50" i="1"/>
  <c r="M51" i="1" s="1"/>
  <c r="U50" i="1"/>
  <c r="AC50" i="1"/>
  <c r="N51" i="1" s="1"/>
  <c r="I49" i="8" l="1"/>
  <c r="J49" i="8" s="1"/>
  <c r="K49" i="8"/>
  <c r="L49" i="8" s="1"/>
  <c r="Q49" i="8" s="1"/>
  <c r="R49" i="8" s="1"/>
  <c r="Y50" i="1"/>
  <c r="F51" i="1" s="1"/>
  <c r="X50" i="1"/>
  <c r="E51" i="1" s="1"/>
  <c r="I51" i="1" s="1"/>
  <c r="J51" i="1" s="1"/>
  <c r="Q49" i="7"/>
  <c r="R49" i="7" s="1"/>
  <c r="AD49" i="7"/>
  <c r="O50" i="7" s="1"/>
  <c r="AE49" i="7"/>
  <c r="P50" i="7" s="1"/>
  <c r="V49" i="7"/>
  <c r="K49" i="6"/>
  <c r="L49" i="6" s="1"/>
  <c r="I49" i="6"/>
  <c r="J49" i="6" s="1"/>
  <c r="S49" i="6" s="1"/>
  <c r="T49" i="6" s="1"/>
  <c r="K49" i="5"/>
  <c r="L49" i="5" s="1"/>
  <c r="Q49" i="5"/>
  <c r="R49" i="5" s="1"/>
  <c r="I49" i="5"/>
  <c r="J49" i="5" s="1"/>
  <c r="S49" i="5" s="1"/>
  <c r="T49" i="5" s="1"/>
  <c r="I49" i="4"/>
  <c r="J49" i="4" s="1"/>
  <c r="K49" i="4"/>
  <c r="L49" i="4" s="1"/>
  <c r="Q49" i="4"/>
  <c r="R49" i="4" s="1"/>
  <c r="AA50" i="1"/>
  <c r="H51" i="1" s="1"/>
  <c r="K51" i="1" s="1"/>
  <c r="L51" i="1" s="1"/>
  <c r="AE48" i="3"/>
  <c r="P49" i="3" s="1"/>
  <c r="AD48" i="3"/>
  <c r="O49" i="3" s="1"/>
  <c r="V48" i="3"/>
  <c r="Q48" i="3"/>
  <c r="R48" i="3" s="1"/>
  <c r="V50" i="1"/>
  <c r="W50" i="1" s="1"/>
  <c r="AD50" i="1"/>
  <c r="O51" i="1" s="1"/>
  <c r="AE50" i="1"/>
  <c r="P51" i="1" s="1"/>
  <c r="AB49" i="8" l="1"/>
  <c r="M50" i="8" s="1"/>
  <c r="AC49" i="8"/>
  <c r="N50" i="8" s="1"/>
  <c r="U49" i="8"/>
  <c r="S49" i="8"/>
  <c r="T49" i="8" s="1"/>
  <c r="X49" i="8" s="1"/>
  <c r="E50" i="8" s="1"/>
  <c r="AC49" i="7"/>
  <c r="N50" i="7" s="1"/>
  <c r="AB49" i="7"/>
  <c r="M50" i="7" s="1"/>
  <c r="X49" i="7"/>
  <c r="E50" i="7" s="1"/>
  <c r="U49" i="7"/>
  <c r="W49" i="7" s="1"/>
  <c r="AA49" i="7"/>
  <c r="H50" i="7" s="1"/>
  <c r="Z49" i="7"/>
  <c r="G50" i="7" s="1"/>
  <c r="Y49" i="7"/>
  <c r="F50" i="7" s="1"/>
  <c r="Q49" i="6"/>
  <c r="R49" i="6" s="1"/>
  <c r="AE49" i="6"/>
  <c r="P50" i="6" s="1"/>
  <c r="AD49" i="6"/>
  <c r="O50" i="6" s="1"/>
  <c r="V49" i="6"/>
  <c r="AE49" i="5"/>
  <c r="P50" i="5" s="1"/>
  <c r="AD49" i="5"/>
  <c r="O50" i="5" s="1"/>
  <c r="V49" i="5"/>
  <c r="AB49" i="5"/>
  <c r="M50" i="5" s="1"/>
  <c r="U49" i="5"/>
  <c r="W49" i="5" s="1"/>
  <c r="Z49" i="5"/>
  <c r="G50" i="5" s="1"/>
  <c r="Y49" i="5"/>
  <c r="F50" i="5" s="1"/>
  <c r="AC49" i="5"/>
  <c r="N50" i="5" s="1"/>
  <c r="X49" i="5"/>
  <c r="E50" i="5" s="1"/>
  <c r="AA49" i="5"/>
  <c r="H50" i="5" s="1"/>
  <c r="Q51" i="1"/>
  <c r="R51" i="1" s="1"/>
  <c r="U51" i="1" s="1"/>
  <c r="AC49" i="4"/>
  <c r="N50" i="4" s="1"/>
  <c r="AB49" i="4"/>
  <c r="M50" i="4" s="1"/>
  <c r="U49" i="4"/>
  <c r="S49" i="4"/>
  <c r="T49" i="4" s="1"/>
  <c r="AA49" i="4" s="1"/>
  <c r="H50" i="4" s="1"/>
  <c r="Y48" i="3"/>
  <c r="F49" i="3" s="1"/>
  <c r="X48" i="3"/>
  <c r="E49" i="3" s="1"/>
  <c r="AC48" i="3"/>
  <c r="N49" i="3" s="1"/>
  <c r="U48" i="3"/>
  <c r="W48" i="3" s="1"/>
  <c r="AB48" i="3"/>
  <c r="M49" i="3" s="1"/>
  <c r="AA48" i="3"/>
  <c r="H49" i="3" s="1"/>
  <c r="Z48" i="3"/>
  <c r="G49" i="3" s="1"/>
  <c r="S51" i="1"/>
  <c r="T51" i="1" s="1"/>
  <c r="W49" i="8" l="1"/>
  <c r="Z49" i="8"/>
  <c r="G50" i="8" s="1"/>
  <c r="AA49" i="8"/>
  <c r="H50" i="8" s="1"/>
  <c r="AE49" i="8"/>
  <c r="P50" i="8" s="1"/>
  <c r="AD49" i="8"/>
  <c r="O50" i="8" s="1"/>
  <c r="V49" i="8"/>
  <c r="Y49" i="8"/>
  <c r="F50" i="8" s="1"/>
  <c r="Z51" i="1"/>
  <c r="G52" i="1" s="1"/>
  <c r="I50" i="7"/>
  <c r="J50" i="7" s="1"/>
  <c r="K50" i="7"/>
  <c r="L50" i="7" s="1"/>
  <c r="Q50" i="7" s="1"/>
  <c r="R50" i="7" s="1"/>
  <c r="AB51" i="1"/>
  <c r="M52" i="1" s="1"/>
  <c r="AA51" i="1"/>
  <c r="H52" i="1" s="1"/>
  <c r="AC51" i="1"/>
  <c r="N52" i="1" s="1"/>
  <c r="AC49" i="6"/>
  <c r="N50" i="6" s="1"/>
  <c r="U49" i="6"/>
  <c r="W49" i="6" s="1"/>
  <c r="Y49" i="6"/>
  <c r="F50" i="6" s="1"/>
  <c r="X49" i="6"/>
  <c r="E50" i="6" s="1"/>
  <c r="AB49" i="6"/>
  <c r="M50" i="6" s="1"/>
  <c r="Z49" i="6"/>
  <c r="G50" i="6" s="1"/>
  <c r="AA49" i="6"/>
  <c r="H50" i="6" s="1"/>
  <c r="K50" i="5"/>
  <c r="L50" i="5" s="1"/>
  <c r="S50" i="5"/>
  <c r="T50" i="5" s="1"/>
  <c r="I50" i="5"/>
  <c r="J50" i="5" s="1"/>
  <c r="Q50" i="5" s="1"/>
  <c r="R50" i="5" s="1"/>
  <c r="Y49" i="4"/>
  <c r="F50" i="4" s="1"/>
  <c r="Z49" i="4"/>
  <c r="G50" i="4" s="1"/>
  <c r="V49" i="4"/>
  <c r="W49" i="4" s="1"/>
  <c r="AE49" i="4"/>
  <c r="P50" i="4" s="1"/>
  <c r="AD49" i="4"/>
  <c r="O50" i="4" s="1"/>
  <c r="X49" i="4"/>
  <c r="E50" i="4" s="1"/>
  <c r="X51" i="1"/>
  <c r="E52" i="1" s="1"/>
  <c r="K49" i="3"/>
  <c r="L49" i="3" s="1"/>
  <c r="I49" i="3"/>
  <c r="J49" i="3" s="1"/>
  <c r="S49" i="3" s="1"/>
  <c r="T49" i="3" s="1"/>
  <c r="V51" i="1"/>
  <c r="W51" i="1" s="1"/>
  <c r="AD51" i="1"/>
  <c r="O52" i="1" s="1"/>
  <c r="AE51" i="1"/>
  <c r="P52" i="1" s="1"/>
  <c r="Y51" i="1"/>
  <c r="F52" i="1" s="1"/>
  <c r="K52" i="1" l="1"/>
  <c r="L52" i="1" s="1"/>
  <c r="K50" i="8"/>
  <c r="L50" i="8" s="1"/>
  <c r="I50" i="8"/>
  <c r="J50" i="8" s="1"/>
  <c r="Q50" i="8" s="1"/>
  <c r="R50" i="8" s="1"/>
  <c r="AC50" i="7"/>
  <c r="N51" i="7" s="1"/>
  <c r="U50" i="7"/>
  <c r="AB50" i="7"/>
  <c r="M51" i="7" s="1"/>
  <c r="S50" i="7"/>
  <c r="T50" i="7" s="1"/>
  <c r="Z50" i="7" s="1"/>
  <c r="G51" i="7" s="1"/>
  <c r="I50" i="6"/>
  <c r="J50" i="6" s="1"/>
  <c r="K50" i="6"/>
  <c r="L50" i="6" s="1"/>
  <c r="AB50" i="5"/>
  <c r="M51" i="5" s="1"/>
  <c r="Y50" i="5"/>
  <c r="F51" i="5" s="1"/>
  <c r="X50" i="5"/>
  <c r="E51" i="5" s="1"/>
  <c r="U50" i="5"/>
  <c r="W50" i="5" s="1"/>
  <c r="AC50" i="5"/>
  <c r="N51" i="5" s="1"/>
  <c r="Z50" i="5"/>
  <c r="G51" i="5" s="1"/>
  <c r="AA50" i="5"/>
  <c r="H51" i="5" s="1"/>
  <c r="AE50" i="5"/>
  <c r="P51" i="5" s="1"/>
  <c r="AD50" i="5"/>
  <c r="O51" i="5" s="1"/>
  <c r="V50" i="5"/>
  <c r="K50" i="4"/>
  <c r="L50" i="4" s="1"/>
  <c r="I50" i="4"/>
  <c r="J50" i="4" s="1"/>
  <c r="Q50" i="4" s="1"/>
  <c r="R50" i="4" s="1"/>
  <c r="V49" i="3"/>
  <c r="AE49" i="3"/>
  <c r="P50" i="3" s="1"/>
  <c r="AD49" i="3"/>
  <c r="O50" i="3" s="1"/>
  <c r="Q49" i="3"/>
  <c r="R49" i="3" s="1"/>
  <c r="I52" i="1"/>
  <c r="J52" i="1" s="1"/>
  <c r="Q52" i="1" s="1"/>
  <c r="R52" i="1" s="1"/>
  <c r="AC50" i="8" l="1"/>
  <c r="N51" i="8" s="1"/>
  <c r="U50" i="8"/>
  <c r="AB50" i="8"/>
  <c r="M51" i="8" s="1"/>
  <c r="S50" i="8"/>
  <c r="T50" i="8" s="1"/>
  <c r="AA50" i="8" s="1"/>
  <c r="H51" i="8" s="1"/>
  <c r="Y50" i="7"/>
  <c r="F51" i="7" s="1"/>
  <c r="AA50" i="7"/>
  <c r="H51" i="7" s="1"/>
  <c r="W50" i="7"/>
  <c r="AD50" i="7"/>
  <c r="O51" i="7" s="1"/>
  <c r="V50" i="7"/>
  <c r="AE50" i="7"/>
  <c r="P51" i="7" s="1"/>
  <c r="X50" i="7"/>
  <c r="E51" i="7" s="1"/>
  <c r="S50" i="6"/>
  <c r="T50" i="6" s="1"/>
  <c r="AE50" i="6" s="1"/>
  <c r="P51" i="6" s="1"/>
  <c r="AD50" i="6"/>
  <c r="O51" i="6" s="1"/>
  <c r="V50" i="6"/>
  <c r="Q50" i="6"/>
  <c r="R50" i="6" s="1"/>
  <c r="I51" i="5"/>
  <c r="J51" i="5" s="1"/>
  <c r="S51" i="5" s="1"/>
  <c r="T51" i="5" s="1"/>
  <c r="K51" i="5"/>
  <c r="L51" i="5" s="1"/>
  <c r="U50" i="4"/>
  <c r="AC50" i="4"/>
  <c r="N51" i="4" s="1"/>
  <c r="AB50" i="4"/>
  <c r="M51" i="4" s="1"/>
  <c r="S50" i="4"/>
  <c r="T50" i="4" s="1"/>
  <c r="AA50" i="4" s="1"/>
  <c r="H51" i="4" s="1"/>
  <c r="AC49" i="3"/>
  <c r="N50" i="3" s="1"/>
  <c r="AB49" i="3"/>
  <c r="M50" i="3" s="1"/>
  <c r="U49" i="3"/>
  <c r="W49" i="3" s="1"/>
  <c r="AA49" i="3"/>
  <c r="H50" i="3" s="1"/>
  <c r="Z49" i="3"/>
  <c r="G50" i="3" s="1"/>
  <c r="Y49" i="3"/>
  <c r="F50" i="3" s="1"/>
  <c r="X49" i="3"/>
  <c r="E50" i="3" s="1"/>
  <c r="S52" i="1"/>
  <c r="T52" i="1" s="1"/>
  <c r="X52" i="1" s="1"/>
  <c r="E53" i="1" s="1"/>
  <c r="U52" i="1"/>
  <c r="AB52" i="1"/>
  <c r="M53" i="1" s="1"/>
  <c r="AC52" i="1"/>
  <c r="N53" i="1" s="1"/>
  <c r="Y50" i="8" l="1"/>
  <c r="F51" i="8" s="1"/>
  <c r="X50" i="8"/>
  <c r="E51" i="8" s="1"/>
  <c r="AD50" i="8"/>
  <c r="O51" i="8" s="1"/>
  <c r="V50" i="8"/>
  <c r="W50" i="8" s="1"/>
  <c r="AE50" i="8"/>
  <c r="P51" i="8" s="1"/>
  <c r="Z50" i="8"/>
  <c r="G51" i="8" s="1"/>
  <c r="I51" i="7"/>
  <c r="J51" i="7" s="1"/>
  <c r="Q51" i="7" s="1"/>
  <c r="R51" i="7" s="1"/>
  <c r="K51" i="7"/>
  <c r="L51" i="7" s="1"/>
  <c r="AB50" i="6"/>
  <c r="M51" i="6" s="1"/>
  <c r="Y50" i="6"/>
  <c r="F51" i="6" s="1"/>
  <c r="AC50" i="6"/>
  <c r="N51" i="6" s="1"/>
  <c r="Z50" i="6"/>
  <c r="G51" i="6" s="1"/>
  <c r="X50" i="6"/>
  <c r="E51" i="6" s="1"/>
  <c r="U50" i="6"/>
  <c r="W50" i="6" s="1"/>
  <c r="AA50" i="6"/>
  <c r="H51" i="6" s="1"/>
  <c r="AD51" i="5"/>
  <c r="O52" i="5" s="1"/>
  <c r="V51" i="5"/>
  <c r="AE51" i="5"/>
  <c r="P52" i="5" s="1"/>
  <c r="Q51" i="5"/>
  <c r="R51" i="5" s="1"/>
  <c r="Y50" i="4"/>
  <c r="F51" i="4" s="1"/>
  <c r="AD50" i="4"/>
  <c r="O51" i="4" s="1"/>
  <c r="V50" i="4"/>
  <c r="W50" i="4" s="1"/>
  <c r="AE50" i="4"/>
  <c r="P51" i="4" s="1"/>
  <c r="X50" i="4"/>
  <c r="E51" i="4" s="1"/>
  <c r="Z50" i="4"/>
  <c r="G51" i="4" s="1"/>
  <c r="AA52" i="1"/>
  <c r="H53" i="1" s="1"/>
  <c r="Y52" i="1"/>
  <c r="F53" i="1" s="1"/>
  <c r="I53" i="1" s="1"/>
  <c r="J53" i="1" s="1"/>
  <c r="Z52" i="1"/>
  <c r="G53" i="1" s="1"/>
  <c r="K50" i="3"/>
  <c r="L50" i="3" s="1"/>
  <c r="I50" i="3"/>
  <c r="J50" i="3" s="1"/>
  <c r="S50" i="3" s="1"/>
  <c r="T50" i="3" s="1"/>
  <c r="V52" i="1"/>
  <c r="W52" i="1" s="1"/>
  <c r="AD52" i="1"/>
  <c r="O53" i="1" s="1"/>
  <c r="AE52" i="1"/>
  <c r="P53" i="1" s="1"/>
  <c r="I51" i="8" l="1"/>
  <c r="J51" i="8" s="1"/>
  <c r="K51" i="8"/>
  <c r="L51" i="8" s="1"/>
  <c r="S51" i="8" s="1"/>
  <c r="T51" i="8" s="1"/>
  <c r="AB51" i="7"/>
  <c r="M52" i="7" s="1"/>
  <c r="U51" i="7"/>
  <c r="AC51" i="7"/>
  <c r="N52" i="7" s="1"/>
  <c r="S51" i="7"/>
  <c r="T51" i="7" s="1"/>
  <c r="Y51" i="7" s="1"/>
  <c r="F52" i="7" s="1"/>
  <c r="I51" i="6"/>
  <c r="J51" i="6" s="1"/>
  <c r="K51" i="6"/>
  <c r="L51" i="6" s="1"/>
  <c r="Q51" i="6" s="1"/>
  <c r="R51" i="6" s="1"/>
  <c r="Z51" i="5"/>
  <c r="G52" i="5" s="1"/>
  <c r="Y51" i="5"/>
  <c r="F52" i="5" s="1"/>
  <c r="U51" i="5"/>
  <c r="W51" i="5" s="1"/>
  <c r="AC51" i="5"/>
  <c r="N52" i="5" s="1"/>
  <c r="AB51" i="5"/>
  <c r="M52" i="5" s="1"/>
  <c r="AA51" i="5"/>
  <c r="H52" i="5" s="1"/>
  <c r="X51" i="5"/>
  <c r="E52" i="5" s="1"/>
  <c r="K53" i="1"/>
  <c r="L53" i="1" s="1"/>
  <c r="S53" i="1" s="1"/>
  <c r="T53" i="1" s="1"/>
  <c r="K51" i="4"/>
  <c r="L51" i="4" s="1"/>
  <c r="I51" i="4"/>
  <c r="J51" i="4" s="1"/>
  <c r="Q51" i="4" s="1"/>
  <c r="R51" i="4" s="1"/>
  <c r="Q50" i="3"/>
  <c r="R50" i="3" s="1"/>
  <c r="AD50" i="3"/>
  <c r="O51" i="3" s="1"/>
  <c r="AE50" i="3"/>
  <c r="P51" i="3" s="1"/>
  <c r="V50" i="3"/>
  <c r="AD51" i="8" l="1"/>
  <c r="O52" i="8" s="1"/>
  <c r="V51" i="8"/>
  <c r="AE51" i="8"/>
  <c r="P52" i="8" s="1"/>
  <c r="Q51" i="8"/>
  <c r="R51" i="8" s="1"/>
  <c r="Q53" i="1"/>
  <c r="R53" i="1" s="1"/>
  <c r="AB53" i="1" s="1"/>
  <c r="M54" i="1" s="1"/>
  <c r="AE51" i="7"/>
  <c r="P52" i="7" s="1"/>
  <c r="AD51" i="7"/>
  <c r="O52" i="7" s="1"/>
  <c r="V51" i="7"/>
  <c r="W51" i="7"/>
  <c r="Z51" i="7"/>
  <c r="G52" i="7" s="1"/>
  <c r="X51" i="7"/>
  <c r="E52" i="7" s="1"/>
  <c r="AA51" i="7"/>
  <c r="H52" i="7" s="1"/>
  <c r="AB51" i="6"/>
  <c r="M52" i="6" s="1"/>
  <c r="AC51" i="6"/>
  <c r="N52" i="6" s="1"/>
  <c r="U51" i="6"/>
  <c r="S51" i="6"/>
  <c r="T51" i="6" s="1"/>
  <c r="Z51" i="6" s="1"/>
  <c r="G52" i="6" s="1"/>
  <c r="I52" i="5"/>
  <c r="J52" i="5" s="1"/>
  <c r="K52" i="5"/>
  <c r="L52" i="5" s="1"/>
  <c r="AC51" i="4"/>
  <c r="N52" i="4" s="1"/>
  <c r="AB51" i="4"/>
  <c r="M52" i="4" s="1"/>
  <c r="U51" i="4"/>
  <c r="S51" i="4"/>
  <c r="T51" i="4" s="1"/>
  <c r="X51" i="4" s="1"/>
  <c r="E52" i="4" s="1"/>
  <c r="AC50" i="3"/>
  <c r="N51" i="3" s="1"/>
  <c r="U50" i="3"/>
  <c r="W50" i="3" s="1"/>
  <c r="Z50" i="3"/>
  <c r="G51" i="3" s="1"/>
  <c r="Y50" i="3"/>
  <c r="F51" i="3" s="1"/>
  <c r="AB50" i="3"/>
  <c r="M51" i="3" s="1"/>
  <c r="AA50" i="3"/>
  <c r="H51" i="3" s="1"/>
  <c r="X50" i="3"/>
  <c r="E51" i="3" s="1"/>
  <c r="AE53" i="1"/>
  <c r="P54" i="1" s="1"/>
  <c r="AD53" i="1"/>
  <c r="O54" i="1" s="1"/>
  <c r="V53" i="1"/>
  <c r="U53" i="1" l="1"/>
  <c r="X53" i="1"/>
  <c r="E54" i="1" s="1"/>
  <c r="AC53" i="1"/>
  <c r="N54" i="1" s="1"/>
  <c r="AA53" i="1"/>
  <c r="H54" i="1" s="1"/>
  <c r="Y53" i="1"/>
  <c r="F54" i="1" s="1"/>
  <c r="Z53" i="1"/>
  <c r="G54" i="1" s="1"/>
  <c r="K54" i="1" s="1"/>
  <c r="L54" i="1" s="1"/>
  <c r="AA51" i="8"/>
  <c r="H52" i="8" s="1"/>
  <c r="Z51" i="8"/>
  <c r="G52" i="8" s="1"/>
  <c r="Y51" i="8"/>
  <c r="F52" i="8" s="1"/>
  <c r="X51" i="8"/>
  <c r="E52" i="8" s="1"/>
  <c r="AC51" i="8"/>
  <c r="N52" i="8" s="1"/>
  <c r="AB51" i="8"/>
  <c r="M52" i="8" s="1"/>
  <c r="U51" i="8"/>
  <c r="W51" i="8" s="1"/>
  <c r="K52" i="7"/>
  <c r="L52" i="7" s="1"/>
  <c r="I52" i="7"/>
  <c r="J52" i="7" s="1"/>
  <c r="Q52" i="7" s="1"/>
  <c r="R52" i="7" s="1"/>
  <c r="W53" i="1"/>
  <c r="X51" i="6"/>
  <c r="E52" i="6" s="1"/>
  <c r="AD51" i="6"/>
  <c r="O52" i="6" s="1"/>
  <c r="V51" i="6"/>
  <c r="W51" i="6" s="1"/>
  <c r="AE51" i="6"/>
  <c r="P52" i="6" s="1"/>
  <c r="Y51" i="6"/>
  <c r="F52" i="6" s="1"/>
  <c r="AA51" i="6"/>
  <c r="H52" i="6" s="1"/>
  <c r="S52" i="5"/>
  <c r="T52" i="5" s="1"/>
  <c r="Q52" i="5"/>
  <c r="R52" i="5" s="1"/>
  <c r="AE51" i="4"/>
  <c r="P52" i="4" s="1"/>
  <c r="AD51" i="4"/>
  <c r="O52" i="4" s="1"/>
  <c r="V51" i="4"/>
  <c r="Z51" i="4"/>
  <c r="G52" i="4" s="1"/>
  <c r="W51" i="4"/>
  <c r="Y51" i="4"/>
  <c r="F52" i="4" s="1"/>
  <c r="AA51" i="4"/>
  <c r="H52" i="4" s="1"/>
  <c r="I51" i="3"/>
  <c r="J51" i="3" s="1"/>
  <c r="Q51" i="3" s="1"/>
  <c r="R51" i="3" s="1"/>
  <c r="K51" i="3"/>
  <c r="L51" i="3" s="1"/>
  <c r="I54" i="1" l="1"/>
  <c r="J54" i="1" s="1"/>
  <c r="I52" i="8"/>
  <c r="J52" i="8" s="1"/>
  <c r="S52" i="8" s="1"/>
  <c r="T52" i="8" s="1"/>
  <c r="K52" i="8"/>
  <c r="L52" i="8" s="1"/>
  <c r="S52" i="7"/>
  <c r="T52" i="7" s="1"/>
  <c r="X52" i="7" s="1"/>
  <c r="E53" i="7" s="1"/>
  <c r="AC52" i="7"/>
  <c r="N53" i="7" s="1"/>
  <c r="U52" i="7"/>
  <c r="AB52" i="7"/>
  <c r="M53" i="7" s="1"/>
  <c r="AA52" i="7"/>
  <c r="H53" i="7" s="1"/>
  <c r="Z52" i="7"/>
  <c r="G53" i="7" s="1"/>
  <c r="Y52" i="7"/>
  <c r="F53" i="7" s="1"/>
  <c r="I52" i="6"/>
  <c r="J52" i="6" s="1"/>
  <c r="K52" i="6"/>
  <c r="L52" i="6" s="1"/>
  <c r="AA52" i="5"/>
  <c r="H53" i="5" s="1"/>
  <c r="AB52" i="5"/>
  <c r="M53" i="5" s="1"/>
  <c r="Z52" i="5"/>
  <c r="G53" i="5" s="1"/>
  <c r="AC52" i="5"/>
  <c r="N53" i="5" s="1"/>
  <c r="X52" i="5"/>
  <c r="E53" i="5" s="1"/>
  <c r="Y52" i="5"/>
  <c r="F53" i="5" s="1"/>
  <c r="U52" i="5"/>
  <c r="W52" i="5" s="1"/>
  <c r="AE52" i="5"/>
  <c r="P53" i="5" s="1"/>
  <c r="AD52" i="5"/>
  <c r="O53" i="5" s="1"/>
  <c r="V52" i="5"/>
  <c r="K52" i="4"/>
  <c r="L52" i="4" s="1"/>
  <c r="I52" i="4"/>
  <c r="J52" i="4" s="1"/>
  <c r="Q52" i="4" s="1"/>
  <c r="R52" i="4" s="1"/>
  <c r="AB51" i="3"/>
  <c r="M52" i="3" s="1"/>
  <c r="U51" i="3"/>
  <c r="AC51" i="3"/>
  <c r="N52" i="3" s="1"/>
  <c r="S51" i="3"/>
  <c r="T51" i="3" s="1"/>
  <c r="Q54" i="1" l="1"/>
  <c r="R54" i="1" s="1"/>
  <c r="S54" i="1"/>
  <c r="T54" i="1" s="1"/>
  <c r="AE52" i="8"/>
  <c r="P53" i="8" s="1"/>
  <c r="AD52" i="8"/>
  <c r="O53" i="8" s="1"/>
  <c r="V52" i="8"/>
  <c r="Q52" i="8"/>
  <c r="R52" i="8" s="1"/>
  <c r="I53" i="7"/>
  <c r="J53" i="7" s="1"/>
  <c r="K53" i="7"/>
  <c r="L53" i="7" s="1"/>
  <c r="Q53" i="7" s="1"/>
  <c r="R53" i="7" s="1"/>
  <c r="AE52" i="7"/>
  <c r="P53" i="7" s="1"/>
  <c r="V52" i="7"/>
  <c r="W52" i="7" s="1"/>
  <c r="AD52" i="7"/>
  <c r="O53" i="7" s="1"/>
  <c r="S52" i="6"/>
  <c r="T52" i="6" s="1"/>
  <c r="AD52" i="6"/>
  <c r="O53" i="6" s="1"/>
  <c r="V52" i="6"/>
  <c r="AE52" i="6"/>
  <c r="P53" i="6" s="1"/>
  <c r="Q52" i="6"/>
  <c r="R52" i="6" s="1"/>
  <c r="I53" i="5"/>
  <c r="J53" i="5" s="1"/>
  <c r="S53" i="5" s="1"/>
  <c r="T53" i="5" s="1"/>
  <c r="K53" i="5"/>
  <c r="L53" i="5" s="1"/>
  <c r="Q53" i="5" s="1"/>
  <c r="R53" i="5" s="1"/>
  <c r="AB52" i="4"/>
  <c r="M53" i="4" s="1"/>
  <c r="U52" i="4"/>
  <c r="AC52" i="4"/>
  <c r="N53" i="4" s="1"/>
  <c r="S52" i="4"/>
  <c r="T52" i="4" s="1"/>
  <c r="AA52" i="4" s="1"/>
  <c r="H53" i="4" s="1"/>
  <c r="AE51" i="3"/>
  <c r="P52" i="3" s="1"/>
  <c r="AD51" i="3"/>
  <c r="O52" i="3" s="1"/>
  <c r="V51" i="3"/>
  <c r="X51" i="3"/>
  <c r="E52" i="3" s="1"/>
  <c r="W51" i="3"/>
  <c r="Y51" i="3"/>
  <c r="F52" i="3" s="1"/>
  <c r="AA51" i="3"/>
  <c r="H52" i="3" s="1"/>
  <c r="Z51" i="3"/>
  <c r="G52" i="3" s="1"/>
  <c r="V54" i="1" l="1"/>
  <c r="AD54" i="1"/>
  <c r="O55" i="1" s="1"/>
  <c r="AE54" i="1"/>
  <c r="P55" i="1" s="1"/>
  <c r="AC54" i="1"/>
  <c r="N55" i="1" s="1"/>
  <c r="AB54" i="1"/>
  <c r="M55" i="1" s="1"/>
  <c r="U54" i="1"/>
  <c r="AA54" i="1"/>
  <c r="H55" i="1" s="1"/>
  <c r="Z54" i="1"/>
  <c r="G55" i="1" s="1"/>
  <c r="K55" i="1" s="1"/>
  <c r="L55" i="1" s="1"/>
  <c r="X54" i="1"/>
  <c r="E55" i="1" s="1"/>
  <c r="Y54" i="1"/>
  <c r="F55" i="1" s="1"/>
  <c r="X52" i="8"/>
  <c r="E53" i="8" s="1"/>
  <c r="AC52" i="8"/>
  <c r="N53" i="8" s="1"/>
  <c r="U52" i="8"/>
  <c r="W52" i="8" s="1"/>
  <c r="AA52" i="8"/>
  <c r="H53" i="8" s="1"/>
  <c r="Y52" i="8"/>
  <c r="F53" i="8" s="1"/>
  <c r="Z52" i="8"/>
  <c r="G53" i="8" s="1"/>
  <c r="AB52" i="8"/>
  <c r="M53" i="8" s="1"/>
  <c r="AC53" i="7"/>
  <c r="N54" i="7" s="1"/>
  <c r="U53" i="7"/>
  <c r="AB53" i="7"/>
  <c r="M54" i="7" s="1"/>
  <c r="Y53" i="7"/>
  <c r="F54" i="7" s="1"/>
  <c r="X53" i="7"/>
  <c r="E54" i="7" s="1"/>
  <c r="AA53" i="7"/>
  <c r="H54" i="7" s="1"/>
  <c r="S53" i="7"/>
  <c r="T53" i="7" s="1"/>
  <c r="Z53" i="7" s="1"/>
  <c r="G54" i="7" s="1"/>
  <c r="Y52" i="6"/>
  <c r="F53" i="6" s="1"/>
  <c r="X52" i="6"/>
  <c r="E53" i="6" s="1"/>
  <c r="U52" i="6"/>
  <c r="W52" i="6" s="1"/>
  <c r="AB52" i="6"/>
  <c r="M53" i="6" s="1"/>
  <c r="AA52" i="6"/>
  <c r="H53" i="6" s="1"/>
  <c r="AC52" i="6"/>
  <c r="N53" i="6" s="1"/>
  <c r="Z52" i="6"/>
  <c r="G53" i="6" s="1"/>
  <c r="AB53" i="5"/>
  <c r="M54" i="5" s="1"/>
  <c r="AA53" i="5"/>
  <c r="H54" i="5" s="1"/>
  <c r="X53" i="5"/>
  <c r="E54" i="5" s="1"/>
  <c r="Z53" i="5"/>
  <c r="G54" i="5" s="1"/>
  <c r="Y53" i="5"/>
  <c r="F54" i="5" s="1"/>
  <c r="U53" i="5"/>
  <c r="W53" i="5" s="1"/>
  <c r="AC53" i="5"/>
  <c r="N54" i="5" s="1"/>
  <c r="AE53" i="5"/>
  <c r="P54" i="5" s="1"/>
  <c r="AD53" i="5"/>
  <c r="O54" i="5" s="1"/>
  <c r="V53" i="5"/>
  <c r="Z52" i="4"/>
  <c r="G53" i="4" s="1"/>
  <c r="AD52" i="4"/>
  <c r="O53" i="4" s="1"/>
  <c r="V52" i="4"/>
  <c r="W52" i="4" s="1"/>
  <c r="AE52" i="4"/>
  <c r="P53" i="4" s="1"/>
  <c r="Y52" i="4"/>
  <c r="F53" i="4" s="1"/>
  <c r="X52" i="4"/>
  <c r="E53" i="4" s="1"/>
  <c r="I52" i="3"/>
  <c r="J52" i="3" s="1"/>
  <c r="K52" i="3"/>
  <c r="L52" i="3" s="1"/>
  <c r="S52" i="3" s="1"/>
  <c r="T52" i="3" s="1"/>
  <c r="I55" i="1" l="1"/>
  <c r="J55" i="1" s="1"/>
  <c r="W54" i="1"/>
  <c r="K53" i="8"/>
  <c r="L53" i="8" s="1"/>
  <c r="I53" i="8"/>
  <c r="J53" i="8" s="1"/>
  <c r="S53" i="8" s="1"/>
  <c r="T53" i="8" s="1"/>
  <c r="K54" i="7"/>
  <c r="L54" i="7" s="1"/>
  <c r="I54" i="7"/>
  <c r="J54" i="7" s="1"/>
  <c r="Q54" i="7" s="1"/>
  <c r="R54" i="7" s="1"/>
  <c r="AD53" i="7"/>
  <c r="O54" i="7" s="1"/>
  <c r="AE53" i="7"/>
  <c r="P54" i="7" s="1"/>
  <c r="V53" i="7"/>
  <c r="W53" i="7" s="1"/>
  <c r="K53" i="6"/>
  <c r="L53" i="6" s="1"/>
  <c r="I53" i="6"/>
  <c r="J53" i="6" s="1"/>
  <c r="S53" i="6" s="1"/>
  <c r="T53" i="6" s="1"/>
  <c r="K54" i="5"/>
  <c r="L54" i="5" s="1"/>
  <c r="I54" i="5"/>
  <c r="J54" i="5" s="1"/>
  <c r="S54" i="5" s="1"/>
  <c r="T54" i="5" s="1"/>
  <c r="K53" i="4"/>
  <c r="L53" i="4" s="1"/>
  <c r="I53" i="4"/>
  <c r="J53" i="4" s="1"/>
  <c r="Q53" i="4" s="1"/>
  <c r="R53" i="4" s="1"/>
  <c r="AE52" i="3"/>
  <c r="P53" i="3" s="1"/>
  <c r="V52" i="3"/>
  <c r="AD52" i="3"/>
  <c r="O53" i="3" s="1"/>
  <c r="Q52" i="3"/>
  <c r="R52" i="3" s="1"/>
  <c r="Q55" i="1" l="1"/>
  <c r="R55" i="1" s="1"/>
  <c r="S55" i="1"/>
  <c r="T55" i="1" s="1"/>
  <c r="Q53" i="8"/>
  <c r="R53" i="8" s="1"/>
  <c r="AD53" i="8"/>
  <c r="O54" i="8" s="1"/>
  <c r="V53" i="8"/>
  <c r="AE53" i="8"/>
  <c r="P54" i="8" s="1"/>
  <c r="AC54" i="7"/>
  <c r="N55" i="7" s="1"/>
  <c r="U54" i="7"/>
  <c r="X54" i="7"/>
  <c r="E55" i="7" s="1"/>
  <c r="AB54" i="7"/>
  <c r="M55" i="7" s="1"/>
  <c r="AA54" i="7"/>
  <c r="H55" i="7" s="1"/>
  <c r="S54" i="7"/>
  <c r="T54" i="7" s="1"/>
  <c r="AD53" i="6"/>
  <c r="O54" i="6" s="1"/>
  <c r="V53" i="6"/>
  <c r="AE53" i="6"/>
  <c r="P54" i="6" s="1"/>
  <c r="Q53" i="6"/>
  <c r="R53" i="6" s="1"/>
  <c r="AD54" i="5"/>
  <c r="O55" i="5" s="1"/>
  <c r="V54" i="5"/>
  <c r="AE54" i="5"/>
  <c r="P55" i="5" s="1"/>
  <c r="Q54" i="5"/>
  <c r="R54" i="5" s="1"/>
  <c r="AC53" i="4"/>
  <c r="N54" i="4" s="1"/>
  <c r="U53" i="4"/>
  <c r="AB53" i="4"/>
  <c r="M54" i="4" s="1"/>
  <c r="S53" i="4"/>
  <c r="T53" i="4" s="1"/>
  <c r="AB52" i="3"/>
  <c r="M53" i="3" s="1"/>
  <c r="AA52" i="3"/>
  <c r="H53" i="3" s="1"/>
  <c r="Z52" i="3"/>
  <c r="G53" i="3" s="1"/>
  <c r="Y52" i="3"/>
  <c r="F53" i="3" s="1"/>
  <c r="X52" i="3"/>
  <c r="E53" i="3" s="1"/>
  <c r="U52" i="3"/>
  <c r="W52" i="3" s="1"/>
  <c r="AC52" i="3"/>
  <c r="N53" i="3" s="1"/>
  <c r="Z55" i="1" l="1"/>
  <c r="G56" i="1" s="1"/>
  <c r="AD55" i="1"/>
  <c r="O56" i="1" s="1"/>
  <c r="AE55" i="1"/>
  <c r="P56" i="1" s="1"/>
  <c r="V55" i="1"/>
  <c r="X55" i="1"/>
  <c r="E56" i="1" s="1"/>
  <c r="Y55" i="1"/>
  <c r="F56" i="1" s="1"/>
  <c r="U55" i="1"/>
  <c r="AC55" i="1"/>
  <c r="N56" i="1" s="1"/>
  <c r="AB55" i="1"/>
  <c r="M56" i="1" s="1"/>
  <c r="AA55" i="1"/>
  <c r="H56" i="1" s="1"/>
  <c r="K56" i="1" s="1"/>
  <c r="L56" i="1" s="1"/>
  <c r="AC53" i="8"/>
  <c r="N54" i="8" s="1"/>
  <c r="U53" i="8"/>
  <c r="W53" i="8" s="1"/>
  <c r="AB53" i="8"/>
  <c r="M54" i="8" s="1"/>
  <c r="AA53" i="8"/>
  <c r="H54" i="8" s="1"/>
  <c r="Z53" i="8"/>
  <c r="G54" i="8" s="1"/>
  <c r="X53" i="8"/>
  <c r="E54" i="8" s="1"/>
  <c r="Y53" i="8"/>
  <c r="F54" i="8" s="1"/>
  <c r="W54" i="7"/>
  <c r="AE54" i="7"/>
  <c r="P55" i="7" s="1"/>
  <c r="AD54" i="7"/>
  <c r="O55" i="7" s="1"/>
  <c r="V54" i="7"/>
  <c r="Y54" i="7"/>
  <c r="F55" i="7" s="1"/>
  <c r="Z54" i="7"/>
  <c r="G55" i="7" s="1"/>
  <c r="AC53" i="6"/>
  <c r="N54" i="6" s="1"/>
  <c r="U53" i="6"/>
  <c r="W53" i="6" s="1"/>
  <c r="AA53" i="6"/>
  <c r="H54" i="6" s="1"/>
  <c r="Z53" i="6"/>
  <c r="G54" i="6" s="1"/>
  <c r="Y53" i="6"/>
  <c r="F54" i="6" s="1"/>
  <c r="AB53" i="6"/>
  <c r="M54" i="6" s="1"/>
  <c r="X53" i="6"/>
  <c r="E54" i="6" s="1"/>
  <c r="Y54" i="5"/>
  <c r="F55" i="5" s="1"/>
  <c r="X54" i="5"/>
  <c r="E55" i="5" s="1"/>
  <c r="AC54" i="5"/>
  <c r="N55" i="5" s="1"/>
  <c r="U54" i="5"/>
  <c r="W54" i="5" s="1"/>
  <c r="Z54" i="5"/>
  <c r="G55" i="5" s="1"/>
  <c r="AB54" i="5"/>
  <c r="M55" i="5" s="1"/>
  <c r="AA54" i="5"/>
  <c r="H55" i="5" s="1"/>
  <c r="AE53" i="4"/>
  <c r="P54" i="4" s="1"/>
  <c r="AD53" i="4"/>
  <c r="O54" i="4" s="1"/>
  <c r="V53" i="4"/>
  <c r="W53" i="4" s="1"/>
  <c r="X53" i="4"/>
  <c r="E54" i="4" s="1"/>
  <c r="Y53" i="4"/>
  <c r="F54" i="4" s="1"/>
  <c r="Z53" i="4"/>
  <c r="G54" i="4" s="1"/>
  <c r="AA53" i="4"/>
  <c r="H54" i="4" s="1"/>
  <c r="K53" i="3"/>
  <c r="L53" i="3" s="1"/>
  <c r="I53" i="3"/>
  <c r="J53" i="3" s="1"/>
  <c r="S53" i="3" s="1"/>
  <c r="T53" i="3" s="1"/>
  <c r="I56" i="1" l="1"/>
  <c r="J56" i="1" s="1"/>
  <c r="W55" i="1"/>
  <c r="S56" i="1"/>
  <c r="T56" i="1" s="1"/>
  <c r="Q56" i="1"/>
  <c r="R56" i="1" s="1"/>
  <c r="K54" i="8"/>
  <c r="L54" i="8" s="1"/>
  <c r="I54" i="8"/>
  <c r="J54" i="8" s="1"/>
  <c r="S54" i="8" s="1"/>
  <c r="T54" i="8" s="1"/>
  <c r="K55" i="7"/>
  <c r="L55" i="7" s="1"/>
  <c r="I55" i="7"/>
  <c r="J55" i="7" s="1"/>
  <c r="Q55" i="7" s="1"/>
  <c r="R55" i="7" s="1"/>
  <c r="I54" i="6"/>
  <c r="J54" i="6" s="1"/>
  <c r="K54" i="6"/>
  <c r="L54" i="6" s="1"/>
  <c r="Q54" i="6"/>
  <c r="R54" i="6" s="1"/>
  <c r="K55" i="5"/>
  <c r="L55" i="5" s="1"/>
  <c r="I55" i="5"/>
  <c r="J55" i="5" s="1"/>
  <c r="S55" i="5" s="1"/>
  <c r="T55" i="5" s="1"/>
  <c r="K54" i="4"/>
  <c r="L54" i="4" s="1"/>
  <c r="I54" i="4"/>
  <c r="J54" i="4" s="1"/>
  <c r="Q54" i="4" s="1"/>
  <c r="R54" i="4" s="1"/>
  <c r="S54" i="4"/>
  <c r="T54" i="4" s="1"/>
  <c r="V53" i="3"/>
  <c r="AE53" i="3"/>
  <c r="P54" i="3" s="1"/>
  <c r="AD53" i="3"/>
  <c r="O54" i="3" s="1"/>
  <c r="Q53" i="3"/>
  <c r="R53" i="3" s="1"/>
  <c r="AE56" i="1" l="1"/>
  <c r="P57" i="1" s="1"/>
  <c r="AD56" i="1"/>
  <c r="O57" i="1" s="1"/>
  <c r="V56" i="1"/>
  <c r="AB56" i="1"/>
  <c r="M57" i="1" s="1"/>
  <c r="U56" i="1"/>
  <c r="Z56" i="1"/>
  <c r="G57" i="1" s="1"/>
  <c r="K57" i="1" s="1"/>
  <c r="L57" i="1" s="1"/>
  <c r="AC56" i="1"/>
  <c r="N57" i="1" s="1"/>
  <c r="X56" i="1"/>
  <c r="E57" i="1" s="1"/>
  <c r="Y56" i="1"/>
  <c r="F57" i="1" s="1"/>
  <c r="AA56" i="1"/>
  <c r="H57" i="1" s="1"/>
  <c r="AE54" i="8"/>
  <c r="P55" i="8" s="1"/>
  <c r="AD54" i="8"/>
  <c r="O55" i="8" s="1"/>
  <c r="V54" i="8"/>
  <c r="Q54" i="8"/>
  <c r="R54" i="8" s="1"/>
  <c r="AB55" i="7"/>
  <c r="M56" i="7" s="1"/>
  <c r="AC55" i="7"/>
  <c r="N56" i="7" s="1"/>
  <c r="U55" i="7"/>
  <c r="S55" i="7"/>
  <c r="T55" i="7" s="1"/>
  <c r="Z55" i="7" s="1"/>
  <c r="G56" i="7" s="1"/>
  <c r="U54" i="6"/>
  <c r="AC54" i="6"/>
  <c r="N55" i="6" s="1"/>
  <c r="AB54" i="6"/>
  <c r="M55" i="6" s="1"/>
  <c r="S54" i="6"/>
  <c r="T54" i="6" s="1"/>
  <c r="AD55" i="5"/>
  <c r="O56" i="5" s="1"/>
  <c r="V55" i="5"/>
  <c r="AE55" i="5"/>
  <c r="P56" i="5" s="1"/>
  <c r="Q55" i="5"/>
  <c r="R55" i="5" s="1"/>
  <c r="AE54" i="4"/>
  <c r="P55" i="4" s="1"/>
  <c r="AD54" i="4"/>
  <c r="O55" i="4" s="1"/>
  <c r="V54" i="4"/>
  <c r="Z54" i="4"/>
  <c r="G55" i="4" s="1"/>
  <c r="X54" i="4"/>
  <c r="E55" i="4" s="1"/>
  <c r="AC54" i="4"/>
  <c r="N55" i="4" s="1"/>
  <c r="AB54" i="4"/>
  <c r="M55" i="4" s="1"/>
  <c r="AA54" i="4"/>
  <c r="H55" i="4" s="1"/>
  <c r="Y54" i="4"/>
  <c r="F55" i="4" s="1"/>
  <c r="U54" i="4"/>
  <c r="AB53" i="3"/>
  <c r="M54" i="3" s="1"/>
  <c r="Y53" i="3"/>
  <c r="F54" i="3" s="1"/>
  <c r="X53" i="3"/>
  <c r="E54" i="3" s="1"/>
  <c r="Z53" i="3"/>
  <c r="G54" i="3" s="1"/>
  <c r="U53" i="3"/>
  <c r="W53" i="3" s="1"/>
  <c r="AA53" i="3"/>
  <c r="H54" i="3" s="1"/>
  <c r="AC53" i="3"/>
  <c r="N54" i="3" s="1"/>
  <c r="W56" i="1" l="1"/>
  <c r="I57" i="1"/>
  <c r="J57" i="1" s="1"/>
  <c r="S57" i="1" s="1"/>
  <c r="T57" i="1" s="1"/>
  <c r="Z54" i="8"/>
  <c r="G55" i="8" s="1"/>
  <c r="Y54" i="8"/>
  <c r="F55" i="8" s="1"/>
  <c r="X54" i="8"/>
  <c r="E55" i="8" s="1"/>
  <c r="AC54" i="8"/>
  <c r="N55" i="8" s="1"/>
  <c r="U54" i="8"/>
  <c r="W54" i="8" s="1"/>
  <c r="AB54" i="8"/>
  <c r="M55" i="8" s="1"/>
  <c r="AA54" i="8"/>
  <c r="H55" i="8" s="1"/>
  <c r="X55" i="7"/>
  <c r="E56" i="7" s="1"/>
  <c r="AE55" i="7"/>
  <c r="P56" i="7" s="1"/>
  <c r="AD55" i="7"/>
  <c r="O56" i="7" s="1"/>
  <c r="V55" i="7"/>
  <c r="W55" i="7" s="1"/>
  <c r="Y55" i="7"/>
  <c r="F56" i="7" s="1"/>
  <c r="AA55" i="7"/>
  <c r="H56" i="7" s="1"/>
  <c r="AE54" i="6"/>
  <c r="P55" i="6" s="1"/>
  <c r="AD54" i="6"/>
  <c r="O55" i="6" s="1"/>
  <c r="V54" i="6"/>
  <c r="X54" i="6"/>
  <c r="E55" i="6" s="1"/>
  <c r="W54" i="6"/>
  <c r="Y54" i="6"/>
  <c r="F55" i="6" s="1"/>
  <c r="Z54" i="6"/>
  <c r="G55" i="6" s="1"/>
  <c r="AA54" i="6"/>
  <c r="H55" i="6" s="1"/>
  <c r="AC55" i="5"/>
  <c r="N56" i="5" s="1"/>
  <c r="U55" i="5"/>
  <c r="W55" i="5" s="1"/>
  <c r="Z55" i="5"/>
  <c r="G56" i="5" s="1"/>
  <c r="AB55" i="5"/>
  <c r="M56" i="5" s="1"/>
  <c r="X55" i="5"/>
  <c r="E56" i="5" s="1"/>
  <c r="Y55" i="5"/>
  <c r="F56" i="5" s="1"/>
  <c r="AA55" i="5"/>
  <c r="H56" i="5" s="1"/>
  <c r="I55" i="4"/>
  <c r="J55" i="4" s="1"/>
  <c r="Q55" i="4" s="1"/>
  <c r="R55" i="4" s="1"/>
  <c r="K55" i="4"/>
  <c r="L55" i="4" s="1"/>
  <c r="W54" i="4"/>
  <c r="I54" i="3"/>
  <c r="J54" i="3" s="1"/>
  <c r="K54" i="3"/>
  <c r="L54" i="3" s="1"/>
  <c r="Q54" i="3" s="1"/>
  <c r="R54" i="3" s="1"/>
  <c r="AE57" i="1" l="1"/>
  <c r="P58" i="1" s="1"/>
  <c r="V57" i="1"/>
  <c r="AD57" i="1"/>
  <c r="O58" i="1" s="1"/>
  <c r="Q57" i="1"/>
  <c r="R57" i="1" s="1"/>
  <c r="I55" i="8"/>
  <c r="J55" i="8" s="1"/>
  <c r="S55" i="8" s="1"/>
  <c r="T55" i="8" s="1"/>
  <c r="K55" i="8"/>
  <c r="L55" i="8" s="1"/>
  <c r="I56" i="7"/>
  <c r="J56" i="7" s="1"/>
  <c r="K56" i="7"/>
  <c r="L56" i="7" s="1"/>
  <c r="I55" i="6"/>
  <c r="J55" i="6" s="1"/>
  <c r="K55" i="6"/>
  <c r="L55" i="6" s="1"/>
  <c r="K56" i="5"/>
  <c r="L56" i="5" s="1"/>
  <c r="I56" i="5"/>
  <c r="J56" i="5" s="1"/>
  <c r="S56" i="5" s="1"/>
  <c r="T56" i="5" s="1"/>
  <c r="AC55" i="4"/>
  <c r="N56" i="4" s="1"/>
  <c r="U55" i="4"/>
  <c r="AB55" i="4"/>
  <c r="M56" i="4" s="1"/>
  <c r="S55" i="4"/>
  <c r="T55" i="4" s="1"/>
  <c r="Y55" i="4" s="1"/>
  <c r="F56" i="4" s="1"/>
  <c r="AC54" i="3"/>
  <c r="N55" i="3" s="1"/>
  <c r="U54" i="3"/>
  <c r="AB54" i="3"/>
  <c r="M55" i="3" s="1"/>
  <c r="S54" i="3"/>
  <c r="T54" i="3" s="1"/>
  <c r="AA57" i="1" l="1"/>
  <c r="H58" i="1" s="1"/>
  <c r="Y57" i="1"/>
  <c r="F58" i="1" s="1"/>
  <c r="Z57" i="1"/>
  <c r="G58" i="1" s="1"/>
  <c r="K58" i="1" s="1"/>
  <c r="L58" i="1" s="1"/>
  <c r="AB57" i="1"/>
  <c r="M58" i="1" s="1"/>
  <c r="X57" i="1"/>
  <c r="E58" i="1" s="1"/>
  <c r="I58" i="1" s="1"/>
  <c r="J58" i="1" s="1"/>
  <c r="S58" i="1" s="1"/>
  <c r="T58" i="1" s="1"/>
  <c r="AC57" i="1"/>
  <c r="N58" i="1" s="1"/>
  <c r="U57" i="1"/>
  <c r="W57" i="1" s="1"/>
  <c r="AE55" i="8"/>
  <c r="P56" i="8" s="1"/>
  <c r="AD55" i="8"/>
  <c r="O56" i="8" s="1"/>
  <c r="V55" i="8"/>
  <c r="Q55" i="8"/>
  <c r="R55" i="8" s="1"/>
  <c r="Q56" i="7"/>
  <c r="R56" i="7" s="1"/>
  <c r="S56" i="7"/>
  <c r="T56" i="7" s="1"/>
  <c r="S55" i="6"/>
  <c r="T55" i="6" s="1"/>
  <c r="AE55" i="6" s="1"/>
  <c r="P56" i="6" s="1"/>
  <c r="AD55" i="6"/>
  <c r="O56" i="6" s="1"/>
  <c r="V55" i="6"/>
  <c r="Q55" i="6"/>
  <c r="R55" i="6" s="1"/>
  <c r="AE56" i="5"/>
  <c r="P57" i="5" s="1"/>
  <c r="V56" i="5"/>
  <c r="AD56" i="5"/>
  <c r="O57" i="5" s="1"/>
  <c r="Q56" i="5"/>
  <c r="R56" i="5" s="1"/>
  <c r="AE55" i="4"/>
  <c r="P56" i="4" s="1"/>
  <c r="V55" i="4"/>
  <c r="W55" i="4" s="1"/>
  <c r="AD55" i="4"/>
  <c r="O56" i="4" s="1"/>
  <c r="AA55" i="4"/>
  <c r="H56" i="4" s="1"/>
  <c r="Z55" i="4"/>
  <c r="G56" i="4" s="1"/>
  <c r="X55" i="4"/>
  <c r="E56" i="4" s="1"/>
  <c r="AD54" i="3"/>
  <c r="O55" i="3" s="1"/>
  <c r="V54" i="3"/>
  <c r="W54" i="3" s="1"/>
  <c r="AE54" i="3"/>
  <c r="P55" i="3" s="1"/>
  <c r="Z54" i="3"/>
  <c r="G55" i="3" s="1"/>
  <c r="AA54" i="3"/>
  <c r="H55" i="3" s="1"/>
  <c r="X54" i="3"/>
  <c r="E55" i="3" s="1"/>
  <c r="Y54" i="3"/>
  <c r="F55" i="3" s="1"/>
  <c r="AE58" i="1" l="1"/>
  <c r="P59" i="1" s="1"/>
  <c r="V58" i="1"/>
  <c r="AD58" i="1"/>
  <c r="O59" i="1" s="1"/>
  <c r="Q58" i="1"/>
  <c r="R58" i="1" s="1"/>
  <c r="AC55" i="8"/>
  <c r="N56" i="8" s="1"/>
  <c r="U55" i="8"/>
  <c r="W55" i="8" s="1"/>
  <c r="AB55" i="8"/>
  <c r="M56" i="8" s="1"/>
  <c r="Z55" i="8"/>
  <c r="G56" i="8" s="1"/>
  <c r="AA55" i="8"/>
  <c r="H56" i="8" s="1"/>
  <c r="Y55" i="8"/>
  <c r="F56" i="8" s="1"/>
  <c r="X55" i="8"/>
  <c r="E56" i="8" s="1"/>
  <c r="AE56" i="7"/>
  <c r="P57" i="7" s="1"/>
  <c r="AD56" i="7"/>
  <c r="O57" i="7" s="1"/>
  <c r="V56" i="7"/>
  <c r="AB56" i="7"/>
  <c r="M57" i="7" s="1"/>
  <c r="AA56" i="7"/>
  <c r="H57" i="7" s="1"/>
  <c r="Y56" i="7"/>
  <c r="F57" i="7" s="1"/>
  <c r="X56" i="7"/>
  <c r="E57" i="7" s="1"/>
  <c r="U56" i="7"/>
  <c r="W56" i="7" s="1"/>
  <c r="AC56" i="7"/>
  <c r="N57" i="7" s="1"/>
  <c r="Z56" i="7"/>
  <c r="G57" i="7" s="1"/>
  <c r="X55" i="6"/>
  <c r="E56" i="6" s="1"/>
  <c r="AC55" i="6"/>
  <c r="N56" i="6" s="1"/>
  <c r="U55" i="6"/>
  <c r="W55" i="6" s="1"/>
  <c r="Y55" i="6"/>
  <c r="F56" i="6" s="1"/>
  <c r="AB55" i="6"/>
  <c r="M56" i="6" s="1"/>
  <c r="AA55" i="6"/>
  <c r="H56" i="6" s="1"/>
  <c r="Z55" i="6"/>
  <c r="G56" i="6" s="1"/>
  <c r="AA56" i="5"/>
  <c r="H57" i="5" s="1"/>
  <c r="Z56" i="5"/>
  <c r="G57" i="5" s="1"/>
  <c r="AB56" i="5"/>
  <c r="M57" i="5" s="1"/>
  <c r="U56" i="5"/>
  <c r="W56" i="5" s="1"/>
  <c r="X56" i="5"/>
  <c r="E57" i="5" s="1"/>
  <c r="Y56" i="5"/>
  <c r="F57" i="5" s="1"/>
  <c r="AC56" i="5"/>
  <c r="N57" i="5" s="1"/>
  <c r="K56" i="4"/>
  <c r="L56" i="4" s="1"/>
  <c r="I56" i="4"/>
  <c r="J56" i="4" s="1"/>
  <c r="Q56" i="4" s="1"/>
  <c r="R56" i="4" s="1"/>
  <c r="K55" i="3"/>
  <c r="L55" i="3" s="1"/>
  <c r="I55" i="3"/>
  <c r="J55" i="3" s="1"/>
  <c r="Q55" i="3" s="1"/>
  <c r="R55" i="3" s="1"/>
  <c r="U58" i="1" l="1"/>
  <c r="W58" i="1" s="1"/>
  <c r="X58" i="1"/>
  <c r="E59" i="1" s="1"/>
  <c r="AB58" i="1"/>
  <c r="M59" i="1" s="1"/>
  <c r="AC58" i="1"/>
  <c r="N59" i="1" s="1"/>
  <c r="Z58" i="1"/>
  <c r="G59" i="1" s="1"/>
  <c r="Y58" i="1"/>
  <c r="F59" i="1" s="1"/>
  <c r="AA58" i="1"/>
  <c r="H59" i="1" s="1"/>
  <c r="K56" i="8"/>
  <c r="L56" i="8" s="1"/>
  <c r="I56" i="8"/>
  <c r="J56" i="8" s="1"/>
  <c r="S56" i="8" s="1"/>
  <c r="T56" i="8" s="1"/>
  <c r="I57" i="7"/>
  <c r="J57" i="7" s="1"/>
  <c r="K57" i="7"/>
  <c r="L57" i="7" s="1"/>
  <c r="S57" i="7" s="1"/>
  <c r="T57" i="7" s="1"/>
  <c r="K56" i="6"/>
  <c r="L56" i="6" s="1"/>
  <c r="I56" i="6"/>
  <c r="J56" i="6" s="1"/>
  <c r="S56" i="6" s="1"/>
  <c r="T56" i="6" s="1"/>
  <c r="I57" i="5"/>
  <c r="J57" i="5" s="1"/>
  <c r="K57" i="5"/>
  <c r="L57" i="5" s="1"/>
  <c r="AB56" i="4"/>
  <c r="M57" i="4" s="1"/>
  <c r="AC56" i="4"/>
  <c r="N57" i="4" s="1"/>
  <c r="U56" i="4"/>
  <c r="S56" i="4"/>
  <c r="T56" i="4" s="1"/>
  <c r="U55" i="3"/>
  <c r="AC55" i="3"/>
  <c r="N56" i="3" s="1"/>
  <c r="AB55" i="3"/>
  <c r="M56" i="3" s="1"/>
  <c r="S55" i="3"/>
  <c r="T55" i="3" s="1"/>
  <c r="K59" i="1" l="1"/>
  <c r="L59" i="1" s="1"/>
  <c r="I59" i="1"/>
  <c r="J59" i="1" s="1"/>
  <c r="S59" i="1" s="1"/>
  <c r="T59" i="1" s="1"/>
  <c r="Q56" i="8"/>
  <c r="R56" i="8" s="1"/>
  <c r="AE56" i="8"/>
  <c r="P57" i="8" s="1"/>
  <c r="V56" i="8"/>
  <c r="AD56" i="8"/>
  <c r="O57" i="8" s="1"/>
  <c r="AD57" i="7"/>
  <c r="O58" i="7" s="1"/>
  <c r="V57" i="7"/>
  <c r="AE57" i="7"/>
  <c r="P58" i="7" s="1"/>
  <c r="Q57" i="7"/>
  <c r="R57" i="7" s="1"/>
  <c r="Q56" i="6"/>
  <c r="R56" i="6" s="1"/>
  <c r="V56" i="6"/>
  <c r="AE56" i="6"/>
  <c r="P57" i="6" s="1"/>
  <c r="AD56" i="6"/>
  <c r="O57" i="6" s="1"/>
  <c r="S57" i="5"/>
  <c r="T57" i="5" s="1"/>
  <c r="Q57" i="5"/>
  <c r="R57" i="5" s="1"/>
  <c r="V56" i="4"/>
  <c r="AE56" i="4"/>
  <c r="P57" i="4" s="1"/>
  <c r="AD56" i="4"/>
  <c r="O57" i="4" s="1"/>
  <c r="W56" i="4"/>
  <c r="AA56" i="4"/>
  <c r="H57" i="4" s="1"/>
  <c r="X56" i="4"/>
  <c r="E57" i="4" s="1"/>
  <c r="Z56" i="4"/>
  <c r="G57" i="4" s="1"/>
  <c r="Y56" i="4"/>
  <c r="F57" i="4" s="1"/>
  <c r="AD55" i="3"/>
  <c r="O56" i="3" s="1"/>
  <c r="V55" i="3"/>
  <c r="AE55" i="3"/>
  <c r="P56" i="3" s="1"/>
  <c r="X55" i="3"/>
  <c r="E56" i="3" s="1"/>
  <c r="Z55" i="3"/>
  <c r="G56" i="3" s="1"/>
  <c r="Y55" i="3"/>
  <c r="F56" i="3" s="1"/>
  <c r="W55" i="3"/>
  <c r="AA55" i="3"/>
  <c r="H56" i="3" s="1"/>
  <c r="V59" i="1" l="1"/>
  <c r="AD59" i="1"/>
  <c r="O60" i="1" s="1"/>
  <c r="AE59" i="1"/>
  <c r="P60" i="1" s="1"/>
  <c r="Q59" i="1"/>
  <c r="R59" i="1" s="1"/>
  <c r="AB56" i="8"/>
  <c r="M57" i="8" s="1"/>
  <c r="AA56" i="8"/>
  <c r="H57" i="8" s="1"/>
  <c r="Z56" i="8"/>
  <c r="G57" i="8" s="1"/>
  <c r="Y56" i="8"/>
  <c r="F57" i="8" s="1"/>
  <c r="U56" i="8"/>
  <c r="W56" i="8" s="1"/>
  <c r="AC56" i="8"/>
  <c r="N57" i="8" s="1"/>
  <c r="X56" i="8"/>
  <c r="E57" i="8" s="1"/>
  <c r="Y57" i="7"/>
  <c r="F58" i="7" s="1"/>
  <c r="X57" i="7"/>
  <c r="E58" i="7" s="1"/>
  <c r="AC57" i="7"/>
  <c r="N58" i="7" s="1"/>
  <c r="U57" i="7"/>
  <c r="W57" i="7" s="1"/>
  <c r="AB57" i="7"/>
  <c r="M58" i="7" s="1"/>
  <c r="AA57" i="7"/>
  <c r="H58" i="7" s="1"/>
  <c r="Z57" i="7"/>
  <c r="G58" i="7" s="1"/>
  <c r="AC56" i="6"/>
  <c r="N57" i="6" s="1"/>
  <c r="U56" i="6"/>
  <c r="W56" i="6" s="1"/>
  <c r="AB56" i="6"/>
  <c r="M57" i="6" s="1"/>
  <c r="AA56" i="6"/>
  <c r="H57" i="6" s="1"/>
  <c r="Z56" i="6"/>
  <c r="G57" i="6" s="1"/>
  <c r="Y56" i="6"/>
  <c r="F57" i="6" s="1"/>
  <c r="X56" i="6"/>
  <c r="E57" i="6" s="1"/>
  <c r="X57" i="5"/>
  <c r="E58" i="5" s="1"/>
  <c r="AB57" i="5"/>
  <c r="M58" i="5" s="1"/>
  <c r="Z57" i="5"/>
  <c r="G58" i="5" s="1"/>
  <c r="U57" i="5"/>
  <c r="W57" i="5" s="1"/>
  <c r="Y57" i="5"/>
  <c r="F58" i="5" s="1"/>
  <c r="AC57" i="5"/>
  <c r="N58" i="5" s="1"/>
  <c r="AA57" i="5"/>
  <c r="H58" i="5" s="1"/>
  <c r="AE57" i="5"/>
  <c r="P58" i="5" s="1"/>
  <c r="AD57" i="5"/>
  <c r="O58" i="5" s="1"/>
  <c r="V57" i="5"/>
  <c r="I57" i="4"/>
  <c r="J57" i="4" s="1"/>
  <c r="K57" i="4"/>
  <c r="L57" i="4" s="1"/>
  <c r="S57" i="4" s="1"/>
  <c r="T57" i="4" s="1"/>
  <c r="K56" i="3"/>
  <c r="L56" i="3" s="1"/>
  <c r="I56" i="3"/>
  <c r="J56" i="3" s="1"/>
  <c r="Q56" i="3" s="1"/>
  <c r="R56" i="3" s="1"/>
  <c r="U59" i="1" l="1"/>
  <c r="W59" i="1" s="1"/>
  <c r="AC59" i="1"/>
  <c r="N60" i="1" s="1"/>
  <c r="AB59" i="1"/>
  <c r="M60" i="1" s="1"/>
  <c r="X59" i="1"/>
  <c r="E60" i="1" s="1"/>
  <c r="Z59" i="1"/>
  <c r="G60" i="1" s="1"/>
  <c r="K60" i="1" s="1"/>
  <c r="L60" i="1" s="1"/>
  <c r="AA59" i="1"/>
  <c r="H60" i="1" s="1"/>
  <c r="Y59" i="1"/>
  <c r="F60" i="1" s="1"/>
  <c r="K57" i="8"/>
  <c r="L57" i="8" s="1"/>
  <c r="I57" i="8"/>
  <c r="J57" i="8" s="1"/>
  <c r="S57" i="8" s="1"/>
  <c r="T57" i="8" s="1"/>
  <c r="Q57" i="8"/>
  <c r="R57" i="8" s="1"/>
  <c r="K58" i="7"/>
  <c r="L58" i="7" s="1"/>
  <c r="I58" i="7"/>
  <c r="J58" i="7" s="1"/>
  <c r="S58" i="7" s="1"/>
  <c r="T58" i="7" s="1"/>
  <c r="K57" i="6"/>
  <c r="L57" i="6" s="1"/>
  <c r="I57" i="6"/>
  <c r="J57" i="6" s="1"/>
  <c r="S57" i="6" s="1"/>
  <c r="T57" i="6" s="1"/>
  <c r="K58" i="5"/>
  <c r="L58" i="5" s="1"/>
  <c r="I58" i="5"/>
  <c r="J58" i="5" s="1"/>
  <c r="S58" i="5" s="1"/>
  <c r="T58" i="5" s="1"/>
  <c r="AE57" i="4"/>
  <c r="P58" i="4" s="1"/>
  <c r="AD57" i="4"/>
  <c r="O58" i="4" s="1"/>
  <c r="V57" i="4"/>
  <c r="Q57" i="4"/>
  <c r="R57" i="4" s="1"/>
  <c r="U56" i="3"/>
  <c r="AC56" i="3"/>
  <c r="N57" i="3" s="1"/>
  <c r="AB56" i="3"/>
  <c r="M57" i="3" s="1"/>
  <c r="S56" i="3"/>
  <c r="T56" i="3" s="1"/>
  <c r="I60" i="1" l="1"/>
  <c r="J60" i="1" s="1"/>
  <c r="S60" i="1" s="1"/>
  <c r="T60" i="1" s="1"/>
  <c r="Q60" i="1"/>
  <c r="R60" i="1" s="1"/>
  <c r="Y57" i="8"/>
  <c r="F58" i="8" s="1"/>
  <c r="X57" i="8"/>
  <c r="E58" i="8" s="1"/>
  <c r="AB57" i="8"/>
  <c r="M58" i="8" s="1"/>
  <c r="Z57" i="8"/>
  <c r="G58" i="8" s="1"/>
  <c r="U57" i="8"/>
  <c r="AC57" i="8"/>
  <c r="N58" i="8" s="1"/>
  <c r="AA57" i="8"/>
  <c r="H58" i="8" s="1"/>
  <c r="AE57" i="8"/>
  <c r="P58" i="8" s="1"/>
  <c r="AD57" i="8"/>
  <c r="O58" i="8" s="1"/>
  <c r="V57" i="8"/>
  <c r="Q58" i="7"/>
  <c r="R58" i="7" s="1"/>
  <c r="AD58" i="7"/>
  <c r="O59" i="7" s="1"/>
  <c r="V58" i="7"/>
  <c r="AE58" i="7"/>
  <c r="P59" i="7" s="1"/>
  <c r="AE57" i="6"/>
  <c r="P58" i="6" s="1"/>
  <c r="V57" i="6"/>
  <c r="AD57" i="6"/>
  <c r="O58" i="6" s="1"/>
  <c r="Q57" i="6"/>
  <c r="R57" i="6" s="1"/>
  <c r="AE58" i="5"/>
  <c r="P59" i="5" s="1"/>
  <c r="AD58" i="5"/>
  <c r="O59" i="5" s="1"/>
  <c r="V58" i="5"/>
  <c r="Q58" i="5"/>
  <c r="R58" i="5" s="1"/>
  <c r="Y57" i="4"/>
  <c r="F58" i="4" s="1"/>
  <c r="AC57" i="4"/>
  <c r="N58" i="4" s="1"/>
  <c r="U57" i="4"/>
  <c r="W57" i="4" s="1"/>
  <c r="AB57" i="4"/>
  <c r="M58" i="4" s="1"/>
  <c r="Z57" i="4"/>
  <c r="G58" i="4" s="1"/>
  <c r="X57" i="4"/>
  <c r="E58" i="4" s="1"/>
  <c r="AA57" i="4"/>
  <c r="H58" i="4" s="1"/>
  <c r="AE56" i="3"/>
  <c r="P57" i="3" s="1"/>
  <c r="AD56" i="3"/>
  <c r="O57" i="3" s="1"/>
  <c r="V56" i="3"/>
  <c r="W56" i="3" s="1"/>
  <c r="Y56" i="3"/>
  <c r="F57" i="3" s="1"/>
  <c r="X56" i="3"/>
  <c r="E57" i="3" s="1"/>
  <c r="Z56" i="3"/>
  <c r="G57" i="3" s="1"/>
  <c r="AA56" i="3"/>
  <c r="H57" i="3" s="1"/>
  <c r="AB60" i="1" l="1"/>
  <c r="M61" i="1" s="1"/>
  <c r="X60" i="1"/>
  <c r="E61" i="1" s="1"/>
  <c r="U60" i="1"/>
  <c r="Y60" i="1"/>
  <c r="F61" i="1" s="1"/>
  <c r="AC60" i="1"/>
  <c r="N61" i="1" s="1"/>
  <c r="Z60" i="1"/>
  <c r="G61" i="1" s="1"/>
  <c r="K61" i="1" s="1"/>
  <c r="L61" i="1" s="1"/>
  <c r="AA60" i="1"/>
  <c r="H61" i="1" s="1"/>
  <c r="AE60" i="1"/>
  <c r="P61" i="1" s="1"/>
  <c r="AD60" i="1"/>
  <c r="O61" i="1" s="1"/>
  <c r="V60" i="1"/>
  <c r="W57" i="8"/>
  <c r="K58" i="8"/>
  <c r="L58" i="8" s="1"/>
  <c r="Q58" i="8" s="1"/>
  <c r="R58" i="8" s="1"/>
  <c r="I58" i="8"/>
  <c r="J58" i="8" s="1"/>
  <c r="AC58" i="7"/>
  <c r="N59" i="7" s="1"/>
  <c r="U58" i="7"/>
  <c r="W58" i="7" s="1"/>
  <c r="AA58" i="7"/>
  <c r="H59" i="7" s="1"/>
  <c r="Z58" i="7"/>
  <c r="G59" i="7" s="1"/>
  <c r="Y58" i="7"/>
  <c r="F59" i="7" s="1"/>
  <c r="X58" i="7"/>
  <c r="E59" i="7" s="1"/>
  <c r="AB58" i="7"/>
  <c r="M59" i="7" s="1"/>
  <c r="Z57" i="6"/>
  <c r="G58" i="6" s="1"/>
  <c r="Y57" i="6"/>
  <c r="F58" i="6" s="1"/>
  <c r="X57" i="6"/>
  <c r="E58" i="6" s="1"/>
  <c r="AC57" i="6"/>
  <c r="N58" i="6" s="1"/>
  <c r="AA57" i="6"/>
  <c r="H58" i="6" s="1"/>
  <c r="U57" i="6"/>
  <c r="W57" i="6" s="1"/>
  <c r="AB57" i="6"/>
  <c r="M58" i="6" s="1"/>
  <c r="AC58" i="5"/>
  <c r="N59" i="5" s="1"/>
  <c r="U58" i="5"/>
  <c r="W58" i="5" s="1"/>
  <c r="AB58" i="5"/>
  <c r="M59" i="5" s="1"/>
  <c r="Y58" i="5"/>
  <c r="F59" i="5" s="1"/>
  <c r="X58" i="5"/>
  <c r="E59" i="5" s="1"/>
  <c r="Z58" i="5"/>
  <c r="G59" i="5" s="1"/>
  <c r="AA58" i="5"/>
  <c r="H59" i="5" s="1"/>
  <c r="K58" i="4"/>
  <c r="L58" i="4" s="1"/>
  <c r="I58" i="4"/>
  <c r="J58" i="4" s="1"/>
  <c r="S58" i="4" s="1"/>
  <c r="T58" i="4" s="1"/>
  <c r="I57" i="3"/>
  <c r="J57" i="3" s="1"/>
  <c r="Q57" i="3" s="1"/>
  <c r="R57" i="3" s="1"/>
  <c r="S57" i="3"/>
  <c r="T57" i="3" s="1"/>
  <c r="K57" i="3"/>
  <c r="L57" i="3" s="1"/>
  <c r="W60" i="1" l="1"/>
  <c r="I61" i="1"/>
  <c r="J61" i="1" s="1"/>
  <c r="AC58" i="8"/>
  <c r="N59" i="8" s="1"/>
  <c r="U58" i="8"/>
  <c r="AB58" i="8"/>
  <c r="M59" i="8" s="1"/>
  <c r="S58" i="8"/>
  <c r="T58" i="8" s="1"/>
  <c r="K59" i="7"/>
  <c r="L59" i="7" s="1"/>
  <c r="Q59" i="7" s="1"/>
  <c r="R59" i="7" s="1"/>
  <c r="I59" i="7"/>
  <c r="J59" i="7" s="1"/>
  <c r="I58" i="6"/>
  <c r="J58" i="6" s="1"/>
  <c r="K58" i="6"/>
  <c r="L58" i="6" s="1"/>
  <c r="Q58" i="6"/>
  <c r="R58" i="6" s="1"/>
  <c r="I59" i="5"/>
  <c r="J59" i="5" s="1"/>
  <c r="K59" i="5"/>
  <c r="L59" i="5" s="1"/>
  <c r="Q59" i="5" s="1"/>
  <c r="R59" i="5" s="1"/>
  <c r="AD58" i="4"/>
  <c r="O59" i="4" s="1"/>
  <c r="V58" i="4"/>
  <c r="AE58" i="4"/>
  <c r="P59" i="4" s="1"/>
  <c r="Q58" i="4"/>
  <c r="R58" i="4" s="1"/>
  <c r="X57" i="3"/>
  <c r="E58" i="3" s="1"/>
  <c r="AC57" i="3"/>
  <c r="N58" i="3" s="1"/>
  <c r="U57" i="3"/>
  <c r="W57" i="3" s="1"/>
  <c r="AB57" i="3"/>
  <c r="M58" i="3" s="1"/>
  <c r="AA57" i="3"/>
  <c r="H58" i="3" s="1"/>
  <c r="Z57" i="3"/>
  <c r="G58" i="3" s="1"/>
  <c r="Y57" i="3"/>
  <c r="F58" i="3" s="1"/>
  <c r="AE57" i="3"/>
  <c r="P58" i="3" s="1"/>
  <c r="AD57" i="3"/>
  <c r="O58" i="3" s="1"/>
  <c r="V57" i="3"/>
  <c r="Q61" i="1" l="1"/>
  <c r="R61" i="1" s="1"/>
  <c r="S61" i="1"/>
  <c r="T61" i="1" s="1"/>
  <c r="AD58" i="8"/>
  <c r="O59" i="8" s="1"/>
  <c r="V58" i="8"/>
  <c r="W58" i="8" s="1"/>
  <c r="AE58" i="8"/>
  <c r="P59" i="8" s="1"/>
  <c r="Y58" i="8"/>
  <c r="F59" i="8" s="1"/>
  <c r="Z58" i="8"/>
  <c r="G59" i="8" s="1"/>
  <c r="AA58" i="8"/>
  <c r="H59" i="8" s="1"/>
  <c r="X58" i="8"/>
  <c r="E59" i="8" s="1"/>
  <c r="AC59" i="7"/>
  <c r="N60" i="7" s="1"/>
  <c r="U59" i="7"/>
  <c r="AB59" i="7"/>
  <c r="M60" i="7" s="1"/>
  <c r="S59" i="7"/>
  <c r="T59" i="7" s="1"/>
  <c r="AC58" i="6"/>
  <c r="N59" i="6" s="1"/>
  <c r="U58" i="6"/>
  <c r="AB58" i="6"/>
  <c r="M59" i="6" s="1"/>
  <c r="S58" i="6"/>
  <c r="T58" i="6" s="1"/>
  <c r="AA58" i="6" s="1"/>
  <c r="H59" i="6" s="1"/>
  <c r="AC59" i="5"/>
  <c r="N60" i="5" s="1"/>
  <c r="U59" i="5"/>
  <c r="AB59" i="5"/>
  <c r="M60" i="5" s="1"/>
  <c r="S59" i="5"/>
  <c r="T59" i="5" s="1"/>
  <c r="AB58" i="4"/>
  <c r="M59" i="4" s="1"/>
  <c r="AA58" i="4"/>
  <c r="H59" i="4" s="1"/>
  <c r="Z58" i="4"/>
  <c r="G59" i="4" s="1"/>
  <c r="Y58" i="4"/>
  <c r="F59" i="4" s="1"/>
  <c r="AC58" i="4"/>
  <c r="N59" i="4" s="1"/>
  <c r="X58" i="4"/>
  <c r="E59" i="4" s="1"/>
  <c r="U58" i="4"/>
  <c r="W58" i="4" s="1"/>
  <c r="K58" i="3"/>
  <c r="L58" i="3" s="1"/>
  <c r="Q58" i="3" s="1"/>
  <c r="R58" i="3" s="1"/>
  <c r="I58" i="3"/>
  <c r="J58" i="3" s="1"/>
  <c r="S58" i="3" s="1"/>
  <c r="T58" i="3" s="1"/>
  <c r="AD61" i="1" l="1"/>
  <c r="O62" i="1" s="1"/>
  <c r="AE61" i="1"/>
  <c r="P62" i="1" s="1"/>
  <c r="V61" i="1"/>
  <c r="Y61" i="1"/>
  <c r="F62" i="1" s="1"/>
  <c r="U61" i="1"/>
  <c r="W61" i="1" s="1"/>
  <c r="Z61" i="1"/>
  <c r="G62" i="1" s="1"/>
  <c r="AB61" i="1"/>
  <c r="M62" i="1" s="1"/>
  <c r="AA61" i="1"/>
  <c r="H62" i="1" s="1"/>
  <c r="AC61" i="1"/>
  <c r="N62" i="1" s="1"/>
  <c r="X61" i="1"/>
  <c r="E62" i="1" s="1"/>
  <c r="K59" i="8"/>
  <c r="L59" i="8" s="1"/>
  <c r="I59" i="8"/>
  <c r="J59" i="8" s="1"/>
  <c r="Q59" i="8" s="1"/>
  <c r="R59" i="8" s="1"/>
  <c r="S59" i="8"/>
  <c r="T59" i="8" s="1"/>
  <c r="AE59" i="7"/>
  <c r="P60" i="7" s="1"/>
  <c r="AD59" i="7"/>
  <c r="O60" i="7" s="1"/>
  <c r="V59" i="7"/>
  <c r="W59" i="7" s="1"/>
  <c r="Y59" i="7"/>
  <c r="F60" i="7" s="1"/>
  <c r="Z59" i="7"/>
  <c r="G60" i="7" s="1"/>
  <c r="X59" i="7"/>
  <c r="E60" i="7" s="1"/>
  <c r="AA59" i="7"/>
  <c r="H60" i="7" s="1"/>
  <c r="Y58" i="6"/>
  <c r="F59" i="6" s="1"/>
  <c r="Z58" i="6"/>
  <c r="G59" i="6" s="1"/>
  <c r="AE58" i="6"/>
  <c r="P59" i="6" s="1"/>
  <c r="AD58" i="6"/>
  <c r="O59" i="6" s="1"/>
  <c r="V58" i="6"/>
  <c r="W58" i="6" s="1"/>
  <c r="X58" i="6"/>
  <c r="E59" i="6" s="1"/>
  <c r="AD59" i="5"/>
  <c r="O60" i="5" s="1"/>
  <c r="V59" i="5"/>
  <c r="AE59" i="5"/>
  <c r="P60" i="5" s="1"/>
  <c r="AA59" i="5"/>
  <c r="H60" i="5" s="1"/>
  <c r="W59" i="5"/>
  <c r="X59" i="5"/>
  <c r="E60" i="5" s="1"/>
  <c r="Y59" i="5"/>
  <c r="F60" i="5" s="1"/>
  <c r="Z59" i="5"/>
  <c r="G60" i="5" s="1"/>
  <c r="I59" i="4"/>
  <c r="J59" i="4" s="1"/>
  <c r="K59" i="4"/>
  <c r="L59" i="4" s="1"/>
  <c r="Q59" i="4" s="1"/>
  <c r="R59" i="4" s="1"/>
  <c r="AE58" i="3"/>
  <c r="P59" i="3" s="1"/>
  <c r="AD58" i="3"/>
  <c r="O59" i="3" s="1"/>
  <c r="V58" i="3"/>
  <c r="AC58" i="3"/>
  <c r="N59" i="3" s="1"/>
  <c r="U58" i="3"/>
  <c r="W58" i="3" s="1"/>
  <c r="Z58" i="3"/>
  <c r="G59" i="3" s="1"/>
  <c r="Y58" i="3"/>
  <c r="F59" i="3" s="1"/>
  <c r="AB58" i="3"/>
  <c r="M59" i="3" s="1"/>
  <c r="AA58" i="3"/>
  <c r="H59" i="3" s="1"/>
  <c r="X58" i="3"/>
  <c r="E59" i="3" s="1"/>
  <c r="K62" i="1" l="1"/>
  <c r="L62" i="1" s="1"/>
  <c r="I62" i="1"/>
  <c r="J62" i="1" s="1"/>
  <c r="S62" i="1" s="1"/>
  <c r="T62" i="1" s="1"/>
  <c r="AA59" i="8"/>
  <c r="H60" i="8" s="1"/>
  <c r="Z59" i="8"/>
  <c r="G60" i="8" s="1"/>
  <c r="Y59" i="8"/>
  <c r="F60" i="8" s="1"/>
  <c r="X59" i="8"/>
  <c r="E60" i="8" s="1"/>
  <c r="AB59" i="8"/>
  <c r="M60" i="8" s="1"/>
  <c r="U59" i="8"/>
  <c r="W59" i="8" s="1"/>
  <c r="AC59" i="8"/>
  <c r="N60" i="8" s="1"/>
  <c r="AD59" i="8"/>
  <c r="O60" i="8" s="1"/>
  <c r="V59" i="8"/>
  <c r="AE59" i="8"/>
  <c r="P60" i="8" s="1"/>
  <c r="I60" i="7"/>
  <c r="J60" i="7" s="1"/>
  <c r="S60" i="7" s="1"/>
  <c r="T60" i="7" s="1"/>
  <c r="K60" i="7"/>
  <c r="L60" i="7" s="1"/>
  <c r="K59" i="6"/>
  <c r="L59" i="6" s="1"/>
  <c r="I59" i="6"/>
  <c r="J59" i="6" s="1"/>
  <c r="Q59" i="6" s="1"/>
  <c r="R59" i="6" s="1"/>
  <c r="I60" i="5"/>
  <c r="J60" i="5" s="1"/>
  <c r="K60" i="5"/>
  <c r="L60" i="5" s="1"/>
  <c r="S60" i="5" s="1"/>
  <c r="T60" i="5" s="1"/>
  <c r="U59" i="4"/>
  <c r="AC59" i="4"/>
  <c r="N60" i="4" s="1"/>
  <c r="AB59" i="4"/>
  <c r="M60" i="4" s="1"/>
  <c r="S59" i="4"/>
  <c r="T59" i="4" s="1"/>
  <c r="K59" i="3"/>
  <c r="L59" i="3" s="1"/>
  <c r="I59" i="3"/>
  <c r="J59" i="3" s="1"/>
  <c r="S59" i="3" s="1"/>
  <c r="T59" i="3" s="1"/>
  <c r="AE62" i="1" l="1"/>
  <c r="P63" i="1" s="1"/>
  <c r="AD62" i="1"/>
  <c r="O63" i="1" s="1"/>
  <c r="V62" i="1"/>
  <c r="Q62" i="1"/>
  <c r="R62" i="1" s="1"/>
  <c r="I60" i="8"/>
  <c r="J60" i="8" s="1"/>
  <c r="S60" i="8" s="1"/>
  <c r="T60" i="8" s="1"/>
  <c r="K60" i="8"/>
  <c r="L60" i="8" s="1"/>
  <c r="AE60" i="7"/>
  <c r="P61" i="7" s="1"/>
  <c r="AD60" i="7"/>
  <c r="O61" i="7" s="1"/>
  <c r="V60" i="7"/>
  <c r="Q60" i="7"/>
  <c r="R60" i="7" s="1"/>
  <c r="AB59" i="6"/>
  <c r="M60" i="6" s="1"/>
  <c r="U59" i="6"/>
  <c r="AC59" i="6"/>
  <c r="N60" i="6" s="1"/>
  <c r="S59" i="6"/>
  <c r="T59" i="6" s="1"/>
  <c r="AE60" i="5"/>
  <c r="P61" i="5" s="1"/>
  <c r="AD60" i="5"/>
  <c r="O61" i="5" s="1"/>
  <c r="V60" i="5"/>
  <c r="Q60" i="5"/>
  <c r="R60" i="5" s="1"/>
  <c r="AE59" i="4"/>
  <c r="P60" i="4" s="1"/>
  <c r="AD59" i="4"/>
  <c r="O60" i="4" s="1"/>
  <c r="V59" i="4"/>
  <c r="W59" i="4"/>
  <c r="Z59" i="4"/>
  <c r="G60" i="4" s="1"/>
  <c r="Y59" i="4"/>
  <c r="F60" i="4" s="1"/>
  <c r="X59" i="4"/>
  <c r="E60" i="4" s="1"/>
  <c r="AA59" i="4"/>
  <c r="H60" i="4" s="1"/>
  <c r="AE59" i="3"/>
  <c r="P60" i="3" s="1"/>
  <c r="AD59" i="3"/>
  <c r="O60" i="3" s="1"/>
  <c r="V59" i="3"/>
  <c r="Q59" i="3"/>
  <c r="R59" i="3" s="1"/>
  <c r="Z62" i="1" l="1"/>
  <c r="G63" i="1" s="1"/>
  <c r="AA62" i="1"/>
  <c r="H63" i="1" s="1"/>
  <c r="U62" i="1"/>
  <c r="W62" i="1" s="1"/>
  <c r="X62" i="1"/>
  <c r="E63" i="1" s="1"/>
  <c r="AB62" i="1"/>
  <c r="M63" i="1" s="1"/>
  <c r="AC62" i="1"/>
  <c r="N63" i="1" s="1"/>
  <c r="Y62" i="1"/>
  <c r="F63" i="1" s="1"/>
  <c r="AE60" i="8"/>
  <c r="P61" i="8" s="1"/>
  <c r="AD60" i="8"/>
  <c r="O61" i="8" s="1"/>
  <c r="V60" i="8"/>
  <c r="Q60" i="8"/>
  <c r="R60" i="8" s="1"/>
  <c r="X60" i="7"/>
  <c r="E61" i="7" s="1"/>
  <c r="AC60" i="7"/>
  <c r="N61" i="7" s="1"/>
  <c r="U60" i="7"/>
  <c r="W60" i="7" s="1"/>
  <c r="AB60" i="7"/>
  <c r="M61" i="7" s="1"/>
  <c r="AA60" i="7"/>
  <c r="H61" i="7" s="1"/>
  <c r="Y60" i="7"/>
  <c r="F61" i="7" s="1"/>
  <c r="Z60" i="7"/>
  <c r="G61" i="7" s="1"/>
  <c r="AE59" i="6"/>
  <c r="P60" i="6" s="1"/>
  <c r="AD59" i="6"/>
  <c r="O60" i="6" s="1"/>
  <c r="V59" i="6"/>
  <c r="W59" i="6" s="1"/>
  <c r="Z59" i="6"/>
  <c r="G60" i="6" s="1"/>
  <c r="X59" i="6"/>
  <c r="E60" i="6" s="1"/>
  <c r="Y59" i="6"/>
  <c r="F60" i="6" s="1"/>
  <c r="AA59" i="6"/>
  <c r="H60" i="6" s="1"/>
  <c r="AA60" i="5"/>
  <c r="H61" i="5" s="1"/>
  <c r="U60" i="5"/>
  <c r="W60" i="5" s="1"/>
  <c r="AC60" i="5"/>
  <c r="N61" i="5" s="1"/>
  <c r="AB60" i="5"/>
  <c r="M61" i="5" s="1"/>
  <c r="Y60" i="5"/>
  <c r="F61" i="5" s="1"/>
  <c r="X60" i="5"/>
  <c r="E61" i="5" s="1"/>
  <c r="Z60" i="5"/>
  <c r="G61" i="5" s="1"/>
  <c r="K60" i="4"/>
  <c r="L60" i="4" s="1"/>
  <c r="I60" i="4"/>
  <c r="J60" i="4" s="1"/>
  <c r="Q60" i="4" s="1"/>
  <c r="R60" i="4" s="1"/>
  <c r="Z59" i="3"/>
  <c r="G60" i="3" s="1"/>
  <c r="AC59" i="3"/>
  <c r="N60" i="3" s="1"/>
  <c r="AB59" i="3"/>
  <c r="M60" i="3" s="1"/>
  <c r="AA59" i="3"/>
  <c r="H60" i="3" s="1"/>
  <c r="Y59" i="3"/>
  <c r="F60" i="3" s="1"/>
  <c r="X59" i="3"/>
  <c r="E60" i="3" s="1"/>
  <c r="U59" i="3"/>
  <c r="W59" i="3" s="1"/>
  <c r="I63" i="1" l="1"/>
  <c r="J63" i="1" s="1"/>
  <c r="K63" i="1"/>
  <c r="L63" i="1" s="1"/>
  <c r="X60" i="8"/>
  <c r="E61" i="8" s="1"/>
  <c r="AC60" i="8"/>
  <c r="N61" i="8" s="1"/>
  <c r="U60" i="8"/>
  <c r="W60" i="8" s="1"/>
  <c r="AA60" i="8"/>
  <c r="H61" i="8" s="1"/>
  <c r="AB60" i="8"/>
  <c r="M61" i="8" s="1"/>
  <c r="Z60" i="8"/>
  <c r="G61" i="8" s="1"/>
  <c r="Y60" i="8"/>
  <c r="F61" i="8" s="1"/>
  <c r="K61" i="7"/>
  <c r="L61" i="7" s="1"/>
  <c r="I61" i="7"/>
  <c r="J61" i="7" s="1"/>
  <c r="S61" i="7" s="1"/>
  <c r="T61" i="7" s="1"/>
  <c r="I60" i="6"/>
  <c r="J60" i="6" s="1"/>
  <c r="K60" i="6"/>
  <c r="L60" i="6" s="1"/>
  <c r="S60" i="6" s="1"/>
  <c r="T60" i="6" s="1"/>
  <c r="K61" i="5"/>
  <c r="L61" i="5" s="1"/>
  <c r="I61" i="5"/>
  <c r="J61" i="5" s="1"/>
  <c r="S61" i="5" s="1"/>
  <c r="T61" i="5" s="1"/>
  <c r="S60" i="4"/>
  <c r="T60" i="4" s="1"/>
  <c r="X60" i="4"/>
  <c r="E61" i="4" s="1"/>
  <c r="AC60" i="4"/>
  <c r="N61" i="4" s="1"/>
  <c r="U60" i="4"/>
  <c r="AB60" i="4"/>
  <c r="M61" i="4" s="1"/>
  <c r="AA60" i="4"/>
  <c r="H61" i="4" s="1"/>
  <c r="Y60" i="4"/>
  <c r="F61" i="4" s="1"/>
  <c r="Z60" i="4"/>
  <c r="G61" i="4" s="1"/>
  <c r="I60" i="3"/>
  <c r="J60" i="3" s="1"/>
  <c r="K60" i="3"/>
  <c r="L60" i="3" s="1"/>
  <c r="S63" i="1" l="1"/>
  <c r="T63" i="1" s="1"/>
  <c r="Q63" i="1"/>
  <c r="R63" i="1" s="1"/>
  <c r="K61" i="8"/>
  <c r="L61" i="8" s="1"/>
  <c r="I61" i="8"/>
  <c r="J61" i="8" s="1"/>
  <c r="Q61" i="8" s="1"/>
  <c r="R61" i="8" s="1"/>
  <c r="V61" i="7"/>
  <c r="AE61" i="7"/>
  <c r="P62" i="7" s="1"/>
  <c r="AD61" i="7"/>
  <c r="O62" i="7" s="1"/>
  <c r="Q61" i="7"/>
  <c r="R61" i="7" s="1"/>
  <c r="AE60" i="6"/>
  <c r="P61" i="6" s="1"/>
  <c r="AD60" i="6"/>
  <c r="O61" i="6" s="1"/>
  <c r="V60" i="6"/>
  <c r="Q60" i="6"/>
  <c r="R60" i="6" s="1"/>
  <c r="AE61" i="5"/>
  <c r="P62" i="5" s="1"/>
  <c r="AD61" i="5"/>
  <c r="O62" i="5" s="1"/>
  <c r="V61" i="5"/>
  <c r="Q61" i="5"/>
  <c r="R61" i="5" s="1"/>
  <c r="I61" i="4"/>
  <c r="J61" i="4" s="1"/>
  <c r="Q61" i="4" s="1"/>
  <c r="R61" i="4" s="1"/>
  <c r="K61" i="4"/>
  <c r="L61" i="4" s="1"/>
  <c r="AD60" i="4"/>
  <c r="O61" i="4" s="1"/>
  <c r="V60" i="4"/>
  <c r="W60" i="4" s="1"/>
  <c r="AE60" i="4"/>
  <c r="P61" i="4" s="1"/>
  <c r="S60" i="3"/>
  <c r="T60" i="3" s="1"/>
  <c r="Q60" i="3"/>
  <c r="R60" i="3" s="1"/>
  <c r="X63" i="1" l="1"/>
  <c r="E64" i="1" s="1"/>
  <c r="AB63" i="1"/>
  <c r="M64" i="1" s="1"/>
  <c r="Z63" i="1"/>
  <c r="G64" i="1" s="1"/>
  <c r="AC63" i="1"/>
  <c r="N64" i="1" s="1"/>
  <c r="AA63" i="1"/>
  <c r="H64" i="1" s="1"/>
  <c r="U63" i="1"/>
  <c r="W63" i="1" s="1"/>
  <c r="Y63" i="1"/>
  <c r="F64" i="1" s="1"/>
  <c r="AE63" i="1"/>
  <c r="P64" i="1" s="1"/>
  <c r="V63" i="1"/>
  <c r="AD63" i="1"/>
  <c r="O64" i="1" s="1"/>
  <c r="AC61" i="8"/>
  <c r="N62" i="8" s="1"/>
  <c r="U61" i="8"/>
  <c r="AB61" i="8"/>
  <c r="M62" i="8" s="1"/>
  <c r="S61" i="8"/>
  <c r="T61" i="8" s="1"/>
  <c r="AA61" i="8" s="1"/>
  <c r="H62" i="8" s="1"/>
  <c r="AC61" i="7"/>
  <c r="N62" i="7" s="1"/>
  <c r="U61" i="7"/>
  <c r="W61" i="7" s="1"/>
  <c r="AB61" i="7"/>
  <c r="M62" i="7" s="1"/>
  <c r="Z61" i="7"/>
  <c r="G62" i="7" s="1"/>
  <c r="Y61" i="7"/>
  <c r="F62" i="7" s="1"/>
  <c r="X61" i="7"/>
  <c r="E62" i="7" s="1"/>
  <c r="AA61" i="7"/>
  <c r="H62" i="7" s="1"/>
  <c r="Y60" i="6"/>
  <c r="F61" i="6" s="1"/>
  <c r="X60" i="6"/>
  <c r="E61" i="6" s="1"/>
  <c r="U60" i="6"/>
  <c r="W60" i="6" s="1"/>
  <c r="AC60" i="6"/>
  <c r="N61" i="6" s="1"/>
  <c r="AB60" i="6"/>
  <c r="M61" i="6" s="1"/>
  <c r="Z60" i="6"/>
  <c r="G61" i="6" s="1"/>
  <c r="AA60" i="6"/>
  <c r="H61" i="6" s="1"/>
  <c r="AB61" i="5"/>
  <c r="M62" i="5" s="1"/>
  <c r="AA61" i="5"/>
  <c r="H62" i="5" s="1"/>
  <c r="X61" i="5"/>
  <c r="E62" i="5" s="1"/>
  <c r="U61" i="5"/>
  <c r="W61" i="5" s="1"/>
  <c r="AC61" i="5"/>
  <c r="N62" i="5" s="1"/>
  <c r="Z61" i="5"/>
  <c r="G62" i="5" s="1"/>
  <c r="Y61" i="5"/>
  <c r="F62" i="5" s="1"/>
  <c r="AC61" i="4"/>
  <c r="N62" i="4" s="1"/>
  <c r="U61" i="4"/>
  <c r="Z61" i="4"/>
  <c r="G62" i="4" s="1"/>
  <c r="Y61" i="4"/>
  <c r="F62" i="4" s="1"/>
  <c r="X61" i="4"/>
  <c r="E62" i="4" s="1"/>
  <c r="AB61" i="4"/>
  <c r="M62" i="4" s="1"/>
  <c r="S61" i="4"/>
  <c r="T61" i="4" s="1"/>
  <c r="AA61" i="4" s="1"/>
  <c r="H62" i="4" s="1"/>
  <c r="AB60" i="3"/>
  <c r="M61" i="3" s="1"/>
  <c r="AA60" i="3"/>
  <c r="H61" i="3" s="1"/>
  <c r="AC60" i="3"/>
  <c r="N61" i="3" s="1"/>
  <c r="Z60" i="3"/>
  <c r="G61" i="3" s="1"/>
  <c r="Y60" i="3"/>
  <c r="F61" i="3" s="1"/>
  <c r="X60" i="3"/>
  <c r="E61" i="3" s="1"/>
  <c r="U60" i="3"/>
  <c r="W60" i="3" s="1"/>
  <c r="AE60" i="3"/>
  <c r="P61" i="3" s="1"/>
  <c r="V60" i="3"/>
  <c r="AD60" i="3"/>
  <c r="O61" i="3" s="1"/>
  <c r="K64" i="1" l="1"/>
  <c r="L64" i="1" s="1"/>
  <c r="I64" i="1"/>
  <c r="J64" i="1" s="1"/>
  <c r="Z61" i="8"/>
  <c r="G62" i="8" s="1"/>
  <c r="Y61" i="8"/>
  <c r="F62" i="8" s="1"/>
  <c r="W61" i="8"/>
  <c r="AD61" i="8"/>
  <c r="O62" i="8" s="1"/>
  <c r="AE61" i="8"/>
  <c r="P62" i="8" s="1"/>
  <c r="V61" i="8"/>
  <c r="X61" i="8"/>
  <c r="E62" i="8" s="1"/>
  <c r="I62" i="7"/>
  <c r="J62" i="7" s="1"/>
  <c r="K62" i="7"/>
  <c r="L62" i="7" s="1"/>
  <c r="Q62" i="7" s="1"/>
  <c r="R62" i="7" s="1"/>
  <c r="K61" i="6"/>
  <c r="L61" i="6" s="1"/>
  <c r="I61" i="6"/>
  <c r="J61" i="6" s="1"/>
  <c r="S61" i="6" s="1"/>
  <c r="T61" i="6" s="1"/>
  <c r="I62" i="5"/>
  <c r="J62" i="5" s="1"/>
  <c r="K62" i="5"/>
  <c r="L62" i="5" s="1"/>
  <c r="Q62" i="5" s="1"/>
  <c r="R62" i="5" s="1"/>
  <c r="K62" i="4"/>
  <c r="L62" i="4" s="1"/>
  <c r="Q62" i="4" s="1"/>
  <c r="R62" i="4" s="1"/>
  <c r="W61" i="4"/>
  <c r="I62" i="4"/>
  <c r="J62" i="4" s="1"/>
  <c r="AE61" i="4"/>
  <c r="P62" i="4" s="1"/>
  <c r="AD61" i="4"/>
  <c r="O62" i="4" s="1"/>
  <c r="V61" i="4"/>
  <c r="I61" i="3"/>
  <c r="J61" i="3" s="1"/>
  <c r="K61" i="3"/>
  <c r="L61" i="3" s="1"/>
  <c r="S61" i="3" s="1"/>
  <c r="T61" i="3" s="1"/>
  <c r="Q64" i="1" l="1"/>
  <c r="R64" i="1" s="1"/>
  <c r="S64" i="1"/>
  <c r="T64" i="1" s="1"/>
  <c r="K62" i="8"/>
  <c r="L62" i="8" s="1"/>
  <c r="I62" i="8"/>
  <c r="J62" i="8" s="1"/>
  <c r="Q62" i="8" s="1"/>
  <c r="R62" i="8" s="1"/>
  <c r="AC62" i="7"/>
  <c r="N63" i="7" s="1"/>
  <c r="U62" i="7"/>
  <c r="AB62" i="7"/>
  <c r="M63" i="7" s="1"/>
  <c r="S62" i="7"/>
  <c r="T62" i="7" s="1"/>
  <c r="Q61" i="6"/>
  <c r="R61" i="6" s="1"/>
  <c r="AD61" i="6"/>
  <c r="O62" i="6" s="1"/>
  <c r="V61" i="6"/>
  <c r="AE61" i="6"/>
  <c r="P62" i="6" s="1"/>
  <c r="AC62" i="5"/>
  <c r="N63" i="5" s="1"/>
  <c r="U62" i="5"/>
  <c r="AB62" i="5"/>
  <c r="M63" i="5" s="1"/>
  <c r="S62" i="5"/>
  <c r="T62" i="5" s="1"/>
  <c r="AC62" i="4"/>
  <c r="N63" i="4" s="1"/>
  <c r="U62" i="4"/>
  <c r="AB62" i="4"/>
  <c r="M63" i="4" s="1"/>
  <c r="AA62" i="4"/>
  <c r="H63" i="4" s="1"/>
  <c r="Y62" i="4"/>
  <c r="F63" i="4" s="1"/>
  <c r="S62" i="4"/>
  <c r="T62" i="4" s="1"/>
  <c r="X62" i="4" s="1"/>
  <c r="E63" i="4" s="1"/>
  <c r="V61" i="3"/>
  <c r="AE61" i="3"/>
  <c r="P62" i="3" s="1"/>
  <c r="AD61" i="3"/>
  <c r="O62" i="3" s="1"/>
  <c r="Q61" i="3"/>
  <c r="R61" i="3" s="1"/>
  <c r="AE64" i="1" l="1"/>
  <c r="P65" i="1" s="1"/>
  <c r="V64" i="1"/>
  <c r="AD64" i="1"/>
  <c r="O65" i="1" s="1"/>
  <c r="AB64" i="1"/>
  <c r="M65" i="1" s="1"/>
  <c r="X64" i="1"/>
  <c r="E65" i="1" s="1"/>
  <c r="I65" i="1" s="1"/>
  <c r="J65" i="1" s="1"/>
  <c r="S65" i="1" s="1"/>
  <c r="T65" i="1" s="1"/>
  <c r="AA64" i="1"/>
  <c r="H65" i="1" s="1"/>
  <c r="U64" i="1"/>
  <c r="W64" i="1" s="1"/>
  <c r="Z64" i="1"/>
  <c r="G65" i="1" s="1"/>
  <c r="K65" i="1" s="1"/>
  <c r="L65" i="1" s="1"/>
  <c r="AC64" i="1"/>
  <c r="N65" i="1" s="1"/>
  <c r="Y64" i="1"/>
  <c r="F65" i="1" s="1"/>
  <c r="AC62" i="8"/>
  <c r="N63" i="8" s="1"/>
  <c r="U62" i="8"/>
  <c r="AB62" i="8"/>
  <c r="M63" i="8" s="1"/>
  <c r="S62" i="8"/>
  <c r="T62" i="8" s="1"/>
  <c r="AA62" i="8" s="1"/>
  <c r="H63" i="8" s="1"/>
  <c r="AE62" i="7"/>
  <c r="P63" i="7" s="1"/>
  <c r="AD62" i="7"/>
  <c r="O63" i="7" s="1"/>
  <c r="V62" i="7"/>
  <c r="AA62" i="7"/>
  <c r="H63" i="7" s="1"/>
  <c r="X62" i="7"/>
  <c r="E63" i="7" s="1"/>
  <c r="W62" i="7"/>
  <c r="Y62" i="7"/>
  <c r="F63" i="7" s="1"/>
  <c r="Z62" i="7"/>
  <c r="G63" i="7" s="1"/>
  <c r="AC61" i="6"/>
  <c r="N62" i="6" s="1"/>
  <c r="U61" i="6"/>
  <c r="W61" i="6" s="1"/>
  <c r="AB61" i="6"/>
  <c r="M62" i="6" s="1"/>
  <c r="AA61" i="6"/>
  <c r="H62" i="6" s="1"/>
  <c r="Z61" i="6"/>
  <c r="G62" i="6" s="1"/>
  <c r="Y61" i="6"/>
  <c r="F62" i="6" s="1"/>
  <c r="X61" i="6"/>
  <c r="E62" i="6" s="1"/>
  <c r="AE62" i="5"/>
  <c r="P63" i="5" s="1"/>
  <c r="V62" i="5"/>
  <c r="AD62" i="5"/>
  <c r="O63" i="5" s="1"/>
  <c r="Z62" i="5"/>
  <c r="G63" i="5" s="1"/>
  <c r="AA62" i="5"/>
  <c r="H63" i="5" s="1"/>
  <c r="W62" i="5"/>
  <c r="X62" i="5"/>
  <c r="E63" i="5" s="1"/>
  <c r="Y62" i="5"/>
  <c r="F63" i="5" s="1"/>
  <c r="I63" i="4"/>
  <c r="J63" i="4" s="1"/>
  <c r="AE62" i="4"/>
  <c r="P63" i="4" s="1"/>
  <c r="AD62" i="4"/>
  <c r="O63" i="4" s="1"/>
  <c r="V62" i="4"/>
  <c r="W62" i="4" s="1"/>
  <c r="Z62" i="4"/>
  <c r="G63" i="4" s="1"/>
  <c r="AB61" i="3"/>
  <c r="M62" i="3" s="1"/>
  <c r="Y61" i="3"/>
  <c r="F62" i="3" s="1"/>
  <c r="X61" i="3"/>
  <c r="E62" i="3" s="1"/>
  <c r="AA61" i="3"/>
  <c r="H62" i="3" s="1"/>
  <c r="Z61" i="3"/>
  <c r="G62" i="3" s="1"/>
  <c r="U61" i="3"/>
  <c r="W61" i="3" s="1"/>
  <c r="AC61" i="3"/>
  <c r="N62" i="3" s="1"/>
  <c r="Q65" i="1" l="1"/>
  <c r="R65" i="1" s="1"/>
  <c r="AE62" i="8"/>
  <c r="P63" i="8" s="1"/>
  <c r="AD62" i="8"/>
  <c r="O63" i="8" s="1"/>
  <c r="V62" i="8"/>
  <c r="W62" i="8" s="1"/>
  <c r="X62" i="8"/>
  <c r="E63" i="8" s="1"/>
  <c r="Y62" i="8"/>
  <c r="F63" i="8" s="1"/>
  <c r="Z62" i="8"/>
  <c r="G63" i="8" s="1"/>
  <c r="I63" i="7"/>
  <c r="J63" i="7" s="1"/>
  <c r="S63" i="7" s="1"/>
  <c r="T63" i="7" s="1"/>
  <c r="K63" i="7"/>
  <c r="L63" i="7" s="1"/>
  <c r="K62" i="6"/>
  <c r="L62" i="6" s="1"/>
  <c r="I62" i="6"/>
  <c r="J62" i="6" s="1"/>
  <c r="S62" i="6" s="1"/>
  <c r="T62" i="6" s="1"/>
  <c r="K63" i="5"/>
  <c r="L63" i="5" s="1"/>
  <c r="I63" i="5"/>
  <c r="J63" i="5" s="1"/>
  <c r="Q63" i="5" s="1"/>
  <c r="R63" i="5" s="1"/>
  <c r="K63" i="4"/>
  <c r="L63" i="4" s="1"/>
  <c r="Q63" i="4" s="1"/>
  <c r="R63" i="4" s="1"/>
  <c r="S63" i="4"/>
  <c r="T63" i="4" s="1"/>
  <c r="K62" i="3"/>
  <c r="L62" i="3" s="1"/>
  <c r="I62" i="3"/>
  <c r="J62" i="3" s="1"/>
  <c r="S62" i="3" s="1"/>
  <c r="T62" i="3" s="1"/>
  <c r="Q62" i="3"/>
  <c r="R62" i="3" s="1"/>
  <c r="Y65" i="1"/>
  <c r="F66" i="1" s="1"/>
  <c r="AB65" i="1"/>
  <c r="M66" i="1" s="1"/>
  <c r="U65" i="1"/>
  <c r="AC65" i="1"/>
  <c r="N66" i="1" s="1"/>
  <c r="X65" i="1"/>
  <c r="E66" i="1" s="1"/>
  <c r="Z65" i="1"/>
  <c r="G66" i="1" s="1"/>
  <c r="AA65" i="1"/>
  <c r="H66" i="1" s="1"/>
  <c r="AE65" i="1"/>
  <c r="P66" i="1" s="1"/>
  <c r="AD65" i="1"/>
  <c r="O66" i="1" s="1"/>
  <c r="V65" i="1"/>
  <c r="I63" i="8" l="1"/>
  <c r="J63" i="8" s="1"/>
  <c r="K63" i="8"/>
  <c r="L63" i="8" s="1"/>
  <c r="S63" i="8" s="1"/>
  <c r="T63" i="8" s="1"/>
  <c r="AE63" i="7"/>
  <c r="P64" i="7" s="1"/>
  <c r="AD63" i="7"/>
  <c r="O64" i="7" s="1"/>
  <c r="V63" i="7"/>
  <c r="Q63" i="7"/>
  <c r="R63" i="7" s="1"/>
  <c r="AE62" i="6"/>
  <c r="P63" i="6" s="1"/>
  <c r="V62" i="6"/>
  <c r="AD62" i="6"/>
  <c r="O63" i="6" s="1"/>
  <c r="Q62" i="6"/>
  <c r="R62" i="6" s="1"/>
  <c r="AC63" i="5"/>
  <c r="N64" i="5" s="1"/>
  <c r="U63" i="5"/>
  <c r="AB63" i="5"/>
  <c r="M64" i="5" s="1"/>
  <c r="S63" i="5"/>
  <c r="T63" i="5" s="1"/>
  <c r="Y63" i="5" s="1"/>
  <c r="F64" i="5" s="1"/>
  <c r="AE63" i="4"/>
  <c r="P64" i="4" s="1"/>
  <c r="V63" i="4"/>
  <c r="AD63" i="4"/>
  <c r="O64" i="4" s="1"/>
  <c r="AC63" i="4"/>
  <c r="N64" i="4" s="1"/>
  <c r="U63" i="4"/>
  <c r="W63" i="4" s="1"/>
  <c r="AB63" i="4"/>
  <c r="M64" i="4" s="1"/>
  <c r="AA63" i="4"/>
  <c r="H64" i="4" s="1"/>
  <c r="Z63" i="4"/>
  <c r="G64" i="4" s="1"/>
  <c r="X63" i="4"/>
  <c r="E64" i="4" s="1"/>
  <c r="Y63" i="4"/>
  <c r="F64" i="4" s="1"/>
  <c r="W65" i="1"/>
  <c r="Y62" i="3"/>
  <c r="F63" i="3" s="1"/>
  <c r="AC62" i="3"/>
  <c r="N63" i="3" s="1"/>
  <c r="U62" i="3"/>
  <c r="W62" i="3" s="1"/>
  <c r="Z62" i="3"/>
  <c r="G63" i="3" s="1"/>
  <c r="X62" i="3"/>
  <c r="E63" i="3" s="1"/>
  <c r="AB62" i="3"/>
  <c r="M63" i="3" s="1"/>
  <c r="AA62" i="3"/>
  <c r="H63" i="3" s="1"/>
  <c r="AD62" i="3"/>
  <c r="O63" i="3" s="1"/>
  <c r="V62" i="3"/>
  <c r="AE62" i="3"/>
  <c r="P63" i="3" s="1"/>
  <c r="K66" i="1"/>
  <c r="L66" i="1" s="1"/>
  <c r="I66" i="1"/>
  <c r="J66" i="1" s="1"/>
  <c r="Q66" i="1" s="1"/>
  <c r="R66" i="1" s="1"/>
  <c r="AE63" i="8" l="1"/>
  <c r="P64" i="8" s="1"/>
  <c r="AD63" i="8"/>
  <c r="O64" i="8" s="1"/>
  <c r="V63" i="8"/>
  <c r="Q63" i="8"/>
  <c r="R63" i="8" s="1"/>
  <c r="AB63" i="7"/>
  <c r="M64" i="7" s="1"/>
  <c r="AA63" i="7"/>
  <c r="H64" i="7" s="1"/>
  <c r="Z63" i="7"/>
  <c r="G64" i="7" s="1"/>
  <c r="X63" i="7"/>
  <c r="E64" i="7" s="1"/>
  <c r="Y63" i="7"/>
  <c r="F64" i="7" s="1"/>
  <c r="U63" i="7"/>
  <c r="W63" i="7" s="1"/>
  <c r="AC63" i="7"/>
  <c r="N64" i="7" s="1"/>
  <c r="AA62" i="6"/>
  <c r="H63" i="6" s="1"/>
  <c r="Z62" i="6"/>
  <c r="G63" i="6" s="1"/>
  <c r="Y62" i="6"/>
  <c r="F63" i="6" s="1"/>
  <c r="X62" i="6"/>
  <c r="E63" i="6" s="1"/>
  <c r="AC62" i="6"/>
  <c r="N63" i="6" s="1"/>
  <c r="AB62" i="6"/>
  <c r="M63" i="6" s="1"/>
  <c r="U62" i="6"/>
  <c r="W62" i="6" s="1"/>
  <c r="X63" i="5"/>
  <c r="E64" i="5" s="1"/>
  <c r="Z63" i="5"/>
  <c r="G64" i="5" s="1"/>
  <c r="AD63" i="5"/>
  <c r="O64" i="5" s="1"/>
  <c r="V63" i="5"/>
  <c r="W63" i="5" s="1"/>
  <c r="AE63" i="5"/>
  <c r="P64" i="5" s="1"/>
  <c r="AA63" i="5"/>
  <c r="H64" i="5" s="1"/>
  <c r="K64" i="4"/>
  <c r="L64" i="4" s="1"/>
  <c r="S64" i="4" s="1"/>
  <c r="T64" i="4" s="1"/>
  <c r="I64" i="4"/>
  <c r="J64" i="4" s="1"/>
  <c r="Q64" i="4" s="1"/>
  <c r="R64" i="4" s="1"/>
  <c r="I63" i="3"/>
  <c r="J63" i="3" s="1"/>
  <c r="S63" i="3" s="1"/>
  <c r="T63" i="3" s="1"/>
  <c r="K63" i="3"/>
  <c r="L63" i="3" s="1"/>
  <c r="AC66" i="1"/>
  <c r="N67" i="1" s="1"/>
  <c r="U66" i="1"/>
  <c r="AB66" i="1"/>
  <c r="M67" i="1" s="1"/>
  <c r="S66" i="1"/>
  <c r="T66" i="1" s="1"/>
  <c r="Z66" i="1" s="1"/>
  <c r="G67" i="1" s="1"/>
  <c r="AC63" i="8" l="1"/>
  <c r="N64" i="8" s="1"/>
  <c r="U63" i="8"/>
  <c r="W63" i="8" s="1"/>
  <c r="AB63" i="8"/>
  <c r="M64" i="8" s="1"/>
  <c r="Z63" i="8"/>
  <c r="G64" i="8" s="1"/>
  <c r="Y63" i="8"/>
  <c r="F64" i="8" s="1"/>
  <c r="X63" i="8"/>
  <c r="E64" i="8" s="1"/>
  <c r="AA63" i="8"/>
  <c r="H64" i="8" s="1"/>
  <c r="I64" i="7"/>
  <c r="J64" i="7" s="1"/>
  <c r="K64" i="7"/>
  <c r="L64" i="7" s="1"/>
  <c r="Q64" i="7" s="1"/>
  <c r="R64" i="7" s="1"/>
  <c r="K63" i="6"/>
  <c r="L63" i="6" s="1"/>
  <c r="I63" i="6"/>
  <c r="J63" i="6" s="1"/>
  <c r="Q63" i="6" s="1"/>
  <c r="R63" i="6" s="1"/>
  <c r="K64" i="5"/>
  <c r="L64" i="5" s="1"/>
  <c r="I64" i="5"/>
  <c r="J64" i="5" s="1"/>
  <c r="Q64" i="5" s="1"/>
  <c r="R64" i="5" s="1"/>
  <c r="AB64" i="4"/>
  <c r="M65" i="4" s="1"/>
  <c r="Z64" i="4"/>
  <c r="G65" i="4" s="1"/>
  <c r="Y64" i="4"/>
  <c r="F65" i="4" s="1"/>
  <c r="X64" i="4"/>
  <c r="E65" i="4" s="1"/>
  <c r="U64" i="4"/>
  <c r="W64" i="4" s="1"/>
  <c r="AC64" i="4"/>
  <c r="N65" i="4" s="1"/>
  <c r="AA64" i="4"/>
  <c r="H65" i="4" s="1"/>
  <c r="AE64" i="4"/>
  <c r="P65" i="4" s="1"/>
  <c r="V64" i="4"/>
  <c r="AD64" i="4"/>
  <c r="O65" i="4" s="1"/>
  <c r="AD63" i="3"/>
  <c r="O64" i="3" s="1"/>
  <c r="V63" i="3"/>
  <c r="AE63" i="3"/>
  <c r="P64" i="3" s="1"/>
  <c r="Q63" i="3"/>
  <c r="R63" i="3" s="1"/>
  <c r="AA66" i="1"/>
  <c r="H67" i="1" s="1"/>
  <c r="X66" i="1"/>
  <c r="E67" i="1" s="1"/>
  <c r="V66" i="1"/>
  <c r="W66" i="1" s="1"/>
  <c r="AD66" i="1"/>
  <c r="O67" i="1" s="1"/>
  <c r="AE66" i="1"/>
  <c r="P67" i="1" s="1"/>
  <c r="Y66" i="1"/>
  <c r="F67" i="1" s="1"/>
  <c r="I64" i="8" l="1"/>
  <c r="J64" i="8" s="1"/>
  <c r="K64" i="8"/>
  <c r="L64" i="8" s="1"/>
  <c r="Q64" i="8" s="1"/>
  <c r="R64" i="8" s="1"/>
  <c r="AB64" i="7"/>
  <c r="M65" i="7" s="1"/>
  <c r="AC64" i="7"/>
  <c r="N65" i="7" s="1"/>
  <c r="U64" i="7"/>
  <c r="S64" i="7"/>
  <c r="T64" i="7" s="1"/>
  <c r="AC63" i="6"/>
  <c r="N64" i="6" s="1"/>
  <c r="U63" i="6"/>
  <c r="AB63" i="6"/>
  <c r="M64" i="6" s="1"/>
  <c r="S63" i="6"/>
  <c r="T63" i="6" s="1"/>
  <c r="S64" i="5"/>
  <c r="T64" i="5" s="1"/>
  <c r="AA64" i="5"/>
  <c r="H65" i="5" s="1"/>
  <c r="Z64" i="5"/>
  <c r="G65" i="5" s="1"/>
  <c r="AC64" i="5"/>
  <c r="N65" i="5" s="1"/>
  <c r="X64" i="5"/>
  <c r="E65" i="5" s="1"/>
  <c r="AB64" i="5"/>
  <c r="M65" i="5" s="1"/>
  <c r="U64" i="5"/>
  <c r="Y64" i="5"/>
  <c r="F65" i="5" s="1"/>
  <c r="I65" i="4"/>
  <c r="J65" i="4" s="1"/>
  <c r="Q65" i="4" s="1"/>
  <c r="R65" i="4" s="1"/>
  <c r="S65" i="4"/>
  <c r="T65" i="4" s="1"/>
  <c r="K65" i="4"/>
  <c r="L65" i="4" s="1"/>
  <c r="AA63" i="3"/>
  <c r="H64" i="3" s="1"/>
  <c r="Z63" i="3"/>
  <c r="G64" i="3" s="1"/>
  <c r="X63" i="3"/>
  <c r="E64" i="3" s="1"/>
  <c r="U63" i="3"/>
  <c r="W63" i="3" s="1"/>
  <c r="AB63" i="3"/>
  <c r="M64" i="3" s="1"/>
  <c r="AC63" i="3"/>
  <c r="N64" i="3" s="1"/>
  <c r="Y63" i="3"/>
  <c r="F64" i="3" s="1"/>
  <c r="I67" i="1"/>
  <c r="J67" i="1" s="1"/>
  <c r="K67" i="1"/>
  <c r="L67" i="1" s="1"/>
  <c r="AC64" i="8" l="1"/>
  <c r="N65" i="8" s="1"/>
  <c r="U64" i="8"/>
  <c r="AB64" i="8"/>
  <c r="M65" i="8" s="1"/>
  <c r="S64" i="8"/>
  <c r="T64" i="8" s="1"/>
  <c r="AA64" i="8" s="1"/>
  <c r="H65" i="8" s="1"/>
  <c r="AE64" i="7"/>
  <c r="P65" i="7" s="1"/>
  <c r="AD64" i="7"/>
  <c r="O65" i="7" s="1"/>
  <c r="V64" i="7"/>
  <c r="W64" i="7" s="1"/>
  <c r="Y64" i="7"/>
  <c r="F65" i="7" s="1"/>
  <c r="X64" i="7"/>
  <c r="E65" i="7" s="1"/>
  <c r="AA64" i="7"/>
  <c r="H65" i="7" s="1"/>
  <c r="Z64" i="7"/>
  <c r="G65" i="7" s="1"/>
  <c r="AE63" i="6"/>
  <c r="P64" i="6" s="1"/>
  <c r="AD63" i="6"/>
  <c r="O64" i="6" s="1"/>
  <c r="V63" i="6"/>
  <c r="AA63" i="6"/>
  <c r="H64" i="6" s="1"/>
  <c r="Z63" i="6"/>
  <c r="G64" i="6" s="1"/>
  <c r="W63" i="6"/>
  <c r="Y63" i="6"/>
  <c r="F64" i="6" s="1"/>
  <c r="X63" i="6"/>
  <c r="E64" i="6" s="1"/>
  <c r="I65" i="5"/>
  <c r="J65" i="5" s="1"/>
  <c r="Q65" i="5" s="1"/>
  <c r="R65" i="5" s="1"/>
  <c r="K65" i="5"/>
  <c r="L65" i="5" s="1"/>
  <c r="AE64" i="5"/>
  <c r="P65" i="5" s="1"/>
  <c r="V64" i="5"/>
  <c r="W64" i="5" s="1"/>
  <c r="AD64" i="5"/>
  <c r="O65" i="5" s="1"/>
  <c r="Q67" i="1"/>
  <c r="R67" i="1" s="1"/>
  <c r="AB67" i="1" s="1"/>
  <c r="M68" i="1" s="1"/>
  <c r="Y65" i="4"/>
  <c r="F66" i="4" s="1"/>
  <c r="AC65" i="4"/>
  <c r="N66" i="4" s="1"/>
  <c r="U65" i="4"/>
  <c r="W65" i="4" s="1"/>
  <c r="AB65" i="4"/>
  <c r="M66" i="4" s="1"/>
  <c r="AA65" i="4"/>
  <c r="H66" i="4" s="1"/>
  <c r="X65" i="4"/>
  <c r="E66" i="4" s="1"/>
  <c r="Z65" i="4"/>
  <c r="G66" i="4" s="1"/>
  <c r="AE65" i="4"/>
  <c r="P66" i="4" s="1"/>
  <c r="AD65" i="4"/>
  <c r="O66" i="4" s="1"/>
  <c r="V65" i="4"/>
  <c r="K64" i="3"/>
  <c r="L64" i="3" s="1"/>
  <c r="I64" i="3"/>
  <c r="J64" i="3" s="1"/>
  <c r="S64" i="3" s="1"/>
  <c r="T64" i="3" s="1"/>
  <c r="S67" i="1"/>
  <c r="T67" i="1" s="1"/>
  <c r="X64" i="8" l="1"/>
  <c r="E65" i="8" s="1"/>
  <c r="Z64" i="8"/>
  <c r="G65" i="8" s="1"/>
  <c r="Y64" i="8"/>
  <c r="F65" i="8" s="1"/>
  <c r="W64" i="8"/>
  <c r="AE64" i="8"/>
  <c r="P65" i="8" s="1"/>
  <c r="V64" i="8"/>
  <c r="AD64" i="8"/>
  <c r="O65" i="8" s="1"/>
  <c r="I65" i="7"/>
  <c r="J65" i="7" s="1"/>
  <c r="K65" i="7"/>
  <c r="L65" i="7" s="1"/>
  <c r="S65" i="7" s="1"/>
  <c r="T65" i="7" s="1"/>
  <c r="AC67" i="1"/>
  <c r="N68" i="1" s="1"/>
  <c r="U67" i="1"/>
  <c r="AA67" i="1"/>
  <c r="H68" i="1" s="1"/>
  <c r="I64" i="6"/>
  <c r="J64" i="6" s="1"/>
  <c r="K64" i="6"/>
  <c r="L64" i="6" s="1"/>
  <c r="S64" i="6" s="1"/>
  <c r="T64" i="6" s="1"/>
  <c r="AB65" i="5"/>
  <c r="M66" i="5" s="1"/>
  <c r="AA65" i="5"/>
  <c r="H66" i="5" s="1"/>
  <c r="U65" i="5"/>
  <c r="Z65" i="5"/>
  <c r="G66" i="5" s="1"/>
  <c r="Y65" i="5"/>
  <c r="F66" i="5" s="1"/>
  <c r="AC65" i="5"/>
  <c r="N66" i="5" s="1"/>
  <c r="S65" i="5"/>
  <c r="T65" i="5" s="1"/>
  <c r="Z67" i="1"/>
  <c r="G68" i="1" s="1"/>
  <c r="K68" i="1" s="1"/>
  <c r="L68" i="1" s="1"/>
  <c r="X67" i="1"/>
  <c r="E68" i="1" s="1"/>
  <c r="I66" i="4"/>
  <c r="J66" i="4" s="1"/>
  <c r="K66" i="4"/>
  <c r="L66" i="4" s="1"/>
  <c r="S66" i="4" s="1"/>
  <c r="T66" i="4" s="1"/>
  <c r="Y67" i="1"/>
  <c r="F68" i="1" s="1"/>
  <c r="Q64" i="3"/>
  <c r="R64" i="3" s="1"/>
  <c r="AE64" i="3"/>
  <c r="P65" i="3" s="1"/>
  <c r="V64" i="3"/>
  <c r="AD64" i="3"/>
  <c r="O65" i="3" s="1"/>
  <c r="V67" i="1"/>
  <c r="W67" i="1" s="1"/>
  <c r="AD67" i="1"/>
  <c r="O68" i="1" s="1"/>
  <c r="AE67" i="1"/>
  <c r="P68" i="1" s="1"/>
  <c r="K65" i="8" l="1"/>
  <c r="L65" i="8" s="1"/>
  <c r="I65" i="8"/>
  <c r="J65" i="8" s="1"/>
  <c r="Q65" i="8" s="1"/>
  <c r="R65" i="8" s="1"/>
  <c r="AD65" i="7"/>
  <c r="O66" i="7" s="1"/>
  <c r="V65" i="7"/>
  <c r="AE65" i="7"/>
  <c r="P66" i="7" s="1"/>
  <c r="Q65" i="7"/>
  <c r="R65" i="7" s="1"/>
  <c r="I68" i="1"/>
  <c r="J68" i="1" s="1"/>
  <c r="Q68" i="1" s="1"/>
  <c r="R68" i="1" s="1"/>
  <c r="AB68" i="1" s="1"/>
  <c r="M69" i="1" s="1"/>
  <c r="AD64" i="6"/>
  <c r="O65" i="6" s="1"/>
  <c r="V64" i="6"/>
  <c r="AE64" i="6"/>
  <c r="P65" i="6" s="1"/>
  <c r="Q64" i="6"/>
  <c r="R64" i="6" s="1"/>
  <c r="K66" i="5"/>
  <c r="L66" i="5" s="1"/>
  <c r="W65" i="5"/>
  <c r="AE65" i="5"/>
  <c r="P66" i="5" s="1"/>
  <c r="V65" i="5"/>
  <c r="AD65" i="5"/>
  <c r="O66" i="5" s="1"/>
  <c r="X65" i="5"/>
  <c r="E66" i="5" s="1"/>
  <c r="AD66" i="4"/>
  <c r="O67" i="4" s="1"/>
  <c r="V66" i="4"/>
  <c r="AE66" i="4"/>
  <c r="P67" i="4" s="1"/>
  <c r="Q66" i="4"/>
  <c r="R66" i="4" s="1"/>
  <c r="AA64" i="3"/>
  <c r="H65" i="3" s="1"/>
  <c r="X64" i="3"/>
  <c r="E65" i="3" s="1"/>
  <c r="U64" i="3"/>
  <c r="W64" i="3" s="1"/>
  <c r="AC64" i="3"/>
  <c r="N65" i="3" s="1"/>
  <c r="AB64" i="3"/>
  <c r="M65" i="3" s="1"/>
  <c r="Z64" i="3"/>
  <c r="G65" i="3" s="1"/>
  <c r="Y64" i="3"/>
  <c r="F65" i="3" s="1"/>
  <c r="S68" i="1" l="1"/>
  <c r="T68" i="1" s="1"/>
  <c r="AA68" i="1" s="1"/>
  <c r="H69" i="1" s="1"/>
  <c r="AB65" i="8"/>
  <c r="M66" i="8" s="1"/>
  <c r="AC65" i="8"/>
  <c r="N66" i="8" s="1"/>
  <c r="U65" i="8"/>
  <c r="S65" i="8"/>
  <c r="T65" i="8" s="1"/>
  <c r="Y65" i="8" s="1"/>
  <c r="F66" i="8" s="1"/>
  <c r="U68" i="1"/>
  <c r="AC68" i="1"/>
  <c r="N69" i="1" s="1"/>
  <c r="Y65" i="7"/>
  <c r="F66" i="7" s="1"/>
  <c r="X65" i="7"/>
  <c r="E66" i="7" s="1"/>
  <c r="AC65" i="7"/>
  <c r="N66" i="7" s="1"/>
  <c r="U65" i="7"/>
  <c r="W65" i="7" s="1"/>
  <c r="AB65" i="7"/>
  <c r="M66" i="7" s="1"/>
  <c r="Z65" i="7"/>
  <c r="G66" i="7" s="1"/>
  <c r="AA65" i="7"/>
  <c r="H66" i="7" s="1"/>
  <c r="AC64" i="6"/>
  <c r="N65" i="6" s="1"/>
  <c r="U64" i="6"/>
  <c r="W64" i="6" s="1"/>
  <c r="AB64" i="6"/>
  <c r="M65" i="6" s="1"/>
  <c r="AA64" i="6"/>
  <c r="H65" i="6" s="1"/>
  <c r="Z64" i="6"/>
  <c r="G65" i="6" s="1"/>
  <c r="Y64" i="6"/>
  <c r="F65" i="6" s="1"/>
  <c r="X64" i="6"/>
  <c r="E65" i="6" s="1"/>
  <c r="I66" i="5"/>
  <c r="J66" i="5" s="1"/>
  <c r="Q66" i="5" s="1"/>
  <c r="R66" i="5" s="1"/>
  <c r="S66" i="5"/>
  <c r="T66" i="5" s="1"/>
  <c r="AB66" i="4"/>
  <c r="M67" i="4" s="1"/>
  <c r="AA66" i="4"/>
  <c r="H67" i="4" s="1"/>
  <c r="Z66" i="4"/>
  <c r="G67" i="4" s="1"/>
  <c r="Y66" i="4"/>
  <c r="F67" i="4" s="1"/>
  <c r="AC66" i="4"/>
  <c r="N67" i="4" s="1"/>
  <c r="X66" i="4"/>
  <c r="E67" i="4" s="1"/>
  <c r="U66" i="4"/>
  <c r="W66" i="4" s="1"/>
  <c r="I65" i="3"/>
  <c r="J65" i="3" s="1"/>
  <c r="S65" i="3" s="1"/>
  <c r="T65" i="3" s="1"/>
  <c r="Q65" i="3"/>
  <c r="R65" i="3" s="1"/>
  <c r="K65" i="3"/>
  <c r="L65" i="3" s="1"/>
  <c r="Y68" i="1"/>
  <c r="F69" i="1" s="1"/>
  <c r="Z68" i="1"/>
  <c r="G69" i="1" s="1"/>
  <c r="AE68" i="1"/>
  <c r="P69" i="1" s="1"/>
  <c r="V68" i="1"/>
  <c r="AD68" i="1"/>
  <c r="O69" i="1" s="1"/>
  <c r="X68" i="1"/>
  <c r="E69" i="1" s="1"/>
  <c r="W68" i="1" l="1"/>
  <c r="W65" i="8"/>
  <c r="X65" i="8"/>
  <c r="E66" i="8" s="1"/>
  <c r="AE65" i="8"/>
  <c r="P66" i="8" s="1"/>
  <c r="AD65" i="8"/>
  <c r="O66" i="8" s="1"/>
  <c r="V65" i="8"/>
  <c r="AA65" i="8"/>
  <c r="H66" i="8" s="1"/>
  <c r="Z65" i="8"/>
  <c r="G66" i="8" s="1"/>
  <c r="I66" i="7"/>
  <c r="J66" i="7" s="1"/>
  <c r="K66" i="7"/>
  <c r="L66" i="7" s="1"/>
  <c r="I65" i="6"/>
  <c r="J65" i="6" s="1"/>
  <c r="K65" i="6"/>
  <c r="L65" i="6" s="1"/>
  <c r="V66" i="5"/>
  <c r="AD66" i="5"/>
  <c r="O67" i="5" s="1"/>
  <c r="AE66" i="5"/>
  <c r="P67" i="5" s="1"/>
  <c r="AC66" i="5"/>
  <c r="N67" i="5" s="1"/>
  <c r="U66" i="5"/>
  <c r="W66" i="5" s="1"/>
  <c r="AB66" i="5"/>
  <c r="M67" i="5" s="1"/>
  <c r="Y66" i="5"/>
  <c r="F67" i="5" s="1"/>
  <c r="Z66" i="5"/>
  <c r="G67" i="5" s="1"/>
  <c r="AA66" i="5"/>
  <c r="H67" i="5" s="1"/>
  <c r="X66" i="5"/>
  <c r="E67" i="5" s="1"/>
  <c r="I67" i="4"/>
  <c r="J67" i="4" s="1"/>
  <c r="K67" i="4"/>
  <c r="L67" i="4" s="1"/>
  <c r="Q67" i="4" s="1"/>
  <c r="R67" i="4" s="1"/>
  <c r="X65" i="3"/>
  <c r="E66" i="3" s="1"/>
  <c r="AC65" i="3"/>
  <c r="N66" i="3" s="1"/>
  <c r="U65" i="3"/>
  <c r="AB65" i="3"/>
  <c r="M66" i="3" s="1"/>
  <c r="AA65" i="3"/>
  <c r="H66" i="3" s="1"/>
  <c r="Z65" i="3"/>
  <c r="G66" i="3" s="1"/>
  <c r="Y65" i="3"/>
  <c r="F66" i="3" s="1"/>
  <c r="V65" i="3"/>
  <c r="AE65" i="3"/>
  <c r="P66" i="3" s="1"/>
  <c r="AD65" i="3"/>
  <c r="O66" i="3" s="1"/>
  <c r="K69" i="1"/>
  <c r="L69" i="1" s="1"/>
  <c r="I69" i="1"/>
  <c r="J69" i="1" s="1"/>
  <c r="Q69" i="1" s="1"/>
  <c r="R69" i="1" s="1"/>
  <c r="I66" i="8" l="1"/>
  <c r="J66" i="8" s="1"/>
  <c r="K66" i="8"/>
  <c r="L66" i="8" s="1"/>
  <c r="S66" i="7"/>
  <c r="T66" i="7" s="1"/>
  <c r="Q66" i="7"/>
  <c r="R66" i="7" s="1"/>
  <c r="S65" i="6"/>
  <c r="T65" i="6" s="1"/>
  <c r="AE65" i="6"/>
  <c r="P66" i="6" s="1"/>
  <c r="AD65" i="6"/>
  <c r="O66" i="6" s="1"/>
  <c r="V65" i="6"/>
  <c r="Q65" i="6"/>
  <c r="R65" i="6" s="1"/>
  <c r="K67" i="5"/>
  <c r="L67" i="5" s="1"/>
  <c r="I67" i="5"/>
  <c r="J67" i="5" s="1"/>
  <c r="Q67" i="5" s="1"/>
  <c r="R67" i="5" s="1"/>
  <c r="U67" i="4"/>
  <c r="AC67" i="4"/>
  <c r="N68" i="4" s="1"/>
  <c r="AB67" i="4"/>
  <c r="M68" i="4" s="1"/>
  <c r="S67" i="4"/>
  <c r="T67" i="4" s="1"/>
  <c r="K66" i="3"/>
  <c r="L66" i="3" s="1"/>
  <c r="W65" i="3"/>
  <c r="I66" i="3"/>
  <c r="J66" i="3" s="1"/>
  <c r="S66" i="3" s="1"/>
  <c r="T66" i="3" s="1"/>
  <c r="U69" i="1"/>
  <c r="AC69" i="1"/>
  <c r="N70" i="1" s="1"/>
  <c r="AB69" i="1"/>
  <c r="M70" i="1" s="1"/>
  <c r="S69" i="1"/>
  <c r="T69" i="1" s="1"/>
  <c r="Z69" i="1" s="1"/>
  <c r="G70" i="1" s="1"/>
  <c r="Q66" i="8" l="1"/>
  <c r="R66" i="8" s="1"/>
  <c r="S66" i="8"/>
  <c r="T66" i="8" s="1"/>
  <c r="AC66" i="7"/>
  <c r="N67" i="7" s="1"/>
  <c r="U66" i="7"/>
  <c r="AA66" i="7"/>
  <c r="H67" i="7" s="1"/>
  <c r="Z66" i="7"/>
  <c r="G67" i="7" s="1"/>
  <c r="Y66" i="7"/>
  <c r="F67" i="7" s="1"/>
  <c r="AB66" i="7"/>
  <c r="M67" i="7" s="1"/>
  <c r="X66" i="7"/>
  <c r="E67" i="7" s="1"/>
  <c r="AD66" i="7"/>
  <c r="O67" i="7" s="1"/>
  <c r="V66" i="7"/>
  <c r="AE66" i="7"/>
  <c r="P67" i="7" s="1"/>
  <c r="Z65" i="6"/>
  <c r="G66" i="6" s="1"/>
  <c r="Y65" i="6"/>
  <c r="F66" i="6" s="1"/>
  <c r="X65" i="6"/>
  <c r="E66" i="6" s="1"/>
  <c r="U65" i="6"/>
  <c r="W65" i="6" s="1"/>
  <c r="AC65" i="6"/>
  <c r="N66" i="6" s="1"/>
  <c r="AA65" i="6"/>
  <c r="H66" i="6" s="1"/>
  <c r="AB65" i="6"/>
  <c r="M66" i="6" s="1"/>
  <c r="U67" i="5"/>
  <c r="AB67" i="5"/>
  <c r="M68" i="5" s="1"/>
  <c r="AC67" i="5"/>
  <c r="N68" i="5" s="1"/>
  <c r="S67" i="5"/>
  <c r="T67" i="5" s="1"/>
  <c r="Y67" i="5" s="1"/>
  <c r="F68" i="5" s="1"/>
  <c r="AE67" i="4"/>
  <c r="P68" i="4" s="1"/>
  <c r="AD67" i="4"/>
  <c r="O68" i="4" s="1"/>
  <c r="V67" i="4"/>
  <c r="Z67" i="4"/>
  <c r="G68" i="4" s="1"/>
  <c r="W67" i="4"/>
  <c r="Y67" i="4"/>
  <c r="F68" i="4" s="1"/>
  <c r="X67" i="4"/>
  <c r="E68" i="4" s="1"/>
  <c r="AA67" i="4"/>
  <c r="H68" i="4" s="1"/>
  <c r="AE66" i="3"/>
  <c r="P67" i="3" s="1"/>
  <c r="AD66" i="3"/>
  <c r="O67" i="3" s="1"/>
  <c r="V66" i="3"/>
  <c r="Q66" i="3"/>
  <c r="R66" i="3" s="1"/>
  <c r="AA69" i="1"/>
  <c r="H70" i="1" s="1"/>
  <c r="X69" i="1"/>
  <c r="E70" i="1" s="1"/>
  <c r="AD69" i="1"/>
  <c r="O70" i="1" s="1"/>
  <c r="AE69" i="1"/>
  <c r="P70" i="1" s="1"/>
  <c r="V69" i="1"/>
  <c r="W69" i="1" s="1"/>
  <c r="Y69" i="1"/>
  <c r="F70" i="1" s="1"/>
  <c r="AE66" i="8" l="1"/>
  <c r="P67" i="8" s="1"/>
  <c r="AD66" i="8"/>
  <c r="O67" i="8" s="1"/>
  <c r="V66" i="8"/>
  <c r="AC66" i="8"/>
  <c r="N67" i="8" s="1"/>
  <c r="U66" i="8"/>
  <c r="W66" i="8" s="1"/>
  <c r="AB66" i="8"/>
  <c r="M67" i="8" s="1"/>
  <c r="AA66" i="8"/>
  <c r="H67" i="8" s="1"/>
  <c r="Y66" i="8"/>
  <c r="F67" i="8" s="1"/>
  <c r="Z66" i="8"/>
  <c r="G67" i="8" s="1"/>
  <c r="X66" i="8"/>
  <c r="E67" i="8" s="1"/>
  <c r="K67" i="7"/>
  <c r="L67" i="7" s="1"/>
  <c r="I67" i="7"/>
  <c r="J67" i="7" s="1"/>
  <c r="S67" i="7" s="1"/>
  <c r="T67" i="7" s="1"/>
  <c r="W66" i="7"/>
  <c r="I66" i="6"/>
  <c r="J66" i="6" s="1"/>
  <c r="K66" i="6"/>
  <c r="L66" i="6" s="1"/>
  <c r="AA67" i="5"/>
  <c r="H68" i="5" s="1"/>
  <c r="AD67" i="5"/>
  <c r="O68" i="5" s="1"/>
  <c r="V67" i="5"/>
  <c r="W67" i="5" s="1"/>
  <c r="AE67" i="5"/>
  <c r="P68" i="5" s="1"/>
  <c r="X67" i="5"/>
  <c r="E68" i="5" s="1"/>
  <c r="Z67" i="5"/>
  <c r="G68" i="5" s="1"/>
  <c r="K68" i="4"/>
  <c r="L68" i="4" s="1"/>
  <c r="I68" i="4"/>
  <c r="J68" i="4" s="1"/>
  <c r="Q68" i="4" s="1"/>
  <c r="R68" i="4" s="1"/>
  <c r="S68" i="4"/>
  <c r="T68" i="4" s="1"/>
  <c r="AC66" i="3"/>
  <c r="N67" i="3" s="1"/>
  <c r="U66" i="3"/>
  <c r="W66" i="3" s="1"/>
  <c r="Z66" i="3"/>
  <c r="G67" i="3" s="1"/>
  <c r="Y66" i="3"/>
  <c r="F67" i="3" s="1"/>
  <c r="AB66" i="3"/>
  <c r="M67" i="3" s="1"/>
  <c r="AA66" i="3"/>
  <c r="H67" i="3" s="1"/>
  <c r="X66" i="3"/>
  <c r="E67" i="3" s="1"/>
  <c r="I70" i="1"/>
  <c r="J70" i="1" s="1"/>
  <c r="K70" i="1"/>
  <c r="L70" i="1" s="1"/>
  <c r="I67" i="8" l="1"/>
  <c r="J67" i="8" s="1"/>
  <c r="Q67" i="8" s="1"/>
  <c r="R67" i="8" s="1"/>
  <c r="K67" i="8"/>
  <c r="L67" i="8" s="1"/>
  <c r="AE67" i="7"/>
  <c r="P68" i="7" s="1"/>
  <c r="AD67" i="7"/>
  <c r="O68" i="7" s="1"/>
  <c r="V67" i="7"/>
  <c r="Q67" i="7"/>
  <c r="R67" i="7" s="1"/>
  <c r="S66" i="6"/>
  <c r="T66" i="6" s="1"/>
  <c r="Q66" i="6"/>
  <c r="R66" i="6" s="1"/>
  <c r="K68" i="5"/>
  <c r="L68" i="5" s="1"/>
  <c r="I68" i="5"/>
  <c r="J68" i="5" s="1"/>
  <c r="Q68" i="5" s="1"/>
  <c r="R68" i="5" s="1"/>
  <c r="X68" i="4"/>
  <c r="E69" i="4" s="1"/>
  <c r="AC68" i="4"/>
  <c r="N69" i="4" s="1"/>
  <c r="U68" i="4"/>
  <c r="W68" i="4" s="1"/>
  <c r="AB68" i="4"/>
  <c r="M69" i="4" s="1"/>
  <c r="AA68" i="4"/>
  <c r="H69" i="4" s="1"/>
  <c r="Z68" i="4"/>
  <c r="G69" i="4" s="1"/>
  <c r="Y68" i="4"/>
  <c r="F69" i="4" s="1"/>
  <c r="AD68" i="4"/>
  <c r="O69" i="4" s="1"/>
  <c r="V68" i="4"/>
  <c r="AE68" i="4"/>
  <c r="P69" i="4" s="1"/>
  <c r="K67" i="3"/>
  <c r="L67" i="3" s="1"/>
  <c r="I67" i="3"/>
  <c r="J67" i="3" s="1"/>
  <c r="S67" i="3" s="1"/>
  <c r="T67" i="3" s="1"/>
  <c r="Q70" i="1"/>
  <c r="R70" i="1" s="1"/>
  <c r="S70" i="1"/>
  <c r="T70" i="1" s="1"/>
  <c r="AB67" i="8" l="1"/>
  <c r="M68" i="8" s="1"/>
  <c r="AC67" i="8"/>
  <c r="N68" i="8" s="1"/>
  <c r="U67" i="8"/>
  <c r="S67" i="8"/>
  <c r="T67" i="8" s="1"/>
  <c r="AA67" i="8" s="1"/>
  <c r="H68" i="8" s="1"/>
  <c r="AA67" i="7"/>
  <c r="H68" i="7" s="1"/>
  <c r="Z67" i="7"/>
  <c r="G68" i="7" s="1"/>
  <c r="X67" i="7"/>
  <c r="E68" i="7" s="1"/>
  <c r="U67" i="7"/>
  <c r="W67" i="7" s="1"/>
  <c r="AC67" i="7"/>
  <c r="N68" i="7" s="1"/>
  <c r="AB67" i="7"/>
  <c r="M68" i="7" s="1"/>
  <c r="Y67" i="7"/>
  <c r="F68" i="7" s="1"/>
  <c r="AC66" i="6"/>
  <c r="N67" i="6" s="1"/>
  <c r="U66" i="6"/>
  <c r="AB66" i="6"/>
  <c r="M67" i="6" s="1"/>
  <c r="AA66" i="6"/>
  <c r="H67" i="6" s="1"/>
  <c r="Z66" i="6"/>
  <c r="G67" i="6" s="1"/>
  <c r="X66" i="6"/>
  <c r="E67" i="6" s="1"/>
  <c r="Y66" i="6"/>
  <c r="F67" i="6" s="1"/>
  <c r="AE66" i="6"/>
  <c r="P67" i="6" s="1"/>
  <c r="AD66" i="6"/>
  <c r="O67" i="6" s="1"/>
  <c r="V66" i="6"/>
  <c r="AC68" i="5"/>
  <c r="N69" i="5" s="1"/>
  <c r="U68" i="5"/>
  <c r="AB68" i="5"/>
  <c r="M69" i="5" s="1"/>
  <c r="S68" i="5"/>
  <c r="T68" i="5" s="1"/>
  <c r="S69" i="4"/>
  <c r="T69" i="4" s="1"/>
  <c r="K69" i="4"/>
  <c r="L69" i="4" s="1"/>
  <c r="I69" i="4"/>
  <c r="J69" i="4" s="1"/>
  <c r="Q69" i="4" s="1"/>
  <c r="R69" i="4" s="1"/>
  <c r="AE67" i="3"/>
  <c r="P68" i="3" s="1"/>
  <c r="AD67" i="3"/>
  <c r="O68" i="3" s="1"/>
  <c r="V67" i="3"/>
  <c r="Q67" i="3"/>
  <c r="R67" i="3" s="1"/>
  <c r="V70" i="1"/>
  <c r="AD70" i="1"/>
  <c r="O71" i="1" s="1"/>
  <c r="AE70" i="1"/>
  <c r="P71" i="1" s="1"/>
  <c r="Z70" i="1"/>
  <c r="G71" i="1" s="1"/>
  <c r="U70" i="1"/>
  <c r="AC70" i="1"/>
  <c r="N71" i="1" s="1"/>
  <c r="X70" i="1"/>
  <c r="E71" i="1" s="1"/>
  <c r="Y70" i="1"/>
  <c r="F71" i="1" s="1"/>
  <c r="AB70" i="1"/>
  <c r="M71" i="1" s="1"/>
  <c r="AA70" i="1"/>
  <c r="H71" i="1" s="1"/>
  <c r="X67" i="8" l="1"/>
  <c r="E68" i="8" s="1"/>
  <c r="Y67" i="8"/>
  <c r="F68" i="8" s="1"/>
  <c r="Z67" i="8"/>
  <c r="G68" i="8" s="1"/>
  <c r="AD67" i="8"/>
  <c r="O68" i="8" s="1"/>
  <c r="V67" i="8"/>
  <c r="W67" i="8" s="1"/>
  <c r="AE67" i="8"/>
  <c r="P68" i="8" s="1"/>
  <c r="I68" i="7"/>
  <c r="J68" i="7" s="1"/>
  <c r="K68" i="7"/>
  <c r="L68" i="7" s="1"/>
  <c r="I67" i="6"/>
  <c r="J67" i="6" s="1"/>
  <c r="K67" i="6"/>
  <c r="L67" i="6" s="1"/>
  <c r="S67" i="6" s="1"/>
  <c r="T67" i="6" s="1"/>
  <c r="W66" i="6"/>
  <c r="AE68" i="5"/>
  <c r="P69" i="5" s="1"/>
  <c r="AD68" i="5"/>
  <c r="O69" i="5" s="1"/>
  <c r="V68" i="5"/>
  <c r="W68" i="5"/>
  <c r="Y68" i="5"/>
  <c r="F69" i="5" s="1"/>
  <c r="Z68" i="5"/>
  <c r="G69" i="5" s="1"/>
  <c r="X68" i="5"/>
  <c r="E69" i="5" s="1"/>
  <c r="AA68" i="5"/>
  <c r="H69" i="5" s="1"/>
  <c r="AC69" i="4"/>
  <c r="N70" i="4" s="1"/>
  <c r="U69" i="4"/>
  <c r="AA69" i="4"/>
  <c r="H70" i="4" s="1"/>
  <c r="Z69" i="4"/>
  <c r="G70" i="4" s="1"/>
  <c r="Y69" i="4"/>
  <c r="F70" i="4" s="1"/>
  <c r="X69" i="4"/>
  <c r="E70" i="4" s="1"/>
  <c r="AB69" i="4"/>
  <c r="M70" i="4" s="1"/>
  <c r="AE69" i="4"/>
  <c r="P70" i="4" s="1"/>
  <c r="AD69" i="4"/>
  <c r="O70" i="4" s="1"/>
  <c r="V69" i="4"/>
  <c r="W70" i="1"/>
  <c r="Z67" i="3"/>
  <c r="G68" i="3" s="1"/>
  <c r="AC67" i="3"/>
  <c r="N68" i="3" s="1"/>
  <c r="AB67" i="3"/>
  <c r="M68" i="3" s="1"/>
  <c r="AA67" i="3"/>
  <c r="H68" i="3" s="1"/>
  <c r="Y67" i="3"/>
  <c r="F68" i="3" s="1"/>
  <c r="U67" i="3"/>
  <c r="W67" i="3" s="1"/>
  <c r="X67" i="3"/>
  <c r="E68" i="3" s="1"/>
  <c r="K71" i="1"/>
  <c r="L71" i="1" s="1"/>
  <c r="I71" i="1"/>
  <c r="J71" i="1" s="1"/>
  <c r="K68" i="8" l="1"/>
  <c r="L68" i="8" s="1"/>
  <c r="I68" i="8"/>
  <c r="J68" i="8" s="1"/>
  <c r="Q68" i="8" s="1"/>
  <c r="R68" i="8" s="1"/>
  <c r="S68" i="7"/>
  <c r="T68" i="7" s="1"/>
  <c r="Q68" i="7"/>
  <c r="R68" i="7" s="1"/>
  <c r="Q71" i="1"/>
  <c r="R71" i="1" s="1"/>
  <c r="U71" i="1" s="1"/>
  <c r="AE67" i="6"/>
  <c r="P68" i="6" s="1"/>
  <c r="V67" i="6"/>
  <c r="AD67" i="6"/>
  <c r="O68" i="6" s="1"/>
  <c r="Q67" i="6"/>
  <c r="R67" i="6" s="1"/>
  <c r="K69" i="5"/>
  <c r="L69" i="5" s="1"/>
  <c r="I69" i="5"/>
  <c r="J69" i="5" s="1"/>
  <c r="Q69" i="5" s="1"/>
  <c r="R69" i="5" s="1"/>
  <c r="K70" i="4"/>
  <c r="L70" i="4" s="1"/>
  <c r="W69" i="4"/>
  <c r="I70" i="4"/>
  <c r="J70" i="4" s="1"/>
  <c r="S70" i="4" s="1"/>
  <c r="T70" i="4" s="1"/>
  <c r="I68" i="3"/>
  <c r="J68" i="3" s="1"/>
  <c r="K68" i="3"/>
  <c r="L68" i="3" s="1"/>
  <c r="S71" i="1"/>
  <c r="T71" i="1" s="1"/>
  <c r="AC71" i="1" l="1"/>
  <c r="N72" i="1" s="1"/>
  <c r="AC68" i="8"/>
  <c r="N69" i="8" s="1"/>
  <c r="U68" i="8"/>
  <c r="AB68" i="8"/>
  <c r="M69" i="8" s="1"/>
  <c r="S68" i="8"/>
  <c r="T68" i="8" s="1"/>
  <c r="AA68" i="8" s="1"/>
  <c r="H69" i="8" s="1"/>
  <c r="AB71" i="1"/>
  <c r="M72" i="1" s="1"/>
  <c r="X68" i="7"/>
  <c r="E69" i="7" s="1"/>
  <c r="AC68" i="7"/>
  <c r="N69" i="7" s="1"/>
  <c r="U68" i="7"/>
  <c r="W68" i="7" s="1"/>
  <c r="AB68" i="7"/>
  <c r="M69" i="7" s="1"/>
  <c r="AA68" i="7"/>
  <c r="H69" i="7" s="1"/>
  <c r="Z68" i="7"/>
  <c r="G69" i="7" s="1"/>
  <c r="Y68" i="7"/>
  <c r="F69" i="7" s="1"/>
  <c r="AE68" i="7"/>
  <c r="P69" i="7" s="1"/>
  <c r="AD68" i="7"/>
  <c r="O69" i="7" s="1"/>
  <c r="V68" i="7"/>
  <c r="AB67" i="6"/>
  <c r="M68" i="6" s="1"/>
  <c r="AA67" i="6"/>
  <c r="H68" i="6" s="1"/>
  <c r="Z67" i="6"/>
  <c r="G68" i="6" s="1"/>
  <c r="Y67" i="6"/>
  <c r="F68" i="6" s="1"/>
  <c r="X67" i="6"/>
  <c r="E68" i="6" s="1"/>
  <c r="AC67" i="6"/>
  <c r="N68" i="6" s="1"/>
  <c r="U67" i="6"/>
  <c r="W67" i="6" s="1"/>
  <c r="AB69" i="5"/>
  <c r="M70" i="5" s="1"/>
  <c r="AC69" i="5"/>
  <c r="N70" i="5" s="1"/>
  <c r="U69" i="5"/>
  <c r="S69" i="5"/>
  <c r="T69" i="5" s="1"/>
  <c r="Z69" i="5" s="1"/>
  <c r="G70" i="5" s="1"/>
  <c r="AE70" i="4"/>
  <c r="P71" i="4" s="1"/>
  <c r="AD70" i="4"/>
  <c r="O71" i="4" s="1"/>
  <c r="V70" i="4"/>
  <c r="Q70" i="4"/>
  <c r="R70" i="4" s="1"/>
  <c r="S68" i="3"/>
  <c r="T68" i="3" s="1"/>
  <c r="Q68" i="3"/>
  <c r="R68" i="3" s="1"/>
  <c r="AE71" i="1"/>
  <c r="P72" i="1" s="1"/>
  <c r="V71" i="1"/>
  <c r="W71" i="1" s="1"/>
  <c r="AD71" i="1"/>
  <c r="O72" i="1" s="1"/>
  <c r="Y71" i="1"/>
  <c r="F72" i="1" s="1"/>
  <c r="X71" i="1"/>
  <c r="E72" i="1" s="1"/>
  <c r="AA71" i="1"/>
  <c r="H72" i="1" s="1"/>
  <c r="Z71" i="1"/>
  <c r="G72" i="1" s="1"/>
  <c r="Z68" i="8" l="1"/>
  <c r="G69" i="8" s="1"/>
  <c r="AE68" i="8"/>
  <c r="P69" i="8" s="1"/>
  <c r="AD68" i="8"/>
  <c r="O69" i="8" s="1"/>
  <c r="V68" i="8"/>
  <c r="W68" i="8" s="1"/>
  <c r="X68" i="8"/>
  <c r="E69" i="8" s="1"/>
  <c r="Y68" i="8"/>
  <c r="F69" i="8" s="1"/>
  <c r="K69" i="7"/>
  <c r="L69" i="7" s="1"/>
  <c r="I69" i="7"/>
  <c r="J69" i="7" s="1"/>
  <c r="Q69" i="7" s="1"/>
  <c r="R69" i="7" s="1"/>
  <c r="I68" i="6"/>
  <c r="J68" i="6" s="1"/>
  <c r="K68" i="6"/>
  <c r="L68" i="6" s="1"/>
  <c r="Q68" i="6"/>
  <c r="R68" i="6" s="1"/>
  <c r="V69" i="5"/>
  <c r="W69" i="5" s="1"/>
  <c r="AD69" i="5"/>
  <c r="O70" i="5" s="1"/>
  <c r="AE69" i="5"/>
  <c r="P70" i="5" s="1"/>
  <c r="Y69" i="5"/>
  <c r="F70" i="5" s="1"/>
  <c r="X69" i="5"/>
  <c r="E70" i="5" s="1"/>
  <c r="AA69" i="5"/>
  <c r="H70" i="5" s="1"/>
  <c r="K70" i="5" s="1"/>
  <c r="L70" i="5" s="1"/>
  <c r="Z70" i="4"/>
  <c r="G71" i="4" s="1"/>
  <c r="X70" i="4"/>
  <c r="E71" i="4" s="1"/>
  <c r="AC70" i="4"/>
  <c r="N71" i="4" s="1"/>
  <c r="U70" i="4"/>
  <c r="W70" i="4" s="1"/>
  <c r="AA70" i="4"/>
  <c r="H71" i="4" s="1"/>
  <c r="Y70" i="4"/>
  <c r="F71" i="4" s="1"/>
  <c r="AB70" i="4"/>
  <c r="M71" i="4" s="1"/>
  <c r="AB68" i="3"/>
  <c r="M69" i="3" s="1"/>
  <c r="AA68" i="3"/>
  <c r="H69" i="3" s="1"/>
  <c r="AC68" i="3"/>
  <c r="N69" i="3" s="1"/>
  <c r="Z68" i="3"/>
  <c r="G69" i="3" s="1"/>
  <c r="Y68" i="3"/>
  <c r="F69" i="3" s="1"/>
  <c r="X68" i="3"/>
  <c r="E69" i="3" s="1"/>
  <c r="U68" i="3"/>
  <c r="W68" i="3" s="1"/>
  <c r="AE68" i="3"/>
  <c r="P69" i="3" s="1"/>
  <c r="AD68" i="3"/>
  <c r="O69" i="3" s="1"/>
  <c r="V68" i="3"/>
  <c r="K72" i="1"/>
  <c r="L72" i="1" s="1"/>
  <c r="I72" i="1"/>
  <c r="J72" i="1" s="1"/>
  <c r="Q72" i="1" s="1"/>
  <c r="R72" i="1" s="1"/>
  <c r="K69" i="8" l="1"/>
  <c r="L69" i="8" s="1"/>
  <c r="I69" i="8"/>
  <c r="J69" i="8" s="1"/>
  <c r="Q69" i="8" s="1"/>
  <c r="R69" i="8" s="1"/>
  <c r="AC69" i="7"/>
  <c r="N70" i="7" s="1"/>
  <c r="U69" i="7"/>
  <c r="AB69" i="7"/>
  <c r="M70" i="7" s="1"/>
  <c r="S69" i="7"/>
  <c r="T69" i="7" s="1"/>
  <c r="S68" i="6"/>
  <c r="T68" i="6" s="1"/>
  <c r="Y68" i="6"/>
  <c r="F69" i="6" s="1"/>
  <c r="X68" i="6"/>
  <c r="E69" i="6" s="1"/>
  <c r="AC68" i="6"/>
  <c r="N69" i="6" s="1"/>
  <c r="U68" i="6"/>
  <c r="AB68" i="6"/>
  <c r="M69" i="6" s="1"/>
  <c r="AA68" i="6"/>
  <c r="H69" i="6" s="1"/>
  <c r="Z68" i="6"/>
  <c r="G69" i="6" s="1"/>
  <c r="I70" i="5"/>
  <c r="J70" i="5" s="1"/>
  <c r="Q70" i="5" s="1"/>
  <c r="R70" i="5" s="1"/>
  <c r="I71" i="4"/>
  <c r="J71" i="4" s="1"/>
  <c r="S71" i="4" s="1"/>
  <c r="T71" i="4" s="1"/>
  <c r="K71" i="4"/>
  <c r="L71" i="4" s="1"/>
  <c r="I69" i="3"/>
  <c r="J69" i="3" s="1"/>
  <c r="K69" i="3"/>
  <c r="L69" i="3" s="1"/>
  <c r="Q69" i="3" s="1"/>
  <c r="R69" i="3" s="1"/>
  <c r="S72" i="1"/>
  <c r="T72" i="1" s="1"/>
  <c r="AB72" i="1"/>
  <c r="M73" i="1" s="1"/>
  <c r="U72" i="1"/>
  <c r="AC72" i="1"/>
  <c r="N73" i="1" s="1"/>
  <c r="S69" i="8" l="1"/>
  <c r="T69" i="8" s="1"/>
  <c r="AC69" i="8"/>
  <c r="N70" i="8" s="1"/>
  <c r="U69" i="8"/>
  <c r="AB69" i="8"/>
  <c r="M70" i="8" s="1"/>
  <c r="AA69" i="8"/>
  <c r="H70" i="8" s="1"/>
  <c r="Z69" i="8"/>
  <c r="G70" i="8" s="1"/>
  <c r="X69" i="8"/>
  <c r="E70" i="8" s="1"/>
  <c r="Y69" i="8"/>
  <c r="F70" i="8" s="1"/>
  <c r="AE69" i="7"/>
  <c r="P70" i="7" s="1"/>
  <c r="V69" i="7"/>
  <c r="W69" i="7" s="1"/>
  <c r="AD69" i="7"/>
  <c r="O70" i="7" s="1"/>
  <c r="X69" i="7"/>
  <c r="E70" i="7" s="1"/>
  <c r="Y69" i="7"/>
  <c r="F70" i="7" s="1"/>
  <c r="Z69" i="7"/>
  <c r="G70" i="7" s="1"/>
  <c r="AA69" i="7"/>
  <c r="H70" i="7" s="1"/>
  <c r="K69" i="6"/>
  <c r="L69" i="6" s="1"/>
  <c r="I69" i="6"/>
  <c r="J69" i="6" s="1"/>
  <c r="Q69" i="6" s="1"/>
  <c r="R69" i="6" s="1"/>
  <c r="AE68" i="6"/>
  <c r="P69" i="6" s="1"/>
  <c r="AD68" i="6"/>
  <c r="O69" i="6" s="1"/>
  <c r="V68" i="6"/>
  <c r="W68" i="6" s="1"/>
  <c r="S70" i="5"/>
  <c r="T70" i="5" s="1"/>
  <c r="Z70" i="5"/>
  <c r="G71" i="5" s="1"/>
  <c r="Y70" i="5"/>
  <c r="F71" i="5" s="1"/>
  <c r="X70" i="5"/>
  <c r="E71" i="5" s="1"/>
  <c r="AC70" i="5"/>
  <c r="N71" i="5" s="1"/>
  <c r="U70" i="5"/>
  <c r="AA70" i="5"/>
  <c r="H71" i="5" s="1"/>
  <c r="AB70" i="5"/>
  <c r="M71" i="5" s="1"/>
  <c r="AE71" i="4"/>
  <c r="P72" i="4" s="1"/>
  <c r="V71" i="4"/>
  <c r="AD71" i="4"/>
  <c r="O72" i="4" s="1"/>
  <c r="Q71" i="4"/>
  <c r="R71" i="4" s="1"/>
  <c r="AB69" i="3"/>
  <c r="M70" i="3" s="1"/>
  <c r="AC69" i="3"/>
  <c r="N70" i="3" s="1"/>
  <c r="U69" i="3"/>
  <c r="S69" i="3"/>
  <c r="T69" i="3" s="1"/>
  <c r="AA69" i="3" s="1"/>
  <c r="H70" i="3" s="1"/>
  <c r="AE72" i="1"/>
  <c r="P73" i="1" s="1"/>
  <c r="V72" i="1"/>
  <c r="W72" i="1" s="1"/>
  <c r="AD72" i="1"/>
  <c r="O73" i="1" s="1"/>
  <c r="Y72" i="1"/>
  <c r="F73" i="1" s="1"/>
  <c r="AA72" i="1"/>
  <c r="H73" i="1" s="1"/>
  <c r="Z72" i="1"/>
  <c r="G73" i="1" s="1"/>
  <c r="X72" i="1"/>
  <c r="E73" i="1" s="1"/>
  <c r="I70" i="8" l="1"/>
  <c r="J70" i="8" s="1"/>
  <c r="Q70" i="8" s="1"/>
  <c r="R70" i="8" s="1"/>
  <c r="W69" i="8"/>
  <c r="K70" i="8"/>
  <c r="L70" i="8" s="1"/>
  <c r="AD69" i="8"/>
  <c r="O70" i="8" s="1"/>
  <c r="V69" i="8"/>
  <c r="AE69" i="8"/>
  <c r="P70" i="8" s="1"/>
  <c r="K70" i="7"/>
  <c r="L70" i="7" s="1"/>
  <c r="I70" i="7"/>
  <c r="J70" i="7" s="1"/>
  <c r="Q70" i="7" s="1"/>
  <c r="R70" i="7" s="1"/>
  <c r="AC69" i="6"/>
  <c r="N70" i="6" s="1"/>
  <c r="U69" i="6"/>
  <c r="AB69" i="6"/>
  <c r="M70" i="6" s="1"/>
  <c r="S69" i="6"/>
  <c r="T69" i="6" s="1"/>
  <c r="Y69" i="6" s="1"/>
  <c r="F70" i="6" s="1"/>
  <c r="I71" i="5"/>
  <c r="J71" i="5" s="1"/>
  <c r="Q71" i="5" s="1"/>
  <c r="R71" i="5" s="1"/>
  <c r="K71" i="5"/>
  <c r="L71" i="5" s="1"/>
  <c r="AD70" i="5"/>
  <c r="O71" i="5" s="1"/>
  <c r="V70" i="5"/>
  <c r="W70" i="5" s="1"/>
  <c r="AE70" i="5"/>
  <c r="P71" i="5" s="1"/>
  <c r="AC71" i="4"/>
  <c r="N72" i="4" s="1"/>
  <c r="U71" i="4"/>
  <c r="W71" i="4" s="1"/>
  <c r="AB71" i="4"/>
  <c r="M72" i="4" s="1"/>
  <c r="AA71" i="4"/>
  <c r="H72" i="4" s="1"/>
  <c r="Z71" i="4"/>
  <c r="G72" i="4" s="1"/>
  <c r="Y71" i="4"/>
  <c r="F72" i="4" s="1"/>
  <c r="X71" i="4"/>
  <c r="E72" i="4" s="1"/>
  <c r="V69" i="3"/>
  <c r="W69" i="3" s="1"/>
  <c r="AE69" i="3"/>
  <c r="P70" i="3" s="1"/>
  <c r="AD69" i="3"/>
  <c r="O70" i="3" s="1"/>
  <c r="Z69" i="3"/>
  <c r="G70" i="3" s="1"/>
  <c r="X69" i="3"/>
  <c r="E70" i="3" s="1"/>
  <c r="Y69" i="3"/>
  <c r="F70" i="3" s="1"/>
  <c r="K73" i="1"/>
  <c r="L73" i="1" s="1"/>
  <c r="I73" i="1"/>
  <c r="J73" i="1" s="1"/>
  <c r="Q73" i="1" s="1"/>
  <c r="R73" i="1" s="1"/>
  <c r="AC70" i="8" l="1"/>
  <c r="N71" i="8" s="1"/>
  <c r="U70" i="8"/>
  <c r="AB70" i="8"/>
  <c r="M71" i="8" s="1"/>
  <c r="S70" i="8"/>
  <c r="T70" i="8" s="1"/>
  <c r="Y70" i="8" s="1"/>
  <c r="F71" i="8" s="1"/>
  <c r="S70" i="7"/>
  <c r="T70" i="7" s="1"/>
  <c r="Z70" i="7"/>
  <c r="G71" i="7" s="1"/>
  <c r="Y70" i="7"/>
  <c r="F71" i="7" s="1"/>
  <c r="AC70" i="7"/>
  <c r="N71" i="7" s="1"/>
  <c r="U70" i="7"/>
  <c r="AA70" i="7"/>
  <c r="H71" i="7" s="1"/>
  <c r="AB70" i="7"/>
  <c r="M71" i="7" s="1"/>
  <c r="X70" i="7"/>
  <c r="E71" i="7" s="1"/>
  <c r="X69" i="6"/>
  <c r="E70" i="6" s="1"/>
  <c r="Z69" i="6"/>
  <c r="G70" i="6" s="1"/>
  <c r="AA69" i="6"/>
  <c r="H70" i="6" s="1"/>
  <c r="K70" i="6" s="1"/>
  <c r="L70" i="6" s="1"/>
  <c r="I70" i="6"/>
  <c r="J70" i="6" s="1"/>
  <c r="AD69" i="6"/>
  <c r="O70" i="6" s="1"/>
  <c r="V69" i="6"/>
  <c r="W69" i="6" s="1"/>
  <c r="AE69" i="6"/>
  <c r="P70" i="6" s="1"/>
  <c r="AC71" i="5"/>
  <c r="N72" i="5" s="1"/>
  <c r="U71" i="5"/>
  <c r="X71" i="5"/>
  <c r="E72" i="5" s="1"/>
  <c r="AB71" i="5"/>
  <c r="M72" i="5" s="1"/>
  <c r="Y71" i="5"/>
  <c r="F72" i="5" s="1"/>
  <c r="S71" i="5"/>
  <c r="T71" i="5" s="1"/>
  <c r="Z71" i="5" s="1"/>
  <c r="G72" i="5" s="1"/>
  <c r="K72" i="4"/>
  <c r="L72" i="4" s="1"/>
  <c r="I72" i="4"/>
  <c r="J72" i="4" s="1"/>
  <c r="I70" i="3"/>
  <c r="J70" i="3" s="1"/>
  <c r="K70" i="3"/>
  <c r="L70" i="3" s="1"/>
  <c r="S70" i="3" s="1"/>
  <c r="T70" i="3" s="1"/>
  <c r="AB73" i="1"/>
  <c r="M74" i="1" s="1"/>
  <c r="U73" i="1"/>
  <c r="AC73" i="1"/>
  <c r="N74" i="1" s="1"/>
  <c r="S73" i="1"/>
  <c r="T73" i="1" s="1"/>
  <c r="X70" i="8" l="1"/>
  <c r="E71" i="8" s="1"/>
  <c r="AE70" i="8"/>
  <c r="P71" i="8" s="1"/>
  <c r="V70" i="8"/>
  <c r="W70" i="8" s="1"/>
  <c r="AD70" i="8"/>
  <c r="O71" i="8" s="1"/>
  <c r="Z70" i="8"/>
  <c r="G71" i="8" s="1"/>
  <c r="AA70" i="8"/>
  <c r="H71" i="8" s="1"/>
  <c r="K71" i="7"/>
  <c r="L71" i="7" s="1"/>
  <c r="Q71" i="7" s="1"/>
  <c r="R71" i="7" s="1"/>
  <c r="I71" i="7"/>
  <c r="J71" i="7" s="1"/>
  <c r="AE70" i="7"/>
  <c r="P71" i="7" s="1"/>
  <c r="AD70" i="7"/>
  <c r="O71" i="7" s="1"/>
  <c r="V70" i="7"/>
  <c r="W70" i="7" s="1"/>
  <c r="Q70" i="6"/>
  <c r="R70" i="6" s="1"/>
  <c r="AB70" i="6"/>
  <c r="M71" i="6" s="1"/>
  <c r="U70" i="6"/>
  <c r="AC70" i="6"/>
  <c r="N71" i="6" s="1"/>
  <c r="S70" i="6"/>
  <c r="T70" i="6" s="1"/>
  <c r="Z70" i="6" s="1"/>
  <c r="G71" i="6" s="1"/>
  <c r="I72" i="5"/>
  <c r="J72" i="5" s="1"/>
  <c r="AA71" i="5"/>
  <c r="H72" i="5" s="1"/>
  <c r="AE71" i="5"/>
  <c r="P72" i="5" s="1"/>
  <c r="AD71" i="5"/>
  <c r="O72" i="5" s="1"/>
  <c r="V71" i="5"/>
  <c r="W71" i="5" s="1"/>
  <c r="S72" i="4"/>
  <c r="T72" i="4" s="1"/>
  <c r="Q72" i="4"/>
  <c r="R72" i="4" s="1"/>
  <c r="AD70" i="3"/>
  <c r="O71" i="3" s="1"/>
  <c r="V70" i="3"/>
  <c r="AE70" i="3"/>
  <c r="P71" i="3" s="1"/>
  <c r="Q70" i="3"/>
  <c r="R70" i="3" s="1"/>
  <c r="V73" i="1"/>
  <c r="W73" i="1" s="1"/>
  <c r="AD73" i="1"/>
  <c r="O74" i="1" s="1"/>
  <c r="AE73" i="1"/>
  <c r="P74" i="1" s="1"/>
  <c r="Z73" i="1"/>
  <c r="G74" i="1" s="1"/>
  <c r="AA73" i="1"/>
  <c r="H74" i="1" s="1"/>
  <c r="X73" i="1"/>
  <c r="E74" i="1" s="1"/>
  <c r="Y73" i="1"/>
  <c r="F74" i="1" s="1"/>
  <c r="I71" i="8" l="1"/>
  <c r="J71" i="8" s="1"/>
  <c r="S71" i="8" s="1"/>
  <c r="T71" i="8" s="1"/>
  <c r="K71" i="8"/>
  <c r="L71" i="8" s="1"/>
  <c r="I74" i="1"/>
  <c r="J74" i="1" s="1"/>
  <c r="AB71" i="7"/>
  <c r="M72" i="7" s="1"/>
  <c r="U71" i="7"/>
  <c r="Y71" i="7"/>
  <c r="F72" i="7" s="1"/>
  <c r="X71" i="7"/>
  <c r="E72" i="7" s="1"/>
  <c r="AC71" i="7"/>
  <c r="N72" i="7" s="1"/>
  <c r="S71" i="7"/>
  <c r="T71" i="7" s="1"/>
  <c r="AA71" i="7" s="1"/>
  <c r="H72" i="7" s="1"/>
  <c r="Y70" i="6"/>
  <c r="F71" i="6" s="1"/>
  <c r="X70" i="6"/>
  <c r="E71" i="6" s="1"/>
  <c r="I71" i="6"/>
  <c r="J71" i="6" s="1"/>
  <c r="AE70" i="6"/>
  <c r="P71" i="6" s="1"/>
  <c r="AD70" i="6"/>
  <c r="O71" i="6" s="1"/>
  <c r="V70" i="6"/>
  <c r="W70" i="6" s="1"/>
  <c r="AA70" i="6"/>
  <c r="H71" i="6" s="1"/>
  <c r="K71" i="6" s="1"/>
  <c r="L71" i="6" s="1"/>
  <c r="K72" i="5"/>
  <c r="L72" i="5" s="1"/>
  <c r="Q72" i="5" s="1"/>
  <c r="R72" i="5" s="1"/>
  <c r="K74" i="1"/>
  <c r="L74" i="1" s="1"/>
  <c r="AB72" i="4"/>
  <c r="M73" i="4" s="1"/>
  <c r="Z72" i="4"/>
  <c r="G73" i="4" s="1"/>
  <c r="Y72" i="4"/>
  <c r="F73" i="4" s="1"/>
  <c r="X72" i="4"/>
  <c r="E73" i="4" s="1"/>
  <c r="AC72" i="4"/>
  <c r="N73" i="4" s="1"/>
  <c r="AA72" i="4"/>
  <c r="H73" i="4" s="1"/>
  <c r="U72" i="4"/>
  <c r="W72" i="4" s="1"/>
  <c r="AE72" i="4"/>
  <c r="P73" i="4" s="1"/>
  <c r="AD72" i="4"/>
  <c r="O73" i="4" s="1"/>
  <c r="V72" i="4"/>
  <c r="Y70" i="3"/>
  <c r="F71" i="3" s="1"/>
  <c r="AC70" i="3"/>
  <c r="N71" i="3" s="1"/>
  <c r="U70" i="3"/>
  <c r="W70" i="3" s="1"/>
  <c r="AA70" i="3"/>
  <c r="H71" i="3" s="1"/>
  <c r="Z70" i="3"/>
  <c r="G71" i="3" s="1"/>
  <c r="X70" i="3"/>
  <c r="E71" i="3" s="1"/>
  <c r="AB70" i="3"/>
  <c r="M71" i="3" s="1"/>
  <c r="S74" i="1" l="1"/>
  <c r="T74" i="1" s="1"/>
  <c r="AE71" i="8"/>
  <c r="P72" i="8" s="1"/>
  <c r="AD71" i="8"/>
  <c r="O72" i="8" s="1"/>
  <c r="V71" i="8"/>
  <c r="Q71" i="8"/>
  <c r="R71" i="8" s="1"/>
  <c r="Q74" i="1"/>
  <c r="R74" i="1" s="1"/>
  <c r="U74" i="1" s="1"/>
  <c r="I72" i="7"/>
  <c r="J72" i="7" s="1"/>
  <c r="Z71" i="7"/>
  <c r="G72" i="7" s="1"/>
  <c r="AE71" i="7"/>
  <c r="P72" i="7" s="1"/>
  <c r="AD71" i="7"/>
  <c r="O72" i="7" s="1"/>
  <c r="V71" i="7"/>
  <c r="W71" i="7" s="1"/>
  <c r="Q71" i="6"/>
  <c r="R71" i="6" s="1"/>
  <c r="S71" i="6"/>
  <c r="T71" i="6" s="1"/>
  <c r="AB72" i="5"/>
  <c r="M73" i="5" s="1"/>
  <c r="AC72" i="5"/>
  <c r="N73" i="5" s="1"/>
  <c r="U72" i="5"/>
  <c r="S72" i="5"/>
  <c r="T72" i="5" s="1"/>
  <c r="AA72" i="5" s="1"/>
  <c r="H73" i="5" s="1"/>
  <c r="K73" i="4"/>
  <c r="L73" i="4" s="1"/>
  <c r="I73" i="4"/>
  <c r="J73" i="4" s="1"/>
  <c r="S73" i="4" s="1"/>
  <c r="T73" i="4" s="1"/>
  <c r="I71" i="3"/>
  <c r="J71" i="3" s="1"/>
  <c r="K71" i="3"/>
  <c r="L71" i="3" s="1"/>
  <c r="Q71" i="3" s="1"/>
  <c r="R71" i="3" s="1"/>
  <c r="V74" i="1"/>
  <c r="AD74" i="1"/>
  <c r="AE74" i="1"/>
  <c r="Y74" i="1" l="1"/>
  <c r="Z74" i="1"/>
  <c r="AA74" i="1"/>
  <c r="AC74" i="1"/>
  <c r="W74" i="1"/>
  <c r="AB74" i="1"/>
  <c r="X74" i="1"/>
  <c r="X71" i="8"/>
  <c r="E72" i="8" s="1"/>
  <c r="AC71" i="8"/>
  <c r="N72" i="8" s="1"/>
  <c r="U71" i="8"/>
  <c r="W71" i="8" s="1"/>
  <c r="AB71" i="8"/>
  <c r="M72" i="8" s="1"/>
  <c r="Z71" i="8"/>
  <c r="G72" i="8" s="1"/>
  <c r="AA71" i="8"/>
  <c r="H72" i="8" s="1"/>
  <c r="Y71" i="8"/>
  <c r="F72" i="8" s="1"/>
  <c r="K72" i="7"/>
  <c r="L72" i="7" s="1"/>
  <c r="Q72" i="7" s="1"/>
  <c r="R72" i="7" s="1"/>
  <c r="AE71" i="6"/>
  <c r="P72" i="6" s="1"/>
  <c r="AD71" i="6"/>
  <c r="O72" i="6" s="1"/>
  <c r="V71" i="6"/>
  <c r="X71" i="6"/>
  <c r="E72" i="6" s="1"/>
  <c r="AC71" i="6"/>
  <c r="N72" i="6" s="1"/>
  <c r="U71" i="6"/>
  <c r="W71" i="6" s="1"/>
  <c r="AB71" i="6"/>
  <c r="M72" i="6" s="1"/>
  <c r="AA71" i="6"/>
  <c r="H72" i="6" s="1"/>
  <c r="Y71" i="6"/>
  <c r="F72" i="6" s="1"/>
  <c r="Z71" i="6"/>
  <c r="G72" i="6" s="1"/>
  <c r="Z72" i="5"/>
  <c r="G73" i="5" s="1"/>
  <c r="X72" i="5"/>
  <c r="E73" i="5" s="1"/>
  <c r="AE72" i="5"/>
  <c r="P73" i="5" s="1"/>
  <c r="AD72" i="5"/>
  <c r="O73" i="5" s="1"/>
  <c r="V72" i="5"/>
  <c r="W72" i="5" s="1"/>
  <c r="Y72" i="5"/>
  <c r="F73" i="5" s="1"/>
  <c r="AE73" i="4"/>
  <c r="P74" i="4" s="1"/>
  <c r="AD73" i="4"/>
  <c r="O74" i="4" s="1"/>
  <c r="V73" i="4"/>
  <c r="Q73" i="4"/>
  <c r="R73" i="4" s="1"/>
  <c r="U71" i="3"/>
  <c r="AC71" i="3"/>
  <c r="N72" i="3" s="1"/>
  <c r="AB71" i="3"/>
  <c r="M72" i="3" s="1"/>
  <c r="S71" i="3"/>
  <c r="T71" i="3" s="1"/>
  <c r="K72" i="8" l="1"/>
  <c r="L72" i="8" s="1"/>
  <c r="I72" i="8"/>
  <c r="J72" i="8" s="1"/>
  <c r="S72" i="8" s="1"/>
  <c r="T72" i="8" s="1"/>
  <c r="AB72" i="7"/>
  <c r="M73" i="7" s="1"/>
  <c r="AC72" i="7"/>
  <c r="N73" i="7" s="1"/>
  <c r="U72" i="7"/>
  <c r="S72" i="7"/>
  <c r="T72" i="7" s="1"/>
  <c r="X72" i="7" s="1"/>
  <c r="E73" i="7" s="1"/>
  <c r="I72" i="6"/>
  <c r="J72" i="6" s="1"/>
  <c r="K72" i="6"/>
  <c r="L72" i="6" s="1"/>
  <c r="Q72" i="6" s="1"/>
  <c r="R72" i="6" s="1"/>
  <c r="K73" i="5"/>
  <c r="L73" i="5" s="1"/>
  <c r="I73" i="5"/>
  <c r="J73" i="5" s="1"/>
  <c r="S73" i="5"/>
  <c r="T73" i="5" s="1"/>
  <c r="Z73" i="4"/>
  <c r="G74" i="4" s="1"/>
  <c r="Y73" i="4"/>
  <c r="F74" i="4" s="1"/>
  <c r="X73" i="4"/>
  <c r="E74" i="4" s="1"/>
  <c r="I74" i="4" s="1"/>
  <c r="J74" i="4" s="1"/>
  <c r="AC73" i="4"/>
  <c r="N74" i="4" s="1"/>
  <c r="U73" i="4"/>
  <c r="W73" i="4" s="1"/>
  <c r="AB73" i="4"/>
  <c r="M74" i="4" s="1"/>
  <c r="AA73" i="4"/>
  <c r="H74" i="4" s="1"/>
  <c r="AD71" i="3"/>
  <c r="O72" i="3" s="1"/>
  <c r="V71" i="3"/>
  <c r="AE71" i="3"/>
  <c r="P72" i="3" s="1"/>
  <c r="W71" i="3"/>
  <c r="Z71" i="3"/>
  <c r="G72" i="3" s="1"/>
  <c r="X71" i="3"/>
  <c r="E72" i="3" s="1"/>
  <c r="Y71" i="3"/>
  <c r="F72" i="3" s="1"/>
  <c r="AA71" i="3"/>
  <c r="H72" i="3" s="1"/>
  <c r="AE72" i="8" l="1"/>
  <c r="P73" i="8" s="1"/>
  <c r="AD72" i="8"/>
  <c r="O73" i="8" s="1"/>
  <c r="V72" i="8"/>
  <c r="Q72" i="8"/>
  <c r="R72" i="8" s="1"/>
  <c r="AE72" i="7"/>
  <c r="P73" i="7" s="1"/>
  <c r="AD72" i="7"/>
  <c r="O73" i="7" s="1"/>
  <c r="V72" i="7"/>
  <c r="W72" i="7" s="1"/>
  <c r="Y72" i="7"/>
  <c r="F73" i="7" s="1"/>
  <c r="Z72" i="7"/>
  <c r="G73" i="7" s="1"/>
  <c r="AA72" i="7"/>
  <c r="H73" i="7" s="1"/>
  <c r="AC72" i="6"/>
  <c r="N73" i="6" s="1"/>
  <c r="U72" i="6"/>
  <c r="AB72" i="6"/>
  <c r="M73" i="6" s="1"/>
  <c r="S72" i="6"/>
  <c r="T72" i="6" s="1"/>
  <c r="AA72" i="6" s="1"/>
  <c r="H73" i="6" s="1"/>
  <c r="AE73" i="5"/>
  <c r="P74" i="5" s="1"/>
  <c r="AD73" i="5"/>
  <c r="O74" i="5" s="1"/>
  <c r="V73" i="5"/>
  <c r="Q73" i="5"/>
  <c r="R73" i="5" s="1"/>
  <c r="K74" i="4"/>
  <c r="L74" i="4" s="1"/>
  <c r="S74" i="4" s="1"/>
  <c r="T74" i="4" s="1"/>
  <c r="K72" i="3"/>
  <c r="L72" i="3" s="1"/>
  <c r="I72" i="3"/>
  <c r="J72" i="3" s="1"/>
  <c r="Q72" i="3" s="1"/>
  <c r="R72" i="3" s="1"/>
  <c r="AC72" i="8" l="1"/>
  <c r="N73" i="8" s="1"/>
  <c r="U72" i="8"/>
  <c r="W72" i="8" s="1"/>
  <c r="AB72" i="8"/>
  <c r="M73" i="8" s="1"/>
  <c r="AA72" i="8"/>
  <c r="H73" i="8" s="1"/>
  <c r="Z72" i="8"/>
  <c r="G73" i="8" s="1"/>
  <c r="Y72" i="8"/>
  <c r="F73" i="8" s="1"/>
  <c r="X72" i="8"/>
  <c r="E73" i="8" s="1"/>
  <c r="K73" i="7"/>
  <c r="L73" i="7" s="1"/>
  <c r="I73" i="7"/>
  <c r="J73" i="7" s="1"/>
  <c r="Q73" i="7" s="1"/>
  <c r="R73" i="7" s="1"/>
  <c r="V72" i="6"/>
  <c r="AE72" i="6"/>
  <c r="P73" i="6" s="1"/>
  <c r="AD72" i="6"/>
  <c r="O73" i="6" s="1"/>
  <c r="Y72" i="6"/>
  <c r="F73" i="6" s="1"/>
  <c r="W72" i="6"/>
  <c r="X72" i="6"/>
  <c r="E73" i="6" s="1"/>
  <c r="Z72" i="6"/>
  <c r="G73" i="6" s="1"/>
  <c r="Y73" i="5"/>
  <c r="F74" i="5" s="1"/>
  <c r="X73" i="5"/>
  <c r="E74" i="5" s="1"/>
  <c r="I74" i="5" s="1"/>
  <c r="J74" i="5" s="1"/>
  <c r="AC73" i="5"/>
  <c r="N74" i="5" s="1"/>
  <c r="U73" i="5"/>
  <c r="W73" i="5" s="1"/>
  <c r="AB73" i="5"/>
  <c r="M74" i="5" s="1"/>
  <c r="AA73" i="5"/>
  <c r="H74" i="5" s="1"/>
  <c r="Z73" i="5"/>
  <c r="G74" i="5" s="1"/>
  <c r="K74" i="5" s="1"/>
  <c r="L74" i="5" s="1"/>
  <c r="S74" i="5" s="1"/>
  <c r="T74" i="5" s="1"/>
  <c r="AE74" i="4"/>
  <c r="AD74" i="4"/>
  <c r="V74" i="4"/>
  <c r="Q74" i="4"/>
  <c r="R74" i="4" s="1"/>
  <c r="S72" i="3"/>
  <c r="T72" i="3" s="1"/>
  <c r="AA72" i="3" s="1"/>
  <c r="H73" i="3" s="1"/>
  <c r="X72" i="3"/>
  <c r="E73" i="3" s="1"/>
  <c r="Y72" i="3"/>
  <c r="F73" i="3" s="1"/>
  <c r="U72" i="3"/>
  <c r="AB72" i="3"/>
  <c r="M73" i="3" s="1"/>
  <c r="AC72" i="3"/>
  <c r="N73" i="3" s="1"/>
  <c r="Z72" i="3"/>
  <c r="G73" i="3" s="1"/>
  <c r="K73" i="8" l="1"/>
  <c r="L73" i="8" s="1"/>
  <c r="I73" i="8"/>
  <c r="J73" i="8" s="1"/>
  <c r="S73" i="8" s="1"/>
  <c r="T73" i="8" s="1"/>
  <c r="S73" i="7"/>
  <c r="T73" i="7" s="1"/>
  <c r="Y73" i="7" s="1"/>
  <c r="F74" i="7" s="1"/>
  <c r="X73" i="7"/>
  <c r="E74" i="7" s="1"/>
  <c r="AC73" i="7"/>
  <c r="N74" i="7" s="1"/>
  <c r="U73" i="7"/>
  <c r="AB73" i="7"/>
  <c r="M74" i="7" s="1"/>
  <c r="Z73" i="7"/>
  <c r="G74" i="7" s="1"/>
  <c r="AA73" i="7"/>
  <c r="H74" i="7" s="1"/>
  <c r="K73" i="6"/>
  <c r="L73" i="6" s="1"/>
  <c r="I73" i="6"/>
  <c r="J73" i="6" s="1"/>
  <c r="Q73" i="6" s="1"/>
  <c r="R73" i="6" s="1"/>
  <c r="AD74" i="5"/>
  <c r="V74" i="5"/>
  <c r="AE74" i="5"/>
  <c r="Q74" i="5"/>
  <c r="R74" i="5" s="1"/>
  <c r="AC74" i="4"/>
  <c r="U74" i="4"/>
  <c r="W74" i="4" s="1"/>
  <c r="AB74" i="4"/>
  <c r="AA74" i="4"/>
  <c r="Z74" i="4"/>
  <c r="Y74" i="4"/>
  <c r="X74" i="4"/>
  <c r="K73" i="3"/>
  <c r="L73" i="3" s="1"/>
  <c r="I73" i="3"/>
  <c r="J73" i="3" s="1"/>
  <c r="Q73" i="3" s="1"/>
  <c r="R73" i="3" s="1"/>
  <c r="AE72" i="3"/>
  <c r="P73" i="3" s="1"/>
  <c r="V72" i="3"/>
  <c r="W72" i="3" s="1"/>
  <c r="AD72" i="3"/>
  <c r="O73" i="3" s="1"/>
  <c r="AE73" i="8" l="1"/>
  <c r="P74" i="8" s="1"/>
  <c r="AD73" i="8"/>
  <c r="O74" i="8" s="1"/>
  <c r="V73" i="8"/>
  <c r="Q73" i="8"/>
  <c r="R73" i="8" s="1"/>
  <c r="K74" i="7"/>
  <c r="L74" i="7" s="1"/>
  <c r="I74" i="7"/>
  <c r="J74" i="7" s="1"/>
  <c r="Q74" i="7" s="1"/>
  <c r="R74" i="7" s="1"/>
  <c r="AD73" i="7"/>
  <c r="O74" i="7" s="1"/>
  <c r="V73" i="7"/>
  <c r="W73" i="7" s="1"/>
  <c r="AE73" i="7"/>
  <c r="P74" i="7" s="1"/>
  <c r="AC73" i="6"/>
  <c r="N74" i="6" s="1"/>
  <c r="U73" i="6"/>
  <c r="AB73" i="6"/>
  <c r="M74" i="6" s="1"/>
  <c r="S73" i="6"/>
  <c r="T73" i="6" s="1"/>
  <c r="AA73" i="6" s="1"/>
  <c r="H74" i="6" s="1"/>
  <c r="AC74" i="5"/>
  <c r="U74" i="5"/>
  <c r="W74" i="5" s="1"/>
  <c r="AB74" i="5"/>
  <c r="Z74" i="5"/>
  <c r="Y74" i="5"/>
  <c r="X74" i="5"/>
  <c r="AA74" i="5"/>
  <c r="AC73" i="3"/>
  <c r="N74" i="3" s="1"/>
  <c r="U73" i="3"/>
  <c r="AB73" i="3"/>
  <c r="M74" i="3" s="1"/>
  <c r="S73" i="3"/>
  <c r="T73" i="3" s="1"/>
  <c r="AA73" i="3" s="1"/>
  <c r="H74" i="3" s="1"/>
  <c r="Z73" i="8" l="1"/>
  <c r="G74" i="8" s="1"/>
  <c r="Y73" i="8"/>
  <c r="F74" i="8" s="1"/>
  <c r="X73" i="8"/>
  <c r="E74" i="8" s="1"/>
  <c r="AB73" i="8"/>
  <c r="M74" i="8" s="1"/>
  <c r="AC73" i="8"/>
  <c r="N74" i="8" s="1"/>
  <c r="AA73" i="8"/>
  <c r="H74" i="8" s="1"/>
  <c r="U73" i="8"/>
  <c r="W73" i="8" s="1"/>
  <c r="AC74" i="7"/>
  <c r="U74" i="7"/>
  <c r="AB74" i="7"/>
  <c r="S74" i="7"/>
  <c r="T74" i="7" s="1"/>
  <c r="AE73" i="6"/>
  <c r="P74" i="6" s="1"/>
  <c r="V73" i="6"/>
  <c r="AD73" i="6"/>
  <c r="O74" i="6" s="1"/>
  <c r="X73" i="6"/>
  <c r="E74" i="6" s="1"/>
  <c r="Y73" i="6"/>
  <c r="F74" i="6" s="1"/>
  <c r="W73" i="6"/>
  <c r="Z73" i="6"/>
  <c r="G74" i="6" s="1"/>
  <c r="K74" i="6" s="1"/>
  <c r="L74" i="6" s="1"/>
  <c r="V73" i="3"/>
  <c r="AE73" i="3"/>
  <c r="P74" i="3" s="1"/>
  <c r="AD73" i="3"/>
  <c r="O74" i="3" s="1"/>
  <c r="Y73" i="3"/>
  <c r="F74" i="3" s="1"/>
  <c r="Z73" i="3"/>
  <c r="G74" i="3" s="1"/>
  <c r="K74" i="3" s="1"/>
  <c r="L74" i="3" s="1"/>
  <c r="W73" i="3"/>
  <c r="X73" i="3"/>
  <c r="E74" i="3" s="1"/>
  <c r="I74" i="3" s="1"/>
  <c r="J74" i="3" s="1"/>
  <c r="Q74" i="3" s="1"/>
  <c r="R74" i="3" s="1"/>
  <c r="I74" i="8" l="1"/>
  <c r="J74" i="8" s="1"/>
  <c r="K74" i="8"/>
  <c r="L74" i="8" s="1"/>
  <c r="AD74" i="7"/>
  <c r="V74" i="7"/>
  <c r="AE74" i="7"/>
  <c r="Y74" i="7"/>
  <c r="AA74" i="7"/>
  <c r="W74" i="7"/>
  <c r="X74" i="7"/>
  <c r="Z74" i="7"/>
  <c r="I74" i="6"/>
  <c r="J74" i="6" s="1"/>
  <c r="Q74" i="6" s="1"/>
  <c r="R74" i="6" s="1"/>
  <c r="AC74" i="6"/>
  <c r="U74" i="6"/>
  <c r="AB74" i="6"/>
  <c r="S74" i="6"/>
  <c r="T74" i="6" s="1"/>
  <c r="X74" i="6" s="1"/>
  <c r="AC74" i="3"/>
  <c r="U74" i="3"/>
  <c r="AB74" i="3"/>
  <c r="S74" i="3"/>
  <c r="T74" i="3" s="1"/>
  <c r="S74" i="8" l="1"/>
  <c r="T74" i="8" s="1"/>
  <c r="Q74" i="8"/>
  <c r="R74" i="8" s="1"/>
  <c r="Y74" i="6"/>
  <c r="Z74" i="6"/>
  <c r="AA74" i="6"/>
  <c r="AE74" i="6"/>
  <c r="AD74" i="6"/>
  <c r="V74" i="6"/>
  <c r="W74" i="6" s="1"/>
  <c r="AE74" i="3"/>
  <c r="AD74" i="3"/>
  <c r="V74" i="3"/>
  <c r="X74" i="3"/>
  <c r="Y74" i="3"/>
  <c r="Z74" i="3"/>
  <c r="AA74" i="3"/>
  <c r="W74" i="3"/>
  <c r="AC74" i="8" l="1"/>
  <c r="U74" i="8"/>
  <c r="AB74" i="8"/>
  <c r="AA74" i="8"/>
  <c r="Y74" i="8"/>
  <c r="Z74" i="8"/>
  <c r="X74" i="8"/>
  <c r="AE74" i="8"/>
  <c r="AD74" i="8"/>
  <c r="V74" i="8"/>
  <c r="W74" i="8" l="1"/>
</calcChain>
</file>

<file path=xl/sharedStrings.xml><?xml version="1.0" encoding="utf-8"?>
<sst xmlns="http://schemas.openxmlformats.org/spreadsheetml/2006/main" count="504" uniqueCount="72">
  <si>
    <t>w1 = 0.15</t>
  </si>
  <si>
    <t>w2=0.2</t>
  </si>
  <si>
    <t>w3=0.25</t>
  </si>
  <si>
    <t>w4=0.3</t>
  </si>
  <si>
    <t>w5= 0.4</t>
  </si>
  <si>
    <t>w6= 0.45</t>
  </si>
  <si>
    <t>w7= 0.5</t>
  </si>
  <si>
    <t>w8= 0.55</t>
  </si>
  <si>
    <t>i1=0.05</t>
  </si>
  <si>
    <t>i2=.10</t>
  </si>
  <si>
    <t>OUTPUT</t>
  </si>
  <si>
    <t>h1=i1*w1 + i2*w2</t>
  </si>
  <si>
    <t>h2=i1*w3 + i2*w4</t>
  </si>
  <si>
    <t>a_h1=σ(h1)=1/(1+exp(-h1))</t>
  </si>
  <si>
    <t>a_h2=σ(h2)=1/(1+exp(-h2))</t>
  </si>
  <si>
    <t>o1=a_h1*w5+a_h2*w6</t>
  </si>
  <si>
    <t>o2=a_h1*w7+a_h2*w8</t>
  </si>
  <si>
    <t>a_o1=σ(o1)</t>
  </si>
  <si>
    <t>a_o2=σ(o2)</t>
  </si>
  <si>
    <r>
      <t>E2=1/2*(t2-a_o2)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</si>
  <si>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E1=1/2*(t1-a_o1)</t>
    </r>
    <r>
      <rPr>
        <vertAlign val="superscript"/>
        <sz val="11"/>
        <color theme="1"/>
        <rFont val="Calibri"/>
        <family val="2"/>
        <scheme val="minor"/>
      </rPr>
      <t>2</t>
    </r>
  </si>
  <si>
    <t>Etotal = E1+E2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</si>
  <si>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</si>
  <si>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</si>
  <si>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</si>
  <si>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</si>
  <si>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</si>
  <si>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</si>
  <si>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</si>
  <si>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</si>
  <si>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</si>
  <si>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</si>
  <si>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</si>
  <si>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</si>
  <si>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</si>
  <si>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</si>
  <si>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</si>
  <si>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</si>
  <si>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</si>
  <si>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</si>
  <si>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</si>
  <si>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</si>
  <si>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</si>
  <si>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</si>
  <si>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</si>
  <si>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</si>
  <si>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</si>
  <si>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</si>
  <si>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</si>
  <si>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</si>
  <si>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</si>
  <si>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</si>
  <si>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</si>
  <si>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ή</t>
  </si>
  <si>
    <t xml:space="preserve">Partial Derivatives </t>
  </si>
  <si>
    <t>∂E_t/∂w5=∂(E1+E2)/∂w5=∂E1/∂w5=(∂E1/a_o1) * (∂a_o1/∂o1)*(∂o1/∂w5)</t>
  </si>
  <si>
    <t>∂E1/∂a_o1=∂(1/2*(t1-a_o1)^2)/∂a_o1=(t1-a_01)*(-1)=a_o1-t1</t>
  </si>
  <si>
    <t>∂a_o1/do1=∂(σ(o1))/∂o1=σ(o1)*(1-σ(o1))=a_o1*(1-a_o1)</t>
  </si>
  <si>
    <t>∂o1/∂w5=a_h1</t>
  </si>
  <si>
    <t>∂E_t/∂w5 = (a_o1-t1)*a_o1*(1-a_o1)*a_h1</t>
  </si>
  <si>
    <t>∂E_t/∂w6=(a_o1-t1)*a_o1*(1-a_o1)*a_h2</t>
  </si>
  <si>
    <t>∂E_t/∂w7=(a_o2-t2)*a_o2*(1-a_o2)*a_h1</t>
  </si>
  <si>
    <t>∂E_t/∂w8=(a_o2-t2)*a_o2*(1-a_o2)*a_h2</t>
  </si>
  <si>
    <t>∂E1/∂a_h1=(∂E1/a_o1) * (∂a_o1/∂o1)*(∂o1/∂a_h1)=(a_o1-t1)*a_o1*(1-a_o1)*w5</t>
  </si>
  <si>
    <t>∂E_T/∂a_h1=∂E1/∂a_h1+∂E2/∂a_h1</t>
  </si>
  <si>
    <t>∂E2/∂a_h1=(∂E1/a_o1) * (∂a_o1/∂o1)*(∂o1/∂a_h1)=(a_o2-t2)*a_o2*(1-a_o2)*w7</t>
  </si>
  <si>
    <t>∂E2/∂a_h2=(a_o2-t2)*a_o2*(1-a_o2)*w8</t>
  </si>
  <si>
    <t>∂E1/∂a_h2=(a_o1-t1)*a_o1*(1-a_o1)*w6</t>
  </si>
  <si>
    <t>∂E_t/dw1=∂E_t/∂a_h1*da_h1/∂h1 *∂h1/∂w1=[((a_o1-t1)*a_o1*(1-a_o1)*w5)+ ((a_o2-t2)*a_o2*(1-a_o2)*w7)*a_h1*(1-a_h1)*i1</t>
  </si>
  <si>
    <t>∂E_t/dw2=∂E_t/∂a_h1*da_h1/∂h1 *∂h1/∂w2 =  [((a_o1-t1)*a_o1*(1-a_o1)*w5)+ ((a_o2-t2)*a_o2*(1-a_o2)*w7)*a_h1*(1-a_h1)*i2</t>
  </si>
  <si>
    <t>∂E_t/dw3 = [((a_o1-t1)*a_o1*(1-a_o1)*w6)+ ((a_o2-t2)*a_o2*(1-a_o2)*w8)*a_h2*(1-a_h2)*i1</t>
  </si>
  <si>
    <t>∂E_t/dw4 =  [((a_o1-t1)*a_o1*(1-a_o1)*w6)+ ((a_o2-t2)*a_o2*(1-a_o2)*w8)*a_h2*(1-a_h2)*i2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</si>
</sst>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/>
    <xf numFmtId="0" fontId="3" fillId="0" borderId="0" xfId="0" applyFont="1"/>
    <xf numFmtId="0" fontId="1" fillId="0" borderId="0" xfId="0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rate=0.5 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rate=0.5 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3-4036-9C1D-63945F3E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0672"/>
        <c:axId val="882201088"/>
      </c:lineChart>
      <c:catAx>
        <c:axId val="8822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1088"/>
        <c:crosses val="autoZero"/>
        <c:auto val="1"/>
        <c:lblAlgn val="ctr"/>
        <c:lblOffset val="100"/>
        <c:noMultiLvlLbl val="0"/>
      </c:catAx>
      <c:valAx>
        <c:axId val="882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rate=0.1 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rate=0.1 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0-4A42-BEA3-800C3B50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0672"/>
        <c:axId val="882201088"/>
      </c:lineChart>
      <c:catAx>
        <c:axId val="8822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1088"/>
        <c:crosses val="autoZero"/>
        <c:auto val="1"/>
        <c:lblAlgn val="ctr"/>
        <c:lblOffset val="100"/>
        <c:noMultiLvlLbl val="0"/>
      </c:catAx>
      <c:valAx>
        <c:axId val="882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rate=0.2 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rate=0.2 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4-4C30-93F3-B24C5222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0672"/>
        <c:axId val="882201088"/>
      </c:lineChart>
      <c:catAx>
        <c:axId val="8822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1088"/>
        <c:crosses val="autoZero"/>
        <c:auto val="1"/>
        <c:lblAlgn val="ctr"/>
        <c:lblOffset val="100"/>
        <c:noMultiLvlLbl val="0"/>
      </c:catAx>
      <c:valAx>
        <c:axId val="882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rate=0.5'!$W$33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rate=0.5'!$W$34:$W$74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B-4EB9-8F3A-5F5B7ED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0672"/>
        <c:axId val="882201088"/>
      </c:lineChart>
      <c:catAx>
        <c:axId val="8822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1088"/>
        <c:crosses val="autoZero"/>
        <c:auto val="1"/>
        <c:lblAlgn val="ctr"/>
        <c:lblOffset val="100"/>
        <c:noMultiLvlLbl val="0"/>
      </c:catAx>
      <c:valAx>
        <c:axId val="882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rate=0.8 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rate=0.8 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0-4C25-99EC-02735AB0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0672"/>
        <c:axId val="882201088"/>
      </c:lineChart>
      <c:catAx>
        <c:axId val="8822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1088"/>
        <c:crosses val="autoZero"/>
        <c:auto val="1"/>
        <c:lblAlgn val="ctr"/>
        <c:lblOffset val="100"/>
        <c:noMultiLvlLbl val="0"/>
      </c:catAx>
      <c:valAx>
        <c:axId val="882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rate=1 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rate=1 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5-4FA6-BEF3-C6F3D93B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0672"/>
        <c:axId val="882201088"/>
      </c:lineChart>
      <c:catAx>
        <c:axId val="8822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1088"/>
        <c:crosses val="autoZero"/>
        <c:auto val="1"/>
        <c:lblAlgn val="ctr"/>
        <c:lblOffset val="100"/>
        <c:noMultiLvlLbl val="0"/>
      </c:catAx>
      <c:valAx>
        <c:axId val="882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rate=2'!$W$33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rate=2'!$W$34:$W$74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3-483F-AD86-D7F1BD4C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0672"/>
        <c:axId val="882201088"/>
      </c:lineChart>
      <c:catAx>
        <c:axId val="8822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1088"/>
        <c:crosses val="autoZero"/>
        <c:auto val="1"/>
        <c:lblAlgn val="ctr"/>
        <c:lblOffset val="100"/>
        <c:noMultiLvlLbl val="0"/>
      </c:catAx>
      <c:valAx>
        <c:axId val="882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learning rates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'learning rate=2'!$W$34:$W$74</c15:sqref>
                  </c15:fullRef>
                </c:ext>
              </c:extLst>
              <c:f>'learning rate=2'!$W$35:$W$74</c:f>
              <c:numCache>
                <c:formatCode>General</c:formatCode>
                <c:ptCount val="40"/>
                <c:pt idx="0">
                  <c:v>0.21490159884256635</c:v>
                </c:pt>
                <c:pt idx="1">
                  <c:v>0.18987932614400227</c:v>
                </c:pt>
                <c:pt idx="2">
                  <c:v>0.16762535191281996</c:v>
                </c:pt>
                <c:pt idx="3">
                  <c:v>0.14813949508015645</c:v>
                </c:pt>
                <c:pt idx="4">
                  <c:v>0.13127531967647857</c:v>
                </c:pt>
                <c:pt idx="5">
                  <c:v>0.11678987307369015</c:v>
                </c:pt>
                <c:pt idx="6">
                  <c:v>0.10439494052893267</c:v>
                </c:pt>
                <c:pt idx="7">
                  <c:v>9.3796722981055E-2</c:v>
                </c:pt>
                <c:pt idx="8">
                  <c:v>8.4720552415379E-2</c:v>
                </c:pt>
                <c:pt idx="9">
                  <c:v>7.6922979976319306E-2</c:v>
                </c:pt>
                <c:pt idx="10">
                  <c:v>7.0195330732966341E-2</c:v>
                </c:pt>
                <c:pt idx="11">
                  <c:v>6.4362398142722599E-2</c:v>
                </c:pt>
                <c:pt idx="12">
                  <c:v>5.9278852389163084E-2</c:v>
                </c:pt>
                <c:pt idx="13">
                  <c:v>5.482491027939574E-2</c:v>
                </c:pt>
                <c:pt idx="14">
                  <c:v>5.0902083513451699E-2</c:v>
                </c:pt>
                <c:pt idx="15">
                  <c:v>4.7429372470245534E-2</c:v>
                </c:pt>
                <c:pt idx="16">
                  <c:v>4.4340023833243224E-2</c:v>
                </c:pt>
                <c:pt idx="17">
                  <c:v>4.1578846221857452E-2</c:v>
                </c:pt>
                <c:pt idx="18">
                  <c:v>3.9100024391086813E-2</c:v>
                </c:pt>
                <c:pt idx="19">
                  <c:v>3.6865355889397926E-2</c:v>
                </c:pt>
                <c:pt idx="20">
                  <c:v>3.4842835087706754E-2</c:v>
                </c:pt>
                <c:pt idx="21">
                  <c:v>3.3005517883895677E-2</c:v>
                </c:pt>
                <c:pt idx="22">
                  <c:v>3.1330610940849574E-2</c:v>
                </c:pt>
                <c:pt idx="23">
                  <c:v>2.9798739612585584E-2</c:v>
                </c:pt>
                <c:pt idx="24">
                  <c:v>2.839335778028651E-2</c:v>
                </c:pt>
                <c:pt idx="25">
                  <c:v>2.7100270395771342E-2</c:v>
                </c:pt>
                <c:pt idx="26">
                  <c:v>2.5907245673564741E-2</c:v>
                </c:pt>
                <c:pt idx="27">
                  <c:v>2.4803698768155375E-2</c:v>
                </c:pt>
                <c:pt idx="28">
                  <c:v>2.3780432633831283E-2</c:v>
                </c:pt>
                <c:pt idx="29">
                  <c:v>2.282942479195206E-2</c:v>
                </c:pt>
                <c:pt idx="30">
                  <c:v>2.1943651098189226E-2</c:v>
                </c:pt>
                <c:pt idx="31">
                  <c:v>2.1116939452806287E-2</c:v>
                </c:pt>
                <c:pt idx="32">
                  <c:v>2.034384784460451E-2</c:v>
                </c:pt>
                <c:pt idx="33">
                  <c:v>1.9619562253565655E-2</c:v>
                </c:pt>
                <c:pt idx="34">
                  <c:v>1.8939810828479314E-2</c:v>
                </c:pt>
                <c:pt idx="35">
                  <c:v>1.8300791458201265E-2</c:v>
                </c:pt>
                <c:pt idx="36">
                  <c:v>1.7699110410552152E-2</c:v>
                </c:pt>
                <c:pt idx="37">
                  <c:v>1.7131730153587946E-2</c:v>
                </c:pt>
                <c:pt idx="38">
                  <c:v>1.6595924825031735E-2</c:v>
                </c:pt>
                <c:pt idx="39">
                  <c:v>1.6089242096366859E-2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0-4610-98F3-E9521CC6662D}"/>
            </c:ext>
          </c:extLst>
        </c:ser>
        <c:ser>
          <c:idx val="1"/>
          <c:order val="1"/>
          <c:tx>
            <c:v>lr =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'learning rate=1 '!$W$33:$W$74</c15:sqref>
                  </c15:fullRef>
                </c:ext>
              </c:extLst>
              <c:f>'learning rate=1 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0-4610-98F3-E9521CC6662D}"/>
            </c:ext>
          </c:extLst>
        </c:ser>
        <c:ser>
          <c:idx val="2"/>
          <c:order val="2"/>
          <c:tx>
            <c:v>0.8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4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'learning rate=0.8 '!$W$33:$W$74</c15:sqref>
                  </c15:fullRef>
                </c:ext>
              </c:extLst>
              <c:f>'learning rate=0.8 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0-4610-98F3-E9521CC6662D}"/>
            </c:ext>
          </c:extLst>
        </c:ser>
        <c:ser>
          <c:idx val="3"/>
          <c:order val="3"/>
          <c:tx>
            <c:v>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'learning rate=0.5'!$W$33:$W$74</c15:sqref>
                  </c15:fullRef>
                </c:ext>
              </c:extLst>
              <c:f>'learning rate=0.5'!$W$34:$W$74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F0-4610-98F3-E9521CC6662D}"/>
            </c:ext>
          </c:extLst>
        </c:ser>
        <c:ser>
          <c:idx val="4"/>
          <c:order val="4"/>
          <c:tx>
            <c:v>0.2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'learning rate=0.2 '!$W$33:$W$74</c15:sqref>
                  </c15:fullRef>
                </c:ext>
              </c:extLst>
              <c:f>'learning rate=0.2 '!$W$34:$W$74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F0-4610-98F3-E9521CC6662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0672"/>
        <c:axId val="882201088"/>
      </c:lineChart>
      <c:catAx>
        <c:axId val="8822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1088"/>
        <c:crosses val="autoZero"/>
        <c:auto val="1"/>
        <c:lblAlgn val="ctr"/>
        <c:lblOffset val="100"/>
        <c:noMultiLvlLbl val="0"/>
      </c:catAx>
      <c:valAx>
        <c:axId val="882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11207</xdr:rowOff>
    </xdr:from>
    <xdr:to>
      <xdr:col>3</xdr:col>
      <xdr:colOff>113520</xdr:colOff>
      <xdr:row>18</xdr:row>
      <xdr:rowOff>161824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6332F9A-9612-49FA-9678-B0ED2DCB9C9E}"/>
            </a:ext>
          </a:extLst>
        </xdr:cNvPr>
        <xdr:cNvSpPr/>
      </xdr:nvSpPr>
      <xdr:spPr>
        <a:xfrm>
          <a:off x="1704975" y="2868707"/>
          <a:ext cx="723120" cy="72211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5</xdr:col>
      <xdr:colOff>194565</xdr:colOff>
      <xdr:row>6</xdr:row>
      <xdr:rowOff>0</xdr:rowOff>
    </xdr:from>
    <xdr:to>
      <xdr:col>6</xdr:col>
      <xdr:colOff>308085</xdr:colOff>
      <xdr:row>9</xdr:row>
      <xdr:rowOff>150618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3D0EADB-7298-4759-B2D6-C52DA2702D7A}"/>
            </a:ext>
          </a:extLst>
        </xdr:cNvPr>
        <xdr:cNvSpPr/>
      </xdr:nvSpPr>
      <xdr:spPr>
        <a:xfrm>
          <a:off x="3728340" y="1143000"/>
          <a:ext cx="723120" cy="72211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601548</xdr:colOff>
      <xdr:row>15</xdr:row>
      <xdr:rowOff>87407</xdr:rowOff>
    </xdr:from>
    <xdr:to>
      <xdr:col>10</xdr:col>
      <xdr:colOff>105468</xdr:colOff>
      <xdr:row>19</xdr:row>
      <xdr:rowOff>47524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50E28DF-25CB-439C-8F5D-7CEC2E769B9E}"/>
            </a:ext>
          </a:extLst>
        </xdr:cNvPr>
        <xdr:cNvSpPr/>
      </xdr:nvSpPr>
      <xdr:spPr>
        <a:xfrm>
          <a:off x="5964123" y="2944907"/>
          <a:ext cx="723120" cy="72211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9</xdr:col>
      <xdr:colOff>153873</xdr:colOff>
      <xdr:row>6</xdr:row>
      <xdr:rowOff>6350</xdr:rowOff>
    </xdr:from>
    <xdr:to>
      <xdr:col>10</xdr:col>
      <xdr:colOff>267393</xdr:colOff>
      <xdr:row>9</xdr:row>
      <xdr:rowOff>156968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C62FA77-78FF-4C1B-BFC6-BB148C06BCCB}"/>
            </a:ext>
          </a:extLst>
        </xdr:cNvPr>
        <xdr:cNvSpPr/>
      </xdr:nvSpPr>
      <xdr:spPr>
        <a:xfrm>
          <a:off x="6126048" y="1149350"/>
          <a:ext cx="723120" cy="722118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10</xdr:col>
      <xdr:colOff>16776</xdr:colOff>
      <xdr:row>6</xdr:row>
      <xdr:rowOff>6350</xdr:rowOff>
    </xdr:from>
    <xdr:to>
      <xdr:col>11</xdr:col>
      <xdr:colOff>134807</xdr:colOff>
      <xdr:row>9</xdr:row>
      <xdr:rowOff>156968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BD3D943-A713-424F-B0BF-78DA6716AD57}"/>
            </a:ext>
          </a:extLst>
        </xdr:cNvPr>
        <xdr:cNvSpPr/>
      </xdr:nvSpPr>
      <xdr:spPr>
        <a:xfrm>
          <a:off x="6598551" y="1149350"/>
          <a:ext cx="727631" cy="72211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5</xdr:col>
      <xdr:colOff>194565</xdr:colOff>
      <xdr:row>15</xdr:row>
      <xdr:rowOff>16550</xdr:rowOff>
    </xdr:from>
    <xdr:to>
      <xdr:col>6</xdr:col>
      <xdr:colOff>308085</xdr:colOff>
      <xdr:row>18</xdr:row>
      <xdr:rowOff>167167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FA189CE-BA8F-469E-9210-627679491D1E}"/>
            </a:ext>
          </a:extLst>
        </xdr:cNvPr>
        <xdr:cNvSpPr/>
      </xdr:nvSpPr>
      <xdr:spPr>
        <a:xfrm>
          <a:off x="3728340" y="2874050"/>
          <a:ext cx="723120" cy="7221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9</xdr:col>
      <xdr:colOff>527859</xdr:colOff>
      <xdr:row>15</xdr:row>
      <xdr:rowOff>93757</xdr:rowOff>
    </xdr:from>
    <xdr:to>
      <xdr:col>11</xdr:col>
      <xdr:colOff>36290</xdr:colOff>
      <xdr:row>19</xdr:row>
      <xdr:rowOff>53874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5B180E3-42C6-48EE-95C9-CB3DEE0FD7CE}"/>
            </a:ext>
          </a:extLst>
        </xdr:cNvPr>
        <xdr:cNvSpPr/>
      </xdr:nvSpPr>
      <xdr:spPr>
        <a:xfrm>
          <a:off x="6500034" y="2951257"/>
          <a:ext cx="727631" cy="722117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12</xdr:col>
      <xdr:colOff>430750</xdr:colOff>
      <xdr:row>10</xdr:row>
      <xdr:rowOff>20940</xdr:rowOff>
    </xdr:from>
    <xdr:to>
      <xdr:col>14</xdr:col>
      <xdr:colOff>102319</xdr:colOff>
      <xdr:row>14</xdr:row>
      <xdr:rowOff>152458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4000BAA-07F8-47EB-9420-D2722ACBF035}"/>
            </a:ext>
          </a:extLst>
        </xdr:cNvPr>
        <xdr:cNvSpPr/>
      </xdr:nvSpPr>
      <xdr:spPr>
        <a:xfrm>
          <a:off x="8231725" y="1925940"/>
          <a:ext cx="890769" cy="893518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6</xdr:col>
      <xdr:colOff>43185</xdr:colOff>
      <xdr:row>6</xdr:row>
      <xdr:rowOff>0</xdr:rowOff>
    </xdr:from>
    <xdr:to>
      <xdr:col>7</xdr:col>
      <xdr:colOff>156705</xdr:colOff>
      <xdr:row>9</xdr:row>
      <xdr:rowOff>150618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309359-3190-48C8-B0AD-51174E3AEE5A}"/>
            </a:ext>
          </a:extLst>
        </xdr:cNvPr>
        <xdr:cNvSpPr/>
      </xdr:nvSpPr>
      <xdr:spPr>
        <a:xfrm>
          <a:off x="4186560" y="1143000"/>
          <a:ext cx="723120" cy="72211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6</xdr:col>
      <xdr:colOff>25248</xdr:colOff>
      <xdr:row>15</xdr:row>
      <xdr:rowOff>9473</xdr:rowOff>
    </xdr:from>
    <xdr:to>
      <xdr:col>7</xdr:col>
      <xdr:colOff>138768</xdr:colOff>
      <xdr:row>18</xdr:row>
      <xdr:rowOff>160090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230E070-6C4A-409C-8FAF-1CD16D7A867B}"/>
            </a:ext>
          </a:extLst>
        </xdr:cNvPr>
        <xdr:cNvSpPr/>
      </xdr:nvSpPr>
      <xdr:spPr>
        <a:xfrm>
          <a:off x="4168623" y="2866973"/>
          <a:ext cx="723120" cy="722117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2</xdr:col>
      <xdr:colOff>0</xdr:colOff>
      <xdr:row>6</xdr:row>
      <xdr:rowOff>6350</xdr:rowOff>
    </xdr:from>
    <xdr:to>
      <xdr:col>3</xdr:col>
      <xdr:colOff>113520</xdr:colOff>
      <xdr:row>9</xdr:row>
      <xdr:rowOff>156968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0D5A22D-E75A-4CBA-9431-8ACDB0770AEC}"/>
            </a:ext>
          </a:extLst>
        </xdr:cNvPr>
        <xdr:cNvSpPr/>
      </xdr:nvSpPr>
      <xdr:spPr>
        <a:xfrm>
          <a:off x="1704975" y="1149350"/>
          <a:ext cx="723120" cy="72211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7</xdr:row>
      <xdr:rowOff>176909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C9BFCB-6B14-4263-981F-B1CBB3EC86C4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2428095" y="1504059"/>
          <a:ext cx="130024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16</xdr:row>
      <xdr:rowOff>181765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80E9DCB-406F-40BC-BCCA-772CAE0E4455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2428095" y="1504059"/>
          <a:ext cx="1300245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176909</xdr:rowOff>
    </xdr:from>
    <xdr:to>
      <xdr:col>5</xdr:col>
      <xdr:colOff>194565</xdr:colOff>
      <xdr:row>16</xdr:row>
      <xdr:rowOff>187108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7F728A8-7DDD-4A56-BC15-0553A9839B52}"/>
            </a:ext>
          </a:extLst>
        </xdr:cNvPr>
        <xdr:cNvCxnSpPr>
          <a:stCxn id="12" idx="6"/>
          <a:endCxn id="7" idx="2"/>
        </xdr:cNvCxnSpPr>
      </xdr:nvCxnSpPr>
      <xdr:spPr>
        <a:xfrm>
          <a:off x="2428095" y="1510409"/>
          <a:ext cx="1300245" cy="1724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156705</xdr:colOff>
      <xdr:row>7</xdr:row>
      <xdr:rowOff>170559</xdr:rowOff>
    </xdr:from>
    <xdr:to>
      <xdr:col>9</xdr:col>
      <xdr:colOff>153873</xdr:colOff>
      <xdr:row>7</xdr:row>
      <xdr:rowOff>176909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34F2671-F0EE-434D-AEB3-32ADD04B1BE8}"/>
            </a:ext>
          </a:extLst>
        </xdr:cNvPr>
        <xdr:cNvCxnSpPr>
          <a:stCxn id="10" idx="6"/>
          <a:endCxn id="5" idx="2"/>
        </xdr:cNvCxnSpPr>
      </xdr:nvCxnSpPr>
      <xdr:spPr>
        <a:xfrm>
          <a:off x="4909680" y="1504059"/>
          <a:ext cx="121636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138768</xdr:colOff>
      <xdr:row>7</xdr:row>
      <xdr:rowOff>176909</xdr:rowOff>
    </xdr:from>
    <xdr:to>
      <xdr:col>9</xdr:col>
      <xdr:colOff>153873</xdr:colOff>
      <xdr:row>16</xdr:row>
      <xdr:rowOff>180031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866854C-F0C7-46CB-A30F-7971BD1919DD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4891743" y="1510409"/>
          <a:ext cx="1234305" cy="17176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134807</xdr:colOff>
      <xdr:row>7</xdr:row>
      <xdr:rowOff>176909</xdr:rowOff>
    </xdr:from>
    <xdr:to>
      <xdr:col>12</xdr:col>
      <xdr:colOff>430750</xdr:colOff>
      <xdr:row>12</xdr:row>
      <xdr:rowOff>89256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54C084B-89FE-43D7-9552-2055174E2AE1}"/>
            </a:ext>
          </a:extLst>
        </xdr:cNvPr>
        <xdr:cNvCxnSpPr>
          <a:stCxn id="6" idx="6"/>
          <a:endCxn id="9" idx="2"/>
        </xdr:cNvCxnSpPr>
      </xdr:nvCxnSpPr>
      <xdr:spPr>
        <a:xfrm>
          <a:off x="7326182" y="1510409"/>
          <a:ext cx="905543" cy="864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36290</xdr:colOff>
      <xdr:row>12</xdr:row>
      <xdr:rowOff>86699</xdr:rowOff>
    </xdr:from>
    <xdr:to>
      <xdr:col>12</xdr:col>
      <xdr:colOff>430750</xdr:colOff>
      <xdr:row>17</xdr:row>
      <xdr:rowOff>73816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6B23497-4C9F-4B6A-8EFA-D009A0A0F57A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7227665" y="2372699"/>
          <a:ext cx="1004060" cy="939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443239</xdr:colOff>
      <xdr:row>9</xdr:row>
      <xdr:rowOff>155356</xdr:rowOff>
    </xdr:from>
    <xdr:to>
      <xdr:col>12</xdr:col>
      <xdr:colOff>215766</xdr:colOff>
      <xdr:row>11</xdr:row>
      <xdr:rowOff>29398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597940D-85FE-42B0-812B-D249962E3344}"/>
            </a:ext>
          </a:extLst>
        </xdr:cNvPr>
        <xdr:cNvSpPr/>
      </xdr:nvSpPr>
      <xdr:spPr>
        <a:xfrm>
          <a:off x="7634614" y="1869856"/>
          <a:ext cx="382127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11</xdr:col>
      <xdr:colOff>439788</xdr:colOff>
      <xdr:row>13</xdr:row>
      <xdr:rowOff>149301</xdr:rowOff>
    </xdr:from>
    <xdr:to>
      <xdr:col>12</xdr:col>
      <xdr:colOff>212315</xdr:colOff>
      <xdr:row>15</xdr:row>
      <xdr:rowOff>23344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7646B7D-3D69-4B8F-AE4A-9454E29441D6}"/>
            </a:ext>
          </a:extLst>
        </xdr:cNvPr>
        <xdr:cNvSpPr/>
      </xdr:nvSpPr>
      <xdr:spPr>
        <a:xfrm>
          <a:off x="7631163" y="2625801"/>
          <a:ext cx="382127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3</xdr:col>
      <xdr:colOff>566038</xdr:colOff>
      <xdr:row>16</xdr:row>
      <xdr:rowOff>53439</xdr:rowOff>
    </xdr:from>
    <xdr:to>
      <xdr:col>4</xdr:col>
      <xdr:colOff>338565</xdr:colOff>
      <xdr:row>17</xdr:row>
      <xdr:rowOff>123095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F210647-659B-4A84-A5D2-D03627D9971F}"/>
            </a:ext>
          </a:extLst>
        </xdr:cNvPr>
        <xdr:cNvSpPr/>
      </xdr:nvSpPr>
      <xdr:spPr>
        <a:xfrm>
          <a:off x="2880613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8</xdr:col>
      <xdr:colOff>180783</xdr:colOff>
      <xdr:row>9</xdr:row>
      <xdr:rowOff>164045</xdr:rowOff>
    </xdr:from>
    <xdr:to>
      <xdr:col>8</xdr:col>
      <xdr:colOff>558398</xdr:colOff>
      <xdr:row>11</xdr:row>
      <xdr:rowOff>38087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AB31105-9442-4F7E-8E30-D92004351812}"/>
            </a:ext>
          </a:extLst>
        </xdr:cNvPr>
        <xdr:cNvSpPr/>
      </xdr:nvSpPr>
      <xdr:spPr>
        <a:xfrm>
          <a:off x="5543358" y="1878545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8</xdr:col>
      <xdr:colOff>180783</xdr:colOff>
      <xdr:row>13</xdr:row>
      <xdr:rowOff>135430</xdr:rowOff>
    </xdr:from>
    <xdr:to>
      <xdr:col>8</xdr:col>
      <xdr:colOff>558398</xdr:colOff>
      <xdr:row>15</xdr:row>
      <xdr:rowOff>9473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9E97A29-3FAE-492A-BB11-B629528A939F}"/>
            </a:ext>
          </a:extLst>
        </xdr:cNvPr>
        <xdr:cNvSpPr/>
      </xdr:nvSpPr>
      <xdr:spPr>
        <a:xfrm>
          <a:off x="5543358" y="261193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4</xdr:col>
      <xdr:colOff>222796</xdr:colOff>
      <xdr:row>9</xdr:row>
      <xdr:rowOff>149569</xdr:rowOff>
    </xdr:from>
    <xdr:to>
      <xdr:col>4</xdr:col>
      <xdr:colOff>600411</xdr:colOff>
      <xdr:row>11</xdr:row>
      <xdr:rowOff>23611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F06679F-E098-44D3-B45F-9DDA9FA12A52}"/>
            </a:ext>
          </a:extLst>
        </xdr:cNvPr>
        <xdr:cNvSpPr/>
      </xdr:nvSpPr>
      <xdr:spPr>
        <a:xfrm>
          <a:off x="3146971" y="1864069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7</xdr:col>
      <xdr:colOff>529724</xdr:colOff>
      <xdr:row>16</xdr:row>
      <xdr:rowOff>53439</xdr:rowOff>
    </xdr:from>
    <xdr:to>
      <xdr:col>8</xdr:col>
      <xdr:colOff>302251</xdr:colOff>
      <xdr:row>17</xdr:row>
      <xdr:rowOff>123095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B74C420-B7A0-4EA1-A67A-3F5887C2A207}"/>
            </a:ext>
          </a:extLst>
        </xdr:cNvPr>
        <xdr:cNvSpPr/>
      </xdr:nvSpPr>
      <xdr:spPr>
        <a:xfrm>
          <a:off x="5282699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7</xdr:col>
      <xdr:colOff>540179</xdr:colOff>
      <xdr:row>7</xdr:row>
      <xdr:rowOff>40480</xdr:rowOff>
    </xdr:from>
    <xdr:to>
      <xdr:col>8</xdr:col>
      <xdr:colOff>312706</xdr:colOff>
      <xdr:row>8</xdr:row>
      <xdr:rowOff>110136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50DC9B9-A95E-46A6-A5D3-5A3F1D65481F}"/>
            </a:ext>
          </a:extLst>
        </xdr:cNvPr>
        <xdr:cNvSpPr/>
      </xdr:nvSpPr>
      <xdr:spPr>
        <a:xfrm>
          <a:off x="5293154" y="1373980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3</xdr:col>
      <xdr:colOff>566038</xdr:colOff>
      <xdr:row>7</xdr:row>
      <xdr:rowOff>51119</xdr:rowOff>
    </xdr:from>
    <xdr:to>
      <xdr:col>4</xdr:col>
      <xdr:colOff>338565</xdr:colOff>
      <xdr:row>8</xdr:row>
      <xdr:rowOff>120775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1BD48B5-1E2A-4F83-B138-D6DC92724DA3}"/>
            </a:ext>
          </a:extLst>
        </xdr:cNvPr>
        <xdr:cNvSpPr/>
      </xdr:nvSpPr>
      <xdr:spPr>
        <a:xfrm>
          <a:off x="2880613" y="138461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81045</xdr:colOff>
      <xdr:row>17</xdr:row>
      <xdr:rowOff>5343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2F27267-7B40-4D61-BB6E-310830595633}"/>
            </a:ext>
          </a:extLst>
        </xdr:cNvPr>
        <xdr:cNvCxnSpPr/>
      </xdr:nvCxnSpPr>
      <xdr:spPr>
        <a:xfrm>
          <a:off x="2314575" y="3238500"/>
          <a:ext cx="1300245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9472</xdr:rowOff>
    </xdr:from>
    <xdr:to>
      <xdr:col>9</xdr:col>
      <xdr:colOff>15105</xdr:colOff>
      <xdr:row>18</xdr:row>
      <xdr:rowOff>11206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C959C83-5D22-409F-A846-193512DB1B8D}"/>
            </a:ext>
          </a:extLst>
        </xdr:cNvPr>
        <xdr:cNvCxnSpPr/>
      </xdr:nvCxnSpPr>
      <xdr:spPr>
        <a:xfrm>
          <a:off x="4752975" y="3438472"/>
          <a:ext cx="1234305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17937</xdr:colOff>
      <xdr:row>9</xdr:row>
      <xdr:rowOff>0</xdr:rowOff>
    </xdr:from>
    <xdr:to>
      <xdr:col>9</xdr:col>
      <xdr:colOff>15105</xdr:colOff>
      <xdr:row>18</xdr:row>
      <xdr:rowOff>11206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5935751-E89F-45B2-A79C-6E8387AFF2F5}"/>
            </a:ext>
          </a:extLst>
        </xdr:cNvPr>
        <xdr:cNvCxnSpPr/>
      </xdr:nvCxnSpPr>
      <xdr:spPr>
        <a:xfrm>
          <a:off x="4770912" y="1714500"/>
          <a:ext cx="1216368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377615</xdr:colOff>
      <xdr:row>14</xdr:row>
      <xdr:rowOff>64543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7A956F5-1842-4820-86A6-37B85AF45B0E}"/>
            </a:ext>
          </a:extLst>
        </xdr:cNvPr>
        <xdr:cNvSpPr/>
      </xdr:nvSpPr>
      <xdr:spPr>
        <a:xfrm>
          <a:off x="2924175" y="247650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18</xdr:col>
      <xdr:colOff>47625</xdr:colOff>
      <xdr:row>11</xdr:row>
      <xdr:rowOff>133350</xdr:rowOff>
    </xdr:from>
    <xdr:to>
      <xdr:col>25</xdr:col>
      <xdr:colOff>352425</xdr:colOff>
      <xdr:row>26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7D4A69-0378-43A6-A756-9C82FA6D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11207</xdr:rowOff>
    </xdr:from>
    <xdr:to>
      <xdr:col>3</xdr:col>
      <xdr:colOff>113520</xdr:colOff>
      <xdr:row>18</xdr:row>
      <xdr:rowOff>161824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0FADAE6-0B55-428D-AFEB-7C0A21C34E62}"/>
            </a:ext>
          </a:extLst>
        </xdr:cNvPr>
        <xdr:cNvSpPr/>
      </xdr:nvSpPr>
      <xdr:spPr>
        <a:xfrm>
          <a:off x="1704975" y="2868707"/>
          <a:ext cx="723120" cy="72211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5</xdr:col>
      <xdr:colOff>194565</xdr:colOff>
      <xdr:row>6</xdr:row>
      <xdr:rowOff>0</xdr:rowOff>
    </xdr:from>
    <xdr:to>
      <xdr:col>6</xdr:col>
      <xdr:colOff>308085</xdr:colOff>
      <xdr:row>9</xdr:row>
      <xdr:rowOff>150618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055823C-06ED-456B-AF19-E5D6867DC19A}"/>
            </a:ext>
          </a:extLst>
        </xdr:cNvPr>
        <xdr:cNvSpPr/>
      </xdr:nvSpPr>
      <xdr:spPr>
        <a:xfrm>
          <a:off x="3728340" y="1143000"/>
          <a:ext cx="723120" cy="72211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601548</xdr:colOff>
      <xdr:row>15</xdr:row>
      <xdr:rowOff>87407</xdr:rowOff>
    </xdr:from>
    <xdr:to>
      <xdr:col>10</xdr:col>
      <xdr:colOff>105468</xdr:colOff>
      <xdr:row>19</xdr:row>
      <xdr:rowOff>47524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BDCD803-9CED-4386-9990-E7060C5E1E41}"/>
            </a:ext>
          </a:extLst>
        </xdr:cNvPr>
        <xdr:cNvSpPr/>
      </xdr:nvSpPr>
      <xdr:spPr>
        <a:xfrm>
          <a:off x="5964123" y="2944907"/>
          <a:ext cx="723120" cy="72211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9</xdr:col>
      <xdr:colOff>153873</xdr:colOff>
      <xdr:row>6</xdr:row>
      <xdr:rowOff>6350</xdr:rowOff>
    </xdr:from>
    <xdr:to>
      <xdr:col>10</xdr:col>
      <xdr:colOff>267393</xdr:colOff>
      <xdr:row>9</xdr:row>
      <xdr:rowOff>156968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CA5030B-4E4D-45AE-943F-B543D86A2902}"/>
            </a:ext>
          </a:extLst>
        </xdr:cNvPr>
        <xdr:cNvSpPr/>
      </xdr:nvSpPr>
      <xdr:spPr>
        <a:xfrm>
          <a:off x="6126048" y="1149350"/>
          <a:ext cx="723120" cy="722118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10</xdr:col>
      <xdr:colOff>16776</xdr:colOff>
      <xdr:row>6</xdr:row>
      <xdr:rowOff>6350</xdr:rowOff>
    </xdr:from>
    <xdr:to>
      <xdr:col>11</xdr:col>
      <xdr:colOff>134807</xdr:colOff>
      <xdr:row>9</xdr:row>
      <xdr:rowOff>156968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B3DABF5-1758-48A4-B076-66336C5551DE}"/>
            </a:ext>
          </a:extLst>
        </xdr:cNvPr>
        <xdr:cNvSpPr/>
      </xdr:nvSpPr>
      <xdr:spPr>
        <a:xfrm>
          <a:off x="6598551" y="1149350"/>
          <a:ext cx="727631" cy="72211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5</xdr:col>
      <xdr:colOff>194565</xdr:colOff>
      <xdr:row>15</xdr:row>
      <xdr:rowOff>16550</xdr:rowOff>
    </xdr:from>
    <xdr:to>
      <xdr:col>6</xdr:col>
      <xdr:colOff>308085</xdr:colOff>
      <xdr:row>18</xdr:row>
      <xdr:rowOff>167167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30452BE-B5C3-4D53-B595-F3A9A10EE953}"/>
            </a:ext>
          </a:extLst>
        </xdr:cNvPr>
        <xdr:cNvSpPr/>
      </xdr:nvSpPr>
      <xdr:spPr>
        <a:xfrm>
          <a:off x="3728340" y="2874050"/>
          <a:ext cx="723120" cy="7221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9</xdr:col>
      <xdr:colOff>527859</xdr:colOff>
      <xdr:row>15</xdr:row>
      <xdr:rowOff>93757</xdr:rowOff>
    </xdr:from>
    <xdr:to>
      <xdr:col>11</xdr:col>
      <xdr:colOff>36290</xdr:colOff>
      <xdr:row>19</xdr:row>
      <xdr:rowOff>53874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662D7D7-6B06-445B-926B-B26F7D428F5E}"/>
            </a:ext>
          </a:extLst>
        </xdr:cNvPr>
        <xdr:cNvSpPr/>
      </xdr:nvSpPr>
      <xdr:spPr>
        <a:xfrm>
          <a:off x="6500034" y="2951257"/>
          <a:ext cx="727631" cy="722117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12</xdr:col>
      <xdr:colOff>430750</xdr:colOff>
      <xdr:row>10</xdr:row>
      <xdr:rowOff>20940</xdr:rowOff>
    </xdr:from>
    <xdr:to>
      <xdr:col>14</xdr:col>
      <xdr:colOff>102319</xdr:colOff>
      <xdr:row>14</xdr:row>
      <xdr:rowOff>152458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F8D5FDB-2DC0-4E20-B874-42FC7229DD3F}"/>
            </a:ext>
          </a:extLst>
        </xdr:cNvPr>
        <xdr:cNvSpPr/>
      </xdr:nvSpPr>
      <xdr:spPr>
        <a:xfrm>
          <a:off x="8231725" y="1925940"/>
          <a:ext cx="890769" cy="893518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6</xdr:col>
      <xdr:colOff>43185</xdr:colOff>
      <xdr:row>6</xdr:row>
      <xdr:rowOff>0</xdr:rowOff>
    </xdr:from>
    <xdr:to>
      <xdr:col>7</xdr:col>
      <xdr:colOff>156705</xdr:colOff>
      <xdr:row>9</xdr:row>
      <xdr:rowOff>150618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CF668CA-2B70-4CD9-A259-1E7B8A11CF3E}"/>
            </a:ext>
          </a:extLst>
        </xdr:cNvPr>
        <xdr:cNvSpPr/>
      </xdr:nvSpPr>
      <xdr:spPr>
        <a:xfrm>
          <a:off x="4186560" y="1143000"/>
          <a:ext cx="723120" cy="72211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6</xdr:col>
      <xdr:colOff>25248</xdr:colOff>
      <xdr:row>15</xdr:row>
      <xdr:rowOff>9473</xdr:rowOff>
    </xdr:from>
    <xdr:to>
      <xdr:col>7</xdr:col>
      <xdr:colOff>138768</xdr:colOff>
      <xdr:row>18</xdr:row>
      <xdr:rowOff>160090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00164DF-0274-4FEC-85FF-B8F816F11798}"/>
            </a:ext>
          </a:extLst>
        </xdr:cNvPr>
        <xdr:cNvSpPr/>
      </xdr:nvSpPr>
      <xdr:spPr>
        <a:xfrm>
          <a:off x="4168623" y="2866973"/>
          <a:ext cx="723120" cy="722117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2</xdr:col>
      <xdr:colOff>0</xdr:colOff>
      <xdr:row>6</xdr:row>
      <xdr:rowOff>6350</xdr:rowOff>
    </xdr:from>
    <xdr:to>
      <xdr:col>3</xdr:col>
      <xdr:colOff>113520</xdr:colOff>
      <xdr:row>9</xdr:row>
      <xdr:rowOff>156968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5FE6963-4EA6-4E63-B230-F0FBEA579E4C}"/>
            </a:ext>
          </a:extLst>
        </xdr:cNvPr>
        <xdr:cNvSpPr/>
      </xdr:nvSpPr>
      <xdr:spPr>
        <a:xfrm>
          <a:off x="1704975" y="1149350"/>
          <a:ext cx="723120" cy="72211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7</xdr:row>
      <xdr:rowOff>176909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878FE37-2C58-4943-B054-490597913ADE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2428095" y="1504059"/>
          <a:ext cx="130024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16</xdr:row>
      <xdr:rowOff>181765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1B26E33-53D7-4F00-BDAF-605BC7087E21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2428095" y="1504059"/>
          <a:ext cx="1300245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176909</xdr:rowOff>
    </xdr:from>
    <xdr:to>
      <xdr:col>5</xdr:col>
      <xdr:colOff>194565</xdr:colOff>
      <xdr:row>16</xdr:row>
      <xdr:rowOff>187108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48F97EE-981E-48C8-BDF6-C5F0269C251C}"/>
            </a:ext>
          </a:extLst>
        </xdr:cNvPr>
        <xdr:cNvCxnSpPr>
          <a:stCxn id="12" idx="6"/>
          <a:endCxn id="7" idx="2"/>
        </xdr:cNvCxnSpPr>
      </xdr:nvCxnSpPr>
      <xdr:spPr>
        <a:xfrm>
          <a:off x="2428095" y="1510409"/>
          <a:ext cx="1300245" cy="1724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156705</xdr:colOff>
      <xdr:row>7</xdr:row>
      <xdr:rowOff>170559</xdr:rowOff>
    </xdr:from>
    <xdr:to>
      <xdr:col>9</xdr:col>
      <xdr:colOff>153873</xdr:colOff>
      <xdr:row>7</xdr:row>
      <xdr:rowOff>176909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785C20E-344A-4CAF-8A1A-01993DFD3BBA}"/>
            </a:ext>
          </a:extLst>
        </xdr:cNvPr>
        <xdr:cNvCxnSpPr>
          <a:stCxn id="10" idx="6"/>
          <a:endCxn id="5" idx="2"/>
        </xdr:cNvCxnSpPr>
      </xdr:nvCxnSpPr>
      <xdr:spPr>
        <a:xfrm>
          <a:off x="4909680" y="1504059"/>
          <a:ext cx="121636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138768</xdr:colOff>
      <xdr:row>7</xdr:row>
      <xdr:rowOff>176909</xdr:rowOff>
    </xdr:from>
    <xdr:to>
      <xdr:col>9</xdr:col>
      <xdr:colOff>153873</xdr:colOff>
      <xdr:row>16</xdr:row>
      <xdr:rowOff>180031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461E89C-15E1-4CDD-AD50-E0AB29B754ED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4891743" y="1510409"/>
          <a:ext cx="1234305" cy="17176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134807</xdr:colOff>
      <xdr:row>7</xdr:row>
      <xdr:rowOff>176909</xdr:rowOff>
    </xdr:from>
    <xdr:to>
      <xdr:col>12</xdr:col>
      <xdr:colOff>430750</xdr:colOff>
      <xdr:row>12</xdr:row>
      <xdr:rowOff>89256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51C2709-B92D-4249-B414-660AF06C7B4B}"/>
            </a:ext>
          </a:extLst>
        </xdr:cNvPr>
        <xdr:cNvCxnSpPr>
          <a:stCxn id="6" idx="6"/>
          <a:endCxn id="9" idx="2"/>
        </xdr:cNvCxnSpPr>
      </xdr:nvCxnSpPr>
      <xdr:spPr>
        <a:xfrm>
          <a:off x="7326182" y="1510409"/>
          <a:ext cx="905543" cy="864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36290</xdr:colOff>
      <xdr:row>12</xdr:row>
      <xdr:rowOff>86699</xdr:rowOff>
    </xdr:from>
    <xdr:to>
      <xdr:col>12</xdr:col>
      <xdr:colOff>430750</xdr:colOff>
      <xdr:row>17</xdr:row>
      <xdr:rowOff>73816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A05118-DF2A-4A6A-B1FC-22B0266B4C9C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7227665" y="2372699"/>
          <a:ext cx="1004060" cy="939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443239</xdr:colOff>
      <xdr:row>9</xdr:row>
      <xdr:rowOff>155356</xdr:rowOff>
    </xdr:from>
    <xdr:to>
      <xdr:col>12</xdr:col>
      <xdr:colOff>215766</xdr:colOff>
      <xdr:row>11</xdr:row>
      <xdr:rowOff>29398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5C2D13C-8EB7-485D-9B60-DF2A09E86694}"/>
            </a:ext>
          </a:extLst>
        </xdr:cNvPr>
        <xdr:cNvSpPr/>
      </xdr:nvSpPr>
      <xdr:spPr>
        <a:xfrm>
          <a:off x="7634614" y="1869856"/>
          <a:ext cx="382127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11</xdr:col>
      <xdr:colOff>439788</xdr:colOff>
      <xdr:row>13</xdr:row>
      <xdr:rowOff>149301</xdr:rowOff>
    </xdr:from>
    <xdr:to>
      <xdr:col>12</xdr:col>
      <xdr:colOff>212315</xdr:colOff>
      <xdr:row>15</xdr:row>
      <xdr:rowOff>23344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D20ADBD-3D62-4B43-A8B0-DA2A4C639FCD}"/>
            </a:ext>
          </a:extLst>
        </xdr:cNvPr>
        <xdr:cNvSpPr/>
      </xdr:nvSpPr>
      <xdr:spPr>
        <a:xfrm>
          <a:off x="7631163" y="2625801"/>
          <a:ext cx="382127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3</xdr:col>
      <xdr:colOff>566038</xdr:colOff>
      <xdr:row>16</xdr:row>
      <xdr:rowOff>53439</xdr:rowOff>
    </xdr:from>
    <xdr:to>
      <xdr:col>4</xdr:col>
      <xdr:colOff>338565</xdr:colOff>
      <xdr:row>17</xdr:row>
      <xdr:rowOff>123095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F205C37-0F7C-4F59-A4C0-F24D332A4902}"/>
            </a:ext>
          </a:extLst>
        </xdr:cNvPr>
        <xdr:cNvSpPr/>
      </xdr:nvSpPr>
      <xdr:spPr>
        <a:xfrm>
          <a:off x="2880613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8</xdr:col>
      <xdr:colOff>180783</xdr:colOff>
      <xdr:row>9</xdr:row>
      <xdr:rowOff>164045</xdr:rowOff>
    </xdr:from>
    <xdr:to>
      <xdr:col>8</xdr:col>
      <xdr:colOff>558398</xdr:colOff>
      <xdr:row>11</xdr:row>
      <xdr:rowOff>38087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D76F61E-B650-4846-8819-04026FB23B2A}"/>
            </a:ext>
          </a:extLst>
        </xdr:cNvPr>
        <xdr:cNvSpPr/>
      </xdr:nvSpPr>
      <xdr:spPr>
        <a:xfrm>
          <a:off x="5543358" y="1878545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8</xdr:col>
      <xdr:colOff>180783</xdr:colOff>
      <xdr:row>13</xdr:row>
      <xdr:rowOff>135430</xdr:rowOff>
    </xdr:from>
    <xdr:to>
      <xdr:col>8</xdr:col>
      <xdr:colOff>558398</xdr:colOff>
      <xdr:row>15</xdr:row>
      <xdr:rowOff>9473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899EDC0-A8BF-45AE-BF04-D27D62E4AF09}"/>
            </a:ext>
          </a:extLst>
        </xdr:cNvPr>
        <xdr:cNvSpPr/>
      </xdr:nvSpPr>
      <xdr:spPr>
        <a:xfrm>
          <a:off x="5543358" y="261193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4</xdr:col>
      <xdr:colOff>222796</xdr:colOff>
      <xdr:row>9</xdr:row>
      <xdr:rowOff>149569</xdr:rowOff>
    </xdr:from>
    <xdr:to>
      <xdr:col>4</xdr:col>
      <xdr:colOff>600411</xdr:colOff>
      <xdr:row>11</xdr:row>
      <xdr:rowOff>23611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B2ABE0B-F091-410A-8519-BA99F1B3721B}"/>
            </a:ext>
          </a:extLst>
        </xdr:cNvPr>
        <xdr:cNvSpPr/>
      </xdr:nvSpPr>
      <xdr:spPr>
        <a:xfrm>
          <a:off x="3146971" y="1864069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7</xdr:col>
      <xdr:colOff>529724</xdr:colOff>
      <xdr:row>16</xdr:row>
      <xdr:rowOff>53439</xdr:rowOff>
    </xdr:from>
    <xdr:to>
      <xdr:col>8</xdr:col>
      <xdr:colOff>302251</xdr:colOff>
      <xdr:row>17</xdr:row>
      <xdr:rowOff>123095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6FC984C-1E5A-4244-8546-7A66AA298BE8}"/>
            </a:ext>
          </a:extLst>
        </xdr:cNvPr>
        <xdr:cNvSpPr/>
      </xdr:nvSpPr>
      <xdr:spPr>
        <a:xfrm>
          <a:off x="5282699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7</xdr:col>
      <xdr:colOff>540179</xdr:colOff>
      <xdr:row>7</xdr:row>
      <xdr:rowOff>40480</xdr:rowOff>
    </xdr:from>
    <xdr:to>
      <xdr:col>8</xdr:col>
      <xdr:colOff>312706</xdr:colOff>
      <xdr:row>8</xdr:row>
      <xdr:rowOff>110136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82916E9-6D74-449D-85D0-718218A89F9A}"/>
            </a:ext>
          </a:extLst>
        </xdr:cNvPr>
        <xdr:cNvSpPr/>
      </xdr:nvSpPr>
      <xdr:spPr>
        <a:xfrm>
          <a:off x="5293154" y="1373980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3</xdr:col>
      <xdr:colOff>566038</xdr:colOff>
      <xdr:row>7</xdr:row>
      <xdr:rowOff>51119</xdr:rowOff>
    </xdr:from>
    <xdr:to>
      <xdr:col>4</xdr:col>
      <xdr:colOff>338565</xdr:colOff>
      <xdr:row>8</xdr:row>
      <xdr:rowOff>120775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774DDA0-4708-4087-892B-3340725FF2C0}"/>
            </a:ext>
          </a:extLst>
        </xdr:cNvPr>
        <xdr:cNvSpPr/>
      </xdr:nvSpPr>
      <xdr:spPr>
        <a:xfrm>
          <a:off x="2880613" y="138461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81045</xdr:colOff>
      <xdr:row>17</xdr:row>
      <xdr:rowOff>5343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B6F7AC2-5B6F-45F9-A5DB-4406780FCEEE}"/>
            </a:ext>
          </a:extLst>
        </xdr:cNvPr>
        <xdr:cNvCxnSpPr/>
      </xdr:nvCxnSpPr>
      <xdr:spPr>
        <a:xfrm>
          <a:off x="2314575" y="3238500"/>
          <a:ext cx="1300245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9472</xdr:rowOff>
    </xdr:from>
    <xdr:to>
      <xdr:col>9</xdr:col>
      <xdr:colOff>15105</xdr:colOff>
      <xdr:row>18</xdr:row>
      <xdr:rowOff>11206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00E7C5B-9F1A-422D-870E-AD0CDF7413F7}"/>
            </a:ext>
          </a:extLst>
        </xdr:cNvPr>
        <xdr:cNvCxnSpPr/>
      </xdr:nvCxnSpPr>
      <xdr:spPr>
        <a:xfrm>
          <a:off x="4752975" y="3438472"/>
          <a:ext cx="1234305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17937</xdr:colOff>
      <xdr:row>9</xdr:row>
      <xdr:rowOff>0</xdr:rowOff>
    </xdr:from>
    <xdr:to>
      <xdr:col>9</xdr:col>
      <xdr:colOff>15105</xdr:colOff>
      <xdr:row>18</xdr:row>
      <xdr:rowOff>11206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54A739C-E852-4EA4-A142-CB6E1773D0A0}"/>
            </a:ext>
          </a:extLst>
        </xdr:cNvPr>
        <xdr:cNvCxnSpPr/>
      </xdr:nvCxnSpPr>
      <xdr:spPr>
        <a:xfrm>
          <a:off x="4770912" y="1714500"/>
          <a:ext cx="1216368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377615</xdr:colOff>
      <xdr:row>14</xdr:row>
      <xdr:rowOff>64543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A563724-0163-45E0-B890-E86BE32BFCA2}"/>
            </a:ext>
          </a:extLst>
        </xdr:cNvPr>
        <xdr:cNvSpPr/>
      </xdr:nvSpPr>
      <xdr:spPr>
        <a:xfrm>
          <a:off x="2924175" y="247650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18</xdr:col>
      <xdr:colOff>47625</xdr:colOff>
      <xdr:row>11</xdr:row>
      <xdr:rowOff>133350</xdr:rowOff>
    </xdr:from>
    <xdr:to>
      <xdr:col>25</xdr:col>
      <xdr:colOff>352425</xdr:colOff>
      <xdr:row>26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AD30CA1-AE81-4E61-82E9-01DA8502D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11207</xdr:rowOff>
    </xdr:from>
    <xdr:to>
      <xdr:col>3</xdr:col>
      <xdr:colOff>113520</xdr:colOff>
      <xdr:row>18</xdr:row>
      <xdr:rowOff>161824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2183617-DE21-4334-A59F-6104C99E388F}"/>
            </a:ext>
          </a:extLst>
        </xdr:cNvPr>
        <xdr:cNvSpPr/>
      </xdr:nvSpPr>
      <xdr:spPr>
        <a:xfrm>
          <a:off x="1704975" y="2868707"/>
          <a:ext cx="723120" cy="72211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5</xdr:col>
      <xdr:colOff>194565</xdr:colOff>
      <xdr:row>6</xdr:row>
      <xdr:rowOff>0</xdr:rowOff>
    </xdr:from>
    <xdr:to>
      <xdr:col>6</xdr:col>
      <xdr:colOff>308085</xdr:colOff>
      <xdr:row>9</xdr:row>
      <xdr:rowOff>150618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25131AC-B542-470D-8E7E-A16EF35AA074}"/>
            </a:ext>
          </a:extLst>
        </xdr:cNvPr>
        <xdr:cNvSpPr/>
      </xdr:nvSpPr>
      <xdr:spPr>
        <a:xfrm>
          <a:off x="3728340" y="1143000"/>
          <a:ext cx="723120" cy="72211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601548</xdr:colOff>
      <xdr:row>15</xdr:row>
      <xdr:rowOff>87407</xdr:rowOff>
    </xdr:from>
    <xdr:to>
      <xdr:col>10</xdr:col>
      <xdr:colOff>105468</xdr:colOff>
      <xdr:row>19</xdr:row>
      <xdr:rowOff>47524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190E83A-ED59-4E97-8E9A-72C6B5E36689}"/>
            </a:ext>
          </a:extLst>
        </xdr:cNvPr>
        <xdr:cNvSpPr/>
      </xdr:nvSpPr>
      <xdr:spPr>
        <a:xfrm>
          <a:off x="5964123" y="2944907"/>
          <a:ext cx="723120" cy="72211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9</xdr:col>
      <xdr:colOff>153873</xdr:colOff>
      <xdr:row>6</xdr:row>
      <xdr:rowOff>6350</xdr:rowOff>
    </xdr:from>
    <xdr:to>
      <xdr:col>10</xdr:col>
      <xdr:colOff>267393</xdr:colOff>
      <xdr:row>9</xdr:row>
      <xdr:rowOff>156968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B357CF6-FFF1-4766-B9FF-5E49F18521F1}"/>
            </a:ext>
          </a:extLst>
        </xdr:cNvPr>
        <xdr:cNvSpPr/>
      </xdr:nvSpPr>
      <xdr:spPr>
        <a:xfrm>
          <a:off x="6126048" y="1149350"/>
          <a:ext cx="723120" cy="722118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10</xdr:col>
      <xdr:colOff>16776</xdr:colOff>
      <xdr:row>6</xdr:row>
      <xdr:rowOff>6350</xdr:rowOff>
    </xdr:from>
    <xdr:to>
      <xdr:col>11</xdr:col>
      <xdr:colOff>134807</xdr:colOff>
      <xdr:row>9</xdr:row>
      <xdr:rowOff>156968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FBB4EC0-7B4A-4696-A3F4-81DC7190E660}"/>
            </a:ext>
          </a:extLst>
        </xdr:cNvPr>
        <xdr:cNvSpPr/>
      </xdr:nvSpPr>
      <xdr:spPr>
        <a:xfrm>
          <a:off x="6598551" y="1149350"/>
          <a:ext cx="727631" cy="72211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5</xdr:col>
      <xdr:colOff>194565</xdr:colOff>
      <xdr:row>15</xdr:row>
      <xdr:rowOff>16550</xdr:rowOff>
    </xdr:from>
    <xdr:to>
      <xdr:col>6</xdr:col>
      <xdr:colOff>308085</xdr:colOff>
      <xdr:row>18</xdr:row>
      <xdr:rowOff>167167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B7E088A-3CE0-4B25-A4B9-C2CD6AD446D4}"/>
            </a:ext>
          </a:extLst>
        </xdr:cNvPr>
        <xdr:cNvSpPr/>
      </xdr:nvSpPr>
      <xdr:spPr>
        <a:xfrm>
          <a:off x="3728340" y="2874050"/>
          <a:ext cx="723120" cy="7221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9</xdr:col>
      <xdr:colOff>527859</xdr:colOff>
      <xdr:row>15</xdr:row>
      <xdr:rowOff>93757</xdr:rowOff>
    </xdr:from>
    <xdr:to>
      <xdr:col>11</xdr:col>
      <xdr:colOff>36290</xdr:colOff>
      <xdr:row>19</xdr:row>
      <xdr:rowOff>53874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4D6036A-CA43-4FD9-89C8-0F3689DE5780}"/>
            </a:ext>
          </a:extLst>
        </xdr:cNvPr>
        <xdr:cNvSpPr/>
      </xdr:nvSpPr>
      <xdr:spPr>
        <a:xfrm>
          <a:off x="6500034" y="2951257"/>
          <a:ext cx="727631" cy="722117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12</xdr:col>
      <xdr:colOff>430750</xdr:colOff>
      <xdr:row>10</xdr:row>
      <xdr:rowOff>20940</xdr:rowOff>
    </xdr:from>
    <xdr:to>
      <xdr:col>14</xdr:col>
      <xdr:colOff>102319</xdr:colOff>
      <xdr:row>14</xdr:row>
      <xdr:rowOff>152458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B1DB221-ADCC-49A2-B7D8-248E4D9D7F98}"/>
            </a:ext>
          </a:extLst>
        </xdr:cNvPr>
        <xdr:cNvSpPr/>
      </xdr:nvSpPr>
      <xdr:spPr>
        <a:xfrm>
          <a:off x="8231725" y="1925940"/>
          <a:ext cx="890769" cy="893518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6</xdr:col>
      <xdr:colOff>43185</xdr:colOff>
      <xdr:row>6</xdr:row>
      <xdr:rowOff>0</xdr:rowOff>
    </xdr:from>
    <xdr:to>
      <xdr:col>7</xdr:col>
      <xdr:colOff>156705</xdr:colOff>
      <xdr:row>9</xdr:row>
      <xdr:rowOff>150618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49615A1-A361-41C0-BA25-9919B472BE24}"/>
            </a:ext>
          </a:extLst>
        </xdr:cNvPr>
        <xdr:cNvSpPr/>
      </xdr:nvSpPr>
      <xdr:spPr>
        <a:xfrm>
          <a:off x="4186560" y="1143000"/>
          <a:ext cx="723120" cy="72211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6</xdr:col>
      <xdr:colOff>25248</xdr:colOff>
      <xdr:row>15</xdr:row>
      <xdr:rowOff>9473</xdr:rowOff>
    </xdr:from>
    <xdr:to>
      <xdr:col>7</xdr:col>
      <xdr:colOff>138768</xdr:colOff>
      <xdr:row>18</xdr:row>
      <xdr:rowOff>160090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0837256-E1C4-45BC-9F68-C216A9C763A0}"/>
            </a:ext>
          </a:extLst>
        </xdr:cNvPr>
        <xdr:cNvSpPr/>
      </xdr:nvSpPr>
      <xdr:spPr>
        <a:xfrm>
          <a:off x="4168623" y="2866973"/>
          <a:ext cx="723120" cy="722117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2</xdr:col>
      <xdr:colOff>0</xdr:colOff>
      <xdr:row>6</xdr:row>
      <xdr:rowOff>6350</xdr:rowOff>
    </xdr:from>
    <xdr:to>
      <xdr:col>3</xdr:col>
      <xdr:colOff>113520</xdr:colOff>
      <xdr:row>9</xdr:row>
      <xdr:rowOff>156968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AF4005C-D433-419E-8BD5-0243A101DB9A}"/>
            </a:ext>
          </a:extLst>
        </xdr:cNvPr>
        <xdr:cNvSpPr/>
      </xdr:nvSpPr>
      <xdr:spPr>
        <a:xfrm>
          <a:off x="1704975" y="1149350"/>
          <a:ext cx="723120" cy="72211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7</xdr:row>
      <xdr:rowOff>176909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4B46DD3-4E16-49FA-A0D2-0A46B5D724E1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2428095" y="1504059"/>
          <a:ext cx="130024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16</xdr:row>
      <xdr:rowOff>181765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A058020-6534-42FB-A79E-E9BA7ECBD9B9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2428095" y="1504059"/>
          <a:ext cx="1300245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176909</xdr:rowOff>
    </xdr:from>
    <xdr:to>
      <xdr:col>5</xdr:col>
      <xdr:colOff>194565</xdr:colOff>
      <xdr:row>16</xdr:row>
      <xdr:rowOff>187108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966964F-33CB-4E76-A7B4-4A66C4738986}"/>
            </a:ext>
          </a:extLst>
        </xdr:cNvPr>
        <xdr:cNvCxnSpPr>
          <a:stCxn id="12" idx="6"/>
          <a:endCxn id="7" idx="2"/>
        </xdr:cNvCxnSpPr>
      </xdr:nvCxnSpPr>
      <xdr:spPr>
        <a:xfrm>
          <a:off x="2428095" y="1510409"/>
          <a:ext cx="1300245" cy="1724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156705</xdr:colOff>
      <xdr:row>7</xdr:row>
      <xdr:rowOff>170559</xdr:rowOff>
    </xdr:from>
    <xdr:to>
      <xdr:col>9</xdr:col>
      <xdr:colOff>153873</xdr:colOff>
      <xdr:row>7</xdr:row>
      <xdr:rowOff>176909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9AF81D2-68D4-4431-92CC-1C27A7D11E6A}"/>
            </a:ext>
          </a:extLst>
        </xdr:cNvPr>
        <xdr:cNvCxnSpPr>
          <a:stCxn id="10" idx="6"/>
          <a:endCxn id="5" idx="2"/>
        </xdr:cNvCxnSpPr>
      </xdr:nvCxnSpPr>
      <xdr:spPr>
        <a:xfrm>
          <a:off x="4909680" y="1504059"/>
          <a:ext cx="121636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138768</xdr:colOff>
      <xdr:row>7</xdr:row>
      <xdr:rowOff>176909</xdr:rowOff>
    </xdr:from>
    <xdr:to>
      <xdr:col>9</xdr:col>
      <xdr:colOff>153873</xdr:colOff>
      <xdr:row>16</xdr:row>
      <xdr:rowOff>180031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37C48B3-585F-48EB-B18C-9BB738E8D75C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4891743" y="1510409"/>
          <a:ext cx="1234305" cy="17176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134807</xdr:colOff>
      <xdr:row>7</xdr:row>
      <xdr:rowOff>176909</xdr:rowOff>
    </xdr:from>
    <xdr:to>
      <xdr:col>12</xdr:col>
      <xdr:colOff>430750</xdr:colOff>
      <xdr:row>12</xdr:row>
      <xdr:rowOff>89256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D93E2A6-B29E-4CBB-BDD6-D25DF6C1D31D}"/>
            </a:ext>
          </a:extLst>
        </xdr:cNvPr>
        <xdr:cNvCxnSpPr>
          <a:stCxn id="6" idx="6"/>
          <a:endCxn id="9" idx="2"/>
        </xdr:cNvCxnSpPr>
      </xdr:nvCxnSpPr>
      <xdr:spPr>
        <a:xfrm>
          <a:off x="7326182" y="1510409"/>
          <a:ext cx="905543" cy="864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36290</xdr:colOff>
      <xdr:row>12</xdr:row>
      <xdr:rowOff>86699</xdr:rowOff>
    </xdr:from>
    <xdr:to>
      <xdr:col>12</xdr:col>
      <xdr:colOff>430750</xdr:colOff>
      <xdr:row>17</xdr:row>
      <xdr:rowOff>73816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5CE95BF-5BD3-4B33-956A-BC05DA8C6A8D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7227665" y="2372699"/>
          <a:ext cx="1004060" cy="939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443239</xdr:colOff>
      <xdr:row>9</xdr:row>
      <xdr:rowOff>155356</xdr:rowOff>
    </xdr:from>
    <xdr:to>
      <xdr:col>12</xdr:col>
      <xdr:colOff>215766</xdr:colOff>
      <xdr:row>11</xdr:row>
      <xdr:rowOff>29398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DE69BB6-881B-42C2-BC13-24FC14D71208}"/>
            </a:ext>
          </a:extLst>
        </xdr:cNvPr>
        <xdr:cNvSpPr/>
      </xdr:nvSpPr>
      <xdr:spPr>
        <a:xfrm>
          <a:off x="7634614" y="1869856"/>
          <a:ext cx="382127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11</xdr:col>
      <xdr:colOff>439788</xdr:colOff>
      <xdr:row>13</xdr:row>
      <xdr:rowOff>149301</xdr:rowOff>
    </xdr:from>
    <xdr:to>
      <xdr:col>12</xdr:col>
      <xdr:colOff>212315</xdr:colOff>
      <xdr:row>15</xdr:row>
      <xdr:rowOff>23344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76DF6F3-11DD-4734-B0E7-4F2E974CF23A}"/>
            </a:ext>
          </a:extLst>
        </xdr:cNvPr>
        <xdr:cNvSpPr/>
      </xdr:nvSpPr>
      <xdr:spPr>
        <a:xfrm>
          <a:off x="7631163" y="2625801"/>
          <a:ext cx="382127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3</xdr:col>
      <xdr:colOff>566038</xdr:colOff>
      <xdr:row>16</xdr:row>
      <xdr:rowOff>53439</xdr:rowOff>
    </xdr:from>
    <xdr:to>
      <xdr:col>4</xdr:col>
      <xdr:colOff>338565</xdr:colOff>
      <xdr:row>17</xdr:row>
      <xdr:rowOff>123095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D79395D-7D05-48B2-88B5-14FC590DEC19}"/>
            </a:ext>
          </a:extLst>
        </xdr:cNvPr>
        <xdr:cNvSpPr/>
      </xdr:nvSpPr>
      <xdr:spPr>
        <a:xfrm>
          <a:off x="2880613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8</xdr:col>
      <xdr:colOff>180783</xdr:colOff>
      <xdr:row>9</xdr:row>
      <xdr:rowOff>164045</xdr:rowOff>
    </xdr:from>
    <xdr:to>
      <xdr:col>8</xdr:col>
      <xdr:colOff>558398</xdr:colOff>
      <xdr:row>11</xdr:row>
      <xdr:rowOff>38087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7FAFEFF-1630-4900-AE94-CF475643E889}"/>
            </a:ext>
          </a:extLst>
        </xdr:cNvPr>
        <xdr:cNvSpPr/>
      </xdr:nvSpPr>
      <xdr:spPr>
        <a:xfrm>
          <a:off x="5543358" y="1878545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8</xdr:col>
      <xdr:colOff>180783</xdr:colOff>
      <xdr:row>13</xdr:row>
      <xdr:rowOff>135430</xdr:rowOff>
    </xdr:from>
    <xdr:to>
      <xdr:col>8</xdr:col>
      <xdr:colOff>558398</xdr:colOff>
      <xdr:row>15</xdr:row>
      <xdr:rowOff>9473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FCD44DF-53A1-4E22-AB88-D391FD87EE4E}"/>
            </a:ext>
          </a:extLst>
        </xdr:cNvPr>
        <xdr:cNvSpPr/>
      </xdr:nvSpPr>
      <xdr:spPr>
        <a:xfrm>
          <a:off x="5543358" y="261193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4</xdr:col>
      <xdr:colOff>222796</xdr:colOff>
      <xdr:row>9</xdr:row>
      <xdr:rowOff>149569</xdr:rowOff>
    </xdr:from>
    <xdr:to>
      <xdr:col>4</xdr:col>
      <xdr:colOff>600411</xdr:colOff>
      <xdr:row>11</xdr:row>
      <xdr:rowOff>23611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AB013BC-E5B8-4C12-BF4B-ADE8910E4334}"/>
            </a:ext>
          </a:extLst>
        </xdr:cNvPr>
        <xdr:cNvSpPr/>
      </xdr:nvSpPr>
      <xdr:spPr>
        <a:xfrm>
          <a:off x="3146971" y="1864069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7</xdr:col>
      <xdr:colOff>529724</xdr:colOff>
      <xdr:row>16</xdr:row>
      <xdr:rowOff>53439</xdr:rowOff>
    </xdr:from>
    <xdr:to>
      <xdr:col>8</xdr:col>
      <xdr:colOff>302251</xdr:colOff>
      <xdr:row>17</xdr:row>
      <xdr:rowOff>123095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04E1075-2B67-4B3B-93F8-8E6642F7A1B8}"/>
            </a:ext>
          </a:extLst>
        </xdr:cNvPr>
        <xdr:cNvSpPr/>
      </xdr:nvSpPr>
      <xdr:spPr>
        <a:xfrm>
          <a:off x="5282699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7</xdr:col>
      <xdr:colOff>540179</xdr:colOff>
      <xdr:row>7</xdr:row>
      <xdr:rowOff>40480</xdr:rowOff>
    </xdr:from>
    <xdr:to>
      <xdr:col>8</xdr:col>
      <xdr:colOff>312706</xdr:colOff>
      <xdr:row>8</xdr:row>
      <xdr:rowOff>110136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494DE28-BBB2-43D1-B891-01FC6B74BA0D}"/>
            </a:ext>
          </a:extLst>
        </xdr:cNvPr>
        <xdr:cNvSpPr/>
      </xdr:nvSpPr>
      <xdr:spPr>
        <a:xfrm>
          <a:off x="5293154" y="1373980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3</xdr:col>
      <xdr:colOff>566038</xdr:colOff>
      <xdr:row>7</xdr:row>
      <xdr:rowOff>51119</xdr:rowOff>
    </xdr:from>
    <xdr:to>
      <xdr:col>4</xdr:col>
      <xdr:colOff>338565</xdr:colOff>
      <xdr:row>8</xdr:row>
      <xdr:rowOff>120775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DF26679-B794-4341-8ACB-0CDDC584B03F}"/>
            </a:ext>
          </a:extLst>
        </xdr:cNvPr>
        <xdr:cNvSpPr/>
      </xdr:nvSpPr>
      <xdr:spPr>
        <a:xfrm>
          <a:off x="2880613" y="138461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81045</xdr:colOff>
      <xdr:row>17</xdr:row>
      <xdr:rowOff>5343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95A5AEB8-7593-44B9-86CC-86DC751FBC39}"/>
            </a:ext>
          </a:extLst>
        </xdr:cNvPr>
        <xdr:cNvCxnSpPr/>
      </xdr:nvCxnSpPr>
      <xdr:spPr>
        <a:xfrm>
          <a:off x="2314575" y="3238500"/>
          <a:ext cx="1300245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9472</xdr:rowOff>
    </xdr:from>
    <xdr:to>
      <xdr:col>9</xdr:col>
      <xdr:colOff>15105</xdr:colOff>
      <xdr:row>18</xdr:row>
      <xdr:rowOff>11206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2591349-BA52-4C56-BAD1-F48A285DF47F}"/>
            </a:ext>
          </a:extLst>
        </xdr:cNvPr>
        <xdr:cNvCxnSpPr/>
      </xdr:nvCxnSpPr>
      <xdr:spPr>
        <a:xfrm>
          <a:off x="4752975" y="3438472"/>
          <a:ext cx="1234305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17937</xdr:colOff>
      <xdr:row>9</xdr:row>
      <xdr:rowOff>0</xdr:rowOff>
    </xdr:from>
    <xdr:to>
      <xdr:col>9</xdr:col>
      <xdr:colOff>15105</xdr:colOff>
      <xdr:row>18</xdr:row>
      <xdr:rowOff>11206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C283ECF-8C4C-461A-8A06-189A3E08E30B}"/>
            </a:ext>
          </a:extLst>
        </xdr:cNvPr>
        <xdr:cNvCxnSpPr/>
      </xdr:nvCxnSpPr>
      <xdr:spPr>
        <a:xfrm>
          <a:off x="4770912" y="1714500"/>
          <a:ext cx="1216368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377615</xdr:colOff>
      <xdr:row>14</xdr:row>
      <xdr:rowOff>64543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2D2A47B-3A0F-4437-9370-FC059695AABC}"/>
            </a:ext>
          </a:extLst>
        </xdr:cNvPr>
        <xdr:cNvSpPr/>
      </xdr:nvSpPr>
      <xdr:spPr>
        <a:xfrm>
          <a:off x="2924175" y="247650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18</xdr:col>
      <xdr:colOff>47625</xdr:colOff>
      <xdr:row>11</xdr:row>
      <xdr:rowOff>133350</xdr:rowOff>
    </xdr:from>
    <xdr:to>
      <xdr:col>25</xdr:col>
      <xdr:colOff>352425</xdr:colOff>
      <xdr:row>26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92B26-5D08-409B-BA0E-15CF78B4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11207</xdr:rowOff>
    </xdr:from>
    <xdr:to>
      <xdr:col>3</xdr:col>
      <xdr:colOff>113520</xdr:colOff>
      <xdr:row>18</xdr:row>
      <xdr:rowOff>161824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69B6C6D-F465-48A6-8008-C78F514CF251}"/>
            </a:ext>
          </a:extLst>
        </xdr:cNvPr>
        <xdr:cNvSpPr/>
      </xdr:nvSpPr>
      <xdr:spPr>
        <a:xfrm>
          <a:off x="1704975" y="2868707"/>
          <a:ext cx="723120" cy="72211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5</xdr:col>
      <xdr:colOff>194565</xdr:colOff>
      <xdr:row>6</xdr:row>
      <xdr:rowOff>0</xdr:rowOff>
    </xdr:from>
    <xdr:to>
      <xdr:col>6</xdr:col>
      <xdr:colOff>308085</xdr:colOff>
      <xdr:row>9</xdr:row>
      <xdr:rowOff>150618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D3F7018-1977-4A3F-BA76-52400ACCE186}"/>
            </a:ext>
          </a:extLst>
        </xdr:cNvPr>
        <xdr:cNvSpPr/>
      </xdr:nvSpPr>
      <xdr:spPr>
        <a:xfrm>
          <a:off x="3728340" y="1143000"/>
          <a:ext cx="723120" cy="72211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601548</xdr:colOff>
      <xdr:row>15</xdr:row>
      <xdr:rowOff>87407</xdr:rowOff>
    </xdr:from>
    <xdr:to>
      <xdr:col>10</xdr:col>
      <xdr:colOff>105468</xdr:colOff>
      <xdr:row>19</xdr:row>
      <xdr:rowOff>47524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3768792-F57A-49E9-B6AA-ECF3F52DF7ED}"/>
            </a:ext>
          </a:extLst>
        </xdr:cNvPr>
        <xdr:cNvSpPr/>
      </xdr:nvSpPr>
      <xdr:spPr>
        <a:xfrm>
          <a:off x="5964123" y="2944907"/>
          <a:ext cx="723120" cy="72211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9</xdr:col>
      <xdr:colOff>153873</xdr:colOff>
      <xdr:row>6</xdr:row>
      <xdr:rowOff>6350</xdr:rowOff>
    </xdr:from>
    <xdr:to>
      <xdr:col>10</xdr:col>
      <xdr:colOff>267393</xdr:colOff>
      <xdr:row>9</xdr:row>
      <xdr:rowOff>156968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496D41-9405-4AB1-AC40-840C00610370}"/>
            </a:ext>
          </a:extLst>
        </xdr:cNvPr>
        <xdr:cNvSpPr/>
      </xdr:nvSpPr>
      <xdr:spPr>
        <a:xfrm>
          <a:off x="6126048" y="1149350"/>
          <a:ext cx="723120" cy="722118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10</xdr:col>
      <xdr:colOff>16776</xdr:colOff>
      <xdr:row>6</xdr:row>
      <xdr:rowOff>6350</xdr:rowOff>
    </xdr:from>
    <xdr:to>
      <xdr:col>11</xdr:col>
      <xdr:colOff>134807</xdr:colOff>
      <xdr:row>9</xdr:row>
      <xdr:rowOff>156968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B73ADB7-265E-4E08-B498-07D72CF1A2F9}"/>
            </a:ext>
          </a:extLst>
        </xdr:cNvPr>
        <xdr:cNvSpPr/>
      </xdr:nvSpPr>
      <xdr:spPr>
        <a:xfrm>
          <a:off x="6598551" y="1149350"/>
          <a:ext cx="727631" cy="72211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5</xdr:col>
      <xdr:colOff>194565</xdr:colOff>
      <xdr:row>15</xdr:row>
      <xdr:rowOff>16550</xdr:rowOff>
    </xdr:from>
    <xdr:to>
      <xdr:col>6</xdr:col>
      <xdr:colOff>308085</xdr:colOff>
      <xdr:row>18</xdr:row>
      <xdr:rowOff>167167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8C2E814-5789-48B8-B300-032B81DFF367}"/>
            </a:ext>
          </a:extLst>
        </xdr:cNvPr>
        <xdr:cNvSpPr/>
      </xdr:nvSpPr>
      <xdr:spPr>
        <a:xfrm>
          <a:off x="3728340" y="2874050"/>
          <a:ext cx="723120" cy="7221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9</xdr:col>
      <xdr:colOff>527859</xdr:colOff>
      <xdr:row>15</xdr:row>
      <xdr:rowOff>93757</xdr:rowOff>
    </xdr:from>
    <xdr:to>
      <xdr:col>11</xdr:col>
      <xdr:colOff>36290</xdr:colOff>
      <xdr:row>19</xdr:row>
      <xdr:rowOff>53874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9E132C2-AAAB-42FA-B619-DDB9601C54D8}"/>
            </a:ext>
          </a:extLst>
        </xdr:cNvPr>
        <xdr:cNvSpPr/>
      </xdr:nvSpPr>
      <xdr:spPr>
        <a:xfrm>
          <a:off x="6500034" y="2951257"/>
          <a:ext cx="727631" cy="722117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12</xdr:col>
      <xdr:colOff>430750</xdr:colOff>
      <xdr:row>10</xdr:row>
      <xdr:rowOff>20940</xdr:rowOff>
    </xdr:from>
    <xdr:to>
      <xdr:col>14</xdr:col>
      <xdr:colOff>102319</xdr:colOff>
      <xdr:row>14</xdr:row>
      <xdr:rowOff>152458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2863FBB-339E-4845-934D-3A770F75D95B}"/>
            </a:ext>
          </a:extLst>
        </xdr:cNvPr>
        <xdr:cNvSpPr/>
      </xdr:nvSpPr>
      <xdr:spPr>
        <a:xfrm>
          <a:off x="8231725" y="1925940"/>
          <a:ext cx="890769" cy="893518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6</xdr:col>
      <xdr:colOff>43185</xdr:colOff>
      <xdr:row>6</xdr:row>
      <xdr:rowOff>0</xdr:rowOff>
    </xdr:from>
    <xdr:to>
      <xdr:col>7</xdr:col>
      <xdr:colOff>156705</xdr:colOff>
      <xdr:row>9</xdr:row>
      <xdr:rowOff>150618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130AA98-6FCE-4980-8744-AE19688587D8}"/>
            </a:ext>
          </a:extLst>
        </xdr:cNvPr>
        <xdr:cNvSpPr/>
      </xdr:nvSpPr>
      <xdr:spPr>
        <a:xfrm>
          <a:off x="4186560" y="1143000"/>
          <a:ext cx="723120" cy="72211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6</xdr:col>
      <xdr:colOff>25248</xdr:colOff>
      <xdr:row>15</xdr:row>
      <xdr:rowOff>9473</xdr:rowOff>
    </xdr:from>
    <xdr:to>
      <xdr:col>7</xdr:col>
      <xdr:colOff>138768</xdr:colOff>
      <xdr:row>18</xdr:row>
      <xdr:rowOff>160090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2A5C717-2AE4-4F1B-ABC4-DABF54B178EE}"/>
            </a:ext>
          </a:extLst>
        </xdr:cNvPr>
        <xdr:cNvSpPr/>
      </xdr:nvSpPr>
      <xdr:spPr>
        <a:xfrm>
          <a:off x="4168623" y="2866973"/>
          <a:ext cx="723120" cy="722117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2</xdr:col>
      <xdr:colOff>0</xdr:colOff>
      <xdr:row>6</xdr:row>
      <xdr:rowOff>6350</xdr:rowOff>
    </xdr:from>
    <xdr:to>
      <xdr:col>3</xdr:col>
      <xdr:colOff>113520</xdr:colOff>
      <xdr:row>9</xdr:row>
      <xdr:rowOff>156968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2A77A20-9978-46D3-B873-FBD872D1E7EA}"/>
            </a:ext>
          </a:extLst>
        </xdr:cNvPr>
        <xdr:cNvSpPr/>
      </xdr:nvSpPr>
      <xdr:spPr>
        <a:xfrm>
          <a:off x="1704975" y="1149350"/>
          <a:ext cx="723120" cy="72211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7</xdr:row>
      <xdr:rowOff>176909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9EE0EF4-072D-42E3-BBCE-331BE98164E9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2428095" y="1504059"/>
          <a:ext cx="130024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16</xdr:row>
      <xdr:rowOff>181765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AE75D08-8235-4595-8301-D7B69630D6D1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2428095" y="1504059"/>
          <a:ext cx="1300245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176909</xdr:rowOff>
    </xdr:from>
    <xdr:to>
      <xdr:col>5</xdr:col>
      <xdr:colOff>194565</xdr:colOff>
      <xdr:row>16</xdr:row>
      <xdr:rowOff>187108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A9625-EC56-4018-A213-0193326FF834}"/>
            </a:ext>
          </a:extLst>
        </xdr:cNvPr>
        <xdr:cNvCxnSpPr>
          <a:stCxn id="12" idx="6"/>
          <a:endCxn id="7" idx="2"/>
        </xdr:cNvCxnSpPr>
      </xdr:nvCxnSpPr>
      <xdr:spPr>
        <a:xfrm>
          <a:off x="2428095" y="1510409"/>
          <a:ext cx="1300245" cy="1724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156705</xdr:colOff>
      <xdr:row>7</xdr:row>
      <xdr:rowOff>170559</xdr:rowOff>
    </xdr:from>
    <xdr:to>
      <xdr:col>9</xdr:col>
      <xdr:colOff>153873</xdr:colOff>
      <xdr:row>7</xdr:row>
      <xdr:rowOff>176909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EB5124C-A01E-4769-85BA-43100304E6E7}"/>
            </a:ext>
          </a:extLst>
        </xdr:cNvPr>
        <xdr:cNvCxnSpPr>
          <a:stCxn id="10" idx="6"/>
          <a:endCxn id="5" idx="2"/>
        </xdr:cNvCxnSpPr>
      </xdr:nvCxnSpPr>
      <xdr:spPr>
        <a:xfrm>
          <a:off x="4909680" y="1504059"/>
          <a:ext cx="121636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138768</xdr:colOff>
      <xdr:row>7</xdr:row>
      <xdr:rowOff>176909</xdr:rowOff>
    </xdr:from>
    <xdr:to>
      <xdr:col>9</xdr:col>
      <xdr:colOff>153873</xdr:colOff>
      <xdr:row>16</xdr:row>
      <xdr:rowOff>180031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3189D57-4824-4326-84D4-E7B4722D51BE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4891743" y="1510409"/>
          <a:ext cx="1234305" cy="17176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134807</xdr:colOff>
      <xdr:row>7</xdr:row>
      <xdr:rowOff>176909</xdr:rowOff>
    </xdr:from>
    <xdr:to>
      <xdr:col>12</xdr:col>
      <xdr:colOff>430750</xdr:colOff>
      <xdr:row>12</xdr:row>
      <xdr:rowOff>89256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8EF5893-7E0E-435D-9C7A-EC3C35913740}"/>
            </a:ext>
          </a:extLst>
        </xdr:cNvPr>
        <xdr:cNvCxnSpPr>
          <a:stCxn id="6" idx="6"/>
          <a:endCxn id="9" idx="2"/>
        </xdr:cNvCxnSpPr>
      </xdr:nvCxnSpPr>
      <xdr:spPr>
        <a:xfrm>
          <a:off x="7326182" y="1510409"/>
          <a:ext cx="905543" cy="864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36290</xdr:colOff>
      <xdr:row>12</xdr:row>
      <xdr:rowOff>86699</xdr:rowOff>
    </xdr:from>
    <xdr:to>
      <xdr:col>12</xdr:col>
      <xdr:colOff>430750</xdr:colOff>
      <xdr:row>17</xdr:row>
      <xdr:rowOff>73816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5C2A298-D852-49AD-A2FD-20DC6624A0C5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7227665" y="2372699"/>
          <a:ext cx="1004060" cy="939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443239</xdr:colOff>
      <xdr:row>9</xdr:row>
      <xdr:rowOff>155356</xdr:rowOff>
    </xdr:from>
    <xdr:to>
      <xdr:col>12</xdr:col>
      <xdr:colOff>215766</xdr:colOff>
      <xdr:row>11</xdr:row>
      <xdr:rowOff>29398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CB3C4A4-A9BD-45CA-B32C-315DCBFF442D}"/>
            </a:ext>
          </a:extLst>
        </xdr:cNvPr>
        <xdr:cNvSpPr/>
      </xdr:nvSpPr>
      <xdr:spPr>
        <a:xfrm>
          <a:off x="7634614" y="1869856"/>
          <a:ext cx="382127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11</xdr:col>
      <xdr:colOff>439788</xdr:colOff>
      <xdr:row>13</xdr:row>
      <xdr:rowOff>149301</xdr:rowOff>
    </xdr:from>
    <xdr:to>
      <xdr:col>12</xdr:col>
      <xdr:colOff>212315</xdr:colOff>
      <xdr:row>15</xdr:row>
      <xdr:rowOff>23344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4BED9A4-FECD-4C47-8682-225248A01006}"/>
            </a:ext>
          </a:extLst>
        </xdr:cNvPr>
        <xdr:cNvSpPr/>
      </xdr:nvSpPr>
      <xdr:spPr>
        <a:xfrm>
          <a:off x="7631163" y="2625801"/>
          <a:ext cx="382127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3</xdr:col>
      <xdr:colOff>566038</xdr:colOff>
      <xdr:row>16</xdr:row>
      <xdr:rowOff>53439</xdr:rowOff>
    </xdr:from>
    <xdr:to>
      <xdr:col>4</xdr:col>
      <xdr:colOff>338565</xdr:colOff>
      <xdr:row>17</xdr:row>
      <xdr:rowOff>123095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DE565F0-0B78-4CA1-8BFF-85DFF415B300}"/>
            </a:ext>
          </a:extLst>
        </xdr:cNvPr>
        <xdr:cNvSpPr/>
      </xdr:nvSpPr>
      <xdr:spPr>
        <a:xfrm>
          <a:off x="2880613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8</xdr:col>
      <xdr:colOff>180783</xdr:colOff>
      <xdr:row>9</xdr:row>
      <xdr:rowOff>164045</xdr:rowOff>
    </xdr:from>
    <xdr:to>
      <xdr:col>8</xdr:col>
      <xdr:colOff>558398</xdr:colOff>
      <xdr:row>11</xdr:row>
      <xdr:rowOff>38087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7491973-0A28-4136-95AA-CD8504C294EC}"/>
            </a:ext>
          </a:extLst>
        </xdr:cNvPr>
        <xdr:cNvSpPr/>
      </xdr:nvSpPr>
      <xdr:spPr>
        <a:xfrm>
          <a:off x="5543358" y="1878545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8</xdr:col>
      <xdr:colOff>180783</xdr:colOff>
      <xdr:row>13</xdr:row>
      <xdr:rowOff>135430</xdr:rowOff>
    </xdr:from>
    <xdr:to>
      <xdr:col>8</xdr:col>
      <xdr:colOff>558398</xdr:colOff>
      <xdr:row>15</xdr:row>
      <xdr:rowOff>9473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874FC8D-93F8-422C-BEA9-FDEE79BCF51F}"/>
            </a:ext>
          </a:extLst>
        </xdr:cNvPr>
        <xdr:cNvSpPr/>
      </xdr:nvSpPr>
      <xdr:spPr>
        <a:xfrm>
          <a:off x="5543358" y="261193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4</xdr:col>
      <xdr:colOff>222796</xdr:colOff>
      <xdr:row>9</xdr:row>
      <xdr:rowOff>149569</xdr:rowOff>
    </xdr:from>
    <xdr:to>
      <xdr:col>4</xdr:col>
      <xdr:colOff>600411</xdr:colOff>
      <xdr:row>11</xdr:row>
      <xdr:rowOff>23611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332806B-EC34-40AE-B797-CD3FB3D7F635}"/>
            </a:ext>
          </a:extLst>
        </xdr:cNvPr>
        <xdr:cNvSpPr/>
      </xdr:nvSpPr>
      <xdr:spPr>
        <a:xfrm>
          <a:off x="3146971" y="1864069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7</xdr:col>
      <xdr:colOff>529724</xdr:colOff>
      <xdr:row>16</xdr:row>
      <xdr:rowOff>53439</xdr:rowOff>
    </xdr:from>
    <xdr:to>
      <xdr:col>8</xdr:col>
      <xdr:colOff>302251</xdr:colOff>
      <xdr:row>17</xdr:row>
      <xdr:rowOff>123095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991EA86-E4E9-4B30-96F5-3E3AB47AD28A}"/>
            </a:ext>
          </a:extLst>
        </xdr:cNvPr>
        <xdr:cNvSpPr/>
      </xdr:nvSpPr>
      <xdr:spPr>
        <a:xfrm>
          <a:off x="5282699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7</xdr:col>
      <xdr:colOff>540179</xdr:colOff>
      <xdr:row>7</xdr:row>
      <xdr:rowOff>40480</xdr:rowOff>
    </xdr:from>
    <xdr:to>
      <xdr:col>8</xdr:col>
      <xdr:colOff>312706</xdr:colOff>
      <xdr:row>8</xdr:row>
      <xdr:rowOff>110136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A83D980-CCED-4D3F-B44D-F0F99BECC13E}"/>
            </a:ext>
          </a:extLst>
        </xdr:cNvPr>
        <xdr:cNvSpPr/>
      </xdr:nvSpPr>
      <xdr:spPr>
        <a:xfrm>
          <a:off x="5293154" y="1373980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3</xdr:col>
      <xdr:colOff>566038</xdr:colOff>
      <xdr:row>7</xdr:row>
      <xdr:rowOff>51119</xdr:rowOff>
    </xdr:from>
    <xdr:to>
      <xdr:col>4</xdr:col>
      <xdr:colOff>338565</xdr:colOff>
      <xdr:row>8</xdr:row>
      <xdr:rowOff>120775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8AF2560-410D-4B63-98B4-20D3778BD676}"/>
            </a:ext>
          </a:extLst>
        </xdr:cNvPr>
        <xdr:cNvSpPr/>
      </xdr:nvSpPr>
      <xdr:spPr>
        <a:xfrm>
          <a:off x="2880613" y="138461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81045</xdr:colOff>
      <xdr:row>17</xdr:row>
      <xdr:rowOff>5343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7F6EED71-D598-4305-88A5-340ABFCF3C91}"/>
            </a:ext>
          </a:extLst>
        </xdr:cNvPr>
        <xdr:cNvCxnSpPr/>
      </xdr:nvCxnSpPr>
      <xdr:spPr>
        <a:xfrm>
          <a:off x="2314575" y="3238500"/>
          <a:ext cx="1300245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9472</xdr:rowOff>
    </xdr:from>
    <xdr:to>
      <xdr:col>9</xdr:col>
      <xdr:colOff>15105</xdr:colOff>
      <xdr:row>18</xdr:row>
      <xdr:rowOff>11206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19A0B5-62A4-454A-A88D-794DA9A0FC11}"/>
            </a:ext>
          </a:extLst>
        </xdr:cNvPr>
        <xdr:cNvCxnSpPr/>
      </xdr:nvCxnSpPr>
      <xdr:spPr>
        <a:xfrm>
          <a:off x="4752975" y="3438472"/>
          <a:ext cx="1234305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17937</xdr:colOff>
      <xdr:row>9</xdr:row>
      <xdr:rowOff>0</xdr:rowOff>
    </xdr:from>
    <xdr:to>
      <xdr:col>9</xdr:col>
      <xdr:colOff>15105</xdr:colOff>
      <xdr:row>18</xdr:row>
      <xdr:rowOff>11206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9FF4965-DDC4-406F-8AE3-A16900CBD356}"/>
            </a:ext>
          </a:extLst>
        </xdr:cNvPr>
        <xdr:cNvCxnSpPr/>
      </xdr:nvCxnSpPr>
      <xdr:spPr>
        <a:xfrm>
          <a:off x="4770912" y="1714500"/>
          <a:ext cx="1216368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377615</xdr:colOff>
      <xdr:row>14</xdr:row>
      <xdr:rowOff>64543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4820767-1117-4C05-95BD-67439D6F8052}"/>
            </a:ext>
          </a:extLst>
        </xdr:cNvPr>
        <xdr:cNvSpPr/>
      </xdr:nvSpPr>
      <xdr:spPr>
        <a:xfrm>
          <a:off x="2924175" y="247650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18</xdr:col>
      <xdr:colOff>47625</xdr:colOff>
      <xdr:row>11</xdr:row>
      <xdr:rowOff>133350</xdr:rowOff>
    </xdr:from>
    <xdr:to>
      <xdr:col>25</xdr:col>
      <xdr:colOff>352425</xdr:colOff>
      <xdr:row>26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B1C1940-4965-4E42-B72B-06ADE9975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11207</xdr:rowOff>
    </xdr:from>
    <xdr:to>
      <xdr:col>3</xdr:col>
      <xdr:colOff>113520</xdr:colOff>
      <xdr:row>18</xdr:row>
      <xdr:rowOff>161824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B608AA3-8C35-4B49-8C49-16B497C29DE7}"/>
            </a:ext>
          </a:extLst>
        </xdr:cNvPr>
        <xdr:cNvSpPr/>
      </xdr:nvSpPr>
      <xdr:spPr>
        <a:xfrm>
          <a:off x="1704975" y="2868707"/>
          <a:ext cx="723120" cy="72211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5</xdr:col>
      <xdr:colOff>194565</xdr:colOff>
      <xdr:row>6</xdr:row>
      <xdr:rowOff>0</xdr:rowOff>
    </xdr:from>
    <xdr:to>
      <xdr:col>6</xdr:col>
      <xdr:colOff>308085</xdr:colOff>
      <xdr:row>9</xdr:row>
      <xdr:rowOff>150618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828E9BA-94AF-4949-892B-35FF7738311D}"/>
            </a:ext>
          </a:extLst>
        </xdr:cNvPr>
        <xdr:cNvSpPr/>
      </xdr:nvSpPr>
      <xdr:spPr>
        <a:xfrm>
          <a:off x="3728340" y="1143000"/>
          <a:ext cx="723120" cy="72211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601548</xdr:colOff>
      <xdr:row>15</xdr:row>
      <xdr:rowOff>87407</xdr:rowOff>
    </xdr:from>
    <xdr:to>
      <xdr:col>10</xdr:col>
      <xdr:colOff>105468</xdr:colOff>
      <xdr:row>19</xdr:row>
      <xdr:rowOff>47524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CE1A1C-C7A2-4443-BB48-6580D565DC28}"/>
            </a:ext>
          </a:extLst>
        </xdr:cNvPr>
        <xdr:cNvSpPr/>
      </xdr:nvSpPr>
      <xdr:spPr>
        <a:xfrm>
          <a:off x="5964123" y="2944907"/>
          <a:ext cx="723120" cy="72211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9</xdr:col>
      <xdr:colOff>153873</xdr:colOff>
      <xdr:row>6</xdr:row>
      <xdr:rowOff>6350</xdr:rowOff>
    </xdr:from>
    <xdr:to>
      <xdr:col>10</xdr:col>
      <xdr:colOff>267393</xdr:colOff>
      <xdr:row>9</xdr:row>
      <xdr:rowOff>156968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E2EE149-6034-4760-85AB-D44156FCE42B}"/>
            </a:ext>
          </a:extLst>
        </xdr:cNvPr>
        <xdr:cNvSpPr/>
      </xdr:nvSpPr>
      <xdr:spPr>
        <a:xfrm>
          <a:off x="6126048" y="1149350"/>
          <a:ext cx="723120" cy="722118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10</xdr:col>
      <xdr:colOff>16776</xdr:colOff>
      <xdr:row>6</xdr:row>
      <xdr:rowOff>6350</xdr:rowOff>
    </xdr:from>
    <xdr:to>
      <xdr:col>11</xdr:col>
      <xdr:colOff>134807</xdr:colOff>
      <xdr:row>9</xdr:row>
      <xdr:rowOff>156968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748BA64-A22E-4814-963F-25BCE5DEB403}"/>
            </a:ext>
          </a:extLst>
        </xdr:cNvPr>
        <xdr:cNvSpPr/>
      </xdr:nvSpPr>
      <xdr:spPr>
        <a:xfrm>
          <a:off x="6598551" y="1149350"/>
          <a:ext cx="727631" cy="72211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5</xdr:col>
      <xdr:colOff>194565</xdr:colOff>
      <xdr:row>15</xdr:row>
      <xdr:rowOff>16550</xdr:rowOff>
    </xdr:from>
    <xdr:to>
      <xdr:col>6</xdr:col>
      <xdr:colOff>308085</xdr:colOff>
      <xdr:row>18</xdr:row>
      <xdr:rowOff>167167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FE6855F-476D-48DE-9E4C-40C83BDE84D1}"/>
            </a:ext>
          </a:extLst>
        </xdr:cNvPr>
        <xdr:cNvSpPr/>
      </xdr:nvSpPr>
      <xdr:spPr>
        <a:xfrm>
          <a:off x="3728340" y="2874050"/>
          <a:ext cx="723120" cy="7221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9</xdr:col>
      <xdr:colOff>527859</xdr:colOff>
      <xdr:row>15</xdr:row>
      <xdr:rowOff>93757</xdr:rowOff>
    </xdr:from>
    <xdr:to>
      <xdr:col>11</xdr:col>
      <xdr:colOff>36290</xdr:colOff>
      <xdr:row>19</xdr:row>
      <xdr:rowOff>53874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7C21F80-BDB5-4C19-94BF-D5048C37BED5}"/>
            </a:ext>
          </a:extLst>
        </xdr:cNvPr>
        <xdr:cNvSpPr/>
      </xdr:nvSpPr>
      <xdr:spPr>
        <a:xfrm>
          <a:off x="6500034" y="2951257"/>
          <a:ext cx="727631" cy="722117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12</xdr:col>
      <xdr:colOff>430750</xdr:colOff>
      <xdr:row>10</xdr:row>
      <xdr:rowOff>20940</xdr:rowOff>
    </xdr:from>
    <xdr:to>
      <xdr:col>14</xdr:col>
      <xdr:colOff>102319</xdr:colOff>
      <xdr:row>14</xdr:row>
      <xdr:rowOff>152458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B48F760-D80A-4D7C-954F-29DFDE57AD8D}"/>
            </a:ext>
          </a:extLst>
        </xdr:cNvPr>
        <xdr:cNvSpPr/>
      </xdr:nvSpPr>
      <xdr:spPr>
        <a:xfrm>
          <a:off x="8231725" y="1925940"/>
          <a:ext cx="890769" cy="893518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6</xdr:col>
      <xdr:colOff>43185</xdr:colOff>
      <xdr:row>6</xdr:row>
      <xdr:rowOff>0</xdr:rowOff>
    </xdr:from>
    <xdr:to>
      <xdr:col>7</xdr:col>
      <xdr:colOff>156705</xdr:colOff>
      <xdr:row>9</xdr:row>
      <xdr:rowOff>150618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DEE1A58-E345-4229-A0CD-699F9DB34102}"/>
            </a:ext>
          </a:extLst>
        </xdr:cNvPr>
        <xdr:cNvSpPr/>
      </xdr:nvSpPr>
      <xdr:spPr>
        <a:xfrm>
          <a:off x="4186560" y="1143000"/>
          <a:ext cx="723120" cy="72211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6</xdr:col>
      <xdr:colOff>25248</xdr:colOff>
      <xdr:row>15</xdr:row>
      <xdr:rowOff>9473</xdr:rowOff>
    </xdr:from>
    <xdr:to>
      <xdr:col>7</xdr:col>
      <xdr:colOff>138768</xdr:colOff>
      <xdr:row>18</xdr:row>
      <xdr:rowOff>160090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E1FCD2D-631C-44F5-9133-F22B52361319}"/>
            </a:ext>
          </a:extLst>
        </xdr:cNvPr>
        <xdr:cNvSpPr/>
      </xdr:nvSpPr>
      <xdr:spPr>
        <a:xfrm>
          <a:off x="4168623" y="2866973"/>
          <a:ext cx="723120" cy="722117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2</xdr:col>
      <xdr:colOff>0</xdr:colOff>
      <xdr:row>6</xdr:row>
      <xdr:rowOff>6350</xdr:rowOff>
    </xdr:from>
    <xdr:to>
      <xdr:col>3</xdr:col>
      <xdr:colOff>113520</xdr:colOff>
      <xdr:row>9</xdr:row>
      <xdr:rowOff>156968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0F1BBC8-7A12-4FE5-A118-F8AC7556F3B8}"/>
            </a:ext>
          </a:extLst>
        </xdr:cNvPr>
        <xdr:cNvSpPr/>
      </xdr:nvSpPr>
      <xdr:spPr>
        <a:xfrm>
          <a:off x="1704975" y="1149350"/>
          <a:ext cx="723120" cy="72211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7</xdr:row>
      <xdr:rowOff>176909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0678B86-CA0E-4D04-B03A-31A8DF5A781D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2428095" y="1504059"/>
          <a:ext cx="130024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16</xdr:row>
      <xdr:rowOff>181765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2FA217F-F61F-4F8C-905C-A1F388130076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2428095" y="1504059"/>
          <a:ext cx="1300245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176909</xdr:rowOff>
    </xdr:from>
    <xdr:to>
      <xdr:col>5</xdr:col>
      <xdr:colOff>194565</xdr:colOff>
      <xdr:row>16</xdr:row>
      <xdr:rowOff>187108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382D684-4B08-4873-A487-83892DA693AD}"/>
            </a:ext>
          </a:extLst>
        </xdr:cNvPr>
        <xdr:cNvCxnSpPr>
          <a:stCxn id="12" idx="6"/>
          <a:endCxn id="7" idx="2"/>
        </xdr:cNvCxnSpPr>
      </xdr:nvCxnSpPr>
      <xdr:spPr>
        <a:xfrm>
          <a:off x="2428095" y="1510409"/>
          <a:ext cx="1300245" cy="1724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156705</xdr:colOff>
      <xdr:row>7</xdr:row>
      <xdr:rowOff>170559</xdr:rowOff>
    </xdr:from>
    <xdr:to>
      <xdr:col>9</xdr:col>
      <xdr:colOff>153873</xdr:colOff>
      <xdr:row>7</xdr:row>
      <xdr:rowOff>176909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91D6A7F-5644-4A30-948C-51D94A467AFE}"/>
            </a:ext>
          </a:extLst>
        </xdr:cNvPr>
        <xdr:cNvCxnSpPr>
          <a:stCxn id="10" idx="6"/>
          <a:endCxn id="5" idx="2"/>
        </xdr:cNvCxnSpPr>
      </xdr:nvCxnSpPr>
      <xdr:spPr>
        <a:xfrm>
          <a:off x="4909680" y="1504059"/>
          <a:ext cx="121636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138768</xdr:colOff>
      <xdr:row>7</xdr:row>
      <xdr:rowOff>176909</xdr:rowOff>
    </xdr:from>
    <xdr:to>
      <xdr:col>9</xdr:col>
      <xdr:colOff>153873</xdr:colOff>
      <xdr:row>16</xdr:row>
      <xdr:rowOff>180031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990DAE0-88AA-4CA9-A2A6-82A12D0B7EDE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4891743" y="1510409"/>
          <a:ext cx="1234305" cy="17176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134807</xdr:colOff>
      <xdr:row>7</xdr:row>
      <xdr:rowOff>176909</xdr:rowOff>
    </xdr:from>
    <xdr:to>
      <xdr:col>12</xdr:col>
      <xdr:colOff>430750</xdr:colOff>
      <xdr:row>12</xdr:row>
      <xdr:rowOff>89256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514EDB1-1476-4843-99E3-B048D16ED5AC}"/>
            </a:ext>
          </a:extLst>
        </xdr:cNvPr>
        <xdr:cNvCxnSpPr>
          <a:stCxn id="6" idx="6"/>
          <a:endCxn id="9" idx="2"/>
        </xdr:cNvCxnSpPr>
      </xdr:nvCxnSpPr>
      <xdr:spPr>
        <a:xfrm>
          <a:off x="7326182" y="1510409"/>
          <a:ext cx="905543" cy="864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36290</xdr:colOff>
      <xdr:row>12</xdr:row>
      <xdr:rowOff>86699</xdr:rowOff>
    </xdr:from>
    <xdr:to>
      <xdr:col>12</xdr:col>
      <xdr:colOff>430750</xdr:colOff>
      <xdr:row>17</xdr:row>
      <xdr:rowOff>73816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93DF48D-389F-4C2F-A9AC-FC72BDFDBE72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7227665" y="2372699"/>
          <a:ext cx="1004060" cy="939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443239</xdr:colOff>
      <xdr:row>9</xdr:row>
      <xdr:rowOff>155356</xdr:rowOff>
    </xdr:from>
    <xdr:to>
      <xdr:col>12</xdr:col>
      <xdr:colOff>215766</xdr:colOff>
      <xdr:row>11</xdr:row>
      <xdr:rowOff>29398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B1EB711-1571-485B-99C7-2DFB45E8D88E}"/>
            </a:ext>
          </a:extLst>
        </xdr:cNvPr>
        <xdr:cNvSpPr/>
      </xdr:nvSpPr>
      <xdr:spPr>
        <a:xfrm>
          <a:off x="7634614" y="1869856"/>
          <a:ext cx="382127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11</xdr:col>
      <xdr:colOff>439788</xdr:colOff>
      <xdr:row>13</xdr:row>
      <xdr:rowOff>149301</xdr:rowOff>
    </xdr:from>
    <xdr:to>
      <xdr:col>12</xdr:col>
      <xdr:colOff>212315</xdr:colOff>
      <xdr:row>15</xdr:row>
      <xdr:rowOff>23344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965CD18-FE62-4363-88AC-64ED1E135C1E}"/>
            </a:ext>
          </a:extLst>
        </xdr:cNvPr>
        <xdr:cNvSpPr/>
      </xdr:nvSpPr>
      <xdr:spPr>
        <a:xfrm>
          <a:off x="7631163" y="2625801"/>
          <a:ext cx="382127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3</xdr:col>
      <xdr:colOff>566038</xdr:colOff>
      <xdr:row>16</xdr:row>
      <xdr:rowOff>53439</xdr:rowOff>
    </xdr:from>
    <xdr:to>
      <xdr:col>4</xdr:col>
      <xdr:colOff>338565</xdr:colOff>
      <xdr:row>17</xdr:row>
      <xdr:rowOff>123095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A63383D-0139-448F-828E-BE3656263C74}"/>
            </a:ext>
          </a:extLst>
        </xdr:cNvPr>
        <xdr:cNvSpPr/>
      </xdr:nvSpPr>
      <xdr:spPr>
        <a:xfrm>
          <a:off x="2880613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8</xdr:col>
      <xdr:colOff>180783</xdr:colOff>
      <xdr:row>9</xdr:row>
      <xdr:rowOff>164045</xdr:rowOff>
    </xdr:from>
    <xdr:to>
      <xdr:col>8</xdr:col>
      <xdr:colOff>558398</xdr:colOff>
      <xdr:row>11</xdr:row>
      <xdr:rowOff>38087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EAACF57-0B2C-438A-BA23-977FB67B9FCE}"/>
            </a:ext>
          </a:extLst>
        </xdr:cNvPr>
        <xdr:cNvSpPr/>
      </xdr:nvSpPr>
      <xdr:spPr>
        <a:xfrm>
          <a:off x="5543358" y="1878545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8</xdr:col>
      <xdr:colOff>180783</xdr:colOff>
      <xdr:row>13</xdr:row>
      <xdr:rowOff>135430</xdr:rowOff>
    </xdr:from>
    <xdr:to>
      <xdr:col>8</xdr:col>
      <xdr:colOff>558398</xdr:colOff>
      <xdr:row>15</xdr:row>
      <xdr:rowOff>9473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92C1F26-2664-4D0A-8819-0B0BF7B98066}"/>
            </a:ext>
          </a:extLst>
        </xdr:cNvPr>
        <xdr:cNvSpPr/>
      </xdr:nvSpPr>
      <xdr:spPr>
        <a:xfrm>
          <a:off x="5543358" y="261193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4</xdr:col>
      <xdr:colOff>222796</xdr:colOff>
      <xdr:row>9</xdr:row>
      <xdr:rowOff>149569</xdr:rowOff>
    </xdr:from>
    <xdr:to>
      <xdr:col>4</xdr:col>
      <xdr:colOff>600411</xdr:colOff>
      <xdr:row>11</xdr:row>
      <xdr:rowOff>23611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409621B6-CAE0-492B-8F69-A22309F8873D}"/>
            </a:ext>
          </a:extLst>
        </xdr:cNvPr>
        <xdr:cNvSpPr/>
      </xdr:nvSpPr>
      <xdr:spPr>
        <a:xfrm>
          <a:off x="3146971" y="1864069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7</xdr:col>
      <xdr:colOff>529724</xdr:colOff>
      <xdr:row>16</xdr:row>
      <xdr:rowOff>53439</xdr:rowOff>
    </xdr:from>
    <xdr:to>
      <xdr:col>8</xdr:col>
      <xdr:colOff>302251</xdr:colOff>
      <xdr:row>17</xdr:row>
      <xdr:rowOff>123095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F8E469D-E58B-456D-99E4-257B6F45EF62}"/>
            </a:ext>
          </a:extLst>
        </xdr:cNvPr>
        <xdr:cNvSpPr/>
      </xdr:nvSpPr>
      <xdr:spPr>
        <a:xfrm>
          <a:off x="5282699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7</xdr:col>
      <xdr:colOff>540179</xdr:colOff>
      <xdr:row>7</xdr:row>
      <xdr:rowOff>40480</xdr:rowOff>
    </xdr:from>
    <xdr:to>
      <xdr:col>8</xdr:col>
      <xdr:colOff>312706</xdr:colOff>
      <xdr:row>8</xdr:row>
      <xdr:rowOff>110136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F3CC288-4BB1-4A94-B238-8553CE73269C}"/>
            </a:ext>
          </a:extLst>
        </xdr:cNvPr>
        <xdr:cNvSpPr/>
      </xdr:nvSpPr>
      <xdr:spPr>
        <a:xfrm>
          <a:off x="5293154" y="1373980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3</xdr:col>
      <xdr:colOff>566038</xdr:colOff>
      <xdr:row>7</xdr:row>
      <xdr:rowOff>51119</xdr:rowOff>
    </xdr:from>
    <xdr:to>
      <xdr:col>4</xdr:col>
      <xdr:colOff>338565</xdr:colOff>
      <xdr:row>8</xdr:row>
      <xdr:rowOff>120775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3B8503B-6411-402F-A5E7-72EF537A62C4}"/>
            </a:ext>
          </a:extLst>
        </xdr:cNvPr>
        <xdr:cNvSpPr/>
      </xdr:nvSpPr>
      <xdr:spPr>
        <a:xfrm>
          <a:off x="2880613" y="138461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81045</xdr:colOff>
      <xdr:row>17</xdr:row>
      <xdr:rowOff>5343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A424F82-32E7-47CC-B77B-189756D8A758}"/>
            </a:ext>
          </a:extLst>
        </xdr:cNvPr>
        <xdr:cNvCxnSpPr/>
      </xdr:nvCxnSpPr>
      <xdr:spPr>
        <a:xfrm>
          <a:off x="2314575" y="3238500"/>
          <a:ext cx="1300245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9472</xdr:rowOff>
    </xdr:from>
    <xdr:to>
      <xdr:col>9</xdr:col>
      <xdr:colOff>15105</xdr:colOff>
      <xdr:row>18</xdr:row>
      <xdr:rowOff>11206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1D22CEE-02F6-448D-8216-3A3D90B51F0F}"/>
            </a:ext>
          </a:extLst>
        </xdr:cNvPr>
        <xdr:cNvCxnSpPr/>
      </xdr:nvCxnSpPr>
      <xdr:spPr>
        <a:xfrm>
          <a:off x="4752975" y="3438472"/>
          <a:ext cx="1234305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17937</xdr:colOff>
      <xdr:row>9</xdr:row>
      <xdr:rowOff>0</xdr:rowOff>
    </xdr:from>
    <xdr:to>
      <xdr:col>9</xdr:col>
      <xdr:colOff>15105</xdr:colOff>
      <xdr:row>18</xdr:row>
      <xdr:rowOff>11206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BC44CA4-FBCF-4449-A63B-25FE43E31867}"/>
            </a:ext>
          </a:extLst>
        </xdr:cNvPr>
        <xdr:cNvCxnSpPr/>
      </xdr:nvCxnSpPr>
      <xdr:spPr>
        <a:xfrm>
          <a:off x="4770912" y="1714500"/>
          <a:ext cx="1216368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377615</xdr:colOff>
      <xdr:row>14</xdr:row>
      <xdr:rowOff>64543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3A982FC-1B3E-47CD-B00F-93DBA17B5281}"/>
            </a:ext>
          </a:extLst>
        </xdr:cNvPr>
        <xdr:cNvSpPr/>
      </xdr:nvSpPr>
      <xdr:spPr>
        <a:xfrm>
          <a:off x="2924175" y="247650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18</xdr:col>
      <xdr:colOff>47625</xdr:colOff>
      <xdr:row>11</xdr:row>
      <xdr:rowOff>133350</xdr:rowOff>
    </xdr:from>
    <xdr:to>
      <xdr:col>25</xdr:col>
      <xdr:colOff>352425</xdr:colOff>
      <xdr:row>26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BDFA463-27EC-448B-9859-9CFE947A7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11207</xdr:rowOff>
    </xdr:from>
    <xdr:to>
      <xdr:col>3</xdr:col>
      <xdr:colOff>113520</xdr:colOff>
      <xdr:row>18</xdr:row>
      <xdr:rowOff>161824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D056778-B4F4-499F-8B29-CB4428C6E9DB}"/>
            </a:ext>
          </a:extLst>
        </xdr:cNvPr>
        <xdr:cNvSpPr/>
      </xdr:nvSpPr>
      <xdr:spPr>
        <a:xfrm>
          <a:off x="1704975" y="2868707"/>
          <a:ext cx="723120" cy="72211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5</xdr:col>
      <xdr:colOff>194565</xdr:colOff>
      <xdr:row>6</xdr:row>
      <xdr:rowOff>0</xdr:rowOff>
    </xdr:from>
    <xdr:to>
      <xdr:col>6</xdr:col>
      <xdr:colOff>308085</xdr:colOff>
      <xdr:row>9</xdr:row>
      <xdr:rowOff>150618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EA0CEC0-6568-45E0-B82F-F06E43BC79E3}"/>
            </a:ext>
          </a:extLst>
        </xdr:cNvPr>
        <xdr:cNvSpPr/>
      </xdr:nvSpPr>
      <xdr:spPr>
        <a:xfrm>
          <a:off x="3728340" y="1143000"/>
          <a:ext cx="723120" cy="72211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601548</xdr:colOff>
      <xdr:row>15</xdr:row>
      <xdr:rowOff>87407</xdr:rowOff>
    </xdr:from>
    <xdr:to>
      <xdr:col>10</xdr:col>
      <xdr:colOff>105468</xdr:colOff>
      <xdr:row>19</xdr:row>
      <xdr:rowOff>47524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59AC374-C5AB-45D8-A5D4-3FBF2046B509}"/>
            </a:ext>
          </a:extLst>
        </xdr:cNvPr>
        <xdr:cNvSpPr/>
      </xdr:nvSpPr>
      <xdr:spPr>
        <a:xfrm>
          <a:off x="5964123" y="2944907"/>
          <a:ext cx="723120" cy="72211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9</xdr:col>
      <xdr:colOff>153873</xdr:colOff>
      <xdr:row>6</xdr:row>
      <xdr:rowOff>6350</xdr:rowOff>
    </xdr:from>
    <xdr:to>
      <xdr:col>10</xdr:col>
      <xdr:colOff>267393</xdr:colOff>
      <xdr:row>9</xdr:row>
      <xdr:rowOff>156968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D21668F-1C90-40F8-B3C1-E022118DE085}"/>
            </a:ext>
          </a:extLst>
        </xdr:cNvPr>
        <xdr:cNvSpPr/>
      </xdr:nvSpPr>
      <xdr:spPr>
        <a:xfrm>
          <a:off x="6126048" y="1149350"/>
          <a:ext cx="723120" cy="722118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10</xdr:col>
      <xdr:colOff>16776</xdr:colOff>
      <xdr:row>6</xdr:row>
      <xdr:rowOff>6350</xdr:rowOff>
    </xdr:from>
    <xdr:to>
      <xdr:col>11</xdr:col>
      <xdr:colOff>134807</xdr:colOff>
      <xdr:row>9</xdr:row>
      <xdr:rowOff>156968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292B903-BD5E-4310-AA05-2875F9F65456}"/>
            </a:ext>
          </a:extLst>
        </xdr:cNvPr>
        <xdr:cNvSpPr/>
      </xdr:nvSpPr>
      <xdr:spPr>
        <a:xfrm>
          <a:off x="6598551" y="1149350"/>
          <a:ext cx="727631" cy="72211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5</xdr:col>
      <xdr:colOff>194565</xdr:colOff>
      <xdr:row>15</xdr:row>
      <xdr:rowOff>16550</xdr:rowOff>
    </xdr:from>
    <xdr:to>
      <xdr:col>6</xdr:col>
      <xdr:colOff>308085</xdr:colOff>
      <xdr:row>18</xdr:row>
      <xdr:rowOff>167167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59A9BFD-4C4C-4DCF-BAD7-C41600FBA712}"/>
            </a:ext>
          </a:extLst>
        </xdr:cNvPr>
        <xdr:cNvSpPr/>
      </xdr:nvSpPr>
      <xdr:spPr>
        <a:xfrm>
          <a:off x="3728340" y="2874050"/>
          <a:ext cx="723120" cy="7221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9</xdr:col>
      <xdr:colOff>527859</xdr:colOff>
      <xdr:row>15</xdr:row>
      <xdr:rowOff>93757</xdr:rowOff>
    </xdr:from>
    <xdr:to>
      <xdr:col>11</xdr:col>
      <xdr:colOff>36290</xdr:colOff>
      <xdr:row>19</xdr:row>
      <xdr:rowOff>53874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4CCFB7F-0C6E-469E-8456-4AFFEADCD674}"/>
            </a:ext>
          </a:extLst>
        </xdr:cNvPr>
        <xdr:cNvSpPr/>
      </xdr:nvSpPr>
      <xdr:spPr>
        <a:xfrm>
          <a:off x="6500034" y="2951257"/>
          <a:ext cx="727631" cy="722117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12</xdr:col>
      <xdr:colOff>430750</xdr:colOff>
      <xdr:row>10</xdr:row>
      <xdr:rowOff>20940</xdr:rowOff>
    </xdr:from>
    <xdr:to>
      <xdr:col>14</xdr:col>
      <xdr:colOff>102319</xdr:colOff>
      <xdr:row>14</xdr:row>
      <xdr:rowOff>152458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8EE6752-8A8E-4D8E-855E-D961101FD473}"/>
            </a:ext>
          </a:extLst>
        </xdr:cNvPr>
        <xdr:cNvSpPr/>
      </xdr:nvSpPr>
      <xdr:spPr>
        <a:xfrm>
          <a:off x="8231725" y="1925940"/>
          <a:ext cx="890769" cy="893518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6</xdr:col>
      <xdr:colOff>43185</xdr:colOff>
      <xdr:row>6</xdr:row>
      <xdr:rowOff>0</xdr:rowOff>
    </xdr:from>
    <xdr:to>
      <xdr:col>7</xdr:col>
      <xdr:colOff>156705</xdr:colOff>
      <xdr:row>9</xdr:row>
      <xdr:rowOff>150618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691AB4A-068F-4ED7-B323-2E8789F531C5}"/>
            </a:ext>
          </a:extLst>
        </xdr:cNvPr>
        <xdr:cNvSpPr/>
      </xdr:nvSpPr>
      <xdr:spPr>
        <a:xfrm>
          <a:off x="4186560" y="1143000"/>
          <a:ext cx="723120" cy="72211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6</xdr:col>
      <xdr:colOff>25248</xdr:colOff>
      <xdr:row>15</xdr:row>
      <xdr:rowOff>9473</xdr:rowOff>
    </xdr:from>
    <xdr:to>
      <xdr:col>7</xdr:col>
      <xdr:colOff>138768</xdr:colOff>
      <xdr:row>18</xdr:row>
      <xdr:rowOff>160090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305DE49-4157-435A-B64F-E2E18D1C5100}"/>
            </a:ext>
          </a:extLst>
        </xdr:cNvPr>
        <xdr:cNvSpPr/>
      </xdr:nvSpPr>
      <xdr:spPr>
        <a:xfrm>
          <a:off x="4168623" y="2866973"/>
          <a:ext cx="723120" cy="722117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2</xdr:col>
      <xdr:colOff>0</xdr:colOff>
      <xdr:row>6</xdr:row>
      <xdr:rowOff>6350</xdr:rowOff>
    </xdr:from>
    <xdr:to>
      <xdr:col>3</xdr:col>
      <xdr:colOff>113520</xdr:colOff>
      <xdr:row>9</xdr:row>
      <xdr:rowOff>156968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08A6CBA-0D8E-4EE4-8482-D005DB42966D}"/>
            </a:ext>
          </a:extLst>
        </xdr:cNvPr>
        <xdr:cNvSpPr/>
      </xdr:nvSpPr>
      <xdr:spPr>
        <a:xfrm>
          <a:off x="1704975" y="1149350"/>
          <a:ext cx="723120" cy="72211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7</xdr:row>
      <xdr:rowOff>176909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DB7ECF2-ECF9-4125-94FE-125126C8D361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2428095" y="1504059"/>
          <a:ext cx="130024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16</xdr:row>
      <xdr:rowOff>181765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591E73B-77F3-401E-A3F9-84336444868D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2428095" y="1504059"/>
          <a:ext cx="1300245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176909</xdr:rowOff>
    </xdr:from>
    <xdr:to>
      <xdr:col>5</xdr:col>
      <xdr:colOff>194565</xdr:colOff>
      <xdr:row>16</xdr:row>
      <xdr:rowOff>187108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433DD3D-92FB-4AFC-B19A-6991D9C22226}"/>
            </a:ext>
          </a:extLst>
        </xdr:cNvPr>
        <xdr:cNvCxnSpPr>
          <a:stCxn id="12" idx="6"/>
          <a:endCxn id="7" idx="2"/>
        </xdr:cNvCxnSpPr>
      </xdr:nvCxnSpPr>
      <xdr:spPr>
        <a:xfrm>
          <a:off x="2428095" y="1510409"/>
          <a:ext cx="1300245" cy="1724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156705</xdr:colOff>
      <xdr:row>7</xdr:row>
      <xdr:rowOff>170559</xdr:rowOff>
    </xdr:from>
    <xdr:to>
      <xdr:col>9</xdr:col>
      <xdr:colOff>153873</xdr:colOff>
      <xdr:row>7</xdr:row>
      <xdr:rowOff>176909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90FEAC5-0E1B-440B-9BBC-902DF20CC231}"/>
            </a:ext>
          </a:extLst>
        </xdr:cNvPr>
        <xdr:cNvCxnSpPr>
          <a:stCxn id="10" idx="6"/>
          <a:endCxn id="5" idx="2"/>
        </xdr:cNvCxnSpPr>
      </xdr:nvCxnSpPr>
      <xdr:spPr>
        <a:xfrm>
          <a:off x="4909680" y="1504059"/>
          <a:ext cx="121636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138768</xdr:colOff>
      <xdr:row>7</xdr:row>
      <xdr:rowOff>176909</xdr:rowOff>
    </xdr:from>
    <xdr:to>
      <xdr:col>9</xdr:col>
      <xdr:colOff>153873</xdr:colOff>
      <xdr:row>16</xdr:row>
      <xdr:rowOff>180031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EB17E80-139B-4336-9932-FF822BD76B36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4891743" y="1510409"/>
          <a:ext cx="1234305" cy="17176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134807</xdr:colOff>
      <xdr:row>7</xdr:row>
      <xdr:rowOff>176909</xdr:rowOff>
    </xdr:from>
    <xdr:to>
      <xdr:col>12</xdr:col>
      <xdr:colOff>430750</xdr:colOff>
      <xdr:row>12</xdr:row>
      <xdr:rowOff>89256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61B5AD-4D60-4838-A54D-315B4B44BED3}"/>
            </a:ext>
          </a:extLst>
        </xdr:cNvPr>
        <xdr:cNvCxnSpPr>
          <a:stCxn id="6" idx="6"/>
          <a:endCxn id="9" idx="2"/>
        </xdr:cNvCxnSpPr>
      </xdr:nvCxnSpPr>
      <xdr:spPr>
        <a:xfrm>
          <a:off x="7326182" y="1510409"/>
          <a:ext cx="905543" cy="864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36290</xdr:colOff>
      <xdr:row>12</xdr:row>
      <xdr:rowOff>86699</xdr:rowOff>
    </xdr:from>
    <xdr:to>
      <xdr:col>12</xdr:col>
      <xdr:colOff>430750</xdr:colOff>
      <xdr:row>17</xdr:row>
      <xdr:rowOff>73816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F9FEC07-4A8F-438A-983C-F8B05652EADA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7227665" y="2372699"/>
          <a:ext cx="1004060" cy="939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443239</xdr:colOff>
      <xdr:row>9</xdr:row>
      <xdr:rowOff>155356</xdr:rowOff>
    </xdr:from>
    <xdr:to>
      <xdr:col>12</xdr:col>
      <xdr:colOff>215766</xdr:colOff>
      <xdr:row>11</xdr:row>
      <xdr:rowOff>29398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01241C7-0E5A-4621-8A0E-4F95C61D7616}"/>
            </a:ext>
          </a:extLst>
        </xdr:cNvPr>
        <xdr:cNvSpPr/>
      </xdr:nvSpPr>
      <xdr:spPr>
        <a:xfrm>
          <a:off x="7634614" y="1869856"/>
          <a:ext cx="382127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11</xdr:col>
      <xdr:colOff>439788</xdr:colOff>
      <xdr:row>13</xdr:row>
      <xdr:rowOff>149301</xdr:rowOff>
    </xdr:from>
    <xdr:to>
      <xdr:col>12</xdr:col>
      <xdr:colOff>212315</xdr:colOff>
      <xdr:row>15</xdr:row>
      <xdr:rowOff>23344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EC56CC1-E84A-41BB-8EC6-D24B699D7741}"/>
            </a:ext>
          </a:extLst>
        </xdr:cNvPr>
        <xdr:cNvSpPr/>
      </xdr:nvSpPr>
      <xdr:spPr>
        <a:xfrm>
          <a:off x="7631163" y="2625801"/>
          <a:ext cx="382127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3</xdr:col>
      <xdr:colOff>566038</xdr:colOff>
      <xdr:row>16</xdr:row>
      <xdr:rowOff>53439</xdr:rowOff>
    </xdr:from>
    <xdr:to>
      <xdr:col>4</xdr:col>
      <xdr:colOff>338565</xdr:colOff>
      <xdr:row>17</xdr:row>
      <xdr:rowOff>123095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2F25391-5D7D-49DE-B734-1521714C1DF3}"/>
            </a:ext>
          </a:extLst>
        </xdr:cNvPr>
        <xdr:cNvSpPr/>
      </xdr:nvSpPr>
      <xdr:spPr>
        <a:xfrm>
          <a:off x="2880613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8</xdr:col>
      <xdr:colOff>180783</xdr:colOff>
      <xdr:row>9</xdr:row>
      <xdr:rowOff>164045</xdr:rowOff>
    </xdr:from>
    <xdr:to>
      <xdr:col>8</xdr:col>
      <xdr:colOff>558398</xdr:colOff>
      <xdr:row>11</xdr:row>
      <xdr:rowOff>38087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FFF3C5A-E8F0-4AD6-95C6-11A753F52555}"/>
            </a:ext>
          </a:extLst>
        </xdr:cNvPr>
        <xdr:cNvSpPr/>
      </xdr:nvSpPr>
      <xdr:spPr>
        <a:xfrm>
          <a:off x="5543358" y="1878545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8</xdr:col>
      <xdr:colOff>180783</xdr:colOff>
      <xdr:row>13</xdr:row>
      <xdr:rowOff>135430</xdr:rowOff>
    </xdr:from>
    <xdr:to>
      <xdr:col>8</xdr:col>
      <xdr:colOff>558398</xdr:colOff>
      <xdr:row>15</xdr:row>
      <xdr:rowOff>9473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A0FCC3F-D22B-4A04-944C-908D7AFF12DB}"/>
            </a:ext>
          </a:extLst>
        </xdr:cNvPr>
        <xdr:cNvSpPr/>
      </xdr:nvSpPr>
      <xdr:spPr>
        <a:xfrm>
          <a:off x="5543358" y="261193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4</xdr:col>
      <xdr:colOff>222796</xdr:colOff>
      <xdr:row>9</xdr:row>
      <xdr:rowOff>149569</xdr:rowOff>
    </xdr:from>
    <xdr:to>
      <xdr:col>4</xdr:col>
      <xdr:colOff>600411</xdr:colOff>
      <xdr:row>11</xdr:row>
      <xdr:rowOff>23611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B68DB57-EF58-4B1D-8E61-BE705617BFE8}"/>
            </a:ext>
          </a:extLst>
        </xdr:cNvPr>
        <xdr:cNvSpPr/>
      </xdr:nvSpPr>
      <xdr:spPr>
        <a:xfrm>
          <a:off x="3146971" y="1864069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7</xdr:col>
      <xdr:colOff>529724</xdr:colOff>
      <xdr:row>16</xdr:row>
      <xdr:rowOff>53439</xdr:rowOff>
    </xdr:from>
    <xdr:to>
      <xdr:col>8</xdr:col>
      <xdr:colOff>302251</xdr:colOff>
      <xdr:row>17</xdr:row>
      <xdr:rowOff>123095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663E06B-5631-4B54-8BC0-89E86F03B3D9}"/>
            </a:ext>
          </a:extLst>
        </xdr:cNvPr>
        <xdr:cNvSpPr/>
      </xdr:nvSpPr>
      <xdr:spPr>
        <a:xfrm>
          <a:off x="5282699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7</xdr:col>
      <xdr:colOff>540179</xdr:colOff>
      <xdr:row>7</xdr:row>
      <xdr:rowOff>40480</xdr:rowOff>
    </xdr:from>
    <xdr:to>
      <xdr:col>8</xdr:col>
      <xdr:colOff>312706</xdr:colOff>
      <xdr:row>8</xdr:row>
      <xdr:rowOff>110136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4179F0F-C345-42DD-8E94-A20DD5624206}"/>
            </a:ext>
          </a:extLst>
        </xdr:cNvPr>
        <xdr:cNvSpPr/>
      </xdr:nvSpPr>
      <xdr:spPr>
        <a:xfrm>
          <a:off x="5293154" y="1373980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3</xdr:col>
      <xdr:colOff>566038</xdr:colOff>
      <xdr:row>7</xdr:row>
      <xdr:rowOff>51119</xdr:rowOff>
    </xdr:from>
    <xdr:to>
      <xdr:col>4</xdr:col>
      <xdr:colOff>338565</xdr:colOff>
      <xdr:row>8</xdr:row>
      <xdr:rowOff>120775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CF7813C-E15F-47A5-A685-1B1CA0D6E577}"/>
            </a:ext>
          </a:extLst>
        </xdr:cNvPr>
        <xdr:cNvSpPr/>
      </xdr:nvSpPr>
      <xdr:spPr>
        <a:xfrm>
          <a:off x="2880613" y="138461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81045</xdr:colOff>
      <xdr:row>17</xdr:row>
      <xdr:rowOff>5343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B122A87-21BC-4857-80B9-C29B4157C53E}"/>
            </a:ext>
          </a:extLst>
        </xdr:cNvPr>
        <xdr:cNvCxnSpPr/>
      </xdr:nvCxnSpPr>
      <xdr:spPr>
        <a:xfrm>
          <a:off x="2314575" y="3238500"/>
          <a:ext cx="1300245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9472</xdr:rowOff>
    </xdr:from>
    <xdr:to>
      <xdr:col>9</xdr:col>
      <xdr:colOff>15105</xdr:colOff>
      <xdr:row>18</xdr:row>
      <xdr:rowOff>11206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2BDD98D-4CD2-44AF-8AC6-0DB9C0ED577D}"/>
            </a:ext>
          </a:extLst>
        </xdr:cNvPr>
        <xdr:cNvCxnSpPr/>
      </xdr:nvCxnSpPr>
      <xdr:spPr>
        <a:xfrm>
          <a:off x="4752975" y="3438472"/>
          <a:ext cx="1234305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17937</xdr:colOff>
      <xdr:row>9</xdr:row>
      <xdr:rowOff>0</xdr:rowOff>
    </xdr:from>
    <xdr:to>
      <xdr:col>9</xdr:col>
      <xdr:colOff>15105</xdr:colOff>
      <xdr:row>18</xdr:row>
      <xdr:rowOff>11206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4C1186C-C792-4533-99FF-FFB593DE7A88}"/>
            </a:ext>
          </a:extLst>
        </xdr:cNvPr>
        <xdr:cNvCxnSpPr/>
      </xdr:nvCxnSpPr>
      <xdr:spPr>
        <a:xfrm>
          <a:off x="4770912" y="1714500"/>
          <a:ext cx="1216368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377615</xdr:colOff>
      <xdr:row>14</xdr:row>
      <xdr:rowOff>64543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3981262-F8AD-4538-AF30-648682E622DE}"/>
            </a:ext>
          </a:extLst>
        </xdr:cNvPr>
        <xdr:cNvSpPr/>
      </xdr:nvSpPr>
      <xdr:spPr>
        <a:xfrm>
          <a:off x="2924175" y="247650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18</xdr:col>
      <xdr:colOff>47625</xdr:colOff>
      <xdr:row>11</xdr:row>
      <xdr:rowOff>133350</xdr:rowOff>
    </xdr:from>
    <xdr:to>
      <xdr:col>25</xdr:col>
      <xdr:colOff>352425</xdr:colOff>
      <xdr:row>26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2AD0167-01FA-45CF-BE99-5F4BAC1FF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11207</xdr:rowOff>
    </xdr:from>
    <xdr:to>
      <xdr:col>3</xdr:col>
      <xdr:colOff>113520</xdr:colOff>
      <xdr:row>18</xdr:row>
      <xdr:rowOff>161824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B764E72-3DBA-4FFF-9072-B872C60D1AB3}"/>
            </a:ext>
          </a:extLst>
        </xdr:cNvPr>
        <xdr:cNvSpPr/>
      </xdr:nvSpPr>
      <xdr:spPr>
        <a:xfrm>
          <a:off x="1219200" y="2868707"/>
          <a:ext cx="723120" cy="722117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5</xdr:col>
      <xdr:colOff>194565</xdr:colOff>
      <xdr:row>6</xdr:row>
      <xdr:rowOff>0</xdr:rowOff>
    </xdr:from>
    <xdr:to>
      <xdr:col>6</xdr:col>
      <xdr:colOff>308085</xdr:colOff>
      <xdr:row>9</xdr:row>
      <xdr:rowOff>150618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178A9E3-63D0-4529-BAA7-38B6E3EEA531}"/>
            </a:ext>
          </a:extLst>
        </xdr:cNvPr>
        <xdr:cNvSpPr/>
      </xdr:nvSpPr>
      <xdr:spPr>
        <a:xfrm>
          <a:off x="3242565" y="1143000"/>
          <a:ext cx="723120" cy="72211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601548</xdr:colOff>
      <xdr:row>15</xdr:row>
      <xdr:rowOff>87407</xdr:rowOff>
    </xdr:from>
    <xdr:to>
      <xdr:col>10</xdr:col>
      <xdr:colOff>105468</xdr:colOff>
      <xdr:row>19</xdr:row>
      <xdr:rowOff>47524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9404376-0F7D-4097-A2A6-5671F11F5B9C}"/>
            </a:ext>
          </a:extLst>
        </xdr:cNvPr>
        <xdr:cNvSpPr/>
      </xdr:nvSpPr>
      <xdr:spPr>
        <a:xfrm>
          <a:off x="5478348" y="2944907"/>
          <a:ext cx="723120" cy="72211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9</xdr:col>
      <xdr:colOff>153873</xdr:colOff>
      <xdr:row>6</xdr:row>
      <xdr:rowOff>6350</xdr:rowOff>
    </xdr:from>
    <xdr:to>
      <xdr:col>10</xdr:col>
      <xdr:colOff>267393</xdr:colOff>
      <xdr:row>9</xdr:row>
      <xdr:rowOff>156968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CF5A165-55FE-44FE-8808-DF789EF8CD52}"/>
            </a:ext>
          </a:extLst>
        </xdr:cNvPr>
        <xdr:cNvSpPr/>
      </xdr:nvSpPr>
      <xdr:spPr>
        <a:xfrm>
          <a:off x="5640273" y="1149350"/>
          <a:ext cx="723120" cy="722118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10</xdr:col>
      <xdr:colOff>16776</xdr:colOff>
      <xdr:row>6</xdr:row>
      <xdr:rowOff>6350</xdr:rowOff>
    </xdr:from>
    <xdr:to>
      <xdr:col>11</xdr:col>
      <xdr:colOff>134807</xdr:colOff>
      <xdr:row>9</xdr:row>
      <xdr:rowOff>156968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0DE79DB-E710-42FF-90D6-E6914C3438EB}"/>
            </a:ext>
          </a:extLst>
        </xdr:cNvPr>
        <xdr:cNvSpPr/>
      </xdr:nvSpPr>
      <xdr:spPr>
        <a:xfrm>
          <a:off x="6112776" y="1149350"/>
          <a:ext cx="727631" cy="72211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5</xdr:col>
      <xdr:colOff>194565</xdr:colOff>
      <xdr:row>15</xdr:row>
      <xdr:rowOff>16550</xdr:rowOff>
    </xdr:from>
    <xdr:to>
      <xdr:col>6</xdr:col>
      <xdr:colOff>308085</xdr:colOff>
      <xdr:row>18</xdr:row>
      <xdr:rowOff>167167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F5BF4DD-1525-4594-99DE-12B6B247B657}"/>
            </a:ext>
          </a:extLst>
        </xdr:cNvPr>
        <xdr:cNvSpPr/>
      </xdr:nvSpPr>
      <xdr:spPr>
        <a:xfrm>
          <a:off x="3242565" y="2874050"/>
          <a:ext cx="723120" cy="7221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9</xdr:col>
      <xdr:colOff>527859</xdr:colOff>
      <xdr:row>15</xdr:row>
      <xdr:rowOff>93757</xdr:rowOff>
    </xdr:from>
    <xdr:to>
      <xdr:col>11</xdr:col>
      <xdr:colOff>36290</xdr:colOff>
      <xdr:row>19</xdr:row>
      <xdr:rowOff>53874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D755D65-7776-448F-802B-4CE12B7719EE}"/>
            </a:ext>
          </a:extLst>
        </xdr:cNvPr>
        <xdr:cNvSpPr/>
      </xdr:nvSpPr>
      <xdr:spPr>
        <a:xfrm>
          <a:off x="6014259" y="2951257"/>
          <a:ext cx="727631" cy="722117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12</xdr:col>
      <xdr:colOff>430750</xdr:colOff>
      <xdr:row>10</xdr:row>
      <xdr:rowOff>20940</xdr:rowOff>
    </xdr:from>
    <xdr:to>
      <xdr:col>14</xdr:col>
      <xdr:colOff>102319</xdr:colOff>
      <xdr:row>14</xdr:row>
      <xdr:rowOff>152458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F2AAC02-7B37-4B24-85D3-7106DAA8DF5C}"/>
            </a:ext>
          </a:extLst>
        </xdr:cNvPr>
        <xdr:cNvSpPr/>
      </xdr:nvSpPr>
      <xdr:spPr>
        <a:xfrm>
          <a:off x="7745950" y="1925940"/>
          <a:ext cx="890769" cy="893518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6</xdr:col>
      <xdr:colOff>43185</xdr:colOff>
      <xdr:row>6</xdr:row>
      <xdr:rowOff>0</xdr:rowOff>
    </xdr:from>
    <xdr:to>
      <xdr:col>7</xdr:col>
      <xdr:colOff>156705</xdr:colOff>
      <xdr:row>9</xdr:row>
      <xdr:rowOff>150618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B55FB7F-7A50-4F68-8299-6E33B67679E7}"/>
            </a:ext>
          </a:extLst>
        </xdr:cNvPr>
        <xdr:cNvSpPr/>
      </xdr:nvSpPr>
      <xdr:spPr>
        <a:xfrm>
          <a:off x="3700785" y="1143000"/>
          <a:ext cx="723120" cy="72211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6</xdr:col>
      <xdr:colOff>25248</xdr:colOff>
      <xdr:row>15</xdr:row>
      <xdr:rowOff>9473</xdr:rowOff>
    </xdr:from>
    <xdr:to>
      <xdr:col>7</xdr:col>
      <xdr:colOff>138768</xdr:colOff>
      <xdr:row>18</xdr:row>
      <xdr:rowOff>160090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ECB4E4F-55BF-4069-99E3-8D1B9054869A}"/>
            </a:ext>
          </a:extLst>
        </xdr:cNvPr>
        <xdr:cNvSpPr/>
      </xdr:nvSpPr>
      <xdr:spPr>
        <a:xfrm>
          <a:off x="3682848" y="2866973"/>
          <a:ext cx="723120" cy="722117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2</xdr:col>
      <xdr:colOff>0</xdr:colOff>
      <xdr:row>6</xdr:row>
      <xdr:rowOff>6350</xdr:rowOff>
    </xdr:from>
    <xdr:to>
      <xdr:col>3</xdr:col>
      <xdr:colOff>113520</xdr:colOff>
      <xdr:row>9</xdr:row>
      <xdr:rowOff>156968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3DD13DB-F0F5-4C69-8B22-2BE439BDFB43}"/>
            </a:ext>
          </a:extLst>
        </xdr:cNvPr>
        <xdr:cNvSpPr/>
      </xdr:nvSpPr>
      <xdr:spPr>
        <a:xfrm>
          <a:off x="1219200" y="1149350"/>
          <a:ext cx="723120" cy="72211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7</xdr:row>
      <xdr:rowOff>176909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28D1A89-6C3A-4CF0-8F9F-1B73E15B56D5}"/>
            </a:ext>
          </a:extLst>
        </xdr:cNvPr>
        <xdr:cNvCxnSpPr>
          <a:stCxn id="12" idx="6"/>
          <a:endCxn id="3" idx="2"/>
        </xdr:cNvCxnSpPr>
      </xdr:nvCxnSpPr>
      <xdr:spPr>
        <a:xfrm flipV="1">
          <a:off x="1942320" y="1504059"/>
          <a:ext cx="130024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170559</xdr:rowOff>
    </xdr:from>
    <xdr:to>
      <xdr:col>5</xdr:col>
      <xdr:colOff>194565</xdr:colOff>
      <xdr:row>16</xdr:row>
      <xdr:rowOff>181765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E9234E8-B380-4B03-9121-BB8E14C5835C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1942320" y="1504059"/>
          <a:ext cx="1300245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113520</xdr:colOff>
      <xdr:row>7</xdr:row>
      <xdr:rowOff>176909</xdr:rowOff>
    </xdr:from>
    <xdr:to>
      <xdr:col>5</xdr:col>
      <xdr:colOff>194565</xdr:colOff>
      <xdr:row>16</xdr:row>
      <xdr:rowOff>187108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0528CF1-6E68-4645-B493-C4C0D5330686}"/>
            </a:ext>
          </a:extLst>
        </xdr:cNvPr>
        <xdr:cNvCxnSpPr>
          <a:stCxn id="12" idx="6"/>
          <a:endCxn id="7" idx="2"/>
        </xdr:cNvCxnSpPr>
      </xdr:nvCxnSpPr>
      <xdr:spPr>
        <a:xfrm>
          <a:off x="1942320" y="1510409"/>
          <a:ext cx="1300245" cy="1724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156705</xdr:colOff>
      <xdr:row>7</xdr:row>
      <xdr:rowOff>170559</xdr:rowOff>
    </xdr:from>
    <xdr:to>
      <xdr:col>9</xdr:col>
      <xdr:colOff>153873</xdr:colOff>
      <xdr:row>7</xdr:row>
      <xdr:rowOff>176909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365FC12-EA7F-4EF4-A4BA-8DBD705C56CA}"/>
            </a:ext>
          </a:extLst>
        </xdr:cNvPr>
        <xdr:cNvCxnSpPr>
          <a:stCxn id="10" idx="6"/>
          <a:endCxn id="5" idx="2"/>
        </xdr:cNvCxnSpPr>
      </xdr:nvCxnSpPr>
      <xdr:spPr>
        <a:xfrm>
          <a:off x="4423905" y="1504059"/>
          <a:ext cx="121636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138768</xdr:colOff>
      <xdr:row>7</xdr:row>
      <xdr:rowOff>176909</xdr:rowOff>
    </xdr:from>
    <xdr:to>
      <xdr:col>9</xdr:col>
      <xdr:colOff>153873</xdr:colOff>
      <xdr:row>16</xdr:row>
      <xdr:rowOff>180031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9B3360B-0975-43C8-82C9-69E7E8E9349D}"/>
            </a:ext>
          </a:extLst>
        </xdr:cNvPr>
        <xdr:cNvCxnSpPr>
          <a:stCxn id="11" idx="6"/>
          <a:endCxn id="5" idx="2"/>
        </xdr:cNvCxnSpPr>
      </xdr:nvCxnSpPr>
      <xdr:spPr>
        <a:xfrm flipV="1">
          <a:off x="4405968" y="1510409"/>
          <a:ext cx="1234305" cy="17176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134807</xdr:colOff>
      <xdr:row>7</xdr:row>
      <xdr:rowOff>176909</xdr:rowOff>
    </xdr:from>
    <xdr:to>
      <xdr:col>12</xdr:col>
      <xdr:colOff>430750</xdr:colOff>
      <xdr:row>12</xdr:row>
      <xdr:rowOff>89256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DBF1DFE-46D2-47CF-8F3D-BC82A90F8B85}"/>
            </a:ext>
          </a:extLst>
        </xdr:cNvPr>
        <xdr:cNvCxnSpPr>
          <a:stCxn id="6" idx="6"/>
          <a:endCxn id="9" idx="2"/>
        </xdr:cNvCxnSpPr>
      </xdr:nvCxnSpPr>
      <xdr:spPr>
        <a:xfrm>
          <a:off x="6840407" y="1510409"/>
          <a:ext cx="905543" cy="864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36290</xdr:colOff>
      <xdr:row>12</xdr:row>
      <xdr:rowOff>86699</xdr:rowOff>
    </xdr:from>
    <xdr:to>
      <xdr:col>12</xdr:col>
      <xdr:colOff>430750</xdr:colOff>
      <xdr:row>17</xdr:row>
      <xdr:rowOff>73816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D6BB98E-B955-4344-BE22-CF3297500E66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741890" y="2372699"/>
          <a:ext cx="1004060" cy="939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443239</xdr:colOff>
      <xdr:row>9</xdr:row>
      <xdr:rowOff>155356</xdr:rowOff>
    </xdr:from>
    <xdr:to>
      <xdr:col>12</xdr:col>
      <xdr:colOff>215766</xdr:colOff>
      <xdr:row>11</xdr:row>
      <xdr:rowOff>29398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17D8D9B-92CB-47D6-B064-FD89C8221471}"/>
            </a:ext>
          </a:extLst>
        </xdr:cNvPr>
        <xdr:cNvSpPr/>
      </xdr:nvSpPr>
      <xdr:spPr>
        <a:xfrm>
          <a:off x="7148839" y="1869856"/>
          <a:ext cx="382127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11</xdr:col>
      <xdr:colOff>439788</xdr:colOff>
      <xdr:row>13</xdr:row>
      <xdr:rowOff>149301</xdr:rowOff>
    </xdr:from>
    <xdr:to>
      <xdr:col>12</xdr:col>
      <xdr:colOff>212315</xdr:colOff>
      <xdr:row>15</xdr:row>
      <xdr:rowOff>23344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4469ACD-B426-4442-875F-A65EB0202AFF}"/>
            </a:ext>
          </a:extLst>
        </xdr:cNvPr>
        <xdr:cNvSpPr/>
      </xdr:nvSpPr>
      <xdr:spPr>
        <a:xfrm>
          <a:off x="7145388" y="2625801"/>
          <a:ext cx="382127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3</xdr:col>
      <xdr:colOff>566038</xdr:colOff>
      <xdr:row>16</xdr:row>
      <xdr:rowOff>53439</xdr:rowOff>
    </xdr:from>
    <xdr:to>
      <xdr:col>4</xdr:col>
      <xdr:colOff>338565</xdr:colOff>
      <xdr:row>17</xdr:row>
      <xdr:rowOff>123095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978F86B-E1BF-43B3-990B-F433449764A4}"/>
            </a:ext>
          </a:extLst>
        </xdr:cNvPr>
        <xdr:cNvSpPr/>
      </xdr:nvSpPr>
      <xdr:spPr>
        <a:xfrm>
          <a:off x="2394838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8</xdr:col>
      <xdr:colOff>180783</xdr:colOff>
      <xdr:row>9</xdr:row>
      <xdr:rowOff>164045</xdr:rowOff>
    </xdr:from>
    <xdr:to>
      <xdr:col>8</xdr:col>
      <xdr:colOff>558398</xdr:colOff>
      <xdr:row>11</xdr:row>
      <xdr:rowOff>38087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787A775-6BB2-4DB1-96EA-6F6941D1E41B}"/>
            </a:ext>
          </a:extLst>
        </xdr:cNvPr>
        <xdr:cNvSpPr/>
      </xdr:nvSpPr>
      <xdr:spPr>
        <a:xfrm>
          <a:off x="5057583" y="1878545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8</xdr:col>
      <xdr:colOff>180783</xdr:colOff>
      <xdr:row>13</xdr:row>
      <xdr:rowOff>135430</xdr:rowOff>
    </xdr:from>
    <xdr:to>
      <xdr:col>8</xdr:col>
      <xdr:colOff>558398</xdr:colOff>
      <xdr:row>15</xdr:row>
      <xdr:rowOff>9473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A430CE8-9C73-42EB-A12C-E4A617B4D8D6}"/>
            </a:ext>
          </a:extLst>
        </xdr:cNvPr>
        <xdr:cNvSpPr/>
      </xdr:nvSpPr>
      <xdr:spPr>
        <a:xfrm>
          <a:off x="5057583" y="261193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4</xdr:col>
      <xdr:colOff>222796</xdr:colOff>
      <xdr:row>9</xdr:row>
      <xdr:rowOff>149569</xdr:rowOff>
    </xdr:from>
    <xdr:to>
      <xdr:col>4</xdr:col>
      <xdr:colOff>600411</xdr:colOff>
      <xdr:row>11</xdr:row>
      <xdr:rowOff>23611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AE4EACC-8063-451E-86AA-13307AB7CE3F}"/>
            </a:ext>
          </a:extLst>
        </xdr:cNvPr>
        <xdr:cNvSpPr/>
      </xdr:nvSpPr>
      <xdr:spPr>
        <a:xfrm>
          <a:off x="2661196" y="1864069"/>
          <a:ext cx="377615" cy="2550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7</xdr:col>
      <xdr:colOff>529724</xdr:colOff>
      <xdr:row>16</xdr:row>
      <xdr:rowOff>53439</xdr:rowOff>
    </xdr:from>
    <xdr:to>
      <xdr:col>8</xdr:col>
      <xdr:colOff>302251</xdr:colOff>
      <xdr:row>17</xdr:row>
      <xdr:rowOff>123095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FE77CF1-7E5B-4CAE-9218-57C1E1CB80CD}"/>
            </a:ext>
          </a:extLst>
        </xdr:cNvPr>
        <xdr:cNvSpPr/>
      </xdr:nvSpPr>
      <xdr:spPr>
        <a:xfrm>
          <a:off x="4796924" y="310143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7</xdr:col>
      <xdr:colOff>540179</xdr:colOff>
      <xdr:row>7</xdr:row>
      <xdr:rowOff>40480</xdr:rowOff>
    </xdr:from>
    <xdr:to>
      <xdr:col>8</xdr:col>
      <xdr:colOff>312706</xdr:colOff>
      <xdr:row>8</xdr:row>
      <xdr:rowOff>110136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70302FE-3467-4B90-8D7A-2AD0A1CA9B50}"/>
            </a:ext>
          </a:extLst>
        </xdr:cNvPr>
        <xdr:cNvSpPr/>
      </xdr:nvSpPr>
      <xdr:spPr>
        <a:xfrm>
          <a:off x="4807379" y="1373980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3</xdr:col>
      <xdr:colOff>566038</xdr:colOff>
      <xdr:row>7</xdr:row>
      <xdr:rowOff>51119</xdr:rowOff>
    </xdr:from>
    <xdr:to>
      <xdr:col>4</xdr:col>
      <xdr:colOff>338565</xdr:colOff>
      <xdr:row>8</xdr:row>
      <xdr:rowOff>120775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20F84428-34F4-4B1F-A980-E9AC8FB076C2}"/>
            </a:ext>
          </a:extLst>
        </xdr:cNvPr>
        <xdr:cNvSpPr/>
      </xdr:nvSpPr>
      <xdr:spPr>
        <a:xfrm>
          <a:off x="2394838" y="1384619"/>
          <a:ext cx="382127" cy="260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81045</xdr:colOff>
      <xdr:row>17</xdr:row>
      <xdr:rowOff>5343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319F035E-97A9-4A45-ADC7-E7564FDE21BE}"/>
            </a:ext>
          </a:extLst>
        </xdr:cNvPr>
        <xdr:cNvCxnSpPr/>
      </xdr:nvCxnSpPr>
      <xdr:spPr>
        <a:xfrm>
          <a:off x="1828800" y="3238500"/>
          <a:ext cx="1300245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9472</xdr:rowOff>
    </xdr:from>
    <xdr:to>
      <xdr:col>9</xdr:col>
      <xdr:colOff>15105</xdr:colOff>
      <xdr:row>18</xdr:row>
      <xdr:rowOff>11206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46E954F-E34E-4B35-BF93-09E6392B4037}"/>
            </a:ext>
          </a:extLst>
        </xdr:cNvPr>
        <xdr:cNvCxnSpPr/>
      </xdr:nvCxnSpPr>
      <xdr:spPr>
        <a:xfrm>
          <a:off x="4267200" y="3438472"/>
          <a:ext cx="1234305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17937</xdr:colOff>
      <xdr:row>9</xdr:row>
      <xdr:rowOff>0</xdr:rowOff>
    </xdr:from>
    <xdr:to>
      <xdr:col>9</xdr:col>
      <xdr:colOff>15105</xdr:colOff>
      <xdr:row>18</xdr:row>
      <xdr:rowOff>11206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BB8B29F-F0B4-4EDB-98D6-338788852F34}"/>
            </a:ext>
          </a:extLst>
        </xdr:cNvPr>
        <xdr:cNvCxnSpPr/>
      </xdr:nvCxnSpPr>
      <xdr:spPr>
        <a:xfrm>
          <a:off x="4285137" y="1714500"/>
          <a:ext cx="1216368" cy="1725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377615</xdr:colOff>
      <xdr:row>14</xdr:row>
      <xdr:rowOff>64543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C29FE74-7CD0-4811-913C-1AC663CE9CF9}"/>
            </a:ext>
          </a:extLst>
        </xdr:cNvPr>
        <xdr:cNvSpPr/>
      </xdr:nvSpPr>
      <xdr:spPr>
        <a:xfrm>
          <a:off x="2438400" y="2476500"/>
          <a:ext cx="377615" cy="25504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18</xdr:col>
      <xdr:colOff>47625</xdr:colOff>
      <xdr:row>11</xdr:row>
      <xdr:rowOff>133350</xdr:rowOff>
    </xdr:from>
    <xdr:to>
      <xdr:col>25</xdr:col>
      <xdr:colOff>352425</xdr:colOff>
      <xdr:row>26</xdr:row>
      <xdr:rowOff>19050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227EB0D-CB1B-4728-A156-F2206D4E7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14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6EB4D-FCE6-4C3F-BAE9-2E3501CD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1B38-1943-40A3-AC73-F4AD452CF9B0}">
  <dimension ref="A4:AE84"/>
  <sheetViews>
    <sheetView tabSelected="1" workbookViewId="0">
      <selection activeCell="F29" sqref="F29"/>
    </sheetView>
  </sheetViews>
  <sheetFormatPr defaultRowHeight="15" x14ac:dyDescent="0.25"/>
  <cols>
    <col min="2" max="2" width="16.42578125" bestFit="1" customWidth="1"/>
    <col min="17" max="17" width="115.7109375" bestFit="1" customWidth="1"/>
  </cols>
  <sheetData>
    <row r="4" spans="2:17" x14ac:dyDescent="0.25">
      <c r="O4" t="s">
        <v>10</v>
      </c>
      <c r="Q4" t="s">
        <v>54</v>
      </c>
    </row>
    <row r="5" spans="2:17" x14ac:dyDescent="0.25">
      <c r="O5">
        <v>0.01</v>
      </c>
      <c r="Q5" s="2" t="s">
        <v>55</v>
      </c>
    </row>
    <row r="6" spans="2:17" x14ac:dyDescent="0.25">
      <c r="O6">
        <v>0.99</v>
      </c>
      <c r="Q6" t="s">
        <v>56</v>
      </c>
    </row>
    <row r="7" spans="2:17" x14ac:dyDescent="0.25">
      <c r="E7" t="s">
        <v>0</v>
      </c>
      <c r="I7" t="s">
        <v>4</v>
      </c>
      <c r="Q7" t="s">
        <v>57</v>
      </c>
    </row>
    <row r="8" spans="2:17" x14ac:dyDescent="0.25">
      <c r="B8" t="s">
        <v>8</v>
      </c>
      <c r="Q8" t="s">
        <v>58</v>
      </c>
    </row>
    <row r="11" spans="2:17" x14ac:dyDescent="0.25">
      <c r="J11" t="s">
        <v>5</v>
      </c>
      <c r="Q11" t="s">
        <v>59</v>
      </c>
    </row>
    <row r="12" spans="2:17" x14ac:dyDescent="0.25">
      <c r="E12" t="s">
        <v>1</v>
      </c>
      <c r="Q12" t="s">
        <v>60</v>
      </c>
    </row>
    <row r="13" spans="2:17" x14ac:dyDescent="0.25">
      <c r="I13" t="s">
        <v>6</v>
      </c>
      <c r="Q13" t="s">
        <v>61</v>
      </c>
    </row>
    <row r="14" spans="2:17" x14ac:dyDescent="0.25">
      <c r="F14" t="s">
        <v>2</v>
      </c>
      <c r="Q14" t="s">
        <v>62</v>
      </c>
    </row>
    <row r="16" spans="2:17" x14ac:dyDescent="0.25">
      <c r="H16" t="s">
        <v>7</v>
      </c>
      <c r="Q16" s="3" t="s">
        <v>63</v>
      </c>
    </row>
    <row r="17" spans="2:18" x14ac:dyDescent="0.25">
      <c r="B17" t="s">
        <v>9</v>
      </c>
      <c r="Q17" s="3" t="s">
        <v>65</v>
      </c>
    </row>
    <row r="18" spans="2:18" x14ac:dyDescent="0.25">
      <c r="R18" s="3"/>
    </row>
    <row r="19" spans="2:18" x14ac:dyDescent="0.25">
      <c r="D19" t="s">
        <v>3</v>
      </c>
      <c r="Q19" s="3" t="s">
        <v>67</v>
      </c>
    </row>
    <row r="20" spans="2:18" x14ac:dyDescent="0.25">
      <c r="Q20" s="3" t="s">
        <v>66</v>
      </c>
    </row>
    <row r="21" spans="2:18" x14ac:dyDescent="0.25">
      <c r="B21" t="s">
        <v>11</v>
      </c>
    </row>
    <row r="22" spans="2:18" x14ac:dyDescent="0.25">
      <c r="B22" t="s">
        <v>12</v>
      </c>
      <c r="Q22" t="s">
        <v>64</v>
      </c>
    </row>
    <row r="23" spans="2:18" x14ac:dyDescent="0.25">
      <c r="B23" t="s">
        <v>13</v>
      </c>
    </row>
    <row r="24" spans="2:18" x14ac:dyDescent="0.25">
      <c r="B24" t="s">
        <v>14</v>
      </c>
      <c r="Q24" s="3" t="s">
        <v>68</v>
      </c>
    </row>
    <row r="25" spans="2:18" x14ac:dyDescent="0.25">
      <c r="B25" t="s">
        <v>15</v>
      </c>
      <c r="Q25" s="3" t="s">
        <v>69</v>
      </c>
    </row>
    <row r="26" spans="2:18" x14ac:dyDescent="0.25">
      <c r="B26" t="s">
        <v>16</v>
      </c>
      <c r="Q26" s="3"/>
    </row>
    <row r="27" spans="2:18" x14ac:dyDescent="0.25">
      <c r="B27" t="s">
        <v>17</v>
      </c>
      <c r="Q27" s="3"/>
    </row>
    <row r="28" spans="2:18" x14ac:dyDescent="0.25">
      <c r="B28" t="s">
        <v>18</v>
      </c>
      <c r="Q28" s="3" t="s">
        <v>70</v>
      </c>
    </row>
    <row r="29" spans="2:18" ht="17.25" x14ac:dyDescent="0.25">
      <c r="B29" t="s">
        <v>20</v>
      </c>
      <c r="Q29" s="3" t="s">
        <v>71</v>
      </c>
    </row>
    <row r="30" spans="2:18" ht="17.25" x14ac:dyDescent="0.25">
      <c r="B30" t="s">
        <v>19</v>
      </c>
    </row>
    <row r="31" spans="2:18" x14ac:dyDescent="0.25">
      <c r="B31" t="s">
        <v>21</v>
      </c>
      <c r="H31" s="2" t="s">
        <v>53</v>
      </c>
      <c r="I31">
        <v>0.5</v>
      </c>
    </row>
    <row r="33" spans="1:31" s="1" customFormat="1" x14ac:dyDescent="0.25">
      <c r="A33" s="1" t="s">
        <v>22</v>
      </c>
      <c r="B33" s="1" t="s">
        <v>23</v>
      </c>
      <c r="C33" s="1" t="s">
        <v>24</v>
      </c>
      <c r="D33" s="1" t="s">
        <v>25</v>
      </c>
      <c r="E33" s="1" t="s">
        <v>26</v>
      </c>
      <c r="F33" s="1" t="s">
        <v>27</v>
      </c>
      <c r="G33" s="1" t="s">
        <v>28</v>
      </c>
      <c r="H33" s="1" t="s">
        <v>29</v>
      </c>
      <c r="I33" s="1" t="s">
        <v>30</v>
      </c>
      <c r="J33" s="1" t="s">
        <v>31</v>
      </c>
      <c r="K33" s="1" t="s">
        <v>32</v>
      </c>
      <c r="L33" s="1" t="s">
        <v>33</v>
      </c>
      <c r="M33" s="1" t="s">
        <v>34</v>
      </c>
      <c r="N33" s="1" t="s">
        <v>35</v>
      </c>
      <c r="O33" s="1" t="s">
        <v>36</v>
      </c>
      <c r="P33" s="1" t="s">
        <v>37</v>
      </c>
      <c r="Q33" s="1" t="s">
        <v>38</v>
      </c>
      <c r="R33" s="1" t="s">
        <v>39</v>
      </c>
      <c r="S33" s="1" t="s">
        <v>40</v>
      </c>
      <c r="T33" s="1" t="s">
        <v>41</v>
      </c>
      <c r="U33" s="1" t="s">
        <v>42</v>
      </c>
      <c r="V33" s="1" t="s">
        <v>43</v>
      </c>
      <c r="W33" s="4" t="s">
        <v>44</v>
      </c>
      <c r="X33" s="1" t="s">
        <v>45</v>
      </c>
      <c r="Y33" s="1" t="s">
        <v>46</v>
      </c>
      <c r="Z33" s="1" t="s">
        <v>47</v>
      </c>
      <c r="AA33" s="1" t="s">
        <v>48</v>
      </c>
      <c r="AB33" s="1" t="s">
        <v>49</v>
      </c>
      <c r="AC33" s="1" t="s">
        <v>50</v>
      </c>
      <c r="AD33" s="1" t="s">
        <v>51</v>
      </c>
      <c r="AE33" s="1" t="s">
        <v>52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C34*E34+D34*F34</f>
        <v>2.7500000000000004E-2</v>
      </c>
      <c r="J34">
        <f>1/(1+EXP(-I34))</f>
        <v>0.50687456676453424</v>
      </c>
      <c r="K34">
        <f>C34*G34+D34*H34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0.5*(A34-R34)^2</f>
        <v>0.17789284250924053</v>
      </c>
      <c r="V34">
        <f>0.5*(B34-T34)^2</f>
        <v>6.4627014839136757E-2</v>
      </c>
      <c r="W34" s="5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E34-$I$31*X34</f>
        <v>0.14990587216652995</v>
      </c>
      <c r="F35">
        <f t="shared" ref="F35:H50" si="0">F34-$I$31*Y34</f>
        <v>0.1998117443330599</v>
      </c>
      <c r="G35">
        <f t="shared" si="0"/>
        <v>0.24988759326871193</v>
      </c>
      <c r="H35">
        <f t="shared" si="0"/>
        <v>0.29977518653742385</v>
      </c>
      <c r="I35">
        <f>C35*E35+D35*F35</f>
        <v>2.747646804163249E-2</v>
      </c>
      <c r="J35">
        <f>1/(1+EXP(-I35))</f>
        <v>0.5068686848861037</v>
      </c>
      <c r="K35">
        <f>C35*G35+D35*H35</f>
        <v>4.2471898317177986E-2</v>
      </c>
      <c r="L35">
        <f>1/(1+EXP(-K35))</f>
        <v>0.51061637875362398</v>
      </c>
      <c r="M35">
        <f>M34-$I$31*AB34</f>
        <v>0.3639214635439319</v>
      </c>
      <c r="N35">
        <f t="shared" ref="N35:P50" si="1">N34-$I$31*AC34</f>
        <v>0.41365462740402764</v>
      </c>
      <c r="O35">
        <f t="shared" si="1"/>
        <v>0.52122762504630238</v>
      </c>
      <c r="P35">
        <f t="shared" si="1"/>
        <v>0.57138462414003188</v>
      </c>
      <c r="Q35">
        <f>M35*J35+N35*L35</f>
        <v>0.39567922152806312</v>
      </c>
      <c r="R35">
        <f>1/(1+EXP(-Q35))</f>
        <v>0.59764910542281569</v>
      </c>
      <c r="S35">
        <f>O35*J35+P35*L35</f>
        <v>0.55595230848741006</v>
      </c>
      <c r="T35">
        <f>1/(1+EXP(-S35))</f>
        <v>0.63551546628555877</v>
      </c>
      <c r="U35">
        <f>0.5*(A35-R35)^2</f>
        <v>0.17266573555211776</v>
      </c>
      <c r="V35">
        <f>0.5*(B35-T35)^2</f>
        <v>6.2829642321372406E-2</v>
      </c>
      <c r="W35" s="5">
        <f>U35+V35</f>
        <v>0.23549537787349017</v>
      </c>
      <c r="X35">
        <f>((R35-A35)*R35*(1-R35)*M35+(T35-B35)*T35*(1-T35)*O35)*J35*(1-J35)*C35</f>
        <v>1.0781316692656065E-4</v>
      </c>
      <c r="Y35">
        <f>((R35-A35)*R35*(1-R35)*M35+(T35-B35)*T35*(1-T35)*O35)*J35*(1-J35)*D35</f>
        <v>2.1562633385312129E-4</v>
      </c>
      <c r="Z35">
        <f>((R35-A35)*R35*(1-R35)*N35+(T35-B35)*T35*(1-T35)*P35)*L35*(1-L35)*C35</f>
        <v>1.4413454540450861E-4</v>
      </c>
      <c r="AA35">
        <f>((R35-A35)*R35*(1-R35)*N35+(T35-B35)*T35*(1-T35)*P35)*L35*(1-L35)*D35</f>
        <v>2.8826909080901722E-4</v>
      </c>
      <c r="AB35">
        <f>(R35-A35)*R35*(1-R35)*J35</f>
        <v>7.1625024756718864E-2</v>
      </c>
      <c r="AC35">
        <f>(R35-A35)*R35*(1-R35)*L35</f>
        <v>7.2154607021407524E-2</v>
      </c>
      <c r="AD35">
        <f>(T35-B35)*T35*(1-T35)*J35</f>
        <v>-4.1619607570877327E-2</v>
      </c>
      <c r="AE35">
        <f>(T35-B35)*T35*(1-T35)*L35</f>
        <v>-4.1927335297432436E-2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74" si="2">E35-$I$31*X35</f>
        <v>0.14985196558306668</v>
      </c>
      <c r="F36">
        <f t="shared" si="0"/>
        <v>0.19970393116613333</v>
      </c>
      <c r="G36">
        <f t="shared" si="0"/>
        <v>0.24981552599600967</v>
      </c>
      <c r="H36">
        <f t="shared" si="0"/>
        <v>0.29963105199201934</v>
      </c>
      <c r="I36">
        <f t="shared" ref="I36:I74" si="3">C36*E36+D36*F36</f>
        <v>2.7462991395766669E-2</v>
      </c>
      <c r="J36">
        <f t="shared" ref="J36:J74" si="4">1/(1+EXP(-I36))</f>
        <v>0.50686531636013787</v>
      </c>
      <c r="K36">
        <f t="shared" ref="K36:K74" si="5">C36*G36+D36*H36</f>
        <v>4.2453881499002422E-2</v>
      </c>
      <c r="L36">
        <f t="shared" ref="L36:L74" si="6">1/(1+EXP(-K36))</f>
        <v>0.51061187657884965</v>
      </c>
      <c r="M36">
        <f t="shared" ref="M36:P74" si="7">M35-$I$31*AB35</f>
        <v>0.32810895116557248</v>
      </c>
      <c r="N36">
        <f t="shared" si="1"/>
        <v>0.37757732389332388</v>
      </c>
      <c r="O36">
        <f t="shared" si="1"/>
        <v>0.542037428831741</v>
      </c>
      <c r="P36">
        <f t="shared" si="1"/>
        <v>0.59234829178874815</v>
      </c>
      <c r="Q36">
        <f t="shared" ref="Q36:Q74" si="8">M36*J36+N36*L36</f>
        <v>0.35910251323992115</v>
      </c>
      <c r="R36">
        <f t="shared" ref="R36:R74" si="9">1/(1+EXP(-Q36))</f>
        <v>0.58882316047387184</v>
      </c>
      <c r="S36">
        <f t="shared" ref="S36:S74" si="10">O36*J36+P36*L36</f>
        <v>0.57720004570236483</v>
      </c>
      <c r="T36">
        <f t="shared" ref="T36:T74" si="11">1/(1+EXP(-S36))</f>
        <v>0.64042288273336123</v>
      </c>
      <c r="U36">
        <f t="shared" ref="U36:U74" si="12">0.5*(A36-R36)^2</f>
        <v>0.16751812555048079</v>
      </c>
      <c r="V36">
        <f t="shared" ref="V36:V74" si="13">0.5*(B36-T36)^2</f>
        <v>6.1102080458226654E-2</v>
      </c>
      <c r="W36" s="5">
        <f t="shared" ref="W36:W74" si="14">U36+V36</f>
        <v>0.22862020600870744</v>
      </c>
      <c r="X36">
        <f t="shared" ref="X36:X74" si="15">((R36-A36)*R36*(1-R36)*M36+(T36-B36)*T36*(1-T36)*O36)*J36*(1-J36)*C36</f>
        <v>2.9323069624365552E-5</v>
      </c>
      <c r="Y36">
        <f t="shared" ref="Y36:Y74" si="16">((R36-A36)*R36*(1-R36)*M36+(T36-B36)*T36*(1-T36)*O36)*J36*(1-J36)*D36</f>
        <v>5.8646139248731104E-5</v>
      </c>
      <c r="Z36">
        <f t="shared" ref="Z36:Z74" si="17">((R36-A36)*R36*(1-R36)*N36+(T36-B36)*T36*(1-T36)*P36)*L36*(1-L36)*C36</f>
        <v>6.5328838952553596E-5</v>
      </c>
      <c r="AA36">
        <f t="shared" ref="AA36:AA74" si="18">((R36-A36)*R36*(1-R36)*N36+(T36-B36)*T36*(1-T36)*P36)*L36*(1-L36)*D36</f>
        <v>1.3065767790510719E-4</v>
      </c>
      <c r="AB36">
        <f t="shared" ref="AB36:AB74" si="19">(R36-A36)*R36*(1-R36)*J36</f>
        <v>7.1031666302848406E-2</v>
      </c>
      <c r="AC36">
        <f t="shared" ref="AC36:AC74" si="20">(R36-A36)*R36*(1-R36)*L36</f>
        <v>7.1556706005999005E-2</v>
      </c>
      <c r="AD36">
        <f t="shared" ref="AD36:AD74" si="21">(T36-B36)*T36*(1-T36)*J36</f>
        <v>-4.0803222041132202E-2</v>
      </c>
      <c r="AE36">
        <f t="shared" ref="AE36:AE74" si="22">(T36-B36)*T36*(1-T36)*L36</f>
        <v>-4.110482430816511E-2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0.14983730404825449</v>
      </c>
      <c r="F37">
        <f t="shared" si="0"/>
        <v>0.19967460809650897</v>
      </c>
      <c r="G37">
        <f t="shared" si="0"/>
        <v>0.2497828615765334</v>
      </c>
      <c r="H37">
        <f t="shared" si="0"/>
        <v>0.29956572315306679</v>
      </c>
      <c r="I37">
        <f t="shared" si="3"/>
        <v>2.7459326012063624E-2</v>
      </c>
      <c r="J37">
        <f t="shared" si="4"/>
        <v>0.50686440018694801</v>
      </c>
      <c r="K37">
        <f t="shared" si="5"/>
        <v>4.2445715394133353E-2</v>
      </c>
      <c r="L37">
        <f t="shared" si="6"/>
        <v>0.51060983597205634</v>
      </c>
      <c r="M37">
        <f t="shared" si="7"/>
        <v>0.29259311801414828</v>
      </c>
      <c r="N37">
        <f t="shared" si="1"/>
        <v>0.34179897089032441</v>
      </c>
      <c r="O37">
        <f t="shared" si="1"/>
        <v>0.56243903985230714</v>
      </c>
      <c r="P37">
        <f t="shared" si="1"/>
        <v>0.61290070394283069</v>
      </c>
      <c r="Q37">
        <f t="shared" si="8"/>
        <v>0.32283095172279641</v>
      </c>
      <c r="R37">
        <f t="shared" si="9"/>
        <v>0.58001402141982483</v>
      </c>
      <c r="S37">
        <f t="shared" si="10"/>
        <v>0.59803345448386924</v>
      </c>
      <c r="T37">
        <f t="shared" si="11"/>
        <v>0.64520626283828375</v>
      </c>
      <c r="U37">
        <f t="shared" si="12"/>
        <v>0.16245799230760025</v>
      </c>
      <c r="V37">
        <f t="shared" si="13"/>
        <v>5.944136059297133E-2</v>
      </c>
      <c r="W37" s="5">
        <f t="shared" si="14"/>
        <v>0.22189935290057158</v>
      </c>
      <c r="X37">
        <f t="shared" si="15"/>
        <v>-4.7049991639886758E-5</v>
      </c>
      <c r="Y37">
        <f t="shared" si="16"/>
        <v>-9.4099983279773516E-5</v>
      </c>
      <c r="Z37">
        <f t="shared" si="17"/>
        <v>-1.1434055342190275E-5</v>
      </c>
      <c r="AA37">
        <f t="shared" si="18"/>
        <v>-2.2868110684380551E-5</v>
      </c>
      <c r="AB37">
        <f t="shared" si="19"/>
        <v>7.0380218722495377E-2</v>
      </c>
      <c r="AC37">
        <f t="shared" si="20"/>
        <v>7.0900287975080009E-2</v>
      </c>
      <c r="AD37">
        <f t="shared" si="21"/>
        <v>-4.0006050377705042E-2</v>
      </c>
      <c r="AE37">
        <f t="shared" si="22"/>
        <v>-4.0301672032432102E-2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0.14986082904407444</v>
      </c>
      <c r="F38">
        <f t="shared" si="0"/>
        <v>0.19972165808814885</v>
      </c>
      <c r="G38">
        <f t="shared" si="0"/>
        <v>0.2497885786042045</v>
      </c>
      <c r="H38">
        <f t="shared" si="0"/>
        <v>0.299577157208409</v>
      </c>
      <c r="I38">
        <f t="shared" si="3"/>
        <v>2.7465207261018608E-2</v>
      </c>
      <c r="J38">
        <f t="shared" si="4"/>
        <v>0.50686587022200302</v>
      </c>
      <c r="K38">
        <f t="shared" si="5"/>
        <v>4.2447144651051122E-2</v>
      </c>
      <c r="L38">
        <f t="shared" si="6"/>
        <v>0.5106101931253908</v>
      </c>
      <c r="M38">
        <f t="shared" si="7"/>
        <v>0.25740300865290061</v>
      </c>
      <c r="N38">
        <f t="shared" si="1"/>
        <v>0.30634882690278442</v>
      </c>
      <c r="O38">
        <f t="shared" si="1"/>
        <v>0.5824420650411597</v>
      </c>
      <c r="P38">
        <f t="shared" si="1"/>
        <v>0.63305153995904673</v>
      </c>
      <c r="Q38">
        <f t="shared" si="8"/>
        <v>0.2868936336471819</v>
      </c>
      <c r="R38">
        <f t="shared" si="9"/>
        <v>0.5712354735096804</v>
      </c>
      <c r="S38">
        <f t="shared" si="10"/>
        <v>0.61846257322780285</v>
      </c>
      <c r="T38">
        <f t="shared" si="11"/>
        <v>0.64986880415272352</v>
      </c>
      <c r="U38">
        <f t="shared" si="12"/>
        <v>0.15749262836281758</v>
      </c>
      <c r="V38">
        <f t="shared" si="13"/>
        <v>5.7844615194249167E-2</v>
      </c>
      <c r="W38" s="5">
        <f t="shared" si="14"/>
        <v>0.21533724355706674</v>
      </c>
      <c r="X38">
        <f t="shared" si="15"/>
        <v>-1.2115498637677122E-4</v>
      </c>
      <c r="Y38">
        <f t="shared" si="16"/>
        <v>-2.4230997275354244E-4</v>
      </c>
      <c r="Z38">
        <f t="shared" si="17"/>
        <v>-8.5997783708974395E-5</v>
      </c>
      <c r="AA38">
        <f t="shared" si="18"/>
        <v>-1.7199556741794879E-4</v>
      </c>
      <c r="AB38">
        <f t="shared" si="19"/>
        <v>6.9674230119717614E-2</v>
      </c>
      <c r="AC38">
        <f t="shared" si="20"/>
        <v>7.0188928052523594E-2</v>
      </c>
      <c r="AD38">
        <f t="shared" si="21"/>
        <v>-3.9227986032313339E-2</v>
      </c>
      <c r="AE38">
        <f t="shared" si="22"/>
        <v>-3.9517771269757383E-2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0.14992140653726282</v>
      </c>
      <c r="F39">
        <f t="shared" si="0"/>
        <v>0.19984281307452562</v>
      </c>
      <c r="G39">
        <f t="shared" si="0"/>
        <v>0.249831577496059</v>
      </c>
      <c r="H39">
        <f t="shared" si="0"/>
        <v>0.29966315499211799</v>
      </c>
      <c r="I39">
        <f t="shared" si="3"/>
        <v>2.7480351634315704E-2</v>
      </c>
      <c r="J39">
        <f t="shared" si="4"/>
        <v>0.50686965560102515</v>
      </c>
      <c r="K39">
        <f t="shared" si="5"/>
        <v>4.2457894374014753E-2</v>
      </c>
      <c r="L39">
        <f t="shared" si="6"/>
        <v>0.51061287934566246</v>
      </c>
      <c r="M39">
        <f t="shared" si="7"/>
        <v>0.2225658935930418</v>
      </c>
      <c r="N39">
        <f t="shared" si="1"/>
        <v>0.2712543628765226</v>
      </c>
      <c r="O39">
        <f t="shared" si="1"/>
        <v>0.60205605805731632</v>
      </c>
      <c r="P39">
        <f t="shared" si="1"/>
        <v>0.65281042559392544</v>
      </c>
      <c r="Q39">
        <f t="shared" si="8"/>
        <v>0.25131786909749387</v>
      </c>
      <c r="R39">
        <f t="shared" si="9"/>
        <v>0.56250084676327505</v>
      </c>
      <c r="S39">
        <f t="shared" si="10"/>
        <v>0.63849735787940443</v>
      </c>
      <c r="T39">
        <f t="shared" si="11"/>
        <v>0.65441370735972781</v>
      </c>
      <c r="U39">
        <f t="shared" si="12"/>
        <v>0.15262859283706798</v>
      </c>
      <c r="V39">
        <f t="shared" si="13"/>
        <v>5.6309079904021196E-2</v>
      </c>
      <c r="W39" s="5">
        <f t="shared" si="14"/>
        <v>0.20893767274108918</v>
      </c>
      <c r="X39">
        <f t="shared" si="15"/>
        <v>-1.9285650788860477E-4</v>
      </c>
      <c r="Y39">
        <f t="shared" si="16"/>
        <v>-3.8571301577720955E-4</v>
      </c>
      <c r="Z39">
        <f t="shared" si="17"/>
        <v>-1.5822135040770936E-4</v>
      </c>
      <c r="AA39">
        <f t="shared" si="18"/>
        <v>-3.1644270081541872E-4</v>
      </c>
      <c r="AB39">
        <f t="shared" si="19"/>
        <v>6.8917519486525913E-2</v>
      </c>
      <c r="AC39">
        <f t="shared" si="20"/>
        <v>6.9426474190191448E-2</v>
      </c>
      <c r="AD39">
        <f t="shared" si="21"/>
        <v>-3.846886753188071E-2</v>
      </c>
      <c r="AE39">
        <f t="shared" si="22"/>
        <v>-3.8752959461203051E-2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0.15001783479120712</v>
      </c>
      <c r="F40">
        <f t="shared" si="0"/>
        <v>0.20003566958241423</v>
      </c>
      <c r="G40">
        <f t="shared" si="0"/>
        <v>0.24991068817126286</v>
      </c>
      <c r="H40">
        <f t="shared" si="0"/>
        <v>0.2998213763425257</v>
      </c>
      <c r="I40">
        <f t="shared" si="3"/>
        <v>2.7504458697801781E-2</v>
      </c>
      <c r="J40">
        <f t="shared" si="4"/>
        <v>0.5068756812282339</v>
      </c>
      <c r="K40">
        <f t="shared" si="5"/>
        <v>4.2477672042815717E-2</v>
      </c>
      <c r="L40">
        <f t="shared" si="6"/>
        <v>0.51061782153420276</v>
      </c>
      <c r="M40">
        <f t="shared" si="7"/>
        <v>0.18810713384977884</v>
      </c>
      <c r="N40">
        <f t="shared" si="1"/>
        <v>0.23654112578142689</v>
      </c>
      <c r="O40">
        <f t="shared" si="1"/>
        <v>0.62129049182325669</v>
      </c>
      <c r="P40">
        <f t="shared" si="1"/>
        <v>0.67218690532452696</v>
      </c>
      <c r="Q40">
        <f t="shared" si="8"/>
        <v>0.21612904596375726</v>
      </c>
      <c r="R40">
        <f t="shared" si="9"/>
        <v>0.55382291082758639</v>
      </c>
      <c r="S40">
        <f t="shared" si="10"/>
        <v>0.65814765454416513</v>
      </c>
      <c r="T40">
        <f t="shared" si="11"/>
        <v>0.65884416206926832</v>
      </c>
      <c r="U40">
        <f t="shared" si="12"/>
        <v>0.14787167917049449</v>
      </c>
      <c r="V40">
        <f t="shared" si="13"/>
        <v>5.4832094497802512E-2</v>
      </c>
      <c r="W40" s="5">
        <f t="shared" si="14"/>
        <v>0.202703773668297</v>
      </c>
      <c r="X40">
        <f t="shared" si="15"/>
        <v>-2.6203635600907134E-4</v>
      </c>
      <c r="Y40">
        <f t="shared" si="16"/>
        <v>-5.2407271201814268E-4</v>
      </c>
      <c r="Z40">
        <f t="shared" si="17"/>
        <v>-2.2798078864244605E-4</v>
      </c>
      <c r="AA40">
        <f t="shared" si="18"/>
        <v>-4.559615772848921E-4</v>
      </c>
      <c r="AB40">
        <f t="shared" si="19"/>
        <v>6.8114118271393673E-2</v>
      </c>
      <c r="AC40">
        <f t="shared" si="20"/>
        <v>6.8616988298164872E-2</v>
      </c>
      <c r="AD40">
        <f t="shared" si="21"/>
        <v>-3.7728486217670207E-2</v>
      </c>
      <c r="AE40">
        <f t="shared" si="22"/>
        <v>-3.8007026487379379E-2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0.15014885296921165</v>
      </c>
      <c r="F41">
        <f t="shared" si="0"/>
        <v>0.2002977059384233</v>
      </c>
      <c r="G41">
        <f t="shared" si="0"/>
        <v>0.25002467856558408</v>
      </c>
      <c r="H41">
        <f t="shared" si="0"/>
        <v>0.30004935713116815</v>
      </c>
      <c r="I41">
        <f t="shared" si="3"/>
        <v>2.7537213242302915E-2</v>
      </c>
      <c r="J41">
        <f t="shared" si="4"/>
        <v>0.50688386831404386</v>
      </c>
      <c r="K41">
        <f t="shared" si="5"/>
        <v>4.2506169641396016E-2</v>
      </c>
      <c r="L41">
        <f t="shared" si="6"/>
        <v>0.51062494271892656</v>
      </c>
      <c r="M41">
        <f t="shared" si="7"/>
        <v>0.154050074714082</v>
      </c>
      <c r="N41">
        <f t="shared" si="1"/>
        <v>0.20223263163234445</v>
      </c>
      <c r="O41">
        <f t="shared" si="1"/>
        <v>0.64015473493209174</v>
      </c>
      <c r="P41">
        <f t="shared" si="1"/>
        <v>0.69119041856821661</v>
      </c>
      <c r="Q41">
        <f t="shared" si="8"/>
        <v>0.18135052372830501</v>
      </c>
      <c r="R41">
        <f t="shared" si="9"/>
        <v>0.54521378284696775</v>
      </c>
      <c r="S41">
        <f t="shared" si="10"/>
        <v>0.67742317625119652</v>
      </c>
      <c r="T41">
        <f t="shared" si="11"/>
        <v>0.66316333460013943</v>
      </c>
      <c r="U41">
        <f t="shared" si="12"/>
        <v>0.14322689667468058</v>
      </c>
      <c r="V41">
        <f t="shared" si="13"/>
        <v>5.3411102924850205E-2</v>
      </c>
      <c r="W41" s="5">
        <f t="shared" si="14"/>
        <v>0.19663799959953079</v>
      </c>
      <c r="X41">
        <f t="shared" si="15"/>
        <v>-3.2859466364063743E-4</v>
      </c>
      <c r="Y41">
        <f t="shared" si="16"/>
        <v>-6.5718932728127486E-4</v>
      </c>
      <c r="Z41">
        <f t="shared" si="17"/>
        <v>-2.9517037198281346E-4</v>
      </c>
      <c r="AA41">
        <f t="shared" si="18"/>
        <v>-5.9034074396562691E-4</v>
      </c>
      <c r="AB41">
        <f t="shared" si="19"/>
        <v>6.7268211244113404E-2</v>
      </c>
      <c r="AC41">
        <f t="shared" si="20"/>
        <v>6.7764686667931145E-2</v>
      </c>
      <c r="AD41">
        <f t="shared" si="21"/>
        <v>-3.70065932572348E-2</v>
      </c>
      <c r="AE41">
        <f t="shared" si="22"/>
        <v>-3.7279721733994242E-2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0.15031315030103198</v>
      </c>
      <c r="F42">
        <f t="shared" si="0"/>
        <v>0.20062630060206393</v>
      </c>
      <c r="G42">
        <f t="shared" si="0"/>
        <v>0.25017226375157547</v>
      </c>
      <c r="H42">
        <f t="shared" si="0"/>
        <v>0.30034452750315094</v>
      </c>
      <c r="I42">
        <f t="shared" si="3"/>
        <v>2.7578287575257994E-2</v>
      </c>
      <c r="J42">
        <f t="shared" si="4"/>
        <v>0.50689413494796243</v>
      </c>
      <c r="K42">
        <f t="shared" si="5"/>
        <v>4.2543065937893865E-2</v>
      </c>
      <c r="L42">
        <f t="shared" si="6"/>
        <v>0.51063416262423456</v>
      </c>
      <c r="M42">
        <f t="shared" si="7"/>
        <v>0.12041596909202529</v>
      </c>
      <c r="N42">
        <f t="shared" si="1"/>
        <v>0.16835028829837889</v>
      </c>
      <c r="O42">
        <f t="shared" si="1"/>
        <v>0.65865803156070912</v>
      </c>
      <c r="P42">
        <f t="shared" si="1"/>
        <v>0.70983027943521371</v>
      </c>
      <c r="Q42">
        <f t="shared" si="8"/>
        <v>0.14700355697961393</v>
      </c>
      <c r="R42">
        <f t="shared" si="9"/>
        <v>0.53668484958669704</v>
      </c>
      <c r="S42">
        <f t="shared" si="10"/>
        <v>0.69633348347922008</v>
      </c>
      <c r="T42">
        <f t="shared" si="11"/>
        <v>0.66737435756372843</v>
      </c>
      <c r="U42">
        <f t="shared" si="12"/>
        <v>0.13869846539208083</v>
      </c>
      <c r="V42">
        <f t="shared" si="13"/>
        <v>5.2043652578708473E-2</v>
      </c>
      <c r="W42" s="5">
        <f t="shared" si="14"/>
        <v>0.1907421179707893</v>
      </c>
      <c r="X42">
        <f t="shared" si="15"/>
        <v>-3.9245056796810936E-4</v>
      </c>
      <c r="Y42">
        <f t="shared" si="16"/>
        <v>-7.8490113593621873E-4</v>
      </c>
      <c r="Z42">
        <f t="shared" si="17"/>
        <v>-3.5970336537275295E-4</v>
      </c>
      <c r="AA42">
        <f t="shared" si="18"/>
        <v>-7.194067307455059E-4</v>
      </c>
      <c r="AB42">
        <f t="shared" si="19"/>
        <v>6.6384078244154959E-2</v>
      </c>
      <c r="AC42">
        <f t="shared" si="20"/>
        <v>6.6873881287392856E-2</v>
      </c>
      <c r="AD42">
        <f t="shared" si="21"/>
        <v>-3.6302905966696608E-2</v>
      </c>
      <c r="AE42">
        <f t="shared" si="22"/>
        <v>-3.6570760462701947E-2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0.15050937558501604</v>
      </c>
      <c r="F43">
        <f t="shared" si="0"/>
        <v>0.20101875117003204</v>
      </c>
      <c r="G43">
        <f t="shared" si="0"/>
        <v>0.25035211543426183</v>
      </c>
      <c r="H43">
        <f t="shared" si="0"/>
        <v>0.30070423086852371</v>
      </c>
      <c r="I43">
        <f t="shared" si="3"/>
        <v>2.7627343896254007E-2</v>
      </c>
      <c r="J43">
        <f t="shared" si="4"/>
        <v>0.50690639669245952</v>
      </c>
      <c r="K43">
        <f t="shared" si="5"/>
        <v>4.2588028858565462E-2</v>
      </c>
      <c r="L43">
        <f t="shared" si="6"/>
        <v>0.51064539826437783</v>
      </c>
      <c r="M43">
        <f t="shared" si="7"/>
        <v>8.7223929969947808E-2</v>
      </c>
      <c r="N43">
        <f t="shared" si="1"/>
        <v>0.13491334765468246</v>
      </c>
      <c r="O43">
        <f t="shared" si="1"/>
        <v>0.67680948454405743</v>
      </c>
      <c r="P43">
        <f t="shared" si="1"/>
        <v>0.72811565966656466</v>
      </c>
      <c r="Q43">
        <f t="shared" si="8"/>
        <v>0.11310724819072746</v>
      </c>
      <c r="R43">
        <f t="shared" si="9"/>
        <v>0.528246704538198</v>
      </c>
      <c r="S43">
        <f t="shared" si="10"/>
        <v>0.71488796807047206</v>
      </c>
      <c r="T43">
        <f t="shared" si="11"/>
        <v>0.67148032107278233</v>
      </c>
      <c r="U43">
        <f t="shared" si="12"/>
        <v>0.13428982338235115</v>
      </c>
      <c r="V43">
        <f t="shared" si="13"/>
        <v>5.0727392931948917E-2</v>
      </c>
      <c r="W43" s="5">
        <f t="shared" si="14"/>
        <v>0.18501721631430007</v>
      </c>
      <c r="X43">
        <f t="shared" si="15"/>
        <v>-4.5354244417797942E-4</v>
      </c>
      <c r="Y43">
        <f t="shared" si="16"/>
        <v>-9.0708488835595884E-4</v>
      </c>
      <c r="Z43">
        <f t="shared" si="17"/>
        <v>-4.2151233206992307E-4</v>
      </c>
      <c r="AA43">
        <f t="shared" si="18"/>
        <v>-8.4302466413984614E-4</v>
      </c>
      <c r="AB43">
        <f t="shared" si="19"/>
        <v>6.5466038240034385E-2</v>
      </c>
      <c r="AC43">
        <f t="shared" si="20"/>
        <v>6.5948923485681141E-2</v>
      </c>
      <c r="AD43">
        <f t="shared" si="21"/>
        <v>-3.5617113484839147E-2</v>
      </c>
      <c r="AE43">
        <f t="shared" si="22"/>
        <v>-3.5879829529016041E-2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0.15073614680710504</v>
      </c>
      <c r="F44">
        <f t="shared" si="0"/>
        <v>0.20147229361421001</v>
      </c>
      <c r="G44">
        <f t="shared" si="0"/>
        <v>0.25056287160029678</v>
      </c>
      <c r="H44">
        <f t="shared" si="0"/>
        <v>0.30112574320059365</v>
      </c>
      <c r="I44">
        <f t="shared" si="3"/>
        <v>2.7684036701776257E-2</v>
      </c>
      <c r="J44">
        <f t="shared" si="4"/>
        <v>0.50692056718413658</v>
      </c>
      <c r="K44">
        <f t="shared" si="5"/>
        <v>4.2640717900074204E-2</v>
      </c>
      <c r="L44">
        <f t="shared" si="6"/>
        <v>0.51065856454640746</v>
      </c>
      <c r="M44">
        <f t="shared" si="7"/>
        <v>5.4490910849930616E-2</v>
      </c>
      <c r="N44">
        <f t="shared" si="1"/>
        <v>0.10193888591184189</v>
      </c>
      <c r="O44">
        <f t="shared" si="1"/>
        <v>0.69461804128647697</v>
      </c>
      <c r="P44">
        <f t="shared" si="1"/>
        <v>0.74605557443107273</v>
      </c>
      <c r="Q44">
        <f t="shared" si="8"/>
        <v>7.9678528585628225E-2</v>
      </c>
      <c r="R44">
        <f t="shared" si="9"/>
        <v>0.51990910023858694</v>
      </c>
      <c r="S44">
        <f t="shared" si="10"/>
        <v>0.73309584017609197</v>
      </c>
      <c r="T44">
        <f t="shared" si="11"/>
        <v>0.67548426540699447</v>
      </c>
      <c r="U44">
        <f t="shared" si="12"/>
        <v>0.13000364525306266</v>
      </c>
      <c r="V44">
        <f t="shared" si="13"/>
        <v>4.9460073653288944E-2</v>
      </c>
      <c r="W44" s="5">
        <f t="shared" si="14"/>
        <v>0.1794637189063516</v>
      </c>
      <c r="X44">
        <f t="shared" si="15"/>
        <v>-5.1182773380963899E-4</v>
      </c>
      <c r="Y44">
        <f t="shared" si="16"/>
        <v>-1.023655467619278E-3</v>
      </c>
      <c r="Z44">
        <f t="shared" si="17"/>
        <v>-4.8054902750304285E-4</v>
      </c>
      <c r="AA44">
        <f t="shared" si="18"/>
        <v>-9.610980550060857E-4</v>
      </c>
      <c r="AB44">
        <f t="shared" si="19"/>
        <v>6.451839691962713E-2</v>
      </c>
      <c r="AC44">
        <f t="shared" si="20"/>
        <v>6.4994151136590891E-2</v>
      </c>
      <c r="AD44">
        <f t="shared" si="21"/>
        <v>-3.494888184280414E-2</v>
      </c>
      <c r="AE44">
        <f t="shared" si="22"/>
        <v>-3.5206592491374575E-2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0.15099206067400986</v>
      </c>
      <c r="F45">
        <f t="shared" si="0"/>
        <v>0.20198412134801966</v>
      </c>
      <c r="G45">
        <f t="shared" si="0"/>
        <v>0.2508031461140483</v>
      </c>
      <c r="H45">
        <f t="shared" si="0"/>
        <v>0.30160629222809671</v>
      </c>
      <c r="I45">
        <f t="shared" si="3"/>
        <v>2.7748015168502459E-2</v>
      </c>
      <c r="J45">
        <f t="shared" si="4"/>
        <v>0.50693655872953147</v>
      </c>
      <c r="K45">
        <f t="shared" si="5"/>
        <v>4.2700786528512086E-2</v>
      </c>
      <c r="L45">
        <f t="shared" si="6"/>
        <v>0.51067357486980569</v>
      </c>
      <c r="M45">
        <f t="shared" si="7"/>
        <v>2.223171239011705E-2</v>
      </c>
      <c r="N45">
        <f t="shared" si="1"/>
        <v>6.9441810343546434E-2</v>
      </c>
      <c r="O45">
        <f t="shared" si="1"/>
        <v>0.71209248220787902</v>
      </c>
      <c r="P45">
        <f t="shared" si="1"/>
        <v>0.76365887067675997</v>
      </c>
      <c r="Q45">
        <f t="shared" si="8"/>
        <v>4.6732165307280533E-2</v>
      </c>
      <c r="R45">
        <f t="shared" si="9"/>
        <v>0.51168091557949791</v>
      </c>
      <c r="S45">
        <f t="shared" si="10"/>
        <v>0.75096611789717205</v>
      </c>
      <c r="T45">
        <f t="shared" si="11"/>
        <v>0.67938917497720719</v>
      </c>
      <c r="U45">
        <f t="shared" si="12"/>
        <v>0.12584187052834164</v>
      </c>
      <c r="V45">
        <f t="shared" si="13"/>
        <v>4.8239542310670007E-2</v>
      </c>
      <c r="W45" s="5">
        <f t="shared" si="14"/>
        <v>0.17408141283901166</v>
      </c>
      <c r="X45">
        <f t="shared" si="15"/>
        <v>-5.6728241103330853E-4</v>
      </c>
      <c r="Y45">
        <f t="shared" si="16"/>
        <v>-1.1345648220666171E-3</v>
      </c>
      <c r="Z45">
        <f t="shared" si="17"/>
        <v>-5.3678392256296438E-4</v>
      </c>
      <c r="AA45">
        <f t="shared" si="18"/>
        <v>-1.0735678451259288E-3</v>
      </c>
      <c r="AB45">
        <f t="shared" si="19"/>
        <v>6.3545398792518637E-2</v>
      </c>
      <c r="AC45">
        <f t="shared" si="20"/>
        <v>6.4013840408808739E-2</v>
      </c>
      <c r="AD45">
        <f t="shared" si="21"/>
        <v>-3.4297858474146341E-2</v>
      </c>
      <c r="AE45">
        <f t="shared" si="22"/>
        <v>-3.4550694156417802E-2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0.15127570187952652</v>
      </c>
      <c r="F46">
        <f t="shared" si="0"/>
        <v>0.20255140375905298</v>
      </c>
      <c r="G46">
        <f t="shared" si="0"/>
        <v>0.25107153807532978</v>
      </c>
      <c r="H46">
        <f t="shared" si="0"/>
        <v>0.30214307615065966</v>
      </c>
      <c r="I46">
        <f t="shared" si="3"/>
        <v>2.7818925469881624E-2</v>
      </c>
      <c r="J46">
        <f t="shared" si="4"/>
        <v>0.50695428288424149</v>
      </c>
      <c r="K46">
        <f t="shared" si="5"/>
        <v>4.2767884518832455E-2</v>
      </c>
      <c r="L46">
        <f t="shared" si="6"/>
        <v>0.51069034171121952</v>
      </c>
      <c r="M46">
        <f t="shared" si="7"/>
        <v>-9.540987006142268E-3</v>
      </c>
      <c r="N46">
        <f t="shared" si="1"/>
        <v>3.7434890139142064E-2</v>
      </c>
      <c r="O46">
        <f t="shared" si="1"/>
        <v>0.72924141144495214</v>
      </c>
      <c r="P46">
        <f t="shared" si="1"/>
        <v>0.78093421775496885</v>
      </c>
      <c r="Q46">
        <f t="shared" si="8"/>
        <v>1.4280792611373702E-2</v>
      </c>
      <c r="R46">
        <f t="shared" si="9"/>
        <v>0.50357013747825452</v>
      </c>
      <c r="S46">
        <f t="shared" si="10"/>
        <v>0.76850761930783684</v>
      </c>
      <c r="T46">
        <f t="shared" si="11"/>
        <v>0.68319797344080724</v>
      </c>
      <c r="U46">
        <f t="shared" si="12"/>
        <v>0.12180574030515152</v>
      </c>
      <c r="V46">
        <f t="shared" si="13"/>
        <v>4.7063741750413807E-2</v>
      </c>
      <c r="W46" s="5">
        <f t="shared" si="14"/>
        <v>0.16886948205556535</v>
      </c>
      <c r="X46">
        <f t="shared" si="15"/>
        <v>-6.1990013798772828E-4</v>
      </c>
      <c r="Y46">
        <f t="shared" si="16"/>
        <v>-1.2398002759754566E-3</v>
      </c>
      <c r="Z46">
        <f t="shared" si="17"/>
        <v>-5.9020540703296355E-4</v>
      </c>
      <c r="AA46">
        <f t="shared" si="18"/>
        <v>-1.1804108140659271E-3</v>
      </c>
      <c r="AB46">
        <f t="shared" si="19"/>
        <v>6.2551184532021062E-2</v>
      </c>
      <c r="AC46">
        <f t="shared" si="20"/>
        <v>6.3012162795739873E-2</v>
      </c>
      <c r="AD46">
        <f t="shared" si="21"/>
        <v>-3.3663676209898734E-2</v>
      </c>
      <c r="AE46">
        <f t="shared" si="22"/>
        <v>-3.3911764605438023E-2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0.15158565194852039</v>
      </c>
      <c r="F47">
        <f t="shared" si="0"/>
        <v>0.20317130389704072</v>
      </c>
      <c r="G47">
        <f t="shared" si="0"/>
        <v>0.25136664077884624</v>
      </c>
      <c r="H47">
        <f t="shared" si="0"/>
        <v>0.30273328155769264</v>
      </c>
      <c r="I47">
        <f t="shared" si="3"/>
        <v>2.7896412987130095E-2</v>
      </c>
      <c r="J47">
        <f t="shared" si="4"/>
        <v>0.50697365100565184</v>
      </c>
      <c r="K47">
        <f t="shared" si="5"/>
        <v>4.2841660194711577E-2</v>
      </c>
      <c r="L47">
        <f t="shared" si="6"/>
        <v>0.51070877718430563</v>
      </c>
      <c r="M47">
        <f t="shared" si="7"/>
        <v>-4.0816579272152799E-2</v>
      </c>
      <c r="N47">
        <f t="shared" si="1"/>
        <v>5.9288087412721277E-3</v>
      </c>
      <c r="O47">
        <f t="shared" si="1"/>
        <v>0.74607324954990151</v>
      </c>
      <c r="P47">
        <f t="shared" si="1"/>
        <v>0.7978901000576879</v>
      </c>
      <c r="Q47">
        <f t="shared" si="8"/>
        <v>-1.7665035552750206E-2</v>
      </c>
      <c r="R47">
        <f t="shared" si="9"/>
        <v>0.49558385595064219</v>
      </c>
      <c r="S47">
        <f t="shared" si="10"/>
        <v>0.7857289565698895</v>
      </c>
      <c r="T47">
        <f t="shared" si="11"/>
        <v>0.68691351983211424</v>
      </c>
      <c r="U47">
        <f t="shared" si="12"/>
        <v>0.11789584057994701</v>
      </c>
      <c r="V47">
        <f t="shared" si="13"/>
        <v>4.5930707230279103E-2</v>
      </c>
      <c r="W47" s="5">
        <f t="shared" si="14"/>
        <v>0.1638265478102261</v>
      </c>
      <c r="X47">
        <f t="shared" si="15"/>
        <v>-6.6969116486190639E-4</v>
      </c>
      <c r="Y47">
        <f t="shared" si="16"/>
        <v>-1.3393823297238128E-3</v>
      </c>
      <c r="Z47">
        <f t="shared" si="17"/>
        <v>-6.4081872874100995E-4</v>
      </c>
      <c r="AA47">
        <f t="shared" si="18"/>
        <v>-1.2816374574820199E-3</v>
      </c>
      <c r="AB47">
        <f t="shared" si="19"/>
        <v>6.1539754031710581E-2</v>
      </c>
      <c r="AC47">
        <f t="shared" si="20"/>
        <v>6.1993147903080033E-2</v>
      </c>
      <c r="AD47">
        <f t="shared" si="21"/>
        <v>-3.3045956802374481E-2</v>
      </c>
      <c r="AE47">
        <f t="shared" si="22"/>
        <v>-3.3289422746031257E-2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0.15192049753095135</v>
      </c>
      <c r="F48">
        <f t="shared" si="0"/>
        <v>0.20384099506190262</v>
      </c>
      <c r="G48">
        <f t="shared" si="0"/>
        <v>0.25168705014321674</v>
      </c>
      <c r="H48">
        <f t="shared" si="0"/>
        <v>0.30337410028643363</v>
      </c>
      <c r="I48">
        <f t="shared" si="3"/>
        <v>2.798012438273783E-2</v>
      </c>
      <c r="J48">
        <f t="shared" si="4"/>
        <v>0.50699457477129017</v>
      </c>
      <c r="K48">
        <f t="shared" si="5"/>
        <v>4.2921762535804202E-2</v>
      </c>
      <c r="L48">
        <f t="shared" si="6"/>
        <v>0.51072879356642908</v>
      </c>
      <c r="M48">
        <f t="shared" si="7"/>
        <v>-7.1586456288008082E-2</v>
      </c>
      <c r="N48">
        <f t="shared" si="1"/>
        <v>-2.5067765210267889E-2</v>
      </c>
      <c r="O48">
        <f t="shared" si="1"/>
        <v>0.76259622795108872</v>
      </c>
      <c r="P48">
        <f t="shared" si="1"/>
        <v>0.8145348114307035</v>
      </c>
      <c r="Q48">
        <f t="shared" si="8"/>
        <v>-4.9096774448368824E-2</v>
      </c>
      <c r="R48">
        <f t="shared" si="9"/>
        <v>0.48772827136547742</v>
      </c>
      <c r="S48">
        <f t="shared" si="10"/>
        <v>0.80263853187211409</v>
      </c>
      <c r="T48">
        <f t="shared" si="11"/>
        <v>0.69053860558287272</v>
      </c>
      <c r="U48">
        <f t="shared" si="12"/>
        <v>0.11411215063092361</v>
      </c>
      <c r="V48">
        <f t="shared" si="13"/>
        <v>4.4838563373125133E-2</v>
      </c>
      <c r="W48" s="5">
        <f t="shared" si="14"/>
        <v>0.15895071400404875</v>
      </c>
      <c r="X48">
        <f t="shared" si="15"/>
        <v>-7.1668103191776253E-4</v>
      </c>
      <c r="Y48">
        <f t="shared" si="16"/>
        <v>-1.4333620638355251E-3</v>
      </c>
      <c r="Z48">
        <f t="shared" si="17"/>
        <v>-6.8864472581674295E-4</v>
      </c>
      <c r="AA48">
        <f t="shared" si="18"/>
        <v>-1.3772894516334859E-3</v>
      </c>
      <c r="AB48">
        <f t="shared" si="19"/>
        <v>6.0514935412267531E-2</v>
      </c>
      <c r="AC48">
        <f t="shared" si="20"/>
        <v>6.0960652231436742E-2</v>
      </c>
      <c r="AD48">
        <f t="shared" si="21"/>
        <v>-3.2444314019893644E-2</v>
      </c>
      <c r="AE48">
        <f t="shared" si="22"/>
        <v>-3.2683279431433065E-2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0.15227883804691023</v>
      </c>
      <c r="F49">
        <f t="shared" si="0"/>
        <v>0.20455767609382039</v>
      </c>
      <c r="G49">
        <f t="shared" si="0"/>
        <v>0.25203137250612512</v>
      </c>
      <c r="H49">
        <f t="shared" si="0"/>
        <v>0.30406274501225039</v>
      </c>
      <c r="I49">
        <f t="shared" si="3"/>
        <v>2.8069709511727554E-2</v>
      </c>
      <c r="J49">
        <f t="shared" si="4"/>
        <v>0.50701696665662199</v>
      </c>
      <c r="K49">
        <f t="shared" si="5"/>
        <v>4.3007843126531296E-2</v>
      </c>
      <c r="L49">
        <f t="shared" si="6"/>
        <v>0.51075030378575248</v>
      </c>
      <c r="M49">
        <f t="shared" si="7"/>
        <v>-0.10184392399414186</v>
      </c>
      <c r="N49">
        <f t="shared" si="1"/>
        <v>-5.554809132598626E-2</v>
      </c>
      <c r="O49">
        <f t="shared" si="1"/>
        <v>0.7788183849610355</v>
      </c>
      <c r="P49">
        <f t="shared" si="1"/>
        <v>0.83087645114642006</v>
      </c>
      <c r="Q49">
        <f t="shared" si="8"/>
        <v>-8.0007801935383566E-2</v>
      </c>
      <c r="R49">
        <f t="shared" si="9"/>
        <v>0.48000871247832433</v>
      </c>
      <c r="S49">
        <f t="shared" si="10"/>
        <v>0.81924453495081551</v>
      </c>
      <c r="T49">
        <f t="shared" si="11"/>
        <v>0.6940759523191613</v>
      </c>
      <c r="U49">
        <f t="shared" si="12"/>
        <v>0.11045409490276607</v>
      </c>
      <c r="V49">
        <f t="shared" si="13"/>
        <v>4.3785520997905641E-2</v>
      </c>
      <c r="W49" s="5">
        <f t="shared" si="14"/>
        <v>0.1542396159006717</v>
      </c>
      <c r="X49">
        <f t="shared" si="15"/>
        <v>-7.6090912952346166E-4</v>
      </c>
      <c r="Y49">
        <f t="shared" si="16"/>
        <v>-1.5218182590469233E-3</v>
      </c>
      <c r="Z49">
        <f t="shared" si="17"/>
        <v>-7.3371840854896924E-4</v>
      </c>
      <c r="AA49">
        <f t="shared" si="18"/>
        <v>-1.4674368170979385E-3</v>
      </c>
      <c r="AB49">
        <f t="shared" si="19"/>
        <v>5.9480359999142932E-2</v>
      </c>
      <c r="AC49">
        <f t="shared" si="20"/>
        <v>5.9918333974458116E-2</v>
      </c>
      <c r="AD49">
        <f t="shared" si="21"/>
        <v>-3.185835635263623E-2</v>
      </c>
      <c r="AE49">
        <f t="shared" si="22"/>
        <v>-3.2092940188022785E-2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0.15265929261167197</v>
      </c>
      <c r="F50">
        <f t="shared" si="0"/>
        <v>0.20531858522334384</v>
      </c>
      <c r="G50">
        <f t="shared" si="0"/>
        <v>0.2523982317103996</v>
      </c>
      <c r="H50">
        <f t="shared" si="0"/>
        <v>0.30479646342079936</v>
      </c>
      <c r="I50">
        <f t="shared" si="3"/>
        <v>2.8164823152917982E-2</v>
      </c>
      <c r="J50">
        <f t="shared" si="4"/>
        <v>0.50704074036784652</v>
      </c>
      <c r="K50">
        <f t="shared" si="5"/>
        <v>4.3099557927599917E-2</v>
      </c>
      <c r="L50">
        <f t="shared" si="6"/>
        <v>0.51077322186401652</v>
      </c>
      <c r="M50">
        <f t="shared" si="7"/>
        <v>-0.13158410399371331</v>
      </c>
      <c r="N50">
        <f t="shared" si="1"/>
        <v>-8.5507258313215317E-2</v>
      </c>
      <c r="O50">
        <f t="shared" si="1"/>
        <v>0.79474756313735362</v>
      </c>
      <c r="P50">
        <f t="shared" si="1"/>
        <v>0.84692292124043145</v>
      </c>
      <c r="Q50">
        <f t="shared" si="8"/>
        <v>-0.11039331933101179</v>
      </c>
      <c r="R50">
        <f t="shared" si="9"/>
        <v>0.47242966373210787</v>
      </c>
      <c r="S50">
        <f t="shared" si="10"/>
        <v>0.83555494197116553</v>
      </c>
      <c r="T50">
        <f t="shared" si="11"/>
        <v>0.69752821033187018</v>
      </c>
      <c r="U50">
        <f t="shared" si="12"/>
        <v>0.10692059694969518</v>
      </c>
      <c r="V50">
        <f t="shared" si="13"/>
        <v>4.276987387583938E-2</v>
      </c>
      <c r="W50" s="5">
        <f t="shared" si="14"/>
        <v>0.14969047082553455</v>
      </c>
      <c r="X50">
        <f t="shared" si="15"/>
        <v>-8.0242716899449557E-4</v>
      </c>
      <c r="Y50">
        <f t="shared" si="16"/>
        <v>-1.6048543379889911E-3</v>
      </c>
      <c r="Z50">
        <f t="shared" si="17"/>
        <v>-7.760874442552364E-4</v>
      </c>
      <c r="AA50">
        <f t="shared" si="18"/>
        <v>-1.5521748885104728E-3</v>
      </c>
      <c r="AB50">
        <f t="shared" si="19"/>
        <v>5.8439443107092912E-2</v>
      </c>
      <c r="AC50">
        <f t="shared" si="20"/>
        <v>5.8869633667096945E-2</v>
      </c>
      <c r="AD50">
        <f t="shared" si="21"/>
        <v>-3.1287689367539839E-2</v>
      </c>
      <c r="AE50">
        <f t="shared" si="22"/>
        <v>-3.1518007589183203E-2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0.1530605061961692</v>
      </c>
      <c r="F51">
        <f t="shared" si="2"/>
        <v>0.20612101239233835</v>
      </c>
      <c r="G51">
        <f t="shared" si="2"/>
        <v>0.25278627543252724</v>
      </c>
      <c r="H51">
        <f t="shared" si="2"/>
        <v>0.30557255086505458</v>
      </c>
      <c r="I51">
        <f t="shared" si="3"/>
        <v>2.8265126549042296E-2</v>
      </c>
      <c r="J51">
        <f t="shared" si="4"/>
        <v>0.50706581122690875</v>
      </c>
      <c r="K51">
        <f t="shared" si="5"/>
        <v>4.319656885813182E-2</v>
      </c>
      <c r="L51">
        <f t="shared" si="6"/>
        <v>0.51079746331198261</v>
      </c>
      <c r="M51">
        <f t="shared" si="7"/>
        <v>-0.16080382554725978</v>
      </c>
      <c r="N51">
        <f t="shared" si="7"/>
        <v>-0.11494207514676379</v>
      </c>
      <c r="O51">
        <f t="shared" si="7"/>
        <v>0.81039140782112351</v>
      </c>
      <c r="P51">
        <f t="shared" si="7"/>
        <v>0.86268192503502306</v>
      </c>
      <c r="Q51">
        <f t="shared" si="8"/>
        <v>-0.14025024266229383</v>
      </c>
      <c r="R51">
        <f t="shared" si="9"/>
        <v>0.46499480026955137</v>
      </c>
      <c r="S51">
        <f t="shared" si="10"/>
        <v>0.85157751557112227</v>
      </c>
      <c r="T51">
        <f t="shared" si="11"/>
        <v>0.70089795762827811</v>
      </c>
      <c r="U51">
        <f t="shared" si="12"/>
        <v>0.10351013413616447</v>
      </c>
      <c r="V51">
        <f t="shared" si="13"/>
        <v>4.1789995451750439E-2</v>
      </c>
      <c r="W51" s="5">
        <f t="shared" si="14"/>
        <v>0.14530012958791491</v>
      </c>
      <c r="X51">
        <f t="shared" si="15"/>
        <v>-8.4129761215535719E-4</v>
      </c>
      <c r="Y51">
        <f t="shared" si="16"/>
        <v>-1.6825952243107144E-3</v>
      </c>
      <c r="Z51">
        <f t="shared" si="17"/>
        <v>-8.1581059382707793E-4</v>
      </c>
      <c r="AA51">
        <f t="shared" si="18"/>
        <v>-1.6316211876541559E-3</v>
      </c>
      <c r="AB51">
        <f t="shared" si="19"/>
        <v>5.7395370317820993E-2</v>
      </c>
      <c r="AC51">
        <f t="shared" si="20"/>
        <v>5.7817760367747356E-2</v>
      </c>
      <c r="AD51">
        <f t="shared" si="21"/>
        <v>-3.0731917747690119E-2</v>
      </c>
      <c r="AE51">
        <f t="shared" si="22"/>
        <v>-3.0958083311217272E-2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0.15348115500224688</v>
      </c>
      <c r="F52">
        <f t="shared" si="2"/>
        <v>0.20696231000449369</v>
      </c>
      <c r="G52">
        <f t="shared" si="2"/>
        <v>0.25319418072944078</v>
      </c>
      <c r="H52">
        <f t="shared" si="2"/>
        <v>0.30638836145888165</v>
      </c>
      <c r="I52">
        <f t="shared" si="3"/>
        <v>2.8370288750561717E-2</v>
      </c>
      <c r="J52">
        <f t="shared" si="4"/>
        <v>0.5070920965074377</v>
      </c>
      <c r="K52">
        <f t="shared" si="5"/>
        <v>4.3298545182360204E-2</v>
      </c>
      <c r="L52">
        <f t="shared" si="6"/>
        <v>0.51082294547602791</v>
      </c>
      <c r="M52">
        <f t="shared" si="7"/>
        <v>-0.18950151070617027</v>
      </c>
      <c r="N52">
        <f t="shared" si="7"/>
        <v>-0.14385095533063746</v>
      </c>
      <c r="O52">
        <f t="shared" si="7"/>
        <v>0.82575736669496858</v>
      </c>
      <c r="P52">
        <f t="shared" si="7"/>
        <v>0.87816096669063171</v>
      </c>
      <c r="Q52">
        <f t="shared" si="8"/>
        <v>-0.16957708706685529</v>
      </c>
      <c r="R52">
        <f t="shared" si="9"/>
        <v>0.45770702911744121</v>
      </c>
      <c r="S52">
        <f t="shared" si="10"/>
        <v>0.86731980589079716</v>
      </c>
      <c r="T52">
        <f t="shared" si="11"/>
        <v>0.7041876994820383</v>
      </c>
      <c r="U52">
        <f t="shared" si="12"/>
        <v>0.10022079196058267</v>
      </c>
      <c r="V52">
        <f t="shared" si="13"/>
        <v>4.0844335563684823E-2</v>
      </c>
      <c r="W52" s="5">
        <f t="shared" si="14"/>
        <v>0.1410651275242675</v>
      </c>
      <c r="X52">
        <f t="shared" si="15"/>
        <v>-8.7759210156791799E-4</v>
      </c>
      <c r="Y52">
        <f t="shared" si="16"/>
        <v>-1.755184203135836E-3</v>
      </c>
      <c r="Z52">
        <f t="shared" si="17"/>
        <v>-8.5295614273443688E-4</v>
      </c>
      <c r="AA52">
        <f t="shared" si="18"/>
        <v>-1.7059122854688738E-3</v>
      </c>
      <c r="AB52">
        <f t="shared" si="19"/>
        <v>5.6351088822999447E-2</v>
      </c>
      <c r="AC52">
        <f t="shared" si="20"/>
        <v>5.6765682943204075E-2</v>
      </c>
      <c r="AD52">
        <f t="shared" si="21"/>
        <v>-3.0190647049093577E-2</v>
      </c>
      <c r="AE52">
        <f t="shared" si="22"/>
        <v>-3.0412769904448571E-2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0.15391995105303083</v>
      </c>
      <c r="F53">
        <f t="shared" si="2"/>
        <v>0.20783990210606162</v>
      </c>
      <c r="G53">
        <f t="shared" si="2"/>
        <v>0.25362065880080797</v>
      </c>
      <c r="H53">
        <f t="shared" si="2"/>
        <v>0.3072413176016161</v>
      </c>
      <c r="I53">
        <f t="shared" si="3"/>
        <v>2.8479987763257705E-2</v>
      </c>
      <c r="J53">
        <f t="shared" si="4"/>
        <v>0.5071195157216295</v>
      </c>
      <c r="K53">
        <f t="shared" si="5"/>
        <v>4.3405164700202011E-2</v>
      </c>
      <c r="L53">
        <f t="shared" si="6"/>
        <v>0.51084958783571988</v>
      </c>
      <c r="M53">
        <f t="shared" si="7"/>
        <v>-0.21767705511766999</v>
      </c>
      <c r="N53">
        <f t="shared" si="7"/>
        <v>-0.17223379680223949</v>
      </c>
      <c r="O53">
        <f t="shared" si="7"/>
        <v>0.84085269021951536</v>
      </c>
      <c r="P53">
        <f t="shared" si="7"/>
        <v>0.89336735164285597</v>
      </c>
      <c r="Q53">
        <f t="shared" si="8"/>
        <v>-0.19837384688278842</v>
      </c>
      <c r="R53">
        <f t="shared" si="9"/>
        <v>0.45056853506539729</v>
      </c>
      <c r="S53">
        <f t="shared" si="10"/>
        <v>0.88278915242999156</v>
      </c>
      <c r="T53">
        <f t="shared" si="11"/>
        <v>0.70739986840800584</v>
      </c>
      <c r="U53">
        <f t="shared" si="12"/>
        <v>9.7050317044835091E-2</v>
      </c>
      <c r="V53">
        <f t="shared" si="13"/>
        <v>3.9931417187906208E-2</v>
      </c>
      <c r="W53" s="5">
        <f t="shared" si="14"/>
        <v>0.13698173423274129</v>
      </c>
      <c r="X53">
        <f t="shared" si="15"/>
        <v>-9.1138992681092713E-4</v>
      </c>
      <c r="Y53">
        <f t="shared" si="16"/>
        <v>-1.8227798536218543E-3</v>
      </c>
      <c r="Z53">
        <f t="shared" si="17"/>
        <v>-8.8760036275300374E-4</v>
      </c>
      <c r="AA53">
        <f t="shared" si="18"/>
        <v>-1.7752007255060075E-3</v>
      </c>
      <c r="AB53">
        <f t="shared" si="19"/>
        <v>5.530930332568583E-2</v>
      </c>
      <c r="AC53">
        <f t="shared" si="20"/>
        <v>5.5716125945579155E-2</v>
      </c>
      <c r="AD53">
        <f t="shared" si="21"/>
        <v>-2.9663485205146174E-2</v>
      </c>
      <c r="AE53">
        <f t="shared" si="22"/>
        <v>-2.9881672310039974E-2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0.1543756460164363</v>
      </c>
      <c r="F54">
        <f t="shared" si="2"/>
        <v>0.20875129203287254</v>
      </c>
      <c r="G54">
        <f t="shared" si="2"/>
        <v>0.25406445898218449</v>
      </c>
      <c r="H54">
        <f t="shared" si="2"/>
        <v>0.30812891796436909</v>
      </c>
      <c r="I54">
        <f t="shared" si="3"/>
        <v>2.859391150410907E-2</v>
      </c>
      <c r="J54">
        <f t="shared" si="4"/>
        <v>0.50714799085920581</v>
      </c>
      <c r="K54">
        <f t="shared" si="5"/>
        <v>4.3516114745546133E-2</v>
      </c>
      <c r="L54">
        <f t="shared" si="6"/>
        <v>0.51087731225332955</v>
      </c>
      <c r="M54">
        <f t="shared" si="7"/>
        <v>-0.24533170678051291</v>
      </c>
      <c r="N54">
        <f t="shared" si="7"/>
        <v>-0.20009185977502908</v>
      </c>
      <c r="O54">
        <f t="shared" si="7"/>
        <v>0.8556844328220885</v>
      </c>
      <c r="P54">
        <f t="shared" si="7"/>
        <v>0.90830818779787592</v>
      </c>
      <c r="Q54">
        <f t="shared" si="8"/>
        <v>-0.22664187371343389</v>
      </c>
      <c r="R54">
        <f t="shared" si="9"/>
        <v>0.44358082986132441</v>
      </c>
      <c r="S54">
        <f t="shared" si="10"/>
        <v>0.89799268659509257</v>
      </c>
      <c r="T54">
        <f t="shared" si="11"/>
        <v>0.7105368244967758</v>
      </c>
      <c r="U54">
        <f t="shared" si="12"/>
        <v>9.3996168011617365E-2</v>
      </c>
      <c r="V54">
        <f t="shared" si="13"/>
        <v>3.9049833231172941E-2</v>
      </c>
      <c r="W54" s="5">
        <f t="shared" si="14"/>
        <v>0.13304600124279031</v>
      </c>
      <c r="X54">
        <f t="shared" si="15"/>
        <v>-9.4277655546030632E-4</v>
      </c>
      <c r="Y54">
        <f t="shared" si="16"/>
        <v>-1.8855531109206126E-3</v>
      </c>
      <c r="Z54">
        <f t="shared" si="17"/>
        <v>-9.1982603394709513E-4</v>
      </c>
      <c r="AA54">
        <f t="shared" si="18"/>
        <v>-1.8396520678941903E-3</v>
      </c>
      <c r="AB54">
        <f t="shared" si="19"/>
        <v>5.427247594577523E-2</v>
      </c>
      <c r="AC54">
        <f t="shared" si="20"/>
        <v>5.4671569522610153E-2</v>
      </c>
      <c r="AD54">
        <f t="shared" si="21"/>
        <v>-2.9150043806575144E-2</v>
      </c>
      <c r="AE54">
        <f t="shared" si="22"/>
        <v>-2.9364399150511988E-2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0.15484703429416646</v>
      </c>
      <c r="F55">
        <f t="shared" si="2"/>
        <v>0.20969406858833284</v>
      </c>
      <c r="G55">
        <f t="shared" si="2"/>
        <v>0.25452437199915806</v>
      </c>
      <c r="H55">
        <f t="shared" si="2"/>
        <v>0.30904874399831617</v>
      </c>
      <c r="I55">
        <f t="shared" si="3"/>
        <v>2.8711758573541607E-2</v>
      </c>
      <c r="J55">
        <f t="shared" si="4"/>
        <v>0.50717744658046582</v>
      </c>
      <c r="K55">
        <f t="shared" si="5"/>
        <v>4.3631092999789525E-2</v>
      </c>
      <c r="L55">
        <f t="shared" si="6"/>
        <v>0.51090604317716803</v>
      </c>
      <c r="M55">
        <f t="shared" si="7"/>
        <v>-0.27246794475340053</v>
      </c>
      <c r="N55">
        <f t="shared" si="7"/>
        <v>-0.22742764453633416</v>
      </c>
      <c r="O55">
        <f t="shared" si="7"/>
        <v>0.87025945472537602</v>
      </c>
      <c r="P55">
        <f t="shared" si="7"/>
        <v>0.92299038737313188</v>
      </c>
      <c r="Q55">
        <f t="shared" si="8"/>
        <v>-0.25438375447421907</v>
      </c>
      <c r="R55">
        <f t="shared" si="9"/>
        <v>0.43674480347152189</v>
      </c>
      <c r="S55">
        <f t="shared" si="10"/>
        <v>0.91293733481349304</v>
      </c>
      <c r="T55">
        <f t="shared" si="11"/>
        <v>0.71360085605151302</v>
      </c>
      <c r="U55">
        <f t="shared" si="12"/>
        <v>9.1055563644973914E-2</v>
      </c>
      <c r="V55">
        <f t="shared" si="13"/>
        <v>3.819824338772821E-2</v>
      </c>
      <c r="W55" s="5">
        <f t="shared" si="14"/>
        <v>0.12925380703270212</v>
      </c>
      <c r="X55">
        <f t="shared" si="15"/>
        <v>-9.718422508549232E-4</v>
      </c>
      <c r="Y55">
        <f t="shared" si="16"/>
        <v>-1.9436845017098464E-3</v>
      </c>
      <c r="Z55">
        <f t="shared" si="17"/>
        <v>-9.4972104984820396E-4</v>
      </c>
      <c r="AA55">
        <f t="shared" si="18"/>
        <v>-1.8994420996964079E-3</v>
      </c>
      <c r="AB55">
        <f t="shared" si="19"/>
        <v>5.3242829555634939E-2</v>
      </c>
      <c r="AC55">
        <f t="shared" si="20"/>
        <v>5.3634252783182658E-2</v>
      </c>
      <c r="AD55">
        <f t="shared" si="21"/>
        <v>-2.8649939182177751E-2</v>
      </c>
      <c r="AE55">
        <f t="shared" si="22"/>
        <v>-2.8860563819473103E-2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0.15533295541959394</v>
      </c>
      <c r="F56">
        <f t="shared" si="2"/>
        <v>0.21066591083918776</v>
      </c>
      <c r="G56">
        <f t="shared" si="2"/>
        <v>0.25499923252408219</v>
      </c>
      <c r="H56">
        <f t="shared" si="2"/>
        <v>0.30999846504816436</v>
      </c>
      <c r="I56">
        <f t="shared" si="3"/>
        <v>2.8833238854898476E-2</v>
      </c>
      <c r="J56">
        <f t="shared" si="4"/>
        <v>0.50720781036614648</v>
      </c>
      <c r="K56">
        <f t="shared" si="5"/>
        <v>4.3749808131020543E-2</v>
      </c>
      <c r="L56">
        <f t="shared" si="6"/>
        <v>0.51093570780134512</v>
      </c>
      <c r="M56">
        <f t="shared" si="7"/>
        <v>-0.29908935953121801</v>
      </c>
      <c r="N56">
        <f t="shared" si="7"/>
        <v>-0.25424477092792547</v>
      </c>
      <c r="O56">
        <f t="shared" si="7"/>
        <v>0.88458442431646489</v>
      </c>
      <c r="P56">
        <f t="shared" si="7"/>
        <v>0.93742066928286838</v>
      </c>
      <c r="Q56">
        <f t="shared" si="8"/>
        <v>-0.2816031911404927</v>
      </c>
      <c r="R56">
        <f t="shared" si="9"/>
        <v>0.43006077629582051</v>
      </c>
      <c r="S56">
        <f t="shared" si="10"/>
        <v>0.92762982210920542</v>
      </c>
      <c r="T56">
        <f t="shared" si="11"/>
        <v>0.71659418047668022</v>
      </c>
      <c r="U56">
        <f t="shared" si="12"/>
        <v>8.8225527891123673E-2</v>
      </c>
      <c r="V56">
        <f t="shared" si="13"/>
        <v>3.7375371074609053E-2</v>
      </c>
      <c r="W56" s="5">
        <f t="shared" si="14"/>
        <v>0.12560089896573273</v>
      </c>
      <c r="X56">
        <f t="shared" si="15"/>
        <v>-9.9868079259649283E-4</v>
      </c>
      <c r="Y56">
        <f t="shared" si="16"/>
        <v>-1.9973615851929857E-3</v>
      </c>
      <c r="Z56">
        <f t="shared" si="17"/>
        <v>-9.7737712258200919E-4</v>
      </c>
      <c r="AA56">
        <f t="shared" si="18"/>
        <v>-1.9547542451640184E-3</v>
      </c>
      <c r="AB56">
        <f t="shared" si="19"/>
        <v>5.2222353975821249E-2</v>
      </c>
      <c r="AC56">
        <f t="shared" si="20"/>
        <v>5.2606180043692649E-2</v>
      </c>
      <c r="AD56">
        <f t="shared" si="21"/>
        <v>-2.8162793303338231E-2</v>
      </c>
      <c r="AE56">
        <f t="shared" si="22"/>
        <v>-2.836978539371585E-2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0.1558322958158922</v>
      </c>
      <c r="F57">
        <f t="shared" si="2"/>
        <v>0.21166459163178425</v>
      </c>
      <c r="G57">
        <f t="shared" si="2"/>
        <v>0.25548792108537322</v>
      </c>
      <c r="H57">
        <f t="shared" si="2"/>
        <v>0.31097584217074636</v>
      </c>
      <c r="I57">
        <f t="shared" si="3"/>
        <v>2.8958073953973037E-2</v>
      </c>
      <c r="J57">
        <f t="shared" si="4"/>
        <v>0.50723901262729987</v>
      </c>
      <c r="K57">
        <f t="shared" si="5"/>
        <v>4.38719802713433E-2</v>
      </c>
      <c r="L57">
        <f t="shared" si="6"/>
        <v>0.51096623618507042</v>
      </c>
      <c r="M57">
        <f t="shared" si="7"/>
        <v>-0.32520053651912861</v>
      </c>
      <c r="N57">
        <f t="shared" si="7"/>
        <v>-0.2805478609497718</v>
      </c>
      <c r="O57">
        <f t="shared" si="7"/>
        <v>0.89866582096813397</v>
      </c>
      <c r="P57">
        <f t="shared" si="7"/>
        <v>0.95160556197972634</v>
      </c>
      <c r="Q57">
        <f t="shared" si="8"/>
        <v>-0.30830488362910835</v>
      </c>
      <c r="R57">
        <f t="shared" si="9"/>
        <v>0.42352855137861528</v>
      </c>
      <c r="S57">
        <f t="shared" si="10"/>
        <v>0.94207667604733758</v>
      </c>
      <c r="T57">
        <f t="shared" si="11"/>
        <v>0.71951894537459427</v>
      </c>
      <c r="U57">
        <f t="shared" si="12"/>
        <v>8.550293140264803E-2</v>
      </c>
      <c r="V57">
        <f t="shared" si="13"/>
        <v>3.6580000455635857E-2</v>
      </c>
      <c r="W57" s="5">
        <f t="shared" si="14"/>
        <v>0.12208293185828389</v>
      </c>
      <c r="X57">
        <f t="shared" si="15"/>
        <v>-1.023388310204297E-3</v>
      </c>
      <c r="Y57">
        <f t="shared" si="16"/>
        <v>-2.046776620408594E-3</v>
      </c>
      <c r="Z57">
        <f t="shared" si="17"/>
        <v>-1.0028885991004981E-3</v>
      </c>
      <c r="AA57">
        <f t="shared" si="18"/>
        <v>-2.0057771982009962E-3</v>
      </c>
      <c r="AB57">
        <f t="shared" si="19"/>
        <v>5.1212814482935985E-2</v>
      </c>
      <c r="AC57">
        <f t="shared" si="20"/>
        <v>5.1589129403217526E-2</v>
      </c>
      <c r="AD57">
        <f t="shared" si="21"/>
        <v>-2.7688234533095647E-2</v>
      </c>
      <c r="AE57">
        <f t="shared" si="22"/>
        <v>-2.7891689388609014E-2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0.15634398997099436</v>
      </c>
      <c r="F58">
        <f t="shared" si="2"/>
        <v>0.21268797994198854</v>
      </c>
      <c r="G58">
        <f t="shared" si="2"/>
        <v>0.25598936538492345</v>
      </c>
      <c r="H58">
        <f t="shared" si="2"/>
        <v>0.31197873076984683</v>
      </c>
      <c r="I58">
        <f t="shared" si="3"/>
        <v>2.9085997492748573E-2</v>
      </c>
      <c r="J58">
        <f t="shared" si="4"/>
        <v>0.50727098677872484</v>
      </c>
      <c r="K58">
        <f t="shared" si="5"/>
        <v>4.3997341346230859E-2</v>
      </c>
      <c r="L58">
        <f t="shared" si="6"/>
        <v>0.51099756133497309</v>
      </c>
      <c r="M58">
        <f t="shared" si="7"/>
        <v>-0.35080694376059662</v>
      </c>
      <c r="N58">
        <f t="shared" si="7"/>
        <v>-0.30634242565138059</v>
      </c>
      <c r="O58">
        <f t="shared" si="7"/>
        <v>0.91250993823468174</v>
      </c>
      <c r="P58">
        <f t="shared" si="7"/>
        <v>0.96555140667403083</v>
      </c>
      <c r="Q58">
        <f t="shared" si="8"/>
        <v>-0.33449441697156224</v>
      </c>
      <c r="R58">
        <f t="shared" si="9"/>
        <v>0.41714746580816897</v>
      </c>
      <c r="S58">
        <f t="shared" si="10"/>
        <v>0.95628423096768289</v>
      </c>
      <c r="T58">
        <f t="shared" si="11"/>
        <v>0.72237722981142982</v>
      </c>
      <c r="U58">
        <f t="shared" si="12"/>
        <v>8.2884529457007056E-2</v>
      </c>
      <c r="V58">
        <f t="shared" si="13"/>
        <v>3.5810973561702118E-2</v>
      </c>
      <c r="W58" s="5">
        <f t="shared" si="14"/>
        <v>0.11869550301870918</v>
      </c>
      <c r="X58">
        <f t="shared" si="15"/>
        <v>-1.0460622355323794E-3</v>
      </c>
      <c r="Y58">
        <f t="shared" si="16"/>
        <v>-2.0921244710647587E-3</v>
      </c>
      <c r="Z58">
        <f t="shared" si="17"/>
        <v>-1.026351394784E-3</v>
      </c>
      <c r="AA58">
        <f t="shared" si="18"/>
        <v>-2.052702789568E-3</v>
      </c>
      <c r="AB58">
        <f t="shared" si="19"/>
        <v>5.0215762117544707E-2</v>
      </c>
      <c r="AC58">
        <f t="shared" si="20"/>
        <v>5.0584663131612528E-2</v>
      </c>
      <c r="AD58">
        <f t="shared" si="21"/>
        <v>-2.722589823846985E-2</v>
      </c>
      <c r="AE58">
        <f t="shared" si="22"/>
        <v>-2.7425908375636916E-2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0.15686702108876055</v>
      </c>
      <c r="F59">
        <f t="shared" si="2"/>
        <v>0.21373404217752093</v>
      </c>
      <c r="G59">
        <f t="shared" si="2"/>
        <v>0.25650254108231546</v>
      </c>
      <c r="H59">
        <f t="shared" si="2"/>
        <v>0.31300508216463085</v>
      </c>
      <c r="I59">
        <f t="shared" si="3"/>
        <v>2.9216755272190122E-2</v>
      </c>
      <c r="J59">
        <f t="shared" si="4"/>
        <v>0.50730366927966208</v>
      </c>
      <c r="K59">
        <f t="shared" si="5"/>
        <v>4.4125635270578861E-2</v>
      </c>
      <c r="L59">
        <f t="shared" si="6"/>
        <v>0.5110296192541024</v>
      </c>
      <c r="M59">
        <f t="shared" si="7"/>
        <v>-0.375914824819369</v>
      </c>
      <c r="N59">
        <f t="shared" si="7"/>
        <v>-0.33163475721718683</v>
      </c>
      <c r="O59">
        <f t="shared" si="7"/>
        <v>0.92612288735391668</v>
      </c>
      <c r="P59">
        <f t="shared" si="7"/>
        <v>0.97926436086184931</v>
      </c>
      <c r="Q59">
        <f t="shared" si="8"/>
        <v>-0.36017815367961292</v>
      </c>
      <c r="R59">
        <f t="shared" si="9"/>
        <v>0.41091644064344346</v>
      </c>
      <c r="S59">
        <f t="shared" si="10"/>
        <v>0.9702586324388599</v>
      </c>
      <c r="T59">
        <f t="shared" si="11"/>
        <v>0.72517104571935243</v>
      </c>
      <c r="U59">
        <f t="shared" si="12"/>
        <v>8.0366996189103854E-2</v>
      </c>
      <c r="V59">
        <f t="shared" si="13"/>
        <v>3.506718751269066E-2</v>
      </c>
      <c r="W59" s="5">
        <f t="shared" si="14"/>
        <v>0.11543418370179451</v>
      </c>
      <c r="X59">
        <f t="shared" si="15"/>
        <v>-1.0668003755048693E-3</v>
      </c>
      <c r="Y59">
        <f t="shared" si="16"/>
        <v>-2.1336007510097386E-3</v>
      </c>
      <c r="Z59">
        <f t="shared" si="17"/>
        <v>-1.0478620465418991E-3</v>
      </c>
      <c r="AA59">
        <f t="shared" si="18"/>
        <v>-2.0957240930837982E-3</v>
      </c>
      <c r="AB59">
        <f t="shared" si="19"/>
        <v>4.9232545325331577E-2</v>
      </c>
      <c r="AC59">
        <f t="shared" si="20"/>
        <v>4.9594139400251279E-2</v>
      </c>
      <c r="AD59">
        <f t="shared" si="21"/>
        <v>-2.6775427282839253E-2</v>
      </c>
      <c r="AE59">
        <f t="shared" si="22"/>
        <v>-2.697208247900959E-2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0.15740042127651299</v>
      </c>
      <c r="F60">
        <f t="shared" si="2"/>
        <v>0.21480084255302578</v>
      </c>
      <c r="G60">
        <f t="shared" si="2"/>
        <v>0.25702647210558643</v>
      </c>
      <c r="H60">
        <f t="shared" si="2"/>
        <v>0.31405294421117275</v>
      </c>
      <c r="I60">
        <f t="shared" si="3"/>
        <v>2.9350105319128232E-2</v>
      </c>
      <c r="J60">
        <f t="shared" si="4"/>
        <v>0.50733699964551571</v>
      </c>
      <c r="K60">
        <f t="shared" si="5"/>
        <v>4.4256618026396598E-2</v>
      </c>
      <c r="L60">
        <f t="shared" si="6"/>
        <v>0.51106234896134595</v>
      </c>
      <c r="M60">
        <f t="shared" si="7"/>
        <v>-0.4005310974820348</v>
      </c>
      <c r="N60">
        <f t="shared" si="7"/>
        <v>-0.35643182691731246</v>
      </c>
      <c r="O60">
        <f t="shared" si="7"/>
        <v>0.93951060099533634</v>
      </c>
      <c r="P60">
        <f t="shared" si="7"/>
        <v>0.99275040210135412</v>
      </c>
      <c r="Q60">
        <f t="shared" si="8"/>
        <v>-0.38536313197020666</v>
      </c>
      <c r="R60">
        <f t="shared" si="9"/>
        <v>0.40483402884578767</v>
      </c>
      <c r="S60">
        <f t="shared" si="10"/>
        <v>0.9840058418743679</v>
      </c>
      <c r="T60">
        <f t="shared" si="11"/>
        <v>0.72790233940596782</v>
      </c>
      <c r="U60">
        <f t="shared" si="12"/>
        <v>7.7946955167298146E-2</v>
      </c>
      <c r="V60">
        <f t="shared" si="13"/>
        <v>3.4347591844432243E-2</v>
      </c>
      <c r="W60" s="5">
        <f t="shared" si="14"/>
        <v>0.11229454701173039</v>
      </c>
      <c r="X60">
        <f t="shared" si="15"/>
        <v>-1.0857001034318473E-3</v>
      </c>
      <c r="Y60">
        <f t="shared" si="16"/>
        <v>-2.1714002068636946E-3</v>
      </c>
      <c r="Z60">
        <f t="shared" si="17"/>
        <v>-1.0675168841625963E-3</v>
      </c>
      <c r="AA60">
        <f t="shared" si="18"/>
        <v>-2.1350337683251927E-3</v>
      </c>
      <c r="AB60">
        <f t="shared" si="19"/>
        <v>4.8264322515539325E-2</v>
      </c>
      <c r="AC60">
        <f t="shared" si="20"/>
        <v>4.861872493639155E-2</v>
      </c>
      <c r="AD60">
        <f t="shared" si="21"/>
        <v>-2.6336472413401986E-2</v>
      </c>
      <c r="AE60">
        <f t="shared" si="22"/>
        <v>-2.6529859766493129E-2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0.15794327132822891</v>
      </c>
      <c r="F61">
        <f t="shared" si="2"/>
        <v>0.21588654265645763</v>
      </c>
      <c r="G61">
        <f t="shared" si="2"/>
        <v>0.25756023054766775</v>
      </c>
      <c r="H61">
        <f t="shared" si="2"/>
        <v>0.31512046109533537</v>
      </c>
      <c r="I61">
        <f t="shared" si="3"/>
        <v>2.9485817832057212E-2</v>
      </c>
      <c r="J61">
        <f t="shared" si="4"/>
        <v>0.50737092043430343</v>
      </c>
      <c r="K61">
        <f t="shared" si="5"/>
        <v>4.4390057636916926E-2</v>
      </c>
      <c r="L61">
        <f t="shared" si="6"/>
        <v>0.51109569248495867</v>
      </c>
      <c r="M61">
        <f t="shared" si="7"/>
        <v>-0.42466325873980448</v>
      </c>
      <c r="N61">
        <f t="shared" si="7"/>
        <v>-0.38074118938550822</v>
      </c>
      <c r="O61">
        <f t="shared" si="7"/>
        <v>0.95267883720203739</v>
      </c>
      <c r="P61">
        <f t="shared" si="7"/>
        <v>1.0060153319846006</v>
      </c>
      <c r="Q61">
        <f t="shared" si="8"/>
        <v>-0.4100569703079785</v>
      </c>
      <c r="R61">
        <f t="shared" si="9"/>
        <v>0.39889846081917091</v>
      </c>
      <c r="S61">
        <f t="shared" si="10"/>
        <v>0.99753164126063465</v>
      </c>
      <c r="T61">
        <f t="shared" si="11"/>
        <v>0.73057299314625135</v>
      </c>
      <c r="U61">
        <f t="shared" si="12"/>
        <v>7.56210064137601E-2</v>
      </c>
      <c r="V61">
        <f t="shared" si="13"/>
        <v>3.3651185942547471E-2</v>
      </c>
      <c r="W61" s="5">
        <f t="shared" si="14"/>
        <v>0.10927219235630757</v>
      </c>
      <c r="X61">
        <f t="shared" si="15"/>
        <v>-1.1028576645955089E-3</v>
      </c>
      <c r="Y61">
        <f t="shared" si="16"/>
        <v>-2.2057153291910178E-3</v>
      </c>
      <c r="Z61">
        <f t="shared" si="17"/>
        <v>-1.0854113160082197E-3</v>
      </c>
      <c r="AA61">
        <f t="shared" si="18"/>
        <v>-2.1708226320164394E-3</v>
      </c>
      <c r="AB61">
        <f t="shared" si="19"/>
        <v>4.7312075174079385E-2</v>
      </c>
      <c r="AC61">
        <f t="shared" si="20"/>
        <v>4.7659408235887629E-2</v>
      </c>
      <c r="AD61">
        <f t="shared" si="21"/>
        <v>-2.590869255713913E-2</v>
      </c>
      <c r="AE61">
        <f t="shared" si="22"/>
        <v>-2.6098896547985206E-2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0.15849470016052666</v>
      </c>
      <c r="F62">
        <f t="shared" si="2"/>
        <v>0.21698940032105313</v>
      </c>
      <c r="G62">
        <f t="shared" si="2"/>
        <v>0.25810293620567187</v>
      </c>
      <c r="H62">
        <f t="shared" si="2"/>
        <v>0.31620587241134357</v>
      </c>
      <c r="I62">
        <f t="shared" si="3"/>
        <v>2.962367504013165E-2</v>
      </c>
      <c r="J62">
        <f t="shared" si="4"/>
        <v>0.5074053772114081</v>
      </c>
      <c r="K62">
        <f t="shared" si="5"/>
        <v>4.4525734051417958E-2</v>
      </c>
      <c r="L62">
        <f t="shared" si="6"/>
        <v>0.51112959483377529</v>
      </c>
      <c r="M62">
        <f t="shared" si="7"/>
        <v>-0.4483192963268442</v>
      </c>
      <c r="N62">
        <f t="shared" si="7"/>
        <v>-0.40457089350345204</v>
      </c>
      <c r="O62">
        <f t="shared" si="7"/>
        <v>0.965633183480607</v>
      </c>
      <c r="P62">
        <f t="shared" si="7"/>
        <v>1.0190647802585933</v>
      </c>
      <c r="Q62">
        <f t="shared" si="8"/>
        <v>-0.43426777854183329</v>
      </c>
      <c r="R62">
        <f t="shared" si="9"/>
        <v>0.39310768727553019</v>
      </c>
      <c r="S62">
        <f t="shared" si="10"/>
        <v>1.0108416379547753</v>
      </c>
      <c r="T62">
        <f t="shared" si="11"/>
        <v>0.73318482683562425</v>
      </c>
      <c r="U62">
        <f t="shared" si="12"/>
        <v>7.3385750024802715E-2</v>
      </c>
      <c r="V62">
        <f t="shared" si="13"/>
        <v>3.297701658372415E-2</v>
      </c>
      <c r="W62" s="5">
        <f t="shared" si="14"/>
        <v>0.10636276660852687</v>
      </c>
      <c r="X62">
        <f t="shared" si="15"/>
        <v>-1.1183675898816549E-3</v>
      </c>
      <c r="Y62">
        <f t="shared" si="16"/>
        <v>-2.2367351797633098E-3</v>
      </c>
      <c r="Z62">
        <f t="shared" si="17"/>
        <v>-1.1016392231574081E-3</v>
      </c>
      <c r="AA62">
        <f t="shared" si="18"/>
        <v>-2.2032784463148162E-3</v>
      </c>
      <c r="AB62">
        <f t="shared" si="19"/>
        <v>4.6376621221979775E-2</v>
      </c>
      <c r="AC62">
        <f t="shared" si="20"/>
        <v>4.6717013022653936E-2</v>
      </c>
      <c r="AD62">
        <f t="shared" si="21"/>
        <v>-2.5491755037231126E-2</v>
      </c>
      <c r="AE62">
        <f t="shared" si="22"/>
        <v>-2.5678857593882134E-2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0.15905388395546749</v>
      </c>
      <c r="F63">
        <f t="shared" si="2"/>
        <v>0.21810776791093478</v>
      </c>
      <c r="G63">
        <f t="shared" si="2"/>
        <v>0.25865375581725059</v>
      </c>
      <c r="H63">
        <f t="shared" si="2"/>
        <v>0.31730751163450099</v>
      </c>
      <c r="I63">
        <f t="shared" si="3"/>
        <v>2.9763470988866857E-2</v>
      </c>
      <c r="J63">
        <f t="shared" si="4"/>
        <v>0.50744031849600679</v>
      </c>
      <c r="K63">
        <f t="shared" si="5"/>
        <v>4.4663438954312629E-2</v>
      </c>
      <c r="L63">
        <f t="shared" si="6"/>
        <v>0.51116400394949457</v>
      </c>
      <c r="M63">
        <f t="shared" si="7"/>
        <v>-0.47150760693783411</v>
      </c>
      <c r="N63">
        <f t="shared" si="7"/>
        <v>-0.42792940001477903</v>
      </c>
      <c r="O63">
        <f t="shared" si="7"/>
        <v>0.97837906099922256</v>
      </c>
      <c r="P63">
        <f t="shared" si="7"/>
        <v>1.0319042090555344</v>
      </c>
      <c r="Q63">
        <f t="shared" si="8"/>
        <v>-0.45800407575708391</v>
      </c>
      <c r="R63">
        <f t="shared" si="9"/>
        <v>0.38745941924039184</v>
      </c>
      <c r="S63">
        <f t="shared" si="10"/>
        <v>1.0239412695164327</v>
      </c>
      <c r="T63">
        <f t="shared" si="11"/>
        <v>0.73573959968592695</v>
      </c>
      <c r="U63">
        <f t="shared" si="12"/>
        <v>7.123780658664694E-2</v>
      </c>
      <c r="V63">
        <f t="shared" si="13"/>
        <v>3.232417558393634E-2</v>
      </c>
      <c r="W63" s="5">
        <f t="shared" si="14"/>
        <v>0.10356198217058328</v>
      </c>
      <c r="X63">
        <f t="shared" si="15"/>
        <v>-1.13232220989735E-3</v>
      </c>
      <c r="Y63">
        <f t="shared" si="16"/>
        <v>-2.2646444197947E-3</v>
      </c>
      <c r="Z63">
        <f t="shared" si="17"/>
        <v>-1.1162924546944764E-3</v>
      </c>
      <c r="AA63">
        <f t="shared" si="18"/>
        <v>-2.2325849093889527E-3</v>
      </c>
      <c r="AB63">
        <f t="shared" si="19"/>
        <v>4.5458628361157265E-2</v>
      </c>
      <c r="AC63">
        <f t="shared" si="20"/>
        <v>4.5792211694987844E-2</v>
      </c>
      <c r="AD63">
        <f t="shared" si="21"/>
        <v>-2.50853357205458E-2</v>
      </c>
      <c r="AE63">
        <f t="shared" si="22"/>
        <v>-2.5269416283941529E-2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0.15962004506041616</v>
      </c>
      <c r="F64">
        <f t="shared" si="2"/>
        <v>0.21924009012083212</v>
      </c>
      <c r="G64">
        <f t="shared" si="2"/>
        <v>0.25921190204459782</v>
      </c>
      <c r="H64">
        <f t="shared" si="2"/>
        <v>0.31842380408919546</v>
      </c>
      <c r="I64">
        <f t="shared" si="3"/>
        <v>2.9905011265104024E-2</v>
      </c>
      <c r="J64">
        <f t="shared" si="4"/>
        <v>0.50747569569231643</v>
      </c>
      <c r="K64">
        <f t="shared" si="5"/>
        <v>4.4802975511149437E-2</v>
      </c>
      <c r="L64">
        <f t="shared" si="6"/>
        <v>0.5111988706431958</v>
      </c>
      <c r="M64">
        <f t="shared" si="7"/>
        <v>-0.49423692111841272</v>
      </c>
      <c r="N64">
        <f t="shared" si="7"/>
        <v>-0.45082550586227293</v>
      </c>
      <c r="O64">
        <f t="shared" si="7"/>
        <v>0.99092172885949548</v>
      </c>
      <c r="P64">
        <f t="shared" si="7"/>
        <v>1.0445389171975052</v>
      </c>
      <c r="Q64">
        <f t="shared" si="8"/>
        <v>-0.48127471483533635</v>
      </c>
      <c r="R64">
        <f t="shared" si="9"/>
        <v>0.3819511650981523</v>
      </c>
      <c r="S64">
        <f t="shared" si="10"/>
        <v>1.0368358085438367</v>
      </c>
      <c r="T64">
        <f t="shared" si="11"/>
        <v>0.73823901194872177</v>
      </c>
      <c r="U64">
        <f t="shared" si="12"/>
        <v>6.9173834608936474E-2</v>
      </c>
      <c r="V64">
        <f t="shared" si="13"/>
        <v>3.1691797552277925E-2</v>
      </c>
      <c r="W64" s="5">
        <f t="shared" si="14"/>
        <v>0.1008656321612144</v>
      </c>
      <c r="X64">
        <f t="shared" si="15"/>
        <v>-1.1448112611780294E-3</v>
      </c>
      <c r="Y64">
        <f t="shared" si="16"/>
        <v>-2.2896225223560589E-3</v>
      </c>
      <c r="Z64">
        <f t="shared" si="17"/>
        <v>-1.129460415942529E-3</v>
      </c>
      <c r="AA64">
        <f t="shared" si="18"/>
        <v>-2.258920831885058E-3</v>
      </c>
      <c r="AB64">
        <f t="shared" si="19"/>
        <v>4.4558627197490958E-2</v>
      </c>
      <c r="AC64">
        <f t="shared" si="20"/>
        <v>4.4885538547207803E-2</v>
      </c>
      <c r="AD64">
        <f t="shared" si="21"/>
        <v>-2.4689119105616213E-2</v>
      </c>
      <c r="AE64">
        <f t="shared" si="22"/>
        <v>-2.4870254696135293E-2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0.16019245069100518</v>
      </c>
      <c r="F65">
        <f t="shared" si="2"/>
        <v>0.22038490138201014</v>
      </c>
      <c r="G65">
        <f t="shared" si="2"/>
        <v>0.25977663225256908</v>
      </c>
      <c r="H65">
        <f t="shared" si="2"/>
        <v>0.31955326450513799</v>
      </c>
      <c r="I65">
        <f t="shared" si="3"/>
        <v>3.0048112672751273E-2</v>
      </c>
      <c r="J65">
        <f t="shared" si="4"/>
        <v>0.50751146300853489</v>
      </c>
      <c r="K65">
        <f t="shared" si="5"/>
        <v>4.4944158063142253E-2</v>
      </c>
      <c r="L65">
        <f t="shared" si="6"/>
        <v>0.51123414851899018</v>
      </c>
      <c r="M65">
        <f t="shared" si="7"/>
        <v>-0.51651623471715824</v>
      </c>
      <c r="N65">
        <f t="shared" si="7"/>
        <v>-0.47326827513587683</v>
      </c>
      <c r="O65">
        <f t="shared" si="7"/>
        <v>1.0032662884123036</v>
      </c>
      <c r="P65">
        <f t="shared" si="7"/>
        <v>1.0569740445455729</v>
      </c>
      <c r="Q65">
        <f t="shared" si="8"/>
        <v>-0.50408881360910596</v>
      </c>
      <c r="R65">
        <f t="shared" si="9"/>
        <v>0.37658026464674843</v>
      </c>
      <c r="S65">
        <f t="shared" si="10"/>
        <v>1.0495303674892</v>
      </c>
      <c r="T65">
        <f t="shared" si="11"/>
        <v>0.74068470665271546</v>
      </c>
      <c r="U65">
        <f t="shared" si="12"/>
        <v>6.7190545214240061E-2</v>
      </c>
      <c r="V65">
        <f t="shared" si="13"/>
        <v>3.107905774842127E-2</v>
      </c>
      <c r="W65" s="5">
        <f t="shared" si="14"/>
        <v>9.8269602962661323E-2</v>
      </c>
      <c r="X65">
        <f t="shared" si="15"/>
        <v>-1.1559215756617078E-3</v>
      </c>
      <c r="Y65">
        <f t="shared" si="16"/>
        <v>-2.3118431513234157E-3</v>
      </c>
      <c r="Z65">
        <f t="shared" si="17"/>
        <v>-1.1412297409572403E-3</v>
      </c>
      <c r="AA65">
        <f t="shared" si="18"/>
        <v>-2.2824594819144807E-3</v>
      </c>
      <c r="AB65">
        <f t="shared" si="19"/>
        <v>4.3677023974948131E-2</v>
      </c>
      <c r="AC65">
        <f t="shared" si="20"/>
        <v>4.3997402599161815E-2</v>
      </c>
      <c r="AD65">
        <f t="shared" si="21"/>
        <v>-2.4302798359443011E-2</v>
      </c>
      <c r="AE65">
        <f t="shared" si="22"/>
        <v>-2.4481063643895695E-2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0.16077041147883603</v>
      </c>
      <c r="F66">
        <f t="shared" si="2"/>
        <v>0.22154082295767186</v>
      </c>
      <c r="G66">
        <f t="shared" si="2"/>
        <v>0.26034724712304769</v>
      </c>
      <c r="H66">
        <f t="shared" si="2"/>
        <v>0.32069449424609525</v>
      </c>
      <c r="I66">
        <f t="shared" si="3"/>
        <v>3.0192602869708991E-2</v>
      </c>
      <c r="J66">
        <f t="shared" si="4"/>
        <v>0.50754757736607847</v>
      </c>
      <c r="K66">
        <f t="shared" si="5"/>
        <v>4.5086811780761911E-2</v>
      </c>
      <c r="L66">
        <f t="shared" si="6"/>
        <v>0.51126979388744132</v>
      </c>
      <c r="M66">
        <f t="shared" si="7"/>
        <v>-0.53835474670463235</v>
      </c>
      <c r="N66">
        <f t="shared" si="7"/>
        <v>-0.49526697643545775</v>
      </c>
      <c r="O66">
        <f t="shared" si="7"/>
        <v>1.0154176875920251</v>
      </c>
      <c r="P66">
        <f t="shared" si="7"/>
        <v>1.0692145763675207</v>
      </c>
      <c r="Q66">
        <f t="shared" si="8"/>
        <v>-0.52645569241487777</v>
      </c>
      <c r="R66">
        <f t="shared" si="9"/>
        <v>0.37134392018881912</v>
      </c>
      <c r="S66">
        <f t="shared" si="10"/>
        <v>1.062029903432868</v>
      </c>
      <c r="T66">
        <f t="shared" si="11"/>
        <v>0.74307827134413829</v>
      </c>
      <c r="U66">
        <f t="shared" si="12"/>
        <v>6.5284714328711843E-2</v>
      </c>
      <c r="V66">
        <f t="shared" si="13"/>
        <v>3.0485170041199498E-2</v>
      </c>
      <c r="W66" s="5">
        <f t="shared" si="14"/>
        <v>9.5769884369911337E-2</v>
      </c>
      <c r="X66">
        <f t="shared" si="15"/>
        <v>-1.165736844513687E-3</v>
      </c>
      <c r="Y66">
        <f t="shared" si="16"/>
        <v>-2.3314736890273739E-3</v>
      </c>
      <c r="Z66">
        <f t="shared" si="17"/>
        <v>-1.1516840404565843E-3</v>
      </c>
      <c r="AA66">
        <f t="shared" si="18"/>
        <v>-2.3033680809131686E-3</v>
      </c>
      <c r="AB66">
        <f t="shared" si="19"/>
        <v>4.281411279357631E-2</v>
      </c>
      <c r="AC66">
        <f t="shared" si="20"/>
        <v>4.3128099905513202E-2</v>
      </c>
      <c r="AD66">
        <f t="shared" si="21"/>
        <v>-2.3926075310485042E-2</v>
      </c>
      <c r="AE66">
        <f t="shared" si="22"/>
        <v>-2.4101542669179229E-2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0.16135327990109288</v>
      </c>
      <c r="F67">
        <f t="shared" si="2"/>
        <v>0.22270655980218554</v>
      </c>
      <c r="G67">
        <f t="shared" si="2"/>
        <v>0.260923089143276</v>
      </c>
      <c r="H67">
        <f t="shared" si="2"/>
        <v>0.32184617828655182</v>
      </c>
      <c r="I67">
        <f t="shared" si="3"/>
        <v>3.0338319975273198E-2</v>
      </c>
      <c r="J67">
        <f t="shared" si="4"/>
        <v>0.50758399830143941</v>
      </c>
      <c r="K67">
        <f t="shared" si="5"/>
        <v>4.5230772285818982E-2</v>
      </c>
      <c r="L67">
        <f t="shared" si="6"/>
        <v>0.51130576567111019</v>
      </c>
      <c r="M67">
        <f t="shared" si="7"/>
        <v>-0.55976180310142054</v>
      </c>
      <c r="N67">
        <f t="shared" si="7"/>
        <v>-0.51683102638821432</v>
      </c>
      <c r="O67">
        <f t="shared" si="7"/>
        <v>1.0273807252472675</v>
      </c>
      <c r="P67">
        <f t="shared" si="7"/>
        <v>1.0812653477021104</v>
      </c>
      <c r="Q67">
        <f t="shared" si="8"/>
        <v>-0.54838481778465376</v>
      </c>
      <c r="R67">
        <f t="shared" si="9"/>
        <v>0.36623922473198695</v>
      </c>
      <c r="S67">
        <f t="shared" si="10"/>
        <v>1.0743392227993074</v>
      </c>
      <c r="T67">
        <f t="shared" si="11"/>
        <v>0.74542123982068698</v>
      </c>
      <c r="U67">
        <f t="shared" si="12"/>
        <v>6.3453192618823553E-2</v>
      </c>
      <c r="V67">
        <f t="shared" si="13"/>
        <v>2.9909384965424956E-2</v>
      </c>
      <c r="W67" s="5">
        <f t="shared" si="14"/>
        <v>9.3362577584248513E-2</v>
      </c>
      <c r="X67">
        <f t="shared" si="15"/>
        <v>-1.1743374475483379E-3</v>
      </c>
      <c r="Y67">
        <f t="shared" si="16"/>
        <v>-2.3486748950966758E-3</v>
      </c>
      <c r="Z67">
        <f t="shared" si="17"/>
        <v>-1.1609037164854476E-3</v>
      </c>
      <c r="AA67">
        <f t="shared" si="18"/>
        <v>-2.3218074329708952E-3</v>
      </c>
      <c r="AB67">
        <f t="shared" si="19"/>
        <v>4.197008721833731E-2</v>
      </c>
      <c r="AC67">
        <f t="shared" si="20"/>
        <v>4.2277825251124307E-2</v>
      </c>
      <c r="AD67">
        <f t="shared" si="21"/>
        <v>-2.3558660404333836E-2</v>
      </c>
      <c r="AE67">
        <f t="shared" si="22"/>
        <v>-2.3731399997897487E-2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0.16194044862486706</v>
      </c>
      <c r="F68">
        <f t="shared" si="2"/>
        <v>0.22388089724973387</v>
      </c>
      <c r="G68">
        <f t="shared" si="2"/>
        <v>0.26150354100151874</v>
      </c>
      <c r="H68">
        <f t="shared" si="2"/>
        <v>0.32300708200303729</v>
      </c>
      <c r="I68">
        <f t="shared" si="3"/>
        <v>3.0485112156216743E-2</v>
      </c>
      <c r="J68">
        <f t="shared" si="4"/>
        <v>0.50762068786271364</v>
      </c>
      <c r="K68">
        <f t="shared" si="5"/>
        <v>4.5375885250379666E-2</v>
      </c>
      <c r="L68">
        <f t="shared" si="6"/>
        <v>0.51134202530431061</v>
      </c>
      <c r="M68">
        <f t="shared" si="7"/>
        <v>-0.58074684671058918</v>
      </c>
      <c r="N68">
        <f t="shared" si="7"/>
        <v>-0.53796993901377643</v>
      </c>
      <c r="O68">
        <f t="shared" si="7"/>
        <v>1.0391600554494345</v>
      </c>
      <c r="P68">
        <f t="shared" si="7"/>
        <v>1.0931310477010592</v>
      </c>
      <c r="Q68">
        <f t="shared" si="8"/>
        <v>-0.569885751969472</v>
      </c>
      <c r="R68">
        <f t="shared" si="9"/>
        <v>0.36126318740587532</v>
      </c>
      <c r="S68">
        <f t="shared" si="10"/>
        <v>1.0864629860011803</v>
      </c>
      <c r="T68">
        <f t="shared" si="11"/>
        <v>0.74771509385119317</v>
      </c>
      <c r="U68">
        <f t="shared" si="12"/>
        <v>6.169291341326754E-2</v>
      </c>
      <c r="V68">
        <f t="shared" si="13"/>
        <v>2.9350987873768063E-2</v>
      </c>
      <c r="W68" s="5">
        <f t="shared" si="14"/>
        <v>9.10439012870356E-2</v>
      </c>
      <c r="X68">
        <f t="shared" si="15"/>
        <v>-1.1818003398496593E-3</v>
      </c>
      <c r="Y68">
        <f t="shared" si="16"/>
        <v>-2.3636006796993185E-3</v>
      </c>
      <c r="Z68">
        <f t="shared" si="17"/>
        <v>-1.168965835436791E-3</v>
      </c>
      <c r="AA68">
        <f t="shared" si="18"/>
        <v>-2.3379316708735821E-3</v>
      </c>
      <c r="AB68">
        <f t="shared" si="19"/>
        <v>4.11450512150753E-2</v>
      </c>
      <c r="AC68">
        <f t="shared" si="20"/>
        <v>4.1446683168390203E-2</v>
      </c>
      <c r="AD68">
        <f t="shared" si="21"/>
        <v>-2.3200272627789165E-2</v>
      </c>
      <c r="AE68">
        <f t="shared" si="22"/>
        <v>-2.3370352463480178E-2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0.16253134879479189</v>
      </c>
      <c r="F69">
        <f t="shared" si="2"/>
        <v>0.22506269758958353</v>
      </c>
      <c r="G69">
        <f t="shared" si="2"/>
        <v>0.26208802391923713</v>
      </c>
      <c r="H69">
        <f t="shared" si="2"/>
        <v>0.32417604783847409</v>
      </c>
      <c r="I69">
        <f t="shared" si="3"/>
        <v>3.063283719869795E-2</v>
      </c>
      <c r="J69">
        <f t="shared" si="4"/>
        <v>0.50765761050258584</v>
      </c>
      <c r="K69">
        <f t="shared" si="5"/>
        <v>4.5522005979809273E-2</v>
      </c>
      <c r="L69">
        <f t="shared" si="6"/>
        <v>0.51137853662889732</v>
      </c>
      <c r="M69">
        <f t="shared" si="7"/>
        <v>-0.60131937231812682</v>
      </c>
      <c r="N69">
        <f t="shared" si="7"/>
        <v>-0.55869328059797152</v>
      </c>
      <c r="O69">
        <f t="shared" si="7"/>
        <v>1.0507601917633291</v>
      </c>
      <c r="P69">
        <f t="shared" si="7"/>
        <v>1.1048162239327992</v>
      </c>
      <c r="Q69">
        <f t="shared" si="8"/>
        <v>-0.59096810795652366</v>
      </c>
      <c r="R69">
        <f t="shared" si="9"/>
        <v>0.35641275622926982</v>
      </c>
      <c r="S69">
        <f t="shared" si="10"/>
        <v>1.0984057120004294</v>
      </c>
      <c r="T69">
        <f t="shared" si="11"/>
        <v>0.74996126487450443</v>
      </c>
      <c r="U69">
        <f t="shared" si="12"/>
        <v>6.0000898839179757E-2</v>
      </c>
      <c r="V69">
        <f t="shared" si="13"/>
        <v>2.880929718032391E-2</v>
      </c>
      <c r="W69" s="5">
        <f t="shared" si="14"/>
        <v>8.881019601950367E-2</v>
      </c>
      <c r="X69">
        <f t="shared" si="15"/>
        <v>-1.1881989876833237E-3</v>
      </c>
      <c r="Y69">
        <f t="shared" si="16"/>
        <v>-2.3763979753666474E-3</v>
      </c>
      <c r="Z69">
        <f t="shared" si="17"/>
        <v>-1.1759440515160952E-3</v>
      </c>
      <c r="AA69">
        <f t="shared" si="18"/>
        <v>-2.3518881030321903E-3</v>
      </c>
      <c r="AB69">
        <f t="shared" si="19"/>
        <v>4.0339029374600592E-2</v>
      </c>
      <c r="AC69">
        <f t="shared" si="20"/>
        <v>4.0634698237244839E-2</v>
      </c>
      <c r="AD69">
        <f t="shared" si="21"/>
        <v>-2.28506394063623E-2</v>
      </c>
      <c r="AE69">
        <f t="shared" si="22"/>
        <v>-2.3018125403638848E-2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0.16312544828863354</v>
      </c>
      <c r="F70">
        <f t="shared" si="2"/>
        <v>0.22625089657726685</v>
      </c>
      <c r="G70">
        <f t="shared" si="2"/>
        <v>0.26267599594499519</v>
      </c>
      <c r="H70">
        <f t="shared" si="2"/>
        <v>0.3253519918899902</v>
      </c>
      <c r="I70">
        <f t="shared" si="3"/>
        <v>3.0781362072158362E-2</v>
      </c>
      <c r="J70">
        <f t="shared" si="4"/>
        <v>0.50769473296931178</v>
      </c>
      <c r="K70">
        <f t="shared" si="5"/>
        <v>4.5668998986248779E-2</v>
      </c>
      <c r="L70">
        <f t="shared" si="6"/>
        <v>0.5114152657876635</v>
      </c>
      <c r="M70">
        <f t="shared" si="7"/>
        <v>-0.62148888700542715</v>
      </c>
      <c r="N70">
        <f t="shared" si="7"/>
        <v>-0.57901062971659389</v>
      </c>
      <c r="O70">
        <f t="shared" si="7"/>
        <v>1.0621855114665102</v>
      </c>
      <c r="P70">
        <f t="shared" si="7"/>
        <v>1.1163252866346187</v>
      </c>
      <c r="Q70">
        <f t="shared" si="8"/>
        <v>-0.61164150962200936</v>
      </c>
      <c r="R70">
        <f t="shared" si="9"/>
        <v>0.35168483837874159</v>
      </c>
      <c r="S70">
        <f t="shared" si="10"/>
        <v>1.110171782777595</v>
      </c>
      <c r="T70">
        <f t="shared" si="11"/>
        <v>0.7521611356722252</v>
      </c>
      <c r="U70">
        <f t="shared" si="12"/>
        <v>5.8374264388953379E-2</v>
      </c>
      <c r="V70">
        <f t="shared" si="13"/>
        <v>2.8283662692362831E-2</v>
      </c>
      <c r="W70" s="5">
        <f t="shared" si="14"/>
        <v>8.6657927081316213E-2</v>
      </c>
      <c r="X70">
        <f t="shared" si="15"/>
        <v>-1.193603346372649E-3</v>
      </c>
      <c r="Y70">
        <f t="shared" si="16"/>
        <v>-2.387206692745298E-3</v>
      </c>
      <c r="Z70">
        <f t="shared" si="17"/>
        <v>-1.1819085732953265E-3</v>
      </c>
      <c r="AA70">
        <f t="shared" si="18"/>
        <v>-2.3638171465906531E-3</v>
      </c>
      <c r="AB70">
        <f t="shared" si="19"/>
        <v>3.9551976406268827E-2</v>
      </c>
      <c r="AC70">
        <f t="shared" si="20"/>
        <v>3.9841824649108667E-2</v>
      </c>
      <c r="AD70">
        <f t="shared" si="21"/>
        <v>-2.2509496479616319E-2</v>
      </c>
      <c r="AE70">
        <f t="shared" si="22"/>
        <v>-2.2674452534778008E-2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0.16372224996181986</v>
      </c>
      <c r="F71">
        <f t="shared" si="2"/>
        <v>0.22744449992363949</v>
      </c>
      <c r="G71">
        <f t="shared" si="2"/>
        <v>0.26326695023164287</v>
      </c>
      <c r="H71">
        <f t="shared" si="2"/>
        <v>0.32653390046328551</v>
      </c>
      <c r="I71">
        <f t="shared" si="3"/>
        <v>3.0930562490454942E-2</v>
      </c>
      <c r="J71">
        <f t="shared" si="4"/>
        <v>0.50773202419700936</v>
      </c>
      <c r="K71">
        <f t="shared" si="5"/>
        <v>4.5816737557910693E-2</v>
      </c>
      <c r="L71">
        <f t="shared" si="6"/>
        <v>0.51145218111669399</v>
      </c>
      <c r="M71">
        <f t="shared" si="7"/>
        <v>-0.64126487520856157</v>
      </c>
      <c r="N71">
        <f t="shared" si="7"/>
        <v>-0.59893154204114818</v>
      </c>
      <c r="O71">
        <f t="shared" si="7"/>
        <v>1.0734402597063184</v>
      </c>
      <c r="P71">
        <f t="shared" si="7"/>
        <v>1.1276625129020077</v>
      </c>
      <c r="Q71">
        <f t="shared" si="8"/>
        <v>-0.63191555665261578</v>
      </c>
      <c r="R71">
        <f t="shared" si="9"/>
        <v>0.34707631812136058</v>
      </c>
      <c r="S71">
        <f t="shared" si="10"/>
        <v>1.1217654477025163</v>
      </c>
      <c r="T71">
        <f t="shared" si="11"/>
        <v>0.75431604201095859</v>
      </c>
      <c r="U71">
        <f t="shared" si="12"/>
        <v>5.6810222119126334E-2</v>
      </c>
      <c r="V71">
        <f t="shared" si="13"/>
        <v>2.7773464026690117E-2</v>
      </c>
      <c r="W71" s="5">
        <f t="shared" si="14"/>
        <v>8.4583686145816447E-2</v>
      </c>
      <c r="X71">
        <f t="shared" si="15"/>
        <v>-1.1980798734412736E-3</v>
      </c>
      <c r="Y71">
        <f t="shared" si="16"/>
        <v>-2.3961597468825473E-3</v>
      </c>
      <c r="Z71">
        <f t="shared" si="17"/>
        <v>-1.1869261666177409E-3</v>
      </c>
      <c r="AA71">
        <f t="shared" si="18"/>
        <v>-2.3738523332354818E-3</v>
      </c>
      <c r="AB71">
        <f t="shared" si="19"/>
        <v>3.8783785898947404E-2</v>
      </c>
      <c r="AC71">
        <f t="shared" si="20"/>
        <v>3.9067955032678375E-2</v>
      </c>
      <c r="AD71">
        <f t="shared" si="21"/>
        <v>-2.2176587758205996E-2</v>
      </c>
      <c r="AE71">
        <f t="shared" si="22"/>
        <v>-2.233907580794869E-2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0.1643212898985405</v>
      </c>
      <c r="F72">
        <f t="shared" si="2"/>
        <v>0.22864257979708077</v>
      </c>
      <c r="G72">
        <f t="shared" si="2"/>
        <v>0.26386041331495175</v>
      </c>
      <c r="H72">
        <f t="shared" si="2"/>
        <v>0.32772082662990326</v>
      </c>
      <c r="I72">
        <f t="shared" si="3"/>
        <v>3.1080322474635103E-2</v>
      </c>
      <c r="J72">
        <f t="shared" si="4"/>
        <v>0.50776945519636074</v>
      </c>
      <c r="K72">
        <f t="shared" si="5"/>
        <v>4.5965103328737919E-2</v>
      </c>
      <c r="L72">
        <f t="shared" si="6"/>
        <v>0.51148925303780879</v>
      </c>
      <c r="M72">
        <f t="shared" si="7"/>
        <v>-0.66065676815803531</v>
      </c>
      <c r="N72">
        <f t="shared" si="7"/>
        <v>-0.61846551955748741</v>
      </c>
      <c r="O72">
        <f t="shared" si="7"/>
        <v>1.0845285535854214</v>
      </c>
      <c r="P72">
        <f t="shared" si="7"/>
        <v>1.1388320508059819</v>
      </c>
      <c r="Q72">
        <f t="shared" si="8"/>
        <v>-0.65179979386749354</v>
      </c>
      <c r="R72">
        <f t="shared" si="9"/>
        <v>0.34258407257999157</v>
      </c>
      <c r="S72">
        <f t="shared" si="10"/>
        <v>1.1331908278012341</v>
      </c>
      <c r="T72">
        <f t="shared" si="11"/>
        <v>0.7564272742505489</v>
      </c>
      <c r="U72">
        <f t="shared" si="12"/>
        <v>5.5306082666946546E-2</v>
      </c>
      <c r="V72">
        <f t="shared" si="13"/>
        <v>2.7278109107014146E-2</v>
      </c>
      <c r="W72" s="5">
        <f t="shared" si="14"/>
        <v>8.2584191773960688E-2</v>
      </c>
      <c r="X72">
        <f t="shared" si="15"/>
        <v>-1.2016915709759427E-3</v>
      </c>
      <c r="Y72">
        <f t="shared" si="16"/>
        <v>-2.4033831419518854E-3</v>
      </c>
      <c r="Z72">
        <f t="shared" si="17"/>
        <v>-1.1910601877544332E-3</v>
      </c>
      <c r="AA72">
        <f t="shared" si="18"/>
        <v>-2.3821203755088663E-3</v>
      </c>
      <c r="AB72">
        <f t="shared" si="19"/>
        <v>3.8034298360323356E-2</v>
      </c>
      <c r="AC72">
        <f t="shared" si="20"/>
        <v>3.8312928552616053E-2</v>
      </c>
      <c r="AD72">
        <f t="shared" si="21"/>
        <v>-2.1851665165993767E-2</v>
      </c>
      <c r="AE72">
        <f t="shared" si="22"/>
        <v>-2.201174524974964E-2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0.16492213568402847</v>
      </c>
      <c r="F73">
        <f t="shared" si="2"/>
        <v>0.22984427136805671</v>
      </c>
      <c r="G73">
        <f t="shared" si="2"/>
        <v>0.26445594340882894</v>
      </c>
      <c r="H73">
        <f t="shared" si="2"/>
        <v>0.32891188681765771</v>
      </c>
      <c r="I73">
        <f t="shared" si="3"/>
        <v>3.1230533921007095E-2</v>
      </c>
      <c r="J73">
        <f t="shared" si="4"/>
        <v>0.50780699894663828</v>
      </c>
      <c r="K73">
        <f t="shared" si="5"/>
        <v>4.6113985852207218E-2</v>
      </c>
      <c r="L73">
        <f t="shared" si="6"/>
        <v>0.51152645395204321</v>
      </c>
      <c r="M73">
        <f t="shared" si="7"/>
        <v>-0.67967391733819704</v>
      </c>
      <c r="N73">
        <f t="shared" si="7"/>
        <v>-0.63762198383379542</v>
      </c>
      <c r="O73">
        <f t="shared" si="7"/>
        <v>1.0954543861684183</v>
      </c>
      <c r="P73">
        <f t="shared" si="7"/>
        <v>1.1498379234308567</v>
      </c>
      <c r="Q73">
        <f t="shared" si="8"/>
        <v>-0.67130368457818379</v>
      </c>
      <c r="R73">
        <f t="shared" si="9"/>
        <v>0.33820498550114203</v>
      </c>
      <c r="S73">
        <f t="shared" si="10"/>
        <v>1.1444519199152834</v>
      </c>
      <c r="T73">
        <f t="shared" si="11"/>
        <v>0.75849607891556192</v>
      </c>
      <c r="U73">
        <f t="shared" si="12"/>
        <v>5.3859256253902421E-2</v>
      </c>
      <c r="V73">
        <f t="shared" si="13"/>
        <v>2.6797032738734863E-2</v>
      </c>
      <c r="W73" s="5">
        <f t="shared" si="14"/>
        <v>8.0656288992637284E-2</v>
      </c>
      <c r="X73">
        <f t="shared" si="15"/>
        <v>-1.2044980518105496E-3</v>
      </c>
      <c r="Y73">
        <f t="shared" si="16"/>
        <v>-2.4089961036210992E-3</v>
      </c>
      <c r="Z73">
        <f t="shared" si="17"/>
        <v>-1.1943706413537769E-3</v>
      </c>
      <c r="AA73">
        <f t="shared" si="18"/>
        <v>-2.3887412827075538E-3</v>
      </c>
      <c r="AB73">
        <f t="shared" si="19"/>
        <v>3.7303308555563186E-2</v>
      </c>
      <c r="AC73">
        <f t="shared" si="20"/>
        <v>3.7576538302323201E-2</v>
      </c>
      <c r="AD73">
        <f t="shared" si="21"/>
        <v>-2.1534488470187765E-2</v>
      </c>
      <c r="AE73">
        <f t="shared" si="22"/>
        <v>-2.1692218791147147E-2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0.16552438470993375</v>
      </c>
      <c r="F74">
        <f t="shared" si="2"/>
        <v>0.23104876941986727</v>
      </c>
      <c r="G74">
        <f t="shared" si="2"/>
        <v>0.26505312872950582</v>
      </c>
      <c r="H74">
        <f t="shared" si="2"/>
        <v>0.33010625745901151</v>
      </c>
      <c r="I74">
        <f t="shared" si="3"/>
        <v>3.1381096177483414E-2</v>
      </c>
      <c r="J74">
        <f t="shared" si="4"/>
        <v>0.50784463028979898</v>
      </c>
      <c r="K74">
        <f t="shared" si="5"/>
        <v>4.626328218237645E-2</v>
      </c>
      <c r="L74">
        <f t="shared" si="6"/>
        <v>0.51156375813493893</v>
      </c>
      <c r="M74">
        <f t="shared" si="7"/>
        <v>-0.69832557161597864</v>
      </c>
      <c r="N74">
        <f t="shared" si="7"/>
        <v>-0.65641025298495703</v>
      </c>
      <c r="O74">
        <f t="shared" si="7"/>
        <v>1.1062216304035122</v>
      </c>
      <c r="P74">
        <f t="shared" si="7"/>
        <v>1.1606840328264303</v>
      </c>
      <c r="Q74">
        <f t="shared" si="8"/>
        <v>-0.69043658763451976</v>
      </c>
      <c r="R74">
        <f t="shared" si="9"/>
        <v>0.33393595919335334</v>
      </c>
      <c r="S74">
        <f t="shared" si="10"/>
        <v>1.1555526007507557</v>
      </c>
      <c r="T74">
        <f t="shared" si="11"/>
        <v>0.76052366022787576</v>
      </c>
      <c r="U74">
        <f t="shared" si="12"/>
        <v>5.2467252829258938E-2</v>
      </c>
      <c r="V74">
        <f t="shared" si="13"/>
        <v>2.6329695257605701E-2</v>
      </c>
      <c r="W74" s="5">
        <f t="shared" si="14"/>
        <v>7.8796948086864632E-2</v>
      </c>
      <c r="X74">
        <f t="shared" si="15"/>
        <v>-1.2065556247602507E-3</v>
      </c>
      <c r="Y74">
        <f t="shared" si="16"/>
        <v>-2.4131112495205014E-3</v>
      </c>
      <c r="Z74">
        <f t="shared" si="17"/>
        <v>-1.1969142583479883E-3</v>
      </c>
      <c r="AA74">
        <f t="shared" si="18"/>
        <v>-2.3938285166959766E-3</v>
      </c>
      <c r="AB74">
        <f t="shared" si="19"/>
        <v>3.6590572173816206E-2</v>
      </c>
      <c r="AC74">
        <f t="shared" si="20"/>
        <v>3.6858538019519028E-2</v>
      </c>
      <c r="AD74">
        <f t="shared" si="21"/>
        <v>-2.1224825102066483E-2</v>
      </c>
      <c r="AE74">
        <f t="shared" si="22"/>
        <v>-2.1380262086799932E-2</v>
      </c>
    </row>
    <row r="75" spans="1:31" x14ac:dyDescent="0.25">
      <c r="W75" s="5"/>
    </row>
    <row r="76" spans="1:31" x14ac:dyDescent="0.25">
      <c r="W76" s="5"/>
    </row>
    <row r="77" spans="1:31" x14ac:dyDescent="0.25">
      <c r="W77" s="5"/>
    </row>
    <row r="78" spans="1:31" x14ac:dyDescent="0.25">
      <c r="W78" s="5"/>
    </row>
    <row r="79" spans="1:31" x14ac:dyDescent="0.25">
      <c r="W79" s="5"/>
    </row>
    <row r="80" spans="1:31" x14ac:dyDescent="0.25">
      <c r="W80" s="5"/>
    </row>
    <row r="81" spans="23:23" x14ac:dyDescent="0.25">
      <c r="W81" s="5"/>
    </row>
    <row r="82" spans="23:23" x14ac:dyDescent="0.25">
      <c r="W82" s="5"/>
    </row>
    <row r="83" spans="23:23" x14ac:dyDescent="0.25">
      <c r="W83" s="5"/>
    </row>
    <row r="84" spans="23:23" x14ac:dyDescent="0.25">
      <c r="W8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3D5A-1244-4C82-BB9F-5F044B1F2C33}">
  <dimension ref="A4:AE84"/>
  <sheetViews>
    <sheetView topLeftCell="Q16" workbookViewId="0">
      <selection activeCell="I21" sqref="I21"/>
    </sheetView>
  </sheetViews>
  <sheetFormatPr defaultRowHeight="15" x14ac:dyDescent="0.25"/>
  <cols>
    <col min="2" max="2" width="16.42578125" bestFit="1" customWidth="1"/>
    <col min="17" max="17" width="115.7109375" bestFit="1" customWidth="1"/>
  </cols>
  <sheetData>
    <row r="4" spans="2:17" x14ac:dyDescent="0.25">
      <c r="O4" t="s">
        <v>10</v>
      </c>
      <c r="Q4" t="s">
        <v>54</v>
      </c>
    </row>
    <row r="5" spans="2:17" x14ac:dyDescent="0.25">
      <c r="O5">
        <v>0.01</v>
      </c>
      <c r="Q5" s="2" t="s">
        <v>55</v>
      </c>
    </row>
    <row r="6" spans="2:17" x14ac:dyDescent="0.25">
      <c r="O6">
        <v>0.99</v>
      </c>
      <c r="Q6" t="s">
        <v>56</v>
      </c>
    </row>
    <row r="7" spans="2:17" x14ac:dyDescent="0.25">
      <c r="E7" t="s">
        <v>0</v>
      </c>
      <c r="I7" t="s">
        <v>4</v>
      </c>
      <c r="Q7" t="s">
        <v>57</v>
      </c>
    </row>
    <row r="8" spans="2:17" x14ac:dyDescent="0.25">
      <c r="B8" t="s">
        <v>8</v>
      </c>
      <c r="Q8" t="s">
        <v>58</v>
      </c>
    </row>
    <row r="11" spans="2:17" x14ac:dyDescent="0.25">
      <c r="J11" t="s">
        <v>5</v>
      </c>
      <c r="Q11" t="s">
        <v>59</v>
      </c>
    </row>
    <row r="12" spans="2:17" x14ac:dyDescent="0.25">
      <c r="E12" t="s">
        <v>1</v>
      </c>
      <c r="Q12" t="s">
        <v>60</v>
      </c>
    </row>
    <row r="13" spans="2:17" x14ac:dyDescent="0.25">
      <c r="I13" t="s">
        <v>6</v>
      </c>
      <c r="Q13" t="s">
        <v>61</v>
      </c>
    </row>
    <row r="14" spans="2:17" x14ac:dyDescent="0.25">
      <c r="F14" t="s">
        <v>2</v>
      </c>
      <c r="Q14" t="s">
        <v>62</v>
      </c>
    </row>
    <row r="16" spans="2:17" x14ac:dyDescent="0.25">
      <c r="H16" t="s">
        <v>7</v>
      </c>
      <c r="Q16" s="3" t="s">
        <v>63</v>
      </c>
    </row>
    <row r="17" spans="2:18" x14ac:dyDescent="0.25">
      <c r="B17" t="s">
        <v>9</v>
      </c>
      <c r="Q17" s="3" t="s">
        <v>65</v>
      </c>
    </row>
    <row r="18" spans="2:18" x14ac:dyDescent="0.25">
      <c r="R18" s="3"/>
    </row>
    <row r="19" spans="2:18" x14ac:dyDescent="0.25">
      <c r="D19" t="s">
        <v>3</v>
      </c>
      <c r="Q19" s="3" t="s">
        <v>67</v>
      </c>
    </row>
    <row r="20" spans="2:18" x14ac:dyDescent="0.25">
      <c r="Q20" s="3" t="s">
        <v>66</v>
      </c>
    </row>
    <row r="21" spans="2:18" x14ac:dyDescent="0.25">
      <c r="B21" t="s">
        <v>11</v>
      </c>
    </row>
    <row r="22" spans="2:18" x14ac:dyDescent="0.25">
      <c r="B22" t="s">
        <v>12</v>
      </c>
      <c r="Q22" t="s">
        <v>64</v>
      </c>
    </row>
    <row r="23" spans="2:18" x14ac:dyDescent="0.25">
      <c r="B23" t="s">
        <v>13</v>
      </c>
    </row>
    <row r="24" spans="2:18" x14ac:dyDescent="0.25">
      <c r="B24" t="s">
        <v>14</v>
      </c>
      <c r="Q24" s="3" t="s">
        <v>68</v>
      </c>
    </row>
    <row r="25" spans="2:18" x14ac:dyDescent="0.25">
      <c r="B25" t="s">
        <v>15</v>
      </c>
      <c r="Q25" s="3" t="s">
        <v>69</v>
      </c>
    </row>
    <row r="26" spans="2:18" x14ac:dyDescent="0.25">
      <c r="B26" t="s">
        <v>16</v>
      </c>
      <c r="Q26" s="3"/>
    </row>
    <row r="27" spans="2:18" x14ac:dyDescent="0.25">
      <c r="B27" t="s">
        <v>17</v>
      </c>
      <c r="Q27" s="3"/>
    </row>
    <row r="28" spans="2:18" x14ac:dyDescent="0.25">
      <c r="B28" t="s">
        <v>18</v>
      </c>
      <c r="Q28" s="3" t="s">
        <v>70</v>
      </c>
    </row>
    <row r="29" spans="2:18" ht="17.25" x14ac:dyDescent="0.25">
      <c r="B29" t="s">
        <v>20</v>
      </c>
      <c r="Q29" s="3" t="s">
        <v>71</v>
      </c>
    </row>
    <row r="30" spans="2:18" ht="17.25" x14ac:dyDescent="0.25">
      <c r="B30" t="s">
        <v>19</v>
      </c>
    </row>
    <row r="31" spans="2:18" x14ac:dyDescent="0.25">
      <c r="B31" t="s">
        <v>21</v>
      </c>
      <c r="H31" s="2" t="s">
        <v>53</v>
      </c>
      <c r="I31">
        <v>0.1</v>
      </c>
    </row>
    <row r="33" spans="1:31" s="1" customFormat="1" x14ac:dyDescent="0.25">
      <c r="A33" s="1" t="s">
        <v>22</v>
      </c>
      <c r="B33" s="1" t="s">
        <v>23</v>
      </c>
      <c r="C33" s="1" t="s">
        <v>24</v>
      </c>
      <c r="D33" s="1" t="s">
        <v>25</v>
      </c>
      <c r="E33" s="1" t="s">
        <v>26</v>
      </c>
      <c r="F33" s="1" t="s">
        <v>27</v>
      </c>
      <c r="G33" s="1" t="s">
        <v>28</v>
      </c>
      <c r="H33" s="1" t="s">
        <v>29</v>
      </c>
      <c r="I33" s="1" t="s">
        <v>30</v>
      </c>
      <c r="J33" s="1" t="s">
        <v>31</v>
      </c>
      <c r="K33" s="1" t="s">
        <v>32</v>
      </c>
      <c r="L33" s="1" t="s">
        <v>33</v>
      </c>
      <c r="M33" s="1" t="s">
        <v>34</v>
      </c>
      <c r="N33" s="1" t="s">
        <v>35</v>
      </c>
      <c r="O33" s="1" t="s">
        <v>36</v>
      </c>
      <c r="P33" s="1" t="s">
        <v>37</v>
      </c>
      <c r="Q33" s="1" t="s">
        <v>38</v>
      </c>
      <c r="R33" s="1" t="s">
        <v>39</v>
      </c>
      <c r="S33" s="1" t="s">
        <v>40</v>
      </c>
      <c r="T33" s="1" t="s">
        <v>41</v>
      </c>
      <c r="U33" s="1" t="s">
        <v>42</v>
      </c>
      <c r="V33" s="1" t="s">
        <v>43</v>
      </c>
      <c r="W33" s="4" t="s">
        <v>44</v>
      </c>
      <c r="X33" s="1" t="s">
        <v>45</v>
      </c>
      <c r="Y33" s="1" t="s">
        <v>46</v>
      </c>
      <c r="Z33" s="1" t="s">
        <v>47</v>
      </c>
      <c r="AA33" s="1" t="s">
        <v>48</v>
      </c>
      <c r="AB33" s="1" t="s">
        <v>49</v>
      </c>
      <c r="AC33" s="1" t="s">
        <v>50</v>
      </c>
      <c r="AD33" s="1" t="s">
        <v>51</v>
      </c>
      <c r="AE33" s="1" t="s">
        <v>52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C34*E34+D34*F34</f>
        <v>2.7500000000000004E-2</v>
      </c>
      <c r="J34">
        <f>1/(1+EXP(-I34))</f>
        <v>0.50687456676453424</v>
      </c>
      <c r="K34">
        <f>C34*G34+D34*H34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0.5*(A34-R34)^2</f>
        <v>0.17789284250924053</v>
      </c>
      <c r="V34">
        <f>0.5*(B34-T34)^2</f>
        <v>6.4627014839136757E-2</v>
      </c>
      <c r="W34" s="5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E34-$I$31*X34</f>
        <v>0.149981174433306</v>
      </c>
      <c r="F35">
        <f t="shared" ref="F35:H50" si="0">F34-$I$31*Y34</f>
        <v>0.19996234886661199</v>
      </c>
      <c r="G35">
        <f t="shared" si="0"/>
        <v>0.24997751865374238</v>
      </c>
      <c r="H35">
        <f t="shared" si="0"/>
        <v>0.29995503730748474</v>
      </c>
      <c r="I35">
        <f>C35*E35+D35*F35</f>
        <v>2.7495293608326501E-2</v>
      </c>
      <c r="J35">
        <f>1/(1+EXP(-I35))</f>
        <v>0.50687339038900037</v>
      </c>
      <c r="K35">
        <f>C35*G35+D35*H35</f>
        <v>4.2494379663435597E-2</v>
      </c>
      <c r="L35">
        <f>1/(1+EXP(-K35))</f>
        <v>0.51062199655503104</v>
      </c>
      <c r="M35">
        <f>M34-$I$31*AB34</f>
        <v>0.3927842927087864</v>
      </c>
      <c r="N35">
        <f t="shared" ref="N35:P50" si="1">N34-$I$31*AC34</f>
        <v>0.44273092548080556</v>
      </c>
      <c r="O35">
        <f t="shared" si="1"/>
        <v>0.50424552500926045</v>
      </c>
      <c r="P35">
        <f t="shared" si="1"/>
        <v>0.55427692482800639</v>
      </c>
      <c r="Q35">
        <f>M35*J35+N35*L35</f>
        <v>0.42516005524251366</v>
      </c>
      <c r="R35">
        <f>1/(1+EXP(-Q35))</f>
        <v>0.60471734404448685</v>
      </c>
      <c r="S35">
        <f>O35*J35+P35*L35</f>
        <v>0.53861462884998479</v>
      </c>
      <c r="T35">
        <f>1/(1+EXP(-S35))</f>
        <v>0.6314900862891949</v>
      </c>
      <c r="U35">
        <f>0.5*(A35-R35)^2</f>
        <v>0.17684435965366427</v>
      </c>
      <c r="V35">
        <f>0.5*(B35-T35)^2</f>
        <v>6.4264679114464457E-2</v>
      </c>
      <c r="W35" s="5">
        <f>U35+V35</f>
        <v>0.24110903876812873</v>
      </c>
      <c r="X35">
        <f>((R35-A35)*R35*(1-R35)*M35+(T35-B35)*T35*(1-T35)*O35)*J35*(1-J35)*C35</f>
        <v>1.7207595382824365E-4</v>
      </c>
      <c r="Y35">
        <f>((R35-A35)*R35*(1-R35)*M35+(T35-B35)*T35*(1-T35)*O35)*J35*(1-J35)*D35</f>
        <v>3.441519076564873E-4</v>
      </c>
      <c r="Z35">
        <f>((R35-A35)*R35*(1-R35)*N35+(T35-B35)*T35*(1-T35)*P35)*L35*(1-L35)*C35</f>
        <v>2.0859225634028359E-4</v>
      </c>
      <c r="AA35">
        <f>((R35-A35)*R35*(1-R35)*N35+(T35-B35)*T35*(1-T35)*P35)*L35*(1-L35)*D35</f>
        <v>4.1718451268056718E-4</v>
      </c>
      <c r="AB35">
        <f>(R35-A35)*R35*(1-R35)*J35</f>
        <v>7.205602169950584E-2</v>
      </c>
      <c r="AC35">
        <f>(R35-A35)*R35*(1-R35)*L35</f>
        <v>7.2588915420825711E-2</v>
      </c>
      <c r="AD35">
        <f>(T35-B35)*T35*(1-T35)*J35</f>
        <v>-4.2287924922191127E-2</v>
      </c>
      <c r="AE35">
        <f>(T35-B35)*T35*(1-T35)*L35</f>
        <v>-4.2600667273866584E-2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74" si="2">E35-$I$31*X35</f>
        <v>0.14996396683792318</v>
      </c>
      <c r="F36">
        <f t="shared" si="0"/>
        <v>0.19992793367584635</v>
      </c>
      <c r="G36">
        <f t="shared" si="0"/>
        <v>0.24995665942810835</v>
      </c>
      <c r="H36">
        <f t="shared" si="0"/>
        <v>0.29991331885621669</v>
      </c>
      <c r="I36">
        <f t="shared" ref="I36:I74" si="3">C36*E36+D36*F36</f>
        <v>2.7490991709480796E-2</v>
      </c>
      <c r="J36">
        <f t="shared" ref="J36:J74" si="4">1/(1+EXP(-I36))</f>
        <v>0.50687231511749375</v>
      </c>
      <c r="K36">
        <f t="shared" ref="K36:K74" si="5">C36*G36+D36*H36</f>
        <v>4.2489164857027084E-2</v>
      </c>
      <c r="L36">
        <f t="shared" ref="L36:L74" si="6">1/(1+EXP(-K36))</f>
        <v>0.51062069344172678</v>
      </c>
      <c r="M36">
        <f t="shared" ref="M36:P74" si="7">M35-$I$31*AB35</f>
        <v>0.38557869053883581</v>
      </c>
      <c r="N36">
        <f t="shared" si="1"/>
        <v>0.43547203393872297</v>
      </c>
      <c r="O36">
        <f t="shared" si="1"/>
        <v>0.50847431750147953</v>
      </c>
      <c r="P36">
        <f t="shared" si="1"/>
        <v>0.55853699155539305</v>
      </c>
      <c r="Q36">
        <f t="shared" ref="Q36:Q74" si="8">M36*J36+N36*L36</f>
        <v>0.41780019547766128</v>
      </c>
      <c r="R36">
        <f t="shared" ref="R36:R74" si="9">1/(1+EXP(-Q36))</f>
        <v>0.60295673631866042</v>
      </c>
      <c r="S36">
        <f t="shared" ref="S36:S74" si="10">O36*J36+P36*L36</f>
        <v>0.54293210043063311</v>
      </c>
      <c r="T36">
        <f t="shared" ref="T36:T74" si="11">1/(1+EXP(-S36))</f>
        <v>0.63249423502317081</v>
      </c>
      <c r="U36">
        <f t="shared" ref="U36:U74" si="12">0.5*(A36-R36)^2</f>
        <v>0.17579884557283867</v>
      </c>
      <c r="V36">
        <f t="shared" ref="V36:V74" si="13">0.5*(B36-T36)^2</f>
        <v>6.3905185995833905E-2</v>
      </c>
      <c r="W36" s="5">
        <f t="shared" ref="W36:W74" si="14">U36+V36</f>
        <v>0.23970403156867259</v>
      </c>
      <c r="X36">
        <f t="shared" ref="X36:X74" si="15">((R36-A36)*R36*(1-R36)*M36+(T36-B36)*T36*(1-T36)*O36)*J36*(1-J36)*C36</f>
        <v>1.5596893764313439E-4</v>
      </c>
      <c r="Y36">
        <f t="shared" ref="Y36:Y74" si="16">((R36-A36)*R36*(1-R36)*M36+(T36-B36)*T36*(1-T36)*O36)*J36*(1-J36)*D36</f>
        <v>3.1193787528626879E-4</v>
      </c>
      <c r="Z36">
        <f t="shared" ref="Z36:Z74" si="17">((R36-A36)*R36*(1-R36)*N36+(T36-B36)*T36*(1-T36)*P36)*L36*(1-L36)*C36</f>
        <v>1.9244047267639547E-4</v>
      </c>
      <c r="AA36">
        <f t="shared" ref="AA36:AA74" si="18">((R36-A36)*R36*(1-R36)*N36+(T36-B36)*T36*(1-T36)*P36)*L36*(1-L36)*D36</f>
        <v>3.8488094535279094E-4</v>
      </c>
      <c r="AB36">
        <f t="shared" ref="AB36:AB74" si="19">(R36-A36)*R36*(1-R36)*J36</f>
        <v>7.195244596077148E-2</v>
      </c>
      <c r="AC36">
        <f t="shared" ref="AC36:AC74" si="20">(R36-A36)*R36*(1-R36)*L36</f>
        <v>7.2484542468651145E-2</v>
      </c>
      <c r="AD36">
        <f t="shared" ref="AD36:AD74" si="21">(T36-B36)*T36*(1-T36)*J36</f>
        <v>-4.2121356413822648E-2</v>
      </c>
      <c r="AE36">
        <f t="shared" ref="AE36:AE74" si="22">(T36-B36)*T36*(1-T36)*L36</f>
        <v>-4.2432848627265533E-2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0.14994836994415886</v>
      </c>
      <c r="F37">
        <f t="shared" si="0"/>
        <v>0.19989673988831771</v>
      </c>
      <c r="G37">
        <f t="shared" si="0"/>
        <v>0.24993741538084072</v>
      </c>
      <c r="H37">
        <f t="shared" si="0"/>
        <v>0.29987483076168142</v>
      </c>
      <c r="I37">
        <f t="shared" si="3"/>
        <v>2.7487092486039717E-2</v>
      </c>
      <c r="J37">
        <f t="shared" si="4"/>
        <v>0.50687134049576277</v>
      </c>
      <c r="K37">
        <f t="shared" si="5"/>
        <v>4.2484353845210182E-2</v>
      </c>
      <c r="L37">
        <f t="shared" si="6"/>
        <v>0.51061949123138906</v>
      </c>
      <c r="M37">
        <f t="shared" si="7"/>
        <v>0.37838344594275869</v>
      </c>
      <c r="N37">
        <f t="shared" si="1"/>
        <v>0.42822357969185787</v>
      </c>
      <c r="O37">
        <f t="shared" si="1"/>
        <v>0.51268645314286176</v>
      </c>
      <c r="P37">
        <f t="shared" si="1"/>
        <v>0.56278027641811956</v>
      </c>
      <c r="Q37">
        <f t="shared" si="8"/>
        <v>0.41045103086195273</v>
      </c>
      <c r="R37">
        <f t="shared" si="9"/>
        <v>0.60119602265554994</v>
      </c>
      <c r="S37">
        <f t="shared" si="10"/>
        <v>0.54723264817822115</v>
      </c>
      <c r="T37">
        <f t="shared" si="11"/>
        <v>0.63349330623020539</v>
      </c>
      <c r="U37">
        <f t="shared" si="12"/>
        <v>0.17475636860187074</v>
      </c>
      <c r="V37">
        <f t="shared" si="13"/>
        <v>6.3548511351335046E-2</v>
      </c>
      <c r="W37" s="5">
        <f t="shared" si="14"/>
        <v>0.23830487995320579</v>
      </c>
      <c r="X37">
        <f t="shared" si="15"/>
        <v>1.399360285923382E-4</v>
      </c>
      <c r="Y37">
        <f t="shared" si="16"/>
        <v>2.7987205718467639E-4</v>
      </c>
      <c r="Z37">
        <f t="shared" si="17"/>
        <v>1.7635955759162788E-4</v>
      </c>
      <c r="AA37">
        <f t="shared" si="18"/>
        <v>3.5271911518325576E-4</v>
      </c>
      <c r="AB37">
        <f t="shared" si="19"/>
        <v>7.184636815819001E-2</v>
      </c>
      <c r="AC37">
        <f t="shared" si="20"/>
        <v>7.2377648970793879E-2</v>
      </c>
      <c r="AD37">
        <f t="shared" si="21"/>
        <v>-4.1955544891682538E-2</v>
      </c>
      <c r="AE37">
        <f t="shared" si="22"/>
        <v>-4.2265792668358081E-2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0.14993437634129964</v>
      </c>
      <c r="F38">
        <f t="shared" si="0"/>
        <v>0.19986875268259924</v>
      </c>
      <c r="G38">
        <f t="shared" si="0"/>
        <v>0.24991977942508156</v>
      </c>
      <c r="H38">
        <f t="shared" si="0"/>
        <v>0.29983955885016311</v>
      </c>
      <c r="I38">
        <f t="shared" si="3"/>
        <v>2.7483594085324907E-2</v>
      </c>
      <c r="J38">
        <f t="shared" si="4"/>
        <v>0.50687046606074115</v>
      </c>
      <c r="K38">
        <f t="shared" si="5"/>
        <v>4.2479944856270394E-2</v>
      </c>
      <c r="L38">
        <f t="shared" si="6"/>
        <v>0.51061838948131999</v>
      </c>
      <c r="M38">
        <f t="shared" si="7"/>
        <v>0.3711988091269397</v>
      </c>
      <c r="N38">
        <f t="shared" si="1"/>
        <v>0.42098581479477848</v>
      </c>
      <c r="O38">
        <f t="shared" si="1"/>
        <v>0.51688200763203007</v>
      </c>
      <c r="P38">
        <f t="shared" si="1"/>
        <v>0.56700685568495535</v>
      </c>
      <c r="Q38">
        <f t="shared" si="8"/>
        <v>0.40311281212835504</v>
      </c>
      <c r="R38">
        <f t="shared" si="9"/>
        <v>0.59943531639492853</v>
      </c>
      <c r="S38">
        <f t="shared" si="10"/>
        <v>0.55151635158157775</v>
      </c>
      <c r="T38">
        <f t="shared" si="11"/>
        <v>0.63448732455869772</v>
      </c>
      <c r="U38">
        <f t="shared" si="12"/>
        <v>0.17371699610679475</v>
      </c>
      <c r="V38">
        <f t="shared" si="13"/>
        <v>6.319463119971637E-2</v>
      </c>
      <c r="W38" s="5">
        <f t="shared" si="14"/>
        <v>0.23691162730651111</v>
      </c>
      <c r="X38">
        <f t="shared" si="15"/>
        <v>1.2397862063642134E-4</v>
      </c>
      <c r="Y38">
        <f t="shared" si="16"/>
        <v>2.4795724127284267E-4</v>
      </c>
      <c r="Z38">
        <f t="shared" si="17"/>
        <v>1.6035094160253083E-4</v>
      </c>
      <c r="AA38">
        <f t="shared" si="18"/>
        <v>3.2070188320506166E-4</v>
      </c>
      <c r="AB38">
        <f t="shared" si="19"/>
        <v>7.1737811386134928E-2</v>
      </c>
      <c r="AC38">
        <f t="shared" si="20"/>
        <v>7.2268258199350802E-2</v>
      </c>
      <c r="AD38">
        <f t="shared" si="21"/>
        <v>-4.1790490559519951E-2</v>
      </c>
      <c r="AE38">
        <f t="shared" si="22"/>
        <v>-4.2099499603867649E-2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0.149921978479236</v>
      </c>
      <c r="F39">
        <f t="shared" si="0"/>
        <v>0.19984395695847196</v>
      </c>
      <c r="G39">
        <f t="shared" si="0"/>
        <v>0.2499037443309213</v>
      </c>
      <c r="H39">
        <f t="shared" si="0"/>
        <v>0.29980748866184259</v>
      </c>
      <c r="I39">
        <f t="shared" si="3"/>
        <v>2.7480494619808997E-2</v>
      </c>
      <c r="J39">
        <f t="shared" si="4"/>
        <v>0.50686969134065074</v>
      </c>
      <c r="K39">
        <f t="shared" si="5"/>
        <v>4.2475936082730328E-2</v>
      </c>
      <c r="L39">
        <f t="shared" si="6"/>
        <v>0.51061738773988241</v>
      </c>
      <c r="M39">
        <f t="shared" si="7"/>
        <v>0.3640250279883262</v>
      </c>
      <c r="N39">
        <f t="shared" si="1"/>
        <v>0.41375898897484342</v>
      </c>
      <c r="O39">
        <f t="shared" si="1"/>
        <v>0.52106105668798208</v>
      </c>
      <c r="P39">
        <f t="shared" si="1"/>
        <v>0.57121680564534216</v>
      </c>
      <c r="Q39">
        <f t="shared" si="8"/>
        <v>0.39578578768094397</v>
      </c>
      <c r="R39">
        <f t="shared" si="9"/>
        <v>0.59767473054902398</v>
      </c>
      <c r="S39">
        <f t="shared" si="10"/>
        <v>0.55578329010481553</v>
      </c>
      <c r="T39">
        <f t="shared" si="11"/>
        <v>0.63547631472146915</v>
      </c>
      <c r="U39">
        <f t="shared" si="12"/>
        <v>0.17268079446293397</v>
      </c>
      <c r="V39">
        <f t="shared" si="13"/>
        <v>6.2843521711735392E-2</v>
      </c>
      <c r="W39" s="5">
        <f t="shared" si="14"/>
        <v>0.23552431617466935</v>
      </c>
      <c r="X39">
        <f t="shared" si="15"/>
        <v>1.0809809063469663E-4</v>
      </c>
      <c r="Y39">
        <f t="shared" si="16"/>
        <v>2.1619618126939326E-4</v>
      </c>
      <c r="Z39">
        <f t="shared" si="17"/>
        <v>1.444160388534446E-4</v>
      </c>
      <c r="AA39">
        <f t="shared" si="18"/>
        <v>2.888320777068892E-4</v>
      </c>
      <c r="AB39">
        <f t="shared" si="19"/>
        <v>7.1626799355894916E-2</v>
      </c>
      <c r="AC39">
        <f t="shared" si="20"/>
        <v>7.2156394047825645E-2</v>
      </c>
      <c r="AD39">
        <f t="shared" si="21"/>
        <v>-4.1626193503720148E-2</v>
      </c>
      <c r="AE39">
        <f t="shared" si="22"/>
        <v>-4.1933969522236846E-2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0.14991116867017251</v>
      </c>
      <c r="F40">
        <f t="shared" si="0"/>
        <v>0.19982233734034502</v>
      </c>
      <c r="G40">
        <f t="shared" si="0"/>
        <v>0.24988930272703597</v>
      </c>
      <c r="H40">
        <f t="shared" si="0"/>
        <v>0.29977860545407192</v>
      </c>
      <c r="I40">
        <f t="shared" si="3"/>
        <v>2.7477792167543126E-2</v>
      </c>
      <c r="J40">
        <f t="shared" si="4"/>
        <v>0.50686901585510757</v>
      </c>
      <c r="K40">
        <f t="shared" si="5"/>
        <v>4.2472325681758995E-2</v>
      </c>
      <c r="L40">
        <f t="shared" si="6"/>
        <v>0.51061648554660155</v>
      </c>
      <c r="M40">
        <f t="shared" si="7"/>
        <v>0.3568623480527367</v>
      </c>
      <c r="N40">
        <f t="shared" si="1"/>
        <v>0.40654334957006089</v>
      </c>
      <c r="O40">
        <f t="shared" si="1"/>
        <v>0.52522367603835407</v>
      </c>
      <c r="P40">
        <f t="shared" si="1"/>
        <v>0.57541020259756581</v>
      </c>
      <c r="Q40">
        <f t="shared" si="8"/>
        <v>0.38847020353304151</v>
      </c>
      <c r="R40">
        <f t="shared" si="9"/>
        <v>0.59591437776191725</v>
      </c>
      <c r="S40">
        <f t="shared" si="10"/>
        <v>0.56003354317538934</v>
      </c>
      <c r="T40">
        <f t="shared" si="11"/>
        <v>0.63646030148958654</v>
      </c>
      <c r="U40">
        <f t="shared" si="12"/>
        <v>0.17164782903406733</v>
      </c>
      <c r="V40">
        <f t="shared" si="13"/>
        <v>6.2495159211417017E-2</v>
      </c>
      <c r="W40" s="5">
        <f t="shared" si="14"/>
        <v>0.23414298824548435</v>
      </c>
      <c r="X40">
        <f t="shared" si="15"/>
        <v>9.229579751240858E-5</v>
      </c>
      <c r="Y40">
        <f t="shared" si="16"/>
        <v>1.8459159502481716E-4</v>
      </c>
      <c r="Z40">
        <f t="shared" si="17"/>
        <v>1.2855624625613736E-4</v>
      </c>
      <c r="AA40">
        <f t="shared" si="18"/>
        <v>2.5711249251227471E-4</v>
      </c>
      <c r="AB40">
        <f t="shared" si="19"/>
        <v>7.1513356380096746E-2</v>
      </c>
      <c r="AC40">
        <f t="shared" si="20"/>
        <v>7.2042081015433357E-2</v>
      </c>
      <c r="AD40">
        <f t="shared" si="21"/>
        <v>-4.1462653696325624E-2</v>
      </c>
      <c r="AE40">
        <f t="shared" si="22"/>
        <v>-4.1769202396671333E-2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0.14990193909042127</v>
      </c>
      <c r="F41">
        <f t="shared" si="0"/>
        <v>0.19980387818084253</v>
      </c>
      <c r="G41">
        <f t="shared" si="0"/>
        <v>0.24987644710241036</v>
      </c>
      <c r="H41">
        <f t="shared" si="0"/>
        <v>0.29975289420482071</v>
      </c>
      <c r="I41">
        <f t="shared" si="3"/>
        <v>2.7475484772605318E-2</v>
      </c>
      <c r="J41">
        <f t="shared" si="4"/>
        <v>0.50686843911523471</v>
      </c>
      <c r="K41">
        <f t="shared" si="5"/>
        <v>4.2469111775602586E-2</v>
      </c>
      <c r="L41">
        <f t="shared" si="6"/>
        <v>0.51061568243227373</v>
      </c>
      <c r="M41">
        <f t="shared" si="7"/>
        <v>0.34971101241472702</v>
      </c>
      <c r="N41">
        <f t="shared" si="1"/>
        <v>0.39933914146851757</v>
      </c>
      <c r="O41">
        <f t="shared" si="1"/>
        <v>0.52936994140798665</v>
      </c>
      <c r="P41">
        <f t="shared" si="1"/>
        <v>0.5795871228372329</v>
      </c>
      <c r="Q41">
        <f t="shared" si="8"/>
        <v>0.38116630324692657</v>
      </c>
      <c r="R41">
        <f t="shared" si="9"/>
        <v>0.59415437026939211</v>
      </c>
      <c r="S41">
        <f t="shared" si="10"/>
        <v>0.56426719017248117</v>
      </c>
      <c r="T41">
        <f t="shared" si="11"/>
        <v>0.63743930968633977</v>
      </c>
      <c r="U41">
        <f t="shared" si="12"/>
        <v>0.17061816415241501</v>
      </c>
      <c r="V41">
        <f t="shared" si="13"/>
        <v>6.2149520177222313E-2</v>
      </c>
      <c r="W41" s="5">
        <f t="shared" si="14"/>
        <v>0.23276768432963732</v>
      </c>
      <c r="X41">
        <f t="shared" si="15"/>
        <v>7.6573081450216851E-5</v>
      </c>
      <c r="Y41">
        <f t="shared" si="16"/>
        <v>1.531461629004337E-4</v>
      </c>
      <c r="Z41">
        <f t="shared" si="17"/>
        <v>1.1277294265154509E-4</v>
      </c>
      <c r="AA41">
        <f t="shared" si="18"/>
        <v>2.2554588530309018E-4</v>
      </c>
      <c r="AB41">
        <f t="shared" si="19"/>
        <v>7.139750735677404E-2</v>
      </c>
      <c r="AC41">
        <f t="shared" si="20"/>
        <v>7.1925344191047902E-2</v>
      </c>
      <c r="AD41">
        <f t="shared" si="21"/>
        <v>-4.1299870998008768E-2</v>
      </c>
      <c r="AE41">
        <f t="shared" si="22"/>
        <v>-4.1605198088134961E-2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0.14989428178227623</v>
      </c>
      <c r="F42">
        <f t="shared" si="0"/>
        <v>0.19978856356455249</v>
      </c>
      <c r="G42">
        <f t="shared" si="0"/>
        <v>0.24986516980814522</v>
      </c>
      <c r="H42">
        <f t="shared" si="0"/>
        <v>0.29973033961629042</v>
      </c>
      <c r="I42">
        <f t="shared" si="3"/>
        <v>2.7473570445569064E-2</v>
      </c>
      <c r="J42">
        <f t="shared" si="4"/>
        <v>0.50686796062377859</v>
      </c>
      <c r="K42">
        <f t="shared" si="5"/>
        <v>4.2466292452036307E-2</v>
      </c>
      <c r="L42">
        <f t="shared" si="6"/>
        <v>0.51061497791907828</v>
      </c>
      <c r="M42">
        <f t="shared" si="7"/>
        <v>0.34257126167904961</v>
      </c>
      <c r="N42">
        <f t="shared" si="1"/>
        <v>0.39214660704941279</v>
      </c>
      <c r="O42">
        <f t="shared" si="1"/>
        <v>0.53349992850778749</v>
      </c>
      <c r="P42">
        <f t="shared" si="1"/>
        <v>0.58374764264604639</v>
      </c>
      <c r="Q42">
        <f t="shared" si="8"/>
        <v>0.37387432787515207</v>
      </c>
      <c r="R42">
        <f t="shared" si="9"/>
        <v>0.59239481985926723</v>
      </c>
      <c r="S42">
        <f t="shared" si="10"/>
        <v>0.56848431041569891</v>
      </c>
      <c r="T42">
        <f t="shared" si="11"/>
        <v>0.63841336418137273</v>
      </c>
      <c r="U42">
        <f t="shared" si="12"/>
        <v>0.16959186309945415</v>
      </c>
      <c r="V42">
        <f t="shared" si="13"/>
        <v>6.1806581243130015E-2</v>
      </c>
      <c r="W42" s="5">
        <f t="shared" si="14"/>
        <v>0.23139844434258416</v>
      </c>
      <c r="X42">
        <f t="shared" si="15"/>
        <v>6.0931263096771213E-5</v>
      </c>
      <c r="Y42">
        <f t="shared" si="16"/>
        <v>1.2186252619354243E-4</v>
      </c>
      <c r="Z42">
        <f t="shared" si="17"/>
        <v>9.7067487994432513E-5</v>
      </c>
      <c r="AA42">
        <f t="shared" si="18"/>
        <v>1.9413497598886503E-4</v>
      </c>
      <c r="AB42">
        <f t="shared" si="19"/>
        <v>7.1279277753100889E-2</v>
      </c>
      <c r="AC42">
        <f t="shared" si="20"/>
        <v>7.1806209236812454E-2</v>
      </c>
      <c r="AD42">
        <f t="shared" si="21"/>
        <v>-4.1137845160995661E-2</v>
      </c>
      <c r="AE42">
        <f t="shared" si="22"/>
        <v>-4.144195634829563E-2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0.14988818865596656</v>
      </c>
      <c r="F43">
        <f t="shared" si="0"/>
        <v>0.19977637731193312</v>
      </c>
      <c r="G43">
        <f t="shared" si="0"/>
        <v>0.24985546305934578</v>
      </c>
      <c r="H43">
        <f t="shared" si="0"/>
        <v>0.29971092611869155</v>
      </c>
      <c r="I43">
        <f t="shared" si="3"/>
        <v>2.7472047163991643E-2</v>
      </c>
      <c r="J43">
        <f t="shared" si="4"/>
        <v>0.50686757987523179</v>
      </c>
      <c r="K43">
        <f t="shared" si="5"/>
        <v>4.2463865764836448E-2</v>
      </c>
      <c r="L43">
        <f t="shared" si="6"/>
        <v>0.51061437152069633</v>
      </c>
      <c r="M43">
        <f t="shared" si="7"/>
        <v>0.33544333390373954</v>
      </c>
      <c r="N43">
        <f t="shared" si="1"/>
        <v>0.38496598612573152</v>
      </c>
      <c r="O43">
        <f t="shared" si="1"/>
        <v>0.53761371302388705</v>
      </c>
      <c r="P43">
        <f t="shared" si="1"/>
        <v>0.58789183828087599</v>
      </c>
      <c r="Q43">
        <f t="shared" si="8"/>
        <v>0.36659451590350323</v>
      </c>
      <c r="R43">
        <f t="shared" si="9"/>
        <v>0.59063583783224705</v>
      </c>
      <c r="S43">
        <f t="shared" si="10"/>
        <v>0.57268498315409133</v>
      </c>
      <c r="T43">
        <f t="shared" si="11"/>
        <v>0.63938248988496393</v>
      </c>
      <c r="U43">
        <f t="shared" si="12"/>
        <v>0.16856898808757775</v>
      </c>
      <c r="V43">
        <f t="shared" si="13"/>
        <v>6.1466319199633704E-2</v>
      </c>
      <c r="W43" s="5">
        <f t="shared" si="14"/>
        <v>0.23003530728721144</v>
      </c>
      <c r="X43">
        <f t="shared" si="15"/>
        <v>4.5371642805125727E-5</v>
      </c>
      <c r="Y43">
        <f t="shared" si="16"/>
        <v>9.0743285610251454E-5</v>
      </c>
      <c r="Z43">
        <f t="shared" si="17"/>
        <v>8.1441222561757823E-5</v>
      </c>
      <c r="AA43">
        <f t="shared" si="18"/>
        <v>1.6288244512351565E-4</v>
      </c>
      <c r="AB43">
        <f t="shared" si="19"/>
        <v>7.1158693588812716E-2</v>
      </c>
      <c r="AC43">
        <f t="shared" si="20"/>
        <v>7.1684702371434733E-2</v>
      </c>
      <c r="AD43">
        <f t="shared" si="21"/>
        <v>-4.09765758319416E-2</v>
      </c>
      <c r="AE43">
        <f t="shared" si="22"/>
        <v>-4.1279476822422494E-2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0.14988365149168606</v>
      </c>
      <c r="F44">
        <f t="shared" si="0"/>
        <v>0.19976730298337209</v>
      </c>
      <c r="G44">
        <f t="shared" si="0"/>
        <v>0.24984731893708961</v>
      </c>
      <c r="H44">
        <f t="shared" si="0"/>
        <v>0.29969463787417921</v>
      </c>
      <c r="I44">
        <f t="shared" si="3"/>
        <v>2.7470912872921513E-2</v>
      </c>
      <c r="J44">
        <f t="shared" si="4"/>
        <v>0.50686729635595928</v>
      </c>
      <c r="K44">
        <f t="shared" si="5"/>
        <v>4.2461829734272406E-2</v>
      </c>
      <c r="L44">
        <f t="shared" si="6"/>
        <v>0.51061386274243348</v>
      </c>
      <c r="M44">
        <f t="shared" si="7"/>
        <v>0.32832746454485828</v>
      </c>
      <c r="N44">
        <f t="shared" si="1"/>
        <v>0.37779751588858806</v>
      </c>
      <c r="O44">
        <f t="shared" si="1"/>
        <v>0.54171137060708119</v>
      </c>
      <c r="P44">
        <f t="shared" si="1"/>
        <v>0.59201978596311822</v>
      </c>
      <c r="Q44">
        <f t="shared" si="8"/>
        <v>0.35932710319562722</v>
      </c>
      <c r="R44">
        <f t="shared" si="9"/>
        <v>0.58887753496331785</v>
      </c>
      <c r="S44">
        <f t="shared" si="10"/>
        <v>0.57686928755546885</v>
      </c>
      <c r="T44">
        <f t="shared" si="11"/>
        <v>0.64034671174245594</v>
      </c>
      <c r="U44">
        <f t="shared" si="12"/>
        <v>0.16754960024260362</v>
      </c>
      <c r="V44">
        <f t="shared" si="13"/>
        <v>6.1128710994656596E-2</v>
      </c>
      <c r="W44" s="5">
        <f t="shared" si="14"/>
        <v>0.22867831123726023</v>
      </c>
      <c r="X44">
        <f t="shared" si="15"/>
        <v>2.9895499893693935E-5</v>
      </c>
      <c r="Y44">
        <f t="shared" si="16"/>
        <v>5.979099978738787E-5</v>
      </c>
      <c r="Z44">
        <f t="shared" si="17"/>
        <v>6.5895466185466483E-5</v>
      </c>
      <c r="AA44">
        <f t="shared" si="18"/>
        <v>1.3179093237093297E-4</v>
      </c>
      <c r="AB44">
        <f t="shared" si="19"/>
        <v>7.103578141933431E-2</v>
      </c>
      <c r="AC44">
        <f t="shared" si="20"/>
        <v>7.1560850353187364E-2</v>
      </c>
      <c r="AD44">
        <f t="shared" si="21"/>
        <v>-4.0816062554757969E-2</v>
      </c>
      <c r="AE44">
        <f t="shared" si="22"/>
        <v>-4.1117759052234283E-2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0.14988066194169669</v>
      </c>
      <c r="F45">
        <f t="shared" si="0"/>
        <v>0.19976132388339335</v>
      </c>
      <c r="G45">
        <f t="shared" si="0"/>
        <v>0.24984072939047106</v>
      </c>
      <c r="H45">
        <f t="shared" si="0"/>
        <v>0.2996814587809421</v>
      </c>
      <c r="I45">
        <f t="shared" si="3"/>
        <v>2.7470165485424171E-2</v>
      </c>
      <c r="J45">
        <f t="shared" si="4"/>
        <v>0.50686710954433056</v>
      </c>
      <c r="K45">
        <f t="shared" si="5"/>
        <v>4.2460182347617767E-2</v>
      </c>
      <c r="L45">
        <f t="shared" si="6"/>
        <v>0.51061345108134737</v>
      </c>
      <c r="M45">
        <f t="shared" si="7"/>
        <v>0.32122388640292487</v>
      </c>
      <c r="N45">
        <f t="shared" si="1"/>
        <v>0.37064143085326934</v>
      </c>
      <c r="O45">
        <f t="shared" si="1"/>
        <v>0.54579297686255701</v>
      </c>
      <c r="P45">
        <f t="shared" si="1"/>
        <v>0.5961315618683416</v>
      </c>
      <c r="Q45">
        <f t="shared" si="8"/>
        <v>0.35207232293936336</v>
      </c>
      <c r="R45">
        <f t="shared" si="9"/>
        <v>0.58712002146372455</v>
      </c>
      <c r="S45">
        <f t="shared" si="10"/>
        <v>0.5810373026960276</v>
      </c>
      <c r="T45">
        <f t="shared" si="11"/>
        <v>0.64130605472883018</v>
      </c>
      <c r="U45">
        <f t="shared" si="12"/>
        <v>0.16653375958714495</v>
      </c>
      <c r="V45">
        <f t="shared" si="13"/>
        <v>6.0793733734386783E-2</v>
      </c>
      <c r="W45" s="5">
        <f t="shared" si="14"/>
        <v>0.22732749332153174</v>
      </c>
      <c r="X45">
        <f t="shared" si="15"/>
        <v>1.4504091932389244E-5</v>
      </c>
      <c r="Y45">
        <f t="shared" si="16"/>
        <v>2.9008183864778489E-5</v>
      </c>
      <c r="Z45">
        <f t="shared" si="17"/>
        <v>5.0431517510392692E-5</v>
      </c>
      <c r="AA45">
        <f t="shared" si="18"/>
        <v>1.0086303502078538E-4</v>
      </c>
      <c r="AB45">
        <f t="shared" si="19"/>
        <v>7.0910568318636999E-2</v>
      </c>
      <c r="AC45">
        <f t="shared" si="20"/>
        <v>7.1434680462635458E-2</v>
      </c>
      <c r="AD45">
        <f t="shared" si="21"/>
        <v>-4.0656304773391168E-2</v>
      </c>
      <c r="AE45">
        <f t="shared" si="22"/>
        <v>-4.0956802478699171E-2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0.14987921153250344</v>
      </c>
      <c r="F46">
        <f t="shared" si="0"/>
        <v>0.19975842306500688</v>
      </c>
      <c r="G46">
        <f t="shared" si="0"/>
        <v>0.24983568623872002</v>
      </c>
      <c r="H46">
        <f t="shared" si="0"/>
        <v>0.29967137247744002</v>
      </c>
      <c r="I46">
        <f t="shared" si="3"/>
        <v>2.7469802883125862E-2</v>
      </c>
      <c r="J46">
        <f t="shared" si="4"/>
        <v>0.50686701891085517</v>
      </c>
      <c r="K46">
        <f t="shared" si="5"/>
        <v>4.2458921559680007E-2</v>
      </c>
      <c r="L46">
        <f t="shared" si="6"/>
        <v>0.5106131360263807</v>
      </c>
      <c r="M46">
        <f t="shared" si="7"/>
        <v>0.3141328295710612</v>
      </c>
      <c r="N46">
        <f t="shared" si="1"/>
        <v>0.3634979628070058</v>
      </c>
      <c r="O46">
        <f t="shared" si="1"/>
        <v>0.54985860733989611</v>
      </c>
      <c r="P46">
        <f t="shared" si="1"/>
        <v>0.60022724211621148</v>
      </c>
      <c r="Q46">
        <f t="shared" si="8"/>
        <v>0.34483040559480144</v>
      </c>
      <c r="R46">
        <f t="shared" si="9"/>
        <v>0.58536340694355382</v>
      </c>
      <c r="S46">
        <f t="shared" si="10"/>
        <v>0.58518910755027198</v>
      </c>
      <c r="T46">
        <f t="shared" si="11"/>
        <v>0.64226054384342524</v>
      </c>
      <c r="U46">
        <f t="shared" si="12"/>
        <v>0.16552152502484677</v>
      </c>
      <c r="V46">
        <f t="shared" si="13"/>
        <v>6.0461364684035186E-2</v>
      </c>
      <c r="W46" s="5">
        <f t="shared" si="14"/>
        <v>0.22598288970888195</v>
      </c>
      <c r="X46">
        <f t="shared" si="15"/>
        <v>-8.0134594544517211E-7</v>
      </c>
      <c r="Y46">
        <f t="shared" si="16"/>
        <v>-1.6026918908903442E-6</v>
      </c>
      <c r="Z46">
        <f t="shared" si="17"/>
        <v>3.5050653277898226E-5</v>
      </c>
      <c r="AA46">
        <f t="shared" si="18"/>
        <v>7.0101306555796453E-5</v>
      </c>
      <c r="AB46">
        <f t="shared" si="19"/>
        <v>7.0783081861846148E-2</v>
      </c>
      <c r="AC46">
        <f t="shared" si="20"/>
        <v>7.1306220485112815E-2</v>
      </c>
      <c r="AD46">
        <f t="shared" si="21"/>
        <v>-4.0497301834553419E-2</v>
      </c>
      <c r="AE46">
        <f t="shared" si="22"/>
        <v>-4.0796606444786311E-2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0.14987929166709799</v>
      </c>
      <c r="F47">
        <f t="shared" si="0"/>
        <v>0.19975858333419597</v>
      </c>
      <c r="G47">
        <f t="shared" si="0"/>
        <v>0.24983218117339223</v>
      </c>
      <c r="H47">
        <f t="shared" si="0"/>
        <v>0.29966436234678445</v>
      </c>
      <c r="I47">
        <f t="shared" si="3"/>
        <v>2.7469822916774495E-2</v>
      </c>
      <c r="J47">
        <f t="shared" si="4"/>
        <v>0.5068670239183225</v>
      </c>
      <c r="K47">
        <f t="shared" si="5"/>
        <v>4.2458045293348054E-2</v>
      </c>
      <c r="L47">
        <f t="shared" si="6"/>
        <v>0.5106129170584971</v>
      </c>
      <c r="M47">
        <f t="shared" si="7"/>
        <v>0.3070545213848766</v>
      </c>
      <c r="N47">
        <f t="shared" si="1"/>
        <v>0.35636734075849452</v>
      </c>
      <c r="O47">
        <f t="shared" si="1"/>
        <v>0.55390833752335145</v>
      </c>
      <c r="P47">
        <f t="shared" si="1"/>
        <v>0.6043069027606901</v>
      </c>
      <c r="Q47">
        <f t="shared" si="8"/>
        <v>0.33760157884409164</v>
      </c>
      <c r="R47">
        <f t="shared" si="9"/>
        <v>0.5836078003749543</v>
      </c>
      <c r="S47">
        <f t="shared" si="10"/>
        <v>0.58932478098122831</v>
      </c>
      <c r="T47">
        <f t="shared" si="11"/>
        <v>0.64321020410479612</v>
      </c>
      <c r="U47">
        <f t="shared" si="12"/>
        <v>0.1645129543254967</v>
      </c>
      <c r="V47">
        <f t="shared" si="13"/>
        <v>6.0131581268518579E-2</v>
      </c>
      <c r="W47" s="5">
        <f t="shared" si="14"/>
        <v>0.22464453559401529</v>
      </c>
      <c r="X47">
        <f t="shared" si="15"/>
        <v>-1.6019601704774314E-5</v>
      </c>
      <c r="Y47">
        <f t="shared" si="16"/>
        <v>-3.2039203409548627E-5</v>
      </c>
      <c r="Z47">
        <f t="shared" si="17"/>
        <v>1.975412763582258E-5</v>
      </c>
      <c r="AA47">
        <f t="shared" si="18"/>
        <v>3.950825527164516E-5</v>
      </c>
      <c r="AB47">
        <f t="shared" si="19"/>
        <v>7.0653350107620388E-2</v>
      </c>
      <c r="AC47">
        <f t="shared" si="20"/>
        <v>7.1175498692968367E-2</v>
      </c>
      <c r="AD47">
        <f t="shared" si="21"/>
        <v>-4.0339052990405896E-2</v>
      </c>
      <c r="AE47">
        <f t="shared" si="22"/>
        <v>-4.0637170198169342E-2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0.14988089362726847</v>
      </c>
      <c r="F48">
        <f t="shared" si="0"/>
        <v>0.19976178725453692</v>
      </c>
      <c r="G48">
        <f t="shared" si="0"/>
        <v>0.24983020576062864</v>
      </c>
      <c r="H48">
        <f t="shared" si="0"/>
        <v>0.29966041152125727</v>
      </c>
      <c r="I48">
        <f t="shared" si="3"/>
        <v>2.7470223406817117E-2</v>
      </c>
      <c r="J48">
        <f t="shared" si="4"/>
        <v>0.50686712402194745</v>
      </c>
      <c r="K48">
        <f t="shared" si="5"/>
        <v>4.2457551440157157E-2</v>
      </c>
      <c r="L48">
        <f t="shared" si="6"/>
        <v>0.51061279365082346</v>
      </c>
      <c r="M48">
        <f t="shared" si="7"/>
        <v>0.29998918637411454</v>
      </c>
      <c r="N48">
        <f t="shared" si="1"/>
        <v>0.34924979088919766</v>
      </c>
      <c r="O48">
        <f t="shared" si="1"/>
        <v>0.55794224282239202</v>
      </c>
      <c r="P48">
        <f t="shared" si="1"/>
        <v>0.60837061978050699</v>
      </c>
      <c r="Q48">
        <f t="shared" si="8"/>
        <v>0.33038606754303057</v>
      </c>
      <c r="R48">
        <f t="shared" si="9"/>
        <v>0.58185331005602026</v>
      </c>
      <c r="S48">
        <f t="shared" si="10"/>
        <v>0.59344440173094848</v>
      </c>
      <c r="T48">
        <f t="shared" si="11"/>
        <v>0.64415506054571359</v>
      </c>
      <c r="U48">
        <f t="shared" si="12"/>
        <v>0.16350810411101341</v>
      </c>
      <c r="V48">
        <f t="shared" si="13"/>
        <v>5.9804361073069516E-2</v>
      </c>
      <c r="W48" s="5">
        <f t="shared" si="14"/>
        <v>0.22331246518408293</v>
      </c>
      <c r="X48">
        <f t="shared" si="15"/>
        <v>-3.1149487043768112E-5</v>
      </c>
      <c r="Y48">
        <f t="shared" si="16"/>
        <v>-6.2298974087536223E-5</v>
      </c>
      <c r="Z48">
        <f t="shared" si="17"/>
        <v>4.5431714752805508E-6</v>
      </c>
      <c r="AA48">
        <f t="shared" si="18"/>
        <v>9.0863429505611016E-6</v>
      </c>
      <c r="AB48">
        <f t="shared" si="19"/>
        <v>7.0521401580325008E-2</v>
      </c>
      <c r="AC48">
        <f t="shared" si="20"/>
        <v>7.1042543827605095E-2</v>
      </c>
      <c r="AD48">
        <f t="shared" si="21"/>
        <v>-4.0181557401194321E-2</v>
      </c>
      <c r="AE48">
        <f t="shared" si="22"/>
        <v>-4.0478492893881897E-2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0.14988400857597284</v>
      </c>
      <c r="F49">
        <f t="shared" si="0"/>
        <v>0.19976801715194567</v>
      </c>
      <c r="G49">
        <f t="shared" si="0"/>
        <v>0.2498297514434811</v>
      </c>
      <c r="H49">
        <f t="shared" si="0"/>
        <v>0.29965950288696219</v>
      </c>
      <c r="I49">
        <f t="shared" si="3"/>
        <v>2.7471002143993211E-2</v>
      </c>
      <c r="J49">
        <f t="shared" si="4"/>
        <v>0.50686731866951729</v>
      </c>
      <c r="K49">
        <f t="shared" si="5"/>
        <v>4.2457437860870278E-2</v>
      </c>
      <c r="L49">
        <f t="shared" si="6"/>
        <v>0.51061276526879429</v>
      </c>
      <c r="M49">
        <f t="shared" si="7"/>
        <v>0.29293704621608202</v>
      </c>
      <c r="N49">
        <f t="shared" si="1"/>
        <v>0.34214553650643714</v>
      </c>
      <c r="O49">
        <f t="shared" si="1"/>
        <v>0.56196039856251145</v>
      </c>
      <c r="P49">
        <f t="shared" si="1"/>
        <v>0.61241846906989517</v>
      </c>
      <c r="Q49">
        <f t="shared" si="8"/>
        <v>0.32318409367444101</v>
      </c>
      <c r="R49">
        <f t="shared" si="9"/>
        <v>0.58010004357536538</v>
      </c>
      <c r="S49">
        <f t="shared" si="10"/>
        <v>0.59754804841129416</v>
      </c>
      <c r="T49">
        <f t="shared" si="11"/>
        <v>0.64509513820829845</v>
      </c>
      <c r="U49">
        <f t="shared" si="12"/>
        <v>0.16250702984231674</v>
      </c>
      <c r="V49">
        <f t="shared" si="13"/>
        <v>5.9479681843776375E-2</v>
      </c>
      <c r="W49" s="5">
        <f t="shared" si="14"/>
        <v>0.22198671168609313</v>
      </c>
      <c r="X49">
        <f t="shared" si="15"/>
        <v>-4.6189838001422921E-5</v>
      </c>
      <c r="Y49">
        <f t="shared" si="16"/>
        <v>-9.2379676002845841E-5</v>
      </c>
      <c r="Z49">
        <f t="shared" si="17"/>
        <v>-1.0581008205230158E-5</v>
      </c>
      <c r="AA49">
        <f t="shared" si="18"/>
        <v>-2.1162016410460317E-5</v>
      </c>
      <c r="AB49">
        <f t="shared" si="19"/>
        <v>7.0387265252019909E-2</v>
      </c>
      <c r="AC49">
        <f t="shared" si="20"/>
        <v>7.0907385081332638E-2</v>
      </c>
      <c r="AD49">
        <f t="shared" si="21"/>
        <v>-4.0024814137837365E-2</v>
      </c>
      <c r="AE49">
        <f t="shared" si="22"/>
        <v>-4.0320573596925716E-2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0.14988862755977297</v>
      </c>
      <c r="F50">
        <f t="shared" si="0"/>
        <v>0.19977725511954594</v>
      </c>
      <c r="G50">
        <f t="shared" si="0"/>
        <v>0.24983080954430162</v>
      </c>
      <c r="H50">
        <f t="shared" si="0"/>
        <v>0.29966161908860323</v>
      </c>
      <c r="I50">
        <f t="shared" si="3"/>
        <v>2.7472156889943245E-2</v>
      </c>
      <c r="J50">
        <f t="shared" si="4"/>
        <v>0.50686760730154456</v>
      </c>
      <c r="K50">
        <f t="shared" si="5"/>
        <v>4.2457702386075408E-2</v>
      </c>
      <c r="L50">
        <f t="shared" si="6"/>
        <v>0.51061283137030167</v>
      </c>
      <c r="M50">
        <f t="shared" si="7"/>
        <v>0.28589831969088003</v>
      </c>
      <c r="N50">
        <f t="shared" si="1"/>
        <v>0.3350547979983039</v>
      </c>
      <c r="O50">
        <f t="shared" si="1"/>
        <v>0.56596287997629524</v>
      </c>
      <c r="P50">
        <f t="shared" si="1"/>
        <v>0.61645052642958775</v>
      </c>
      <c r="Q50">
        <f t="shared" si="8"/>
        <v>0.3159958763033669</v>
      </c>
      <c r="R50">
        <f t="shared" si="9"/>
        <v>0.57834810777741152</v>
      </c>
      <c r="S50">
        <f t="shared" si="10"/>
        <v>0.60163579949500079</v>
      </c>
      <c r="T50">
        <f t="shared" si="11"/>
        <v>0.64603046213929061</v>
      </c>
      <c r="U50">
        <f t="shared" si="12"/>
        <v>0.16150978580708208</v>
      </c>
      <c r="V50">
        <f t="shared" si="13"/>
        <v>5.915752148805499E-2</v>
      </c>
      <c r="W50" s="5">
        <f t="shared" si="14"/>
        <v>0.22066730729513706</v>
      </c>
      <c r="X50">
        <f t="shared" si="15"/>
        <v>-6.113951553750117E-5</v>
      </c>
      <c r="Y50">
        <f t="shared" si="16"/>
        <v>-1.2227903107500234E-4</v>
      </c>
      <c r="Z50">
        <f t="shared" si="17"/>
        <v>-2.561722890797694E-5</v>
      </c>
      <c r="AA50">
        <f t="shared" si="18"/>
        <v>-5.123445781595388E-5</v>
      </c>
      <c r="AB50">
        <f t="shared" si="19"/>
        <v>7.0250970524285125E-2</v>
      </c>
      <c r="AC50">
        <f t="shared" si="20"/>
        <v>7.0770052079056039E-2</v>
      </c>
      <c r="AD50">
        <f t="shared" si="21"/>
        <v>-3.9868822184468293E-2</v>
      </c>
      <c r="AE50">
        <f t="shared" si="22"/>
        <v>-4.0163411284831613E-2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0.14989474151132673</v>
      </c>
      <c r="F51">
        <f t="shared" si="2"/>
        <v>0.19978948302265345</v>
      </c>
      <c r="G51">
        <f t="shared" si="2"/>
        <v>0.24983337126719241</v>
      </c>
      <c r="H51">
        <f t="shared" si="2"/>
        <v>0.2996667425343848</v>
      </c>
      <c r="I51">
        <f t="shared" si="3"/>
        <v>2.7473685377831684E-2</v>
      </c>
      <c r="J51">
        <f t="shared" si="4"/>
        <v>0.50686798935142297</v>
      </c>
      <c r="K51">
        <f t="shared" si="5"/>
        <v>4.2458342816798098E-2</v>
      </c>
      <c r="L51">
        <f t="shared" si="6"/>
        <v>0.51061299140584815</v>
      </c>
      <c r="M51">
        <f t="shared" si="7"/>
        <v>0.27887322263845155</v>
      </c>
      <c r="N51">
        <f t="shared" si="7"/>
        <v>0.32797779279039829</v>
      </c>
      <c r="O51">
        <f t="shared" si="7"/>
        <v>0.56994976219474203</v>
      </c>
      <c r="P51">
        <f t="shared" si="7"/>
        <v>0.6204668675580709</v>
      </c>
      <c r="Q51">
        <f t="shared" si="8"/>
        <v>0.30882163153409636</v>
      </c>
      <c r="R51">
        <f t="shared" si="9"/>
        <v>0.57659760872841659</v>
      </c>
      <c r="S51">
        <f t="shared" si="10"/>
        <v>0.60570773330701333</v>
      </c>
      <c r="T51">
        <f t="shared" si="11"/>
        <v>0.64696105738545129</v>
      </c>
      <c r="U51">
        <f t="shared" si="12"/>
        <v>0.16051642510837993</v>
      </c>
      <c r="V51">
        <f t="shared" si="13"/>
        <v>5.8837858075053817E-2</v>
      </c>
      <c r="W51" s="5">
        <f t="shared" si="14"/>
        <v>0.21935428318343375</v>
      </c>
      <c r="X51">
        <f t="shared" si="15"/>
        <v>-7.5997406084443806E-5</v>
      </c>
      <c r="Y51">
        <f t="shared" si="16"/>
        <v>-1.5199481216888761E-4</v>
      </c>
      <c r="Z51">
        <f t="shared" si="17"/>
        <v>-4.0564333216022794E-5</v>
      </c>
      <c r="AA51">
        <f t="shared" si="18"/>
        <v>-8.1128666432045589E-5</v>
      </c>
      <c r="AB51">
        <f t="shared" si="19"/>
        <v>7.0112547209904785E-2</v>
      </c>
      <c r="AC51">
        <f t="shared" si="20"/>
        <v>7.0630574859822187E-2</v>
      </c>
      <c r="AD51">
        <f t="shared" si="21"/>
        <v>-3.9713580440929819E-2</v>
      </c>
      <c r="AE51">
        <f t="shared" si="22"/>
        <v>-4.0007004850173278E-2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0.14990234125193516</v>
      </c>
      <c r="F52">
        <f t="shared" si="2"/>
        <v>0.19980468250387035</v>
      </c>
      <c r="G52">
        <f t="shared" si="2"/>
        <v>0.24983742770051401</v>
      </c>
      <c r="H52">
        <f t="shared" si="2"/>
        <v>0.29967485540102801</v>
      </c>
      <c r="I52">
        <f t="shared" si="3"/>
        <v>2.7475585312983795E-2</v>
      </c>
      <c r="J52">
        <f t="shared" si="4"/>
        <v>0.50686846424558618</v>
      </c>
      <c r="K52">
        <f t="shared" si="5"/>
        <v>4.2459356925128505E-2</v>
      </c>
      <c r="L52">
        <f t="shared" si="6"/>
        <v>0.51061324481870329</v>
      </c>
      <c r="M52">
        <f t="shared" si="7"/>
        <v>0.27186196791746109</v>
      </c>
      <c r="N52">
        <f t="shared" si="7"/>
        <v>0.32091473530441605</v>
      </c>
      <c r="O52">
        <f t="shared" si="7"/>
        <v>0.57392112023883501</v>
      </c>
      <c r="P52">
        <f t="shared" si="7"/>
        <v>0.62446756804308823</v>
      </c>
      <c r="Q52">
        <f t="shared" si="8"/>
        <v>0.30166157246902947</v>
      </c>
      <c r="R52">
        <f t="shared" si="9"/>
        <v>0.57484865168326404</v>
      </c>
      <c r="S52">
        <f t="shared" si="10"/>
        <v>0.60976392801609036</v>
      </c>
      <c r="T52">
        <f t="shared" si="11"/>
        <v>0.64788694898909271</v>
      </c>
      <c r="U52">
        <f t="shared" si="12"/>
        <v>0.15952699965420067</v>
      </c>
      <c r="V52">
        <f t="shared" si="13"/>
        <v>5.8520669835995826E-2</v>
      </c>
      <c r="W52" s="5">
        <f t="shared" si="14"/>
        <v>0.21804766949019649</v>
      </c>
      <c r="X52">
        <f t="shared" si="15"/>
        <v>-9.0762422070964438E-5</v>
      </c>
      <c r="Y52">
        <f t="shared" si="16"/>
        <v>-1.8152484414192888E-4</v>
      </c>
      <c r="Z52">
        <f t="shared" si="17"/>
        <v>-5.5421189344821733E-5</v>
      </c>
      <c r="AA52">
        <f t="shared" si="18"/>
        <v>-1.1084237868964347E-4</v>
      </c>
      <c r="AB52">
        <f t="shared" si="19"/>
        <v>6.9972025514431185E-2</v>
      </c>
      <c r="AC52">
        <f t="shared" si="20"/>
        <v>7.0488983858245494E-2</v>
      </c>
      <c r="AD52">
        <f t="shared" si="21"/>
        <v>-3.9559087725222958E-2</v>
      </c>
      <c r="AE52">
        <f t="shared" si="22"/>
        <v>-3.9851353103034809E-2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0.14991141749414225</v>
      </c>
      <c r="F53">
        <f t="shared" si="2"/>
        <v>0.19982283498828454</v>
      </c>
      <c r="G53">
        <f t="shared" si="2"/>
        <v>0.24984296981944848</v>
      </c>
      <c r="H53">
        <f t="shared" si="2"/>
        <v>0.29968593963889695</v>
      </c>
      <c r="I53">
        <f t="shared" si="3"/>
        <v>2.7477854373535567E-2</v>
      </c>
      <c r="J53">
        <f t="shared" si="4"/>
        <v>0.50686903140367057</v>
      </c>
      <c r="K53">
        <f t="shared" si="5"/>
        <v>4.2460742454862116E-2</v>
      </c>
      <c r="L53">
        <f t="shared" si="6"/>
        <v>0.51061359104506432</v>
      </c>
      <c r="M53">
        <f t="shared" si="7"/>
        <v>0.264864765366018</v>
      </c>
      <c r="N53">
        <f t="shared" si="7"/>
        <v>0.31386583691859149</v>
      </c>
      <c r="O53">
        <f t="shared" si="7"/>
        <v>0.57787702901135729</v>
      </c>
      <c r="P53">
        <f t="shared" si="7"/>
        <v>0.62845270335339176</v>
      </c>
      <c r="Q53">
        <f t="shared" si="8"/>
        <v>0.29451590916940051</v>
      </c>
      <c r="R53">
        <f t="shared" si="9"/>
        <v>0.57310134105303534</v>
      </c>
      <c r="S53">
        <f t="shared" si="10"/>
        <v>0.61380446162667135</v>
      </c>
      <c r="T53">
        <f t="shared" si="11"/>
        <v>0.64880816198373714</v>
      </c>
      <c r="U53">
        <f t="shared" si="12"/>
        <v>0.15854156014786341</v>
      </c>
      <c r="V53">
        <f t="shared" si="13"/>
        <v>5.8205935164457871E-2</v>
      </c>
      <c r="W53" s="5">
        <f t="shared" si="14"/>
        <v>0.21674749531232129</v>
      </c>
      <c r="X53">
        <f t="shared" si="15"/>
        <v>-1.0543350241707351E-4</v>
      </c>
      <c r="Y53">
        <f t="shared" si="16"/>
        <v>-2.1086700483414702E-4</v>
      </c>
      <c r="Z53">
        <f t="shared" si="17"/>
        <v>-7.018669166510206E-5</v>
      </c>
      <c r="AA53">
        <f t="shared" si="18"/>
        <v>-1.4037338333020412E-4</v>
      </c>
      <c r="AB53">
        <f t="shared" si="19"/>
        <v>6.9829436017650459E-2</v>
      </c>
      <c r="AC53">
        <f t="shared" si="20"/>
        <v>7.034530988583465E-2</v>
      </c>
      <c r="AD53">
        <f t="shared" si="21"/>
        <v>-3.9405342775909936E-2</v>
      </c>
      <c r="AE53">
        <f t="shared" si="22"/>
        <v>-3.9696454773431929E-2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0.14992196084438394</v>
      </c>
      <c r="F54">
        <f t="shared" si="2"/>
        <v>0.19984392168876797</v>
      </c>
      <c r="G54">
        <f t="shared" si="2"/>
        <v>0.24984998848861498</v>
      </c>
      <c r="H54">
        <f t="shared" si="2"/>
        <v>0.29969997697722994</v>
      </c>
      <c r="I54">
        <f t="shared" si="3"/>
        <v>2.7480490211095995E-2</v>
      </c>
      <c r="J54">
        <f t="shared" si="4"/>
        <v>0.50686969023868045</v>
      </c>
      <c r="K54">
        <f t="shared" si="5"/>
        <v>4.2462497122153747E-2</v>
      </c>
      <c r="L54">
        <f t="shared" si="6"/>
        <v>0.51061402951421864</v>
      </c>
      <c r="M54">
        <f t="shared" si="7"/>
        <v>0.25788182176425295</v>
      </c>
      <c r="N54">
        <f t="shared" si="7"/>
        <v>0.30683130593000801</v>
      </c>
      <c r="O54">
        <f t="shared" si="7"/>
        <v>0.58181756328894829</v>
      </c>
      <c r="P54">
        <f t="shared" si="7"/>
        <v>0.632422348830735</v>
      </c>
      <c r="Q54">
        <f t="shared" si="8"/>
        <v>0.28738484861786484</v>
      </c>
      <c r="R54">
        <f t="shared" si="9"/>
        <v>0.57135578037338652</v>
      </c>
      <c r="S54">
        <f t="shared" si="10"/>
        <v>0.6178294119710015</v>
      </c>
      <c r="T54">
        <f t="shared" si="11"/>
        <v>0.6497247213898999</v>
      </c>
      <c r="U54">
        <f t="shared" si="12"/>
        <v>0.15756015607930687</v>
      </c>
      <c r="V54">
        <f t="shared" si="13"/>
        <v>5.7893632616590619E-2</v>
      </c>
      <c r="W54" s="5">
        <f t="shared" si="14"/>
        <v>0.21545378869589749</v>
      </c>
      <c r="X54">
        <f t="shared" si="15"/>
        <v>-1.2000961300033793E-4</v>
      </c>
      <c r="Y54">
        <f t="shared" si="16"/>
        <v>-2.4001922600067586E-4</v>
      </c>
      <c r="Z54">
        <f t="shared" si="17"/>
        <v>-8.4859761196814912E-5</v>
      </c>
      <c r="AA54">
        <f t="shared" si="18"/>
        <v>-1.6971952239362982E-4</v>
      </c>
      <c r="AB54">
        <f t="shared" si="19"/>
        <v>6.9684809654971189E-2</v>
      </c>
      <c r="AC54">
        <f t="shared" si="20"/>
        <v>7.0199584112241739E-2</v>
      </c>
      <c r="AD54">
        <f t="shared" si="21"/>
        <v>-3.9252344254471584E-2</v>
      </c>
      <c r="AE54">
        <f t="shared" si="22"/>
        <v>-3.9542308513687313E-2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0.14993396180568397</v>
      </c>
      <c r="F55">
        <f t="shared" si="2"/>
        <v>0.19986792361136804</v>
      </c>
      <c r="G55">
        <f t="shared" si="2"/>
        <v>0.24985847446473466</v>
      </c>
      <c r="H55">
        <f t="shared" si="2"/>
        <v>0.29971694892946932</v>
      </c>
      <c r="I55">
        <f t="shared" si="3"/>
        <v>2.7483490451421004E-2</v>
      </c>
      <c r="J55">
        <f t="shared" si="4"/>
        <v>0.50687044015715699</v>
      </c>
      <c r="K55">
        <f t="shared" si="5"/>
        <v>4.2464618616183669E-2</v>
      </c>
      <c r="L55">
        <f t="shared" si="6"/>
        <v>0.51061455964871172</v>
      </c>
      <c r="M55">
        <f t="shared" si="7"/>
        <v>0.25091334079875582</v>
      </c>
      <c r="N55">
        <f t="shared" si="7"/>
        <v>0.29981134751878386</v>
      </c>
      <c r="O55">
        <f t="shared" si="7"/>
        <v>0.58574279771439541</v>
      </c>
      <c r="P55">
        <f t="shared" si="7"/>
        <v>0.6363765796821037</v>
      </c>
      <c r="Q55">
        <f t="shared" si="8"/>
        <v>0.28026859468295884</v>
      </c>
      <c r="R55">
        <f t="shared" si="9"/>
        <v>0.56961207227374633</v>
      </c>
      <c r="S55">
        <f t="shared" si="10"/>
        <v>0.62183885670151084</v>
      </c>
      <c r="T55">
        <f t="shared" si="11"/>
        <v>0.65063665221099476</v>
      </c>
      <c r="U55">
        <f t="shared" si="12"/>
        <v>0.15658283571725834</v>
      </c>
      <c r="V55">
        <f t="shared" si="13"/>
        <v>5.7583740911280663E-2</v>
      </c>
      <c r="W55" s="5">
        <f t="shared" si="14"/>
        <v>0.214166576628539</v>
      </c>
      <c r="X55">
        <f t="shared" si="15"/>
        <v>-1.3448974709323217E-4</v>
      </c>
      <c r="Y55">
        <f t="shared" si="16"/>
        <v>-2.6897949418646435E-4</v>
      </c>
      <c r="Z55">
        <f t="shared" si="17"/>
        <v>-9.9439346073981966E-5</v>
      </c>
      <c r="AA55">
        <f t="shared" si="18"/>
        <v>-1.9887869214796393E-4</v>
      </c>
      <c r="AB55">
        <f t="shared" si="19"/>
        <v>6.9538177698756851E-2</v>
      </c>
      <c r="AC55">
        <f t="shared" si="20"/>
        <v>7.0051838046455137E-2</v>
      </c>
      <c r="AD55">
        <f t="shared" si="21"/>
        <v>-3.9100090747619998E-2</v>
      </c>
      <c r="AE55">
        <f t="shared" si="22"/>
        <v>-3.9388912900761013E-2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0.14994741078039328</v>
      </c>
      <c r="F56">
        <f t="shared" si="2"/>
        <v>0.1998948215607867</v>
      </c>
      <c r="G56">
        <f t="shared" si="2"/>
        <v>0.24986841839934207</v>
      </c>
      <c r="H56">
        <f t="shared" si="2"/>
        <v>0.29973683679868413</v>
      </c>
      <c r="I56">
        <f t="shared" si="3"/>
        <v>2.7486852695098336E-2</v>
      </c>
      <c r="J56">
        <f t="shared" si="4"/>
        <v>0.50687128055934916</v>
      </c>
      <c r="K56">
        <f t="shared" si="5"/>
        <v>4.246710459983552E-2</v>
      </c>
      <c r="L56">
        <f t="shared" si="6"/>
        <v>0.51061518086451529</v>
      </c>
      <c r="M56">
        <f t="shared" si="7"/>
        <v>0.24395952302888013</v>
      </c>
      <c r="N56">
        <f t="shared" si="7"/>
        <v>0.29280616371413837</v>
      </c>
      <c r="O56">
        <f t="shared" si="7"/>
        <v>0.58965280678915744</v>
      </c>
      <c r="P56">
        <f t="shared" si="7"/>
        <v>0.64031547097217978</v>
      </c>
      <c r="Q56">
        <f t="shared" si="8"/>
        <v>0.27316734808543613</v>
      </c>
      <c r="R56">
        <f t="shared" si="9"/>
        <v>0.56787031844735547</v>
      </c>
      <c r="S56">
        <f t="shared" si="10"/>
        <v>0.6258328732834415</v>
      </c>
      <c r="T56">
        <f t="shared" si="11"/>
        <v>0.6515439794293616</v>
      </c>
      <c r="U56">
        <f t="shared" si="12"/>
        <v>0.1556096461022769</v>
      </c>
      <c r="V56">
        <f t="shared" si="13"/>
        <v>5.7276238930256199E-2</v>
      </c>
      <c r="W56" s="5">
        <f t="shared" si="14"/>
        <v>0.21288588503253308</v>
      </c>
      <c r="X56">
        <f t="shared" si="15"/>
        <v>-1.4887292577147056E-4</v>
      </c>
      <c r="Y56">
        <f t="shared" si="16"/>
        <v>-2.9774585154294112E-4</v>
      </c>
      <c r="Z56">
        <f t="shared" si="17"/>
        <v>-1.1392442198030488E-4</v>
      </c>
      <c r="AA56">
        <f t="shared" si="18"/>
        <v>-2.2784884396060976E-4</v>
      </c>
      <c r="AB56">
        <f t="shared" si="19"/>
        <v>6.9389571739623054E-2</v>
      </c>
      <c r="AC56">
        <f t="shared" si="20"/>
        <v>6.9902103517956671E-2</v>
      </c>
      <c r="AD56">
        <f t="shared" si="21"/>
        <v>-3.8948580769566025E-2</v>
      </c>
      <c r="AE56">
        <f t="shared" si="22"/>
        <v>-3.9236266438535179E-2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0.14996229807297043</v>
      </c>
      <c r="F57">
        <f t="shared" si="2"/>
        <v>0.19992459614594099</v>
      </c>
      <c r="G57">
        <f t="shared" si="2"/>
        <v>0.2498798108415401</v>
      </c>
      <c r="H57">
        <f t="shared" si="2"/>
        <v>0.29975962168308018</v>
      </c>
      <c r="I57">
        <f t="shared" si="3"/>
        <v>2.7490574518242623E-2</v>
      </c>
      <c r="J57">
        <f t="shared" si="4"/>
        <v>0.50687221083938738</v>
      </c>
      <c r="K57">
        <f t="shared" si="5"/>
        <v>4.246995271038502E-2</v>
      </c>
      <c r="L57">
        <f t="shared" si="6"/>
        <v>0.51061589257120021</v>
      </c>
      <c r="M57">
        <f t="shared" si="7"/>
        <v>0.23702056585491782</v>
      </c>
      <c r="N57">
        <f t="shared" si="7"/>
        <v>0.28581595336234272</v>
      </c>
      <c r="O57">
        <f t="shared" si="7"/>
        <v>0.59354766486611399</v>
      </c>
      <c r="P57">
        <f t="shared" si="7"/>
        <v>0.64423909761603326</v>
      </c>
      <c r="Q57">
        <f t="shared" si="8"/>
        <v>0.26608130636648597</v>
      </c>
      <c r="R57">
        <f t="shared" si="9"/>
        <v>0.5661306196221616</v>
      </c>
      <c r="S57">
        <f t="shared" si="10"/>
        <v>0.62981153898771836</v>
      </c>
      <c r="T57">
        <f t="shared" si="11"/>
        <v>0.65244672800240999</v>
      </c>
      <c r="U57">
        <f t="shared" si="12"/>
        <v>0.15464063304066469</v>
      </c>
      <c r="V57">
        <f t="shared" si="13"/>
        <v>5.6971105718139486E-2</v>
      </c>
      <c r="W57" s="5">
        <f t="shared" si="14"/>
        <v>0.21161173875880418</v>
      </c>
      <c r="X57">
        <f t="shared" si="15"/>
        <v>-1.6315819829328348E-4</v>
      </c>
      <c r="Y57">
        <f t="shared" si="16"/>
        <v>-3.2631639658656697E-4</v>
      </c>
      <c r="Z57">
        <f t="shared" si="17"/>
        <v>-1.2831399255547663E-4</v>
      </c>
      <c r="AA57">
        <f t="shared" si="18"/>
        <v>-2.5662798511095325E-4</v>
      </c>
      <c r="AB57">
        <f t="shared" si="19"/>
        <v>6.9239023667719876E-2</v>
      </c>
      <c r="AC57">
        <f t="shared" si="20"/>
        <v>6.9750412657864247E-2</v>
      </c>
      <c r="AD57">
        <f t="shared" si="21"/>
        <v>-3.8797812764243086E-2</v>
      </c>
      <c r="AE57">
        <f t="shared" si="22"/>
        <v>-3.9084367560054963E-2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0.14997861389279976</v>
      </c>
      <c r="F58">
        <f t="shared" si="2"/>
        <v>0.19995722778559966</v>
      </c>
      <c r="G58">
        <f t="shared" si="2"/>
        <v>0.24989264224079563</v>
      </c>
      <c r="H58">
        <f t="shared" si="2"/>
        <v>0.29978528448159125</v>
      </c>
      <c r="I58">
        <f t="shared" si="3"/>
        <v>2.7494653473199956E-2</v>
      </c>
      <c r="J58">
        <f t="shared" si="4"/>
        <v>0.50687323038546017</v>
      </c>
      <c r="K58">
        <f t="shared" si="5"/>
        <v>4.2473160560198911E-2</v>
      </c>
      <c r="L58">
        <f t="shared" si="6"/>
        <v>0.51061669417211075</v>
      </c>
      <c r="M58">
        <f t="shared" si="7"/>
        <v>0.23009666348814584</v>
      </c>
      <c r="N58">
        <f t="shared" si="7"/>
        <v>0.27884091209655631</v>
      </c>
      <c r="O58">
        <f t="shared" si="7"/>
        <v>0.59742744614253829</v>
      </c>
      <c r="P58">
        <f t="shared" si="7"/>
        <v>0.64814753437203876</v>
      </c>
      <c r="Q58">
        <f t="shared" si="8"/>
        <v>0.25901066385783234</v>
      </c>
      <c r="R58">
        <f t="shared" si="9"/>
        <v>0.56439307553258689</v>
      </c>
      <c r="S58">
        <f t="shared" si="10"/>
        <v>0.63377493088405878</v>
      </c>
      <c r="T58">
        <f t="shared" si="11"/>
        <v>0.65334492285888091</v>
      </c>
      <c r="U58">
        <f t="shared" si="12"/>
        <v>0.15367584109924029</v>
      </c>
      <c r="V58">
        <f t="shared" si="13"/>
        <v>5.6668320482446424E-2</v>
      </c>
      <c r="W58" s="5">
        <f t="shared" si="14"/>
        <v>0.21034416158168673</v>
      </c>
      <c r="X58">
        <f t="shared" si="15"/>
        <v>-1.773446424496182E-4</v>
      </c>
      <c r="Y58">
        <f t="shared" si="16"/>
        <v>-3.5468928489923641E-4</v>
      </c>
      <c r="Z58">
        <f t="shared" si="17"/>
        <v>-1.4260708977215209E-4</v>
      </c>
      <c r="AA58">
        <f t="shared" si="18"/>
        <v>-2.8521417954430417E-4</v>
      </c>
      <c r="AB58">
        <f t="shared" si="19"/>
        <v>6.9086565654019896E-2</v>
      </c>
      <c r="AC58">
        <f t="shared" si="20"/>
        <v>6.9596797880080066E-2</v>
      </c>
      <c r="AD58">
        <f t="shared" si="21"/>
        <v>-3.8647785107486905E-2</v>
      </c>
      <c r="AE58">
        <f t="shared" si="22"/>
        <v>-3.8933214629724863E-2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0.14999634835704473</v>
      </c>
      <c r="F59">
        <f t="shared" si="2"/>
        <v>0.19999269671408959</v>
      </c>
      <c r="G59">
        <f t="shared" si="2"/>
        <v>0.24990690294977286</v>
      </c>
      <c r="H59">
        <f t="shared" si="2"/>
        <v>0.2998138058995457</v>
      </c>
      <c r="I59">
        <f t="shared" si="3"/>
        <v>2.7499087089261198E-2</v>
      </c>
      <c r="J59">
        <f t="shared" si="4"/>
        <v>0.50687433857999198</v>
      </c>
      <c r="K59">
        <f t="shared" si="5"/>
        <v>4.2476725737443218E-2</v>
      </c>
      <c r="L59">
        <f t="shared" si="6"/>
        <v>0.51061758506454202</v>
      </c>
      <c r="M59">
        <f t="shared" si="7"/>
        <v>0.22318800692274385</v>
      </c>
      <c r="N59">
        <f t="shared" si="7"/>
        <v>0.27188123230854833</v>
      </c>
      <c r="O59">
        <f t="shared" si="7"/>
        <v>0.60129222465328702</v>
      </c>
      <c r="P59">
        <f t="shared" si="7"/>
        <v>0.65204085583501126</v>
      </c>
      <c r="Q59">
        <f t="shared" si="8"/>
        <v>0.25195561165371516</v>
      </c>
      <c r="R59">
        <f t="shared" si="9"/>
        <v>0.56265778489218099</v>
      </c>
      <c r="S59">
        <f t="shared" si="10"/>
        <v>0.63772312583431745</v>
      </c>
      <c r="T59">
        <f t="shared" si="11"/>
        <v>0.65423858889522046</v>
      </c>
      <c r="U59">
        <f t="shared" si="12"/>
        <v>0.1527153136009661</v>
      </c>
      <c r="V59">
        <f t="shared" si="13"/>
        <v>5.6367862593536384E-2</v>
      </c>
      <c r="W59" s="5">
        <f t="shared" si="14"/>
        <v>0.20908317619450248</v>
      </c>
      <c r="X59">
        <f t="shared" si="15"/>
        <v>-1.9143136488531331E-4</v>
      </c>
      <c r="Y59">
        <f t="shared" si="16"/>
        <v>-3.8286272977062661E-4</v>
      </c>
      <c r="Z59">
        <f t="shared" si="17"/>
        <v>-1.5680277428360516E-4</v>
      </c>
      <c r="AA59">
        <f t="shared" si="18"/>
        <v>-3.1360554856721032E-4</v>
      </c>
      <c r="AB59">
        <f t="shared" si="19"/>
        <v>6.8932230131631467E-2</v>
      </c>
      <c r="AC59">
        <f t="shared" si="20"/>
        <v>6.9441291862464588E-2</v>
      </c>
      <c r="AD59">
        <f t="shared" si="21"/>
        <v>-3.8498496109172116E-2</v>
      </c>
      <c r="AE59">
        <f t="shared" si="22"/>
        <v>-3.878280594546181E-2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0.15001549149353327</v>
      </c>
      <c r="F60">
        <f t="shared" si="2"/>
        <v>0.20003098298706665</v>
      </c>
      <c r="G60">
        <f t="shared" si="2"/>
        <v>0.24992258322720121</v>
      </c>
      <c r="H60">
        <f t="shared" si="2"/>
        <v>0.2998451664544024</v>
      </c>
      <c r="I60">
        <f t="shared" si="3"/>
        <v>2.750387287338333E-2</v>
      </c>
      <c r="J60">
        <f t="shared" si="4"/>
        <v>0.50687553479982361</v>
      </c>
      <c r="K60">
        <f t="shared" si="5"/>
        <v>4.2480645806800305E-2</v>
      </c>
      <c r="L60">
        <f t="shared" si="6"/>
        <v>0.51061856463991895</v>
      </c>
      <c r="M60">
        <f t="shared" si="7"/>
        <v>0.21629478390958071</v>
      </c>
      <c r="N60">
        <f t="shared" si="7"/>
        <v>0.26493710312230184</v>
      </c>
      <c r="O60">
        <f t="shared" si="7"/>
        <v>0.60514207426420419</v>
      </c>
      <c r="P60">
        <f t="shared" si="7"/>
        <v>0.65591913642955746</v>
      </c>
      <c r="Q60">
        <f t="shared" si="8"/>
        <v>0.24491633758474896</v>
      </c>
      <c r="R60">
        <f t="shared" si="9"/>
        <v>0.56092484536717169</v>
      </c>
      <c r="S60">
        <f t="shared" si="10"/>
        <v>0.64165620048605887</v>
      </c>
      <c r="T60">
        <f t="shared" si="11"/>
        <v>0.65512775097206644</v>
      </c>
      <c r="U60">
        <f t="shared" si="12"/>
        <v>0.15175909262142101</v>
      </c>
      <c r="V60">
        <f t="shared" si="13"/>
        <v>5.6069711584513175E-2</v>
      </c>
      <c r="W60" s="5">
        <f t="shared" si="14"/>
        <v>0.20782880420593419</v>
      </c>
      <c r="X60">
        <f t="shared" si="15"/>
        <v>-2.0541750139132592E-4</v>
      </c>
      <c r="Y60">
        <f t="shared" si="16"/>
        <v>-4.1083500278265184E-4</v>
      </c>
      <c r="Z60">
        <f t="shared" si="17"/>
        <v>-1.7090013574212957E-4</v>
      </c>
      <c r="AA60">
        <f t="shared" si="18"/>
        <v>-3.4180027148425913E-4</v>
      </c>
      <c r="AB60">
        <f t="shared" si="19"/>
        <v>6.8776049777156831E-2</v>
      </c>
      <c r="AC60">
        <f t="shared" si="20"/>
        <v>6.9283927528055664E-2</v>
      </c>
      <c r="AD60">
        <f t="shared" si="21"/>
        <v>-3.8349944015305906E-2</v>
      </c>
      <c r="AE60">
        <f t="shared" si="22"/>
        <v>-3.8633139740804803E-2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0.1500360332436724</v>
      </c>
      <c r="F61">
        <f t="shared" si="2"/>
        <v>0.20007206648734491</v>
      </c>
      <c r="G61">
        <f t="shared" si="2"/>
        <v>0.24993967324077543</v>
      </c>
      <c r="H61">
        <f t="shared" si="2"/>
        <v>0.29987934648155085</v>
      </c>
      <c r="I61">
        <f t="shared" si="3"/>
        <v>2.7509008310918112E-2</v>
      </c>
      <c r="J61">
        <f t="shared" si="4"/>
        <v>0.50687681841639454</v>
      </c>
      <c r="K61">
        <f t="shared" si="5"/>
        <v>4.248491831019386E-2</v>
      </c>
      <c r="L61">
        <f t="shared" si="6"/>
        <v>0.51061963228397744</v>
      </c>
      <c r="M61">
        <f t="shared" si="7"/>
        <v>0.20941717893186501</v>
      </c>
      <c r="N61">
        <f t="shared" si="7"/>
        <v>0.2580087103694963</v>
      </c>
      <c r="O61">
        <f t="shared" si="7"/>
        <v>0.60897706866573476</v>
      </c>
      <c r="P61">
        <f t="shared" si="7"/>
        <v>0.65978245040363792</v>
      </c>
      <c r="Q61">
        <f t="shared" si="8"/>
        <v>0.23789302619365599</v>
      </c>
      <c r="R61">
        <f t="shared" si="9"/>
        <v>0.5591943535509265</v>
      </c>
      <c r="S61">
        <f t="shared" si="10"/>
        <v>0.64557423126635705</v>
      </c>
      <c r="T61">
        <f t="shared" si="11"/>
        <v>0.6560124339108433</v>
      </c>
      <c r="U61">
        <f t="shared" si="12"/>
        <v>0.15080721898611002</v>
      </c>
      <c r="V61">
        <f t="shared" si="13"/>
        <v>5.5773847151079407E-2</v>
      </c>
      <c r="W61" s="5">
        <f t="shared" si="14"/>
        <v>0.20658106613718943</v>
      </c>
      <c r="X61">
        <f t="shared" si="15"/>
        <v>-2.1930221716814392E-4</v>
      </c>
      <c r="Y61">
        <f t="shared" si="16"/>
        <v>-4.3860443433628785E-4</v>
      </c>
      <c r="Z61">
        <f t="shared" si="17"/>
        <v>-1.8489829308829267E-4</v>
      </c>
      <c r="AA61">
        <f t="shared" si="18"/>
        <v>-3.6979658617658533E-4</v>
      </c>
      <c r="AB61">
        <f t="shared" si="19"/>
        <v>6.8618057492114443E-2</v>
      </c>
      <c r="AC61">
        <f t="shared" si="20"/>
        <v>6.9124738026352467E-2</v>
      </c>
      <c r="AD61">
        <f t="shared" si="21"/>
        <v>-3.8202127010079474E-2</v>
      </c>
      <c r="AE61">
        <f t="shared" si="22"/>
        <v>-3.8484214186982148E-2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0.15005796346538922</v>
      </c>
      <c r="F62">
        <f t="shared" si="2"/>
        <v>0.20011592693077854</v>
      </c>
      <c r="G62">
        <f t="shared" si="2"/>
        <v>0.24995816307008425</v>
      </c>
      <c r="H62">
        <f t="shared" si="2"/>
        <v>0.2999163261401685</v>
      </c>
      <c r="I62">
        <f t="shared" si="3"/>
        <v>2.7514490866347316E-2</v>
      </c>
      <c r="J62">
        <f t="shared" si="4"/>
        <v>0.50687818879592661</v>
      </c>
      <c r="K62">
        <f t="shared" si="5"/>
        <v>4.2489540767521067E-2</v>
      </c>
      <c r="L62">
        <f t="shared" si="6"/>
        <v>0.51062078737694749</v>
      </c>
      <c r="M62">
        <f t="shared" si="7"/>
        <v>0.20255537318265357</v>
      </c>
      <c r="N62">
        <f t="shared" si="7"/>
        <v>0.25109623656686103</v>
      </c>
      <c r="O62">
        <f t="shared" si="7"/>
        <v>0.61279728136674272</v>
      </c>
      <c r="P62">
        <f t="shared" si="7"/>
        <v>0.66363087182233615</v>
      </c>
      <c r="Q62">
        <f t="shared" si="8"/>
        <v>0.23088585871286529</v>
      </c>
      <c r="R62">
        <f t="shared" si="9"/>
        <v>0.55746640493933286</v>
      </c>
      <c r="S62">
        <f t="shared" si="10"/>
        <v>0.64947729437581381</v>
      </c>
      <c r="T62">
        <f t="shared" si="11"/>
        <v>0.65689266249046563</v>
      </c>
      <c r="U62">
        <f t="shared" si="12"/>
        <v>0.14985973226859878</v>
      </c>
      <c r="V62">
        <f t="shared" si="13"/>
        <v>5.5480249151345418E-2</v>
      </c>
      <c r="W62" s="5">
        <f t="shared" si="14"/>
        <v>0.2053399814199442</v>
      </c>
      <c r="X62">
        <f t="shared" si="15"/>
        <v>-2.3308470706054558E-4</v>
      </c>
      <c r="Y62">
        <f t="shared" si="16"/>
        <v>-4.6616941412109115E-4</v>
      </c>
      <c r="Z62">
        <f t="shared" si="17"/>
        <v>-1.9879639481119009E-4</v>
      </c>
      <c r="AA62">
        <f t="shared" si="18"/>
        <v>-3.9759278962238017E-4</v>
      </c>
      <c r="AB62">
        <f t="shared" si="19"/>
        <v>6.8458286384443914E-2</v>
      </c>
      <c r="AC62">
        <f t="shared" si="20"/>
        <v>6.8963756714682745E-2</v>
      </c>
      <c r="AD62">
        <f t="shared" si="21"/>
        <v>-3.8055043217877359E-2</v>
      </c>
      <c r="AE62">
        <f t="shared" si="22"/>
        <v>-3.8336027394936238E-2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0.15008127193609527</v>
      </c>
      <c r="F63">
        <f t="shared" si="2"/>
        <v>0.20016254387219065</v>
      </c>
      <c r="G63">
        <f t="shared" si="2"/>
        <v>0.24997804270956536</v>
      </c>
      <c r="H63">
        <f t="shared" si="2"/>
        <v>0.29995608541913071</v>
      </c>
      <c r="I63">
        <f t="shared" si="3"/>
        <v>2.752031798402383E-2</v>
      </c>
      <c r="J63">
        <f t="shared" si="4"/>
        <v>0.50687964529960949</v>
      </c>
      <c r="K63">
        <f t="shared" si="5"/>
        <v>4.2494510677391344E-2</v>
      </c>
      <c r="L63">
        <f t="shared" si="6"/>
        <v>0.51062202929373812</v>
      </c>
      <c r="M63">
        <f t="shared" si="7"/>
        <v>0.19570954454420919</v>
      </c>
      <c r="N63">
        <f t="shared" si="7"/>
        <v>0.24419986089539275</v>
      </c>
      <c r="O63">
        <f t="shared" si="7"/>
        <v>0.61660278568853044</v>
      </c>
      <c r="P63">
        <f t="shared" si="7"/>
        <v>0.66746447456182978</v>
      </c>
      <c r="Q63">
        <f t="shared" si="8"/>
        <v>0.22389501304397091</v>
      </c>
      <c r="R63">
        <f t="shared" si="9"/>
        <v>0.55574109390710658</v>
      </c>
      <c r="S63">
        <f t="shared" si="10"/>
        <v>0.65336546578279364</v>
      </c>
      <c r="T63">
        <f t="shared" si="11"/>
        <v>0.65776846144414403</v>
      </c>
      <c r="U63">
        <f t="shared" si="12"/>
        <v>0.14891667078946266</v>
      </c>
      <c r="V63">
        <f t="shared" si="13"/>
        <v>5.5188897605595602E-2</v>
      </c>
      <c r="W63" s="5">
        <f t="shared" si="14"/>
        <v>0.20410556839505828</v>
      </c>
      <c r="X63">
        <f t="shared" si="15"/>
        <v>-2.4676419576393166E-4</v>
      </c>
      <c r="Y63">
        <f t="shared" si="16"/>
        <v>-4.9352839152786332E-4</v>
      </c>
      <c r="Z63">
        <f t="shared" si="17"/>
        <v>-2.1259361917990084E-4</v>
      </c>
      <c r="AA63">
        <f t="shared" si="18"/>
        <v>-4.2518723835980167E-4</v>
      </c>
      <c r="AB63">
        <f t="shared" si="19"/>
        <v>6.8296769750111799E-2</v>
      </c>
      <c r="AC63">
        <f t="shared" si="20"/>
        <v>6.8801017139671961E-2</v>
      </c>
      <c r="AD63">
        <f t="shared" si="21"/>
        <v>-3.7908690705245919E-2</v>
      </c>
      <c r="AE63">
        <f t="shared" si="22"/>
        <v>-3.8188577417307176E-2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0.15010594835567168</v>
      </c>
      <c r="F64">
        <f t="shared" si="2"/>
        <v>0.20021189671134343</v>
      </c>
      <c r="G64">
        <f t="shared" si="2"/>
        <v>0.24999930207148335</v>
      </c>
      <c r="H64">
        <f t="shared" si="2"/>
        <v>0.2999986041429667</v>
      </c>
      <c r="I64">
        <f t="shared" si="3"/>
        <v>2.7526487088917927E-2</v>
      </c>
      <c r="J64">
        <f t="shared" si="4"/>
        <v>0.50688118728378684</v>
      </c>
      <c r="K64">
        <f t="shared" si="5"/>
        <v>4.2499825517870835E-2</v>
      </c>
      <c r="L64">
        <f t="shared" si="6"/>
        <v>0.51062335740412279</v>
      </c>
      <c r="M64">
        <f t="shared" si="7"/>
        <v>0.188879867569198</v>
      </c>
      <c r="N64">
        <f t="shared" si="7"/>
        <v>0.23731975918142556</v>
      </c>
      <c r="O64">
        <f t="shared" si="7"/>
        <v>0.62039365475905506</v>
      </c>
      <c r="P64">
        <f t="shared" si="7"/>
        <v>0.67128333230356052</v>
      </c>
      <c r="Q64">
        <f t="shared" si="8"/>
        <v>0.21692066373903693</v>
      </c>
      <c r="R64">
        <f t="shared" si="9"/>
        <v>0.55401851368503774</v>
      </c>
      <c r="S64">
        <f t="shared" si="10"/>
        <v>0.65723882121786903</v>
      </c>
      <c r="T64">
        <f t="shared" si="11"/>
        <v>0.65863985545629766</v>
      </c>
      <c r="U64">
        <f t="shared" si="12"/>
        <v>0.14797807161603879</v>
      </c>
      <c r="V64">
        <f t="shared" si="13"/>
        <v>5.4899772696011651E-2</v>
      </c>
      <c r="W64" s="5">
        <f t="shared" si="14"/>
        <v>0.20287784431205044</v>
      </c>
      <c r="X64">
        <f t="shared" si="15"/>
        <v>-2.6033993800245837E-4</v>
      </c>
      <c r="Y64">
        <f t="shared" si="16"/>
        <v>-5.2067987600491674E-4</v>
      </c>
      <c r="Z64">
        <f t="shared" si="17"/>
        <v>-2.2628917444635703E-4</v>
      </c>
      <c r="AA64">
        <f t="shared" si="18"/>
        <v>-4.5257834889271407E-4</v>
      </c>
      <c r="AB64">
        <f t="shared" si="19"/>
        <v>6.813354105483635E-2</v>
      </c>
      <c r="AC64">
        <f t="shared" si="20"/>
        <v>6.863655301883205E-2</v>
      </c>
      <c r="AD64">
        <f t="shared" si="21"/>
        <v>-3.7763067482820184E-2</v>
      </c>
      <c r="AE64">
        <f t="shared" si="22"/>
        <v>-3.8041862250374502E-2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0.15013198234947192</v>
      </c>
      <c r="F65">
        <f t="shared" si="2"/>
        <v>0.20026396469894392</v>
      </c>
      <c r="G65">
        <f t="shared" si="2"/>
        <v>0.250021930988928</v>
      </c>
      <c r="H65">
        <f t="shared" si="2"/>
        <v>0.30004386197785599</v>
      </c>
      <c r="I65">
        <f t="shared" si="3"/>
        <v>2.7532995587367989E-2</v>
      </c>
      <c r="J65">
        <f t="shared" si="4"/>
        <v>0.50688281410014424</v>
      </c>
      <c r="K65">
        <f t="shared" si="5"/>
        <v>4.2505482747232003E-2</v>
      </c>
      <c r="L65">
        <f t="shared" si="6"/>
        <v>0.51062477107292747</v>
      </c>
      <c r="M65">
        <f t="shared" si="7"/>
        <v>0.18206651346371436</v>
      </c>
      <c r="N65">
        <f t="shared" si="7"/>
        <v>0.23045610387954235</v>
      </c>
      <c r="O65">
        <f t="shared" si="7"/>
        <v>0.62416996150733706</v>
      </c>
      <c r="P65">
        <f t="shared" si="7"/>
        <v>0.67508751852859794</v>
      </c>
      <c r="Q65">
        <f t="shared" si="8"/>
        <v>0.20996298198373942</v>
      </c>
      <c r="R65">
        <f t="shared" si="9"/>
        <v>0.55229875633817593</v>
      </c>
      <c r="S65">
        <f t="shared" si="10"/>
        <v>0.66109743616847372</v>
      </c>
      <c r="T65">
        <f t="shared" si="11"/>
        <v>0.65950686915956391</v>
      </c>
      <c r="U65">
        <f t="shared" si="12"/>
        <v>0.14704397056296614</v>
      </c>
      <c r="V65">
        <f t="shared" si="13"/>
        <v>5.46128547663568E-2</v>
      </c>
      <c r="W65" s="5">
        <f t="shared" si="14"/>
        <v>0.20165682532932294</v>
      </c>
      <c r="X65">
        <f t="shared" si="15"/>
        <v>-2.7381121867928502E-4</v>
      </c>
      <c r="Y65">
        <f t="shared" si="16"/>
        <v>-5.4762243735857004E-4</v>
      </c>
      <c r="Z65">
        <f t="shared" si="17"/>
        <v>-2.3988229901992318E-4</v>
      </c>
      <c r="AA65">
        <f t="shared" si="18"/>
        <v>-4.7976459803984636E-4</v>
      </c>
      <c r="AB65">
        <f t="shared" si="19"/>
        <v>6.7968633915947804E-2</v>
      </c>
      <c r="AC65">
        <f t="shared" si="20"/>
        <v>6.8470398222287218E-2</v>
      </c>
      <c r="AD65">
        <f t="shared" si="21"/>
        <v>-3.7618171507211133E-2</v>
      </c>
      <c r="AE65">
        <f t="shared" si="22"/>
        <v>-3.7895879835958997E-2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0.15015936347133985</v>
      </c>
      <c r="F66">
        <f t="shared" si="2"/>
        <v>0.20031872694267977</v>
      </c>
      <c r="G66">
        <f t="shared" si="2"/>
        <v>0.25004591921883002</v>
      </c>
      <c r="H66">
        <f t="shared" si="2"/>
        <v>0.30009183843765996</v>
      </c>
      <c r="I66">
        <f t="shared" si="3"/>
        <v>2.7539840867834973E-2</v>
      </c>
      <c r="J66">
        <f t="shared" si="4"/>
        <v>0.50688452509589799</v>
      </c>
      <c r="K66">
        <f t="shared" si="5"/>
        <v>4.25114798047075E-2</v>
      </c>
      <c r="L66">
        <f t="shared" si="6"/>
        <v>0.5106262696602184</v>
      </c>
      <c r="M66">
        <f t="shared" si="7"/>
        <v>0.17526965007211959</v>
      </c>
      <c r="N66">
        <f t="shared" si="7"/>
        <v>0.22360906405731362</v>
      </c>
      <c r="O66">
        <f t="shared" si="7"/>
        <v>0.62793177865805816</v>
      </c>
      <c r="P66">
        <f t="shared" si="7"/>
        <v>0.6788771065121938</v>
      </c>
      <c r="Q66">
        <f t="shared" si="8"/>
        <v>0.20302213558232943</v>
      </c>
      <c r="R66">
        <f t="shared" si="9"/>
        <v>0.55058191274496593</v>
      </c>
      <c r="S66">
        <f t="shared" si="10"/>
        <v>0.66494138587375662</v>
      </c>
      <c r="T66">
        <f t="shared" si="11"/>
        <v>0.66036952713190866</v>
      </c>
      <c r="U66">
        <f t="shared" si="12"/>
        <v>0.14611440219350297</v>
      </c>
      <c r="V66">
        <f t="shared" si="13"/>
        <v>5.4328124321620749E-2</v>
      </c>
      <c r="W66" s="5">
        <f t="shared" si="14"/>
        <v>0.20044252651512373</v>
      </c>
      <c r="X66">
        <f t="shared" si="15"/>
        <v>-2.8717735299923949E-4</v>
      </c>
      <c r="Y66">
        <f t="shared" si="16"/>
        <v>-5.7435470599847898E-4</v>
      </c>
      <c r="Z66">
        <f t="shared" si="17"/>
        <v>-2.5337226161397237E-4</v>
      </c>
      <c r="AA66">
        <f t="shared" si="18"/>
        <v>-5.0674452322794475E-4</v>
      </c>
      <c r="AB66">
        <f t="shared" si="19"/>
        <v>6.7802082084402027E-2</v>
      </c>
      <c r="AC66">
        <f t="shared" si="20"/>
        <v>6.8302586754653935E-2</v>
      </c>
      <c r="AD66">
        <f t="shared" si="21"/>
        <v>-3.7474000682852698E-2</v>
      </c>
      <c r="AE66">
        <f t="shared" si="22"/>
        <v>-3.7750628063283921E-2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0.15018808120663976</v>
      </c>
      <c r="F67">
        <f t="shared" si="2"/>
        <v>0.20037616241327963</v>
      </c>
      <c r="G67">
        <f t="shared" si="2"/>
        <v>0.2500712564449914</v>
      </c>
      <c r="H67">
        <f t="shared" si="2"/>
        <v>0.30014251288998278</v>
      </c>
      <c r="I67">
        <f t="shared" si="3"/>
        <v>2.7547020301659952E-2</v>
      </c>
      <c r="J67">
        <f t="shared" si="4"/>
        <v>0.50688631961398412</v>
      </c>
      <c r="K67">
        <f t="shared" si="5"/>
        <v>4.2517814111247845E-2</v>
      </c>
      <c r="L67">
        <f t="shared" si="6"/>
        <v>0.51062785252149223</v>
      </c>
      <c r="M67">
        <f t="shared" si="7"/>
        <v>0.1684894418636794</v>
      </c>
      <c r="N67">
        <f t="shared" si="7"/>
        <v>0.21677880538184824</v>
      </c>
      <c r="O67">
        <f t="shared" si="7"/>
        <v>0.63167917872634338</v>
      </c>
      <c r="P67">
        <f t="shared" si="7"/>
        <v>0.68265216931852224</v>
      </c>
      <c r="Q67">
        <f t="shared" si="8"/>
        <v>0.19609828894440245</v>
      </c>
      <c r="R67">
        <f t="shared" si="9"/>
        <v>0.5488680725773315</v>
      </c>
      <c r="S67">
        <f t="shared" si="10"/>
        <v>0.66877074531963543</v>
      </c>
      <c r="T67">
        <f t="shared" si="11"/>
        <v>0.66122785389383265</v>
      </c>
      <c r="U67">
        <f t="shared" si="12"/>
        <v>0.14518939982160409</v>
      </c>
      <c r="V67">
        <f t="shared" si="13"/>
        <v>5.4045562027627524E-2</v>
      </c>
      <c r="W67" s="5">
        <f t="shared" si="14"/>
        <v>0.19923496184923162</v>
      </c>
      <c r="X67">
        <f t="shared" si="15"/>
        <v>-3.0043768656427594E-4</v>
      </c>
      <c r="Y67">
        <f t="shared" si="16"/>
        <v>-6.0087537312855188E-4</v>
      </c>
      <c r="Z67">
        <f t="shared" si="17"/>
        <v>-2.6675836136481662E-4</v>
      </c>
      <c r="AA67">
        <f t="shared" si="18"/>
        <v>-5.3351672272963324E-4</v>
      </c>
      <c r="AB67">
        <f t="shared" si="19"/>
        <v>6.7633919426962438E-2</v>
      </c>
      <c r="AC67">
        <f t="shared" si="20"/>
        <v>6.8133152737090918E-2</v>
      </c>
      <c r="AD67">
        <f t="shared" si="21"/>
        <v>-3.7330552863809617E-2</v>
      </c>
      <c r="AE67">
        <f t="shared" si="22"/>
        <v>-3.7606104770796935E-2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0.15021812497529619</v>
      </c>
      <c r="F68">
        <f t="shared" si="2"/>
        <v>0.20043624995059248</v>
      </c>
      <c r="G68">
        <f t="shared" si="2"/>
        <v>0.25009793228112787</v>
      </c>
      <c r="H68">
        <f t="shared" si="2"/>
        <v>0.30019586456225572</v>
      </c>
      <c r="I68">
        <f t="shared" si="3"/>
        <v>2.7554531243824058E-2</v>
      </c>
      <c r="J68">
        <f t="shared" si="4"/>
        <v>0.50688819699324872</v>
      </c>
      <c r="K68">
        <f t="shared" si="5"/>
        <v>4.2524483070281963E-2</v>
      </c>
      <c r="L68">
        <f t="shared" si="6"/>
        <v>0.51062951900786535</v>
      </c>
      <c r="M68">
        <f t="shared" si="7"/>
        <v>0.16172604992098316</v>
      </c>
      <c r="N68">
        <f t="shared" si="7"/>
        <v>0.20996549010813914</v>
      </c>
      <c r="O68">
        <f t="shared" si="7"/>
        <v>0.6354122340127244</v>
      </c>
      <c r="P68">
        <f t="shared" si="7"/>
        <v>0.68641277979560189</v>
      </c>
      <c r="Q68">
        <f t="shared" si="8"/>
        <v>0.18919160307345709</v>
      </c>
      <c r="R68">
        <f t="shared" si="9"/>
        <v>0.54715732428171415</v>
      </c>
      <c r="S68">
        <f t="shared" si="10"/>
        <v>0.6725855892340421</v>
      </c>
      <c r="T68">
        <f t="shared" si="11"/>
        <v>0.66208187390567297</v>
      </c>
      <c r="U68">
        <f t="shared" si="12"/>
        <v>0.14426899551474531</v>
      </c>
      <c r="V68">
        <f t="shared" si="13"/>
        <v>5.3765148710607481E-2</v>
      </c>
      <c r="W68" s="5">
        <f t="shared" si="14"/>
        <v>0.19803414422535279</v>
      </c>
      <c r="X68">
        <f t="shared" si="15"/>
        <v>-3.1359159544210887E-4</v>
      </c>
      <c r="Y68">
        <f t="shared" si="16"/>
        <v>-6.2718319088421774E-4</v>
      </c>
      <c r="Z68">
        <f t="shared" si="17"/>
        <v>-2.8003992792336222E-4</v>
      </c>
      <c r="AA68">
        <f t="shared" si="18"/>
        <v>-5.6007985584672444E-4</v>
      </c>
      <c r="AB68">
        <f t="shared" si="19"/>
        <v>6.7464179908566818E-2</v>
      </c>
      <c r="AC68">
        <f t="shared" si="20"/>
        <v>6.7962130389535191E-2</v>
      </c>
      <c r="AD68">
        <f t="shared" si="21"/>
        <v>-3.7187825855546336E-2</v>
      </c>
      <c r="AE68">
        <f t="shared" si="22"/>
        <v>-3.7462307747952561E-2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0.15024948413484041</v>
      </c>
      <c r="F69">
        <f t="shared" si="2"/>
        <v>0.20049896826968089</v>
      </c>
      <c r="G69">
        <f t="shared" si="2"/>
        <v>0.25012593627392021</v>
      </c>
      <c r="H69">
        <f t="shared" si="2"/>
        <v>0.30025187254784041</v>
      </c>
      <c r="I69">
        <f t="shared" si="3"/>
        <v>2.756237103371011E-2</v>
      </c>
      <c r="J69">
        <f t="shared" si="4"/>
        <v>0.5068901565686379</v>
      </c>
      <c r="K69">
        <f t="shared" si="5"/>
        <v>4.2531484068480056E-2</v>
      </c>
      <c r="L69">
        <f t="shared" si="6"/>
        <v>0.51063126846626516</v>
      </c>
      <c r="M69">
        <f t="shared" si="7"/>
        <v>0.15497963193012648</v>
      </c>
      <c r="N69">
        <f t="shared" si="7"/>
        <v>0.20316927706918561</v>
      </c>
      <c r="O69">
        <f t="shared" si="7"/>
        <v>0.63913101659827898</v>
      </c>
      <c r="P69">
        <f t="shared" si="7"/>
        <v>0.69015901057039719</v>
      </c>
      <c r="Q69">
        <f t="shared" si="8"/>
        <v>0.18230223555722402</v>
      </c>
      <c r="R69">
        <f t="shared" si="9"/>
        <v>0.54544975506106652</v>
      </c>
      <c r="S69">
        <f t="shared" si="10"/>
        <v>0.67638599208235872</v>
      </c>
      <c r="T69">
        <f t="shared" si="11"/>
        <v>0.66293161156499492</v>
      </c>
      <c r="U69">
        <f t="shared" si="12"/>
        <v>0.14335322009747806</v>
      </c>
      <c r="V69">
        <f t="shared" si="13"/>
        <v>5.3486865356735684E-2</v>
      </c>
      <c r="W69" s="5">
        <f t="shared" si="14"/>
        <v>0.19684008545421375</v>
      </c>
      <c r="X69">
        <f t="shared" si="15"/>
        <v>-3.2663848620846013E-4</v>
      </c>
      <c r="Y69">
        <f t="shared" si="16"/>
        <v>-6.5327697241692026E-4</v>
      </c>
      <c r="Z69">
        <f t="shared" si="17"/>
        <v>-2.932163215199134E-4</v>
      </c>
      <c r="AA69">
        <f t="shared" si="18"/>
        <v>-5.864326430398268E-4</v>
      </c>
      <c r="AB69">
        <f t="shared" si="19"/>
        <v>6.7292897574893706E-2</v>
      </c>
      <c r="AC69">
        <f t="shared" si="20"/>
        <v>6.7789554013139533E-2</v>
      </c>
      <c r="AD69">
        <f t="shared" si="21"/>
        <v>-3.7045817416658106E-2</v>
      </c>
      <c r="AE69">
        <f t="shared" si="22"/>
        <v>-3.7319234736956808E-2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0.15028214798346126</v>
      </c>
      <c r="F70">
        <f t="shared" si="2"/>
        <v>0.20056429596692257</v>
      </c>
      <c r="G70">
        <f t="shared" si="2"/>
        <v>0.25015525790607218</v>
      </c>
      <c r="H70">
        <f t="shared" si="2"/>
        <v>0.30031051581214441</v>
      </c>
      <c r="I70">
        <f t="shared" si="3"/>
        <v>2.757053699586532E-2</v>
      </c>
      <c r="J70">
        <f t="shared" si="4"/>
        <v>0.50689219767138882</v>
      </c>
      <c r="K70">
        <f t="shared" si="5"/>
        <v>4.2538814476518048E-2</v>
      </c>
      <c r="L70">
        <f t="shared" si="6"/>
        <v>0.51063310023962083</v>
      </c>
      <c r="M70">
        <f t="shared" si="7"/>
        <v>0.14825034217263711</v>
      </c>
      <c r="N70">
        <f t="shared" si="7"/>
        <v>0.19639032166787165</v>
      </c>
      <c r="O70">
        <f t="shared" si="7"/>
        <v>0.64283559833994475</v>
      </c>
      <c r="P70">
        <f t="shared" si="7"/>
        <v>0.69389093404409286</v>
      </c>
      <c r="Q70">
        <f t="shared" si="8"/>
        <v>0.17543034055974507</v>
      </c>
      <c r="R70">
        <f t="shared" si="9"/>
        <v>0.54374545085780024</v>
      </c>
      <c r="S70">
        <f t="shared" si="10"/>
        <v>0.68017202806303811</v>
      </c>
      <c r="T70">
        <f t="shared" si="11"/>
        <v>0.66377709120407746</v>
      </c>
      <c r="U70">
        <f t="shared" si="12"/>
        <v>0.14244210315569822</v>
      </c>
      <c r="V70">
        <f t="shared" si="13"/>
        <v>5.3210693111636391E-2</v>
      </c>
      <c r="W70" s="5">
        <f t="shared" si="14"/>
        <v>0.19565279626733462</v>
      </c>
      <c r="X70">
        <f t="shared" si="15"/>
        <v>-3.3957779596336063E-4</v>
      </c>
      <c r="Y70">
        <f t="shared" si="16"/>
        <v>-6.7915559192672126E-4</v>
      </c>
      <c r="Z70">
        <f t="shared" si="17"/>
        <v>-3.0628693300254958E-4</v>
      </c>
      <c r="AA70">
        <f t="shared" si="18"/>
        <v>-6.1257386600509917E-4</v>
      </c>
      <c r="AB70">
        <f t="shared" si="19"/>
        <v>6.7120106535142679E-2</v>
      </c>
      <c r="AC70">
        <f t="shared" si="20"/>
        <v>6.7615457972925314E-2</v>
      </c>
      <c r="AD70">
        <f t="shared" si="21"/>
        <v>-3.6904525260563752E-2</v>
      </c>
      <c r="AE70">
        <f t="shared" si="22"/>
        <v>-3.7176883434473E-2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0.15031610576305759</v>
      </c>
      <c r="F71">
        <f t="shared" si="2"/>
        <v>0.20063221152611524</v>
      </c>
      <c r="G71">
        <f t="shared" si="2"/>
        <v>0.25018588659937241</v>
      </c>
      <c r="H71">
        <f t="shared" si="2"/>
        <v>0.30037177319874492</v>
      </c>
      <c r="I71">
        <f t="shared" si="3"/>
        <v>2.7579026440764407E-2</v>
      </c>
      <c r="J71">
        <f t="shared" si="4"/>
        <v>0.50689431962922049</v>
      </c>
      <c r="K71">
        <f t="shared" si="5"/>
        <v>4.2546471649843112E-2</v>
      </c>
      <c r="L71">
        <f t="shared" si="6"/>
        <v>0.51063501366705466</v>
      </c>
      <c r="M71">
        <f t="shared" si="7"/>
        <v>0.14153833151912285</v>
      </c>
      <c r="N71">
        <f t="shared" si="7"/>
        <v>0.18962877587057914</v>
      </c>
      <c r="O71">
        <f t="shared" si="7"/>
        <v>0.64652605086600112</v>
      </c>
      <c r="P71">
        <f t="shared" si="7"/>
        <v>0.69760862238754018</v>
      </c>
      <c r="Q71">
        <f t="shared" si="8"/>
        <v>0.16857606881518084</v>
      </c>
      <c r="R71">
        <f t="shared" si="9"/>
        <v>0.54204449633768947</v>
      </c>
      <c r="S71">
        <f t="shared" si="10"/>
        <v>0.68394377110340521</v>
      </c>
      <c r="T71">
        <f t="shared" si="11"/>
        <v>0.66461833708748475</v>
      </c>
      <c r="U71">
        <f t="shared" si="12"/>
        <v>0.14153567304161283</v>
      </c>
      <c r="V71">
        <f t="shared" si="13"/>
        <v>5.2936613279856846E-2</v>
      </c>
      <c r="W71" s="5">
        <f t="shared" si="14"/>
        <v>0.19447228632146968</v>
      </c>
      <c r="X71">
        <f t="shared" si="15"/>
        <v>-3.5240899232200437E-4</v>
      </c>
      <c r="Y71">
        <f t="shared" si="16"/>
        <v>-7.0481798464400874E-4</v>
      </c>
      <c r="Z71">
        <f t="shared" si="17"/>
        <v>-3.1925118384956681E-4</v>
      </c>
      <c r="AA71">
        <f t="shared" si="18"/>
        <v>-6.3850236769913361E-4</v>
      </c>
      <c r="AB71">
        <f t="shared" si="19"/>
        <v>6.6945840945042967E-2</v>
      </c>
      <c r="AC71">
        <f t="shared" si="20"/>
        <v>6.743987668066552E-2</v>
      </c>
      <c r="AD71">
        <f t="shared" si="21"/>
        <v>-3.6763947057161822E-2</v>
      </c>
      <c r="AE71">
        <f t="shared" si="22"/>
        <v>-3.7035251493290781E-2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0.1503513466622898</v>
      </c>
      <c r="F72">
        <f t="shared" si="2"/>
        <v>0.20070269332457963</v>
      </c>
      <c r="G72">
        <f t="shared" si="2"/>
        <v>0.25021781171775737</v>
      </c>
      <c r="H72">
        <f t="shared" si="2"/>
        <v>0.30043562343551483</v>
      </c>
      <c r="I72">
        <f t="shared" si="3"/>
        <v>2.7587836665572456E-2</v>
      </c>
      <c r="J72">
        <f t="shared" si="4"/>
        <v>0.50689652176652433</v>
      </c>
      <c r="K72">
        <f t="shared" si="5"/>
        <v>4.2554452929439351E-2</v>
      </c>
      <c r="L72">
        <f t="shared" si="6"/>
        <v>0.51063700808407364</v>
      </c>
      <c r="M72">
        <f t="shared" si="7"/>
        <v>0.13484374742461855</v>
      </c>
      <c r="N72">
        <f t="shared" si="7"/>
        <v>0.18288478820251258</v>
      </c>
      <c r="O72">
        <f t="shared" si="7"/>
        <v>0.65020244557171736</v>
      </c>
      <c r="P72">
        <f t="shared" si="7"/>
        <v>0.70131214753686921</v>
      </c>
      <c r="Q72">
        <f t="shared" si="8"/>
        <v>0.16173956762332337</v>
      </c>
      <c r="R72">
        <f t="shared" si="9"/>
        <v>0.54034697487472405</v>
      </c>
      <c r="S72">
        <f t="shared" si="10"/>
        <v>0.68770129485563469</v>
      </c>
      <c r="T72">
        <f t="shared" si="11"/>
        <v>0.66545537340972449</v>
      </c>
      <c r="U72">
        <f t="shared" si="12"/>
        <v>0.1406339568793856</v>
      </c>
      <c r="V72">
        <f t="shared" si="13"/>
        <v>5.2664607324310678E-2</v>
      </c>
      <c r="W72" s="5">
        <f t="shared" si="14"/>
        <v>0.19329856420369629</v>
      </c>
      <c r="X72">
        <f t="shared" si="15"/>
        <v>-3.6513157338066222E-4</v>
      </c>
      <c r="Y72">
        <f t="shared" si="16"/>
        <v>-7.3026314676132443E-4</v>
      </c>
      <c r="Z72">
        <f t="shared" si="17"/>
        <v>-3.3210852615647506E-4</v>
      </c>
      <c r="AA72">
        <f t="shared" si="18"/>
        <v>-6.6421705231295013E-4</v>
      </c>
      <c r="AB72">
        <f t="shared" si="19"/>
        <v>6.67701349901028E-2</v>
      </c>
      <c r="AC72">
        <f t="shared" si="20"/>
        <v>6.7262844578010447E-2</v>
      </c>
      <c r="AD72">
        <f t="shared" si="21"/>
        <v>-3.6624080434449924E-2</v>
      </c>
      <c r="AE72">
        <f t="shared" si="22"/>
        <v>-3.6894336523958036E-2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0.15038785981962788</v>
      </c>
      <c r="F73">
        <f t="shared" si="2"/>
        <v>0.20077571963925575</v>
      </c>
      <c r="G73">
        <f t="shared" si="2"/>
        <v>0.25025102257037302</v>
      </c>
      <c r="H73">
        <f t="shared" si="2"/>
        <v>0.30050204514074613</v>
      </c>
      <c r="I73">
        <f t="shared" si="3"/>
        <v>2.7596964954906971E-2</v>
      </c>
      <c r="J73">
        <f t="shared" si="4"/>
        <v>0.50689880340455451</v>
      </c>
      <c r="K73">
        <f t="shared" si="5"/>
        <v>4.2562755642593264E-2</v>
      </c>
      <c r="L73">
        <f t="shared" si="6"/>
        <v>0.5106390828227606</v>
      </c>
      <c r="M73">
        <f t="shared" si="7"/>
        <v>0.12816673392560826</v>
      </c>
      <c r="N73">
        <f t="shared" si="7"/>
        <v>0.17615850374471154</v>
      </c>
      <c r="O73">
        <f t="shared" si="7"/>
        <v>0.65386485361516233</v>
      </c>
      <c r="P73">
        <f t="shared" si="7"/>
        <v>0.70500158118926504</v>
      </c>
      <c r="Q73">
        <f t="shared" si="8"/>
        <v>0.15492098084679007</v>
      </c>
      <c r="R73">
        <f t="shared" si="9"/>
        <v>0.53865296853691447</v>
      </c>
      <c r="S73">
        <f t="shared" si="10"/>
        <v>0.69144467269290222</v>
      </c>
      <c r="T73">
        <f t="shared" si="11"/>
        <v>0.66628822429299239</v>
      </c>
      <c r="U73">
        <f t="shared" si="12"/>
        <v>0.13973698057144593</v>
      </c>
      <c r="V73">
        <f t="shared" si="13"/>
        <v>5.2394656865691995E-2</v>
      </c>
      <c r="W73" s="5">
        <f t="shared" si="14"/>
        <v>0.19213163743713793</v>
      </c>
      <c r="X73">
        <f t="shared" si="15"/>
        <v>-3.7774506765818626E-4</v>
      </c>
      <c r="Y73">
        <f t="shared" si="16"/>
        <v>-7.5549013531637252E-4</v>
      </c>
      <c r="Z73">
        <f t="shared" si="17"/>
        <v>-3.4485844259807578E-4</v>
      </c>
      <c r="AA73">
        <f t="shared" si="18"/>
        <v>-6.8971688519615156E-4</v>
      </c>
      <c r="AB73">
        <f t="shared" si="19"/>
        <v>6.6593022869113047E-2</v>
      </c>
      <c r="AC73">
        <f t="shared" si="20"/>
        <v>6.7084396119869535E-2</v>
      </c>
      <c r="AD73">
        <f t="shared" si="21"/>
        <v>-3.6484922980107748E-2</v>
      </c>
      <c r="AE73">
        <f t="shared" si="22"/>
        <v>-3.6754136096376282E-2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0.15042563432639369</v>
      </c>
      <c r="F74">
        <f t="shared" si="2"/>
        <v>0.20085126865278738</v>
      </c>
      <c r="G74">
        <f t="shared" si="2"/>
        <v>0.25028550841463282</v>
      </c>
      <c r="H74">
        <f t="shared" si="2"/>
        <v>0.30057101682926574</v>
      </c>
      <c r="I74">
        <f t="shared" si="3"/>
        <v>2.7606408581598425E-2</v>
      </c>
      <c r="J74">
        <f t="shared" si="4"/>
        <v>0.50690116386161832</v>
      </c>
      <c r="K74">
        <f t="shared" si="5"/>
        <v>4.2571377103658214E-2</v>
      </c>
      <c r="L74">
        <f t="shared" si="6"/>
        <v>0.5106412372119653</v>
      </c>
      <c r="M74">
        <f t="shared" si="7"/>
        <v>0.12150743163869696</v>
      </c>
      <c r="N74">
        <f t="shared" si="7"/>
        <v>0.16945006413272459</v>
      </c>
      <c r="O74">
        <f t="shared" si="7"/>
        <v>0.65751334591317312</v>
      </c>
      <c r="P74">
        <f t="shared" si="7"/>
        <v>0.70867699479890267</v>
      </c>
      <c r="Q74">
        <f t="shared" si="8"/>
        <v>0.14812044890987286</v>
      </c>
      <c r="R74">
        <f t="shared" si="9"/>
        <v>0.53696255807304016</v>
      </c>
      <c r="S74">
        <f t="shared" si="10"/>
        <v>0.69517397770570344</v>
      </c>
      <c r="T74">
        <f t="shared" si="11"/>
        <v>0.66711691378499727</v>
      </c>
      <c r="U74">
        <f t="shared" si="12"/>
        <v>0.13884476880544111</v>
      </c>
      <c r="V74">
        <f t="shared" si="13"/>
        <v>5.2126743681862438E-2</v>
      </c>
      <c r="W74" s="5">
        <f t="shared" si="14"/>
        <v>0.19097151248730354</v>
      </c>
      <c r="X74">
        <f t="shared" si="15"/>
        <v>-3.9024903401367736E-4</v>
      </c>
      <c r="Y74">
        <f t="shared" si="16"/>
        <v>-7.8049806802735471E-4</v>
      </c>
      <c r="Z74">
        <f t="shared" si="17"/>
        <v>-3.5750044636617955E-4</v>
      </c>
      <c r="AA74">
        <f t="shared" si="18"/>
        <v>-7.150008927323591E-4</v>
      </c>
      <c r="AB74">
        <f t="shared" si="19"/>
        <v>6.6414538777916518E-2</v>
      </c>
      <c r="AC74">
        <f t="shared" si="20"/>
        <v>6.6904565758061085E-2</v>
      </c>
      <c r="AD74">
        <f t="shared" si="21"/>
        <v>-3.6346472243044985E-2</v>
      </c>
      <c r="AE74">
        <f t="shared" si="22"/>
        <v>-3.6614647741360563E-2</v>
      </c>
    </row>
    <row r="75" spans="1:31" x14ac:dyDescent="0.25">
      <c r="W75" s="5"/>
    </row>
    <row r="76" spans="1:31" x14ac:dyDescent="0.25">
      <c r="W76" s="5"/>
    </row>
    <row r="77" spans="1:31" x14ac:dyDescent="0.25">
      <c r="W77" s="5"/>
    </row>
    <row r="78" spans="1:31" x14ac:dyDescent="0.25">
      <c r="W78" s="5"/>
    </row>
    <row r="79" spans="1:31" x14ac:dyDescent="0.25">
      <c r="W79" s="5"/>
    </row>
    <row r="80" spans="1:31" x14ac:dyDescent="0.25">
      <c r="W80" s="5"/>
    </row>
    <row r="81" spans="23:23" x14ac:dyDescent="0.25">
      <c r="W81" s="5"/>
    </row>
    <row r="82" spans="23:23" x14ac:dyDescent="0.25">
      <c r="W82" s="5"/>
    </row>
    <row r="83" spans="23:23" x14ac:dyDescent="0.25">
      <c r="W83" s="5"/>
    </row>
    <row r="84" spans="23:23" x14ac:dyDescent="0.25">
      <c r="W8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0908-C9E8-4C65-A1F5-85C4BDFBC972}">
  <dimension ref="A4:AE84"/>
  <sheetViews>
    <sheetView showGridLines="0" topLeftCell="R56" workbookViewId="0">
      <selection activeCell="I21" sqref="I21"/>
    </sheetView>
  </sheetViews>
  <sheetFormatPr defaultRowHeight="15" x14ac:dyDescent="0.25"/>
  <cols>
    <col min="2" max="2" width="16.42578125" bestFit="1" customWidth="1"/>
    <col min="17" max="17" width="115.7109375" bestFit="1" customWidth="1"/>
  </cols>
  <sheetData>
    <row r="4" spans="2:17" x14ac:dyDescent="0.25">
      <c r="O4" t="s">
        <v>10</v>
      </c>
      <c r="Q4" t="s">
        <v>54</v>
      </c>
    </row>
    <row r="5" spans="2:17" x14ac:dyDescent="0.25">
      <c r="O5">
        <v>0.01</v>
      </c>
      <c r="Q5" s="2" t="s">
        <v>55</v>
      </c>
    </row>
    <row r="6" spans="2:17" x14ac:dyDescent="0.25">
      <c r="O6">
        <v>0.99</v>
      </c>
      <c r="Q6" t="s">
        <v>56</v>
      </c>
    </row>
    <row r="7" spans="2:17" x14ac:dyDescent="0.25">
      <c r="E7" t="s">
        <v>0</v>
      </c>
      <c r="I7" t="s">
        <v>4</v>
      </c>
      <c r="Q7" t="s">
        <v>57</v>
      </c>
    </row>
    <row r="8" spans="2:17" x14ac:dyDescent="0.25">
      <c r="B8" t="s">
        <v>8</v>
      </c>
      <c r="Q8" t="s">
        <v>58</v>
      </c>
    </row>
    <row r="11" spans="2:17" x14ac:dyDescent="0.25">
      <c r="J11" t="s">
        <v>5</v>
      </c>
      <c r="Q11" t="s">
        <v>59</v>
      </c>
    </row>
    <row r="12" spans="2:17" x14ac:dyDescent="0.25">
      <c r="E12" t="s">
        <v>1</v>
      </c>
      <c r="Q12" t="s">
        <v>60</v>
      </c>
    </row>
    <row r="13" spans="2:17" x14ac:dyDescent="0.25">
      <c r="I13" t="s">
        <v>6</v>
      </c>
      <c r="Q13" t="s">
        <v>61</v>
      </c>
    </row>
    <row r="14" spans="2:17" x14ac:dyDescent="0.25">
      <c r="F14" t="s">
        <v>2</v>
      </c>
      <c r="Q14" t="s">
        <v>62</v>
      </c>
    </row>
    <row r="16" spans="2:17" x14ac:dyDescent="0.25">
      <c r="H16" t="s">
        <v>7</v>
      </c>
      <c r="Q16" s="3" t="s">
        <v>63</v>
      </c>
    </row>
    <row r="17" spans="2:18" x14ac:dyDescent="0.25">
      <c r="B17" t="s">
        <v>9</v>
      </c>
      <c r="Q17" s="3" t="s">
        <v>65</v>
      </c>
    </row>
    <row r="18" spans="2:18" x14ac:dyDescent="0.25">
      <c r="R18" s="3"/>
    </row>
    <row r="19" spans="2:18" x14ac:dyDescent="0.25">
      <c r="D19" t="s">
        <v>3</v>
      </c>
      <c r="Q19" s="3" t="s">
        <v>67</v>
      </c>
    </row>
    <row r="20" spans="2:18" x14ac:dyDescent="0.25">
      <c r="Q20" s="3" t="s">
        <v>66</v>
      </c>
    </row>
    <row r="21" spans="2:18" x14ac:dyDescent="0.25">
      <c r="B21" t="s">
        <v>11</v>
      </c>
    </row>
    <row r="22" spans="2:18" x14ac:dyDescent="0.25">
      <c r="B22" t="s">
        <v>12</v>
      </c>
      <c r="Q22" t="s">
        <v>64</v>
      </c>
    </row>
    <row r="23" spans="2:18" x14ac:dyDescent="0.25">
      <c r="B23" t="s">
        <v>13</v>
      </c>
    </row>
    <row r="24" spans="2:18" x14ac:dyDescent="0.25">
      <c r="B24" t="s">
        <v>14</v>
      </c>
      <c r="Q24" s="3" t="s">
        <v>68</v>
      </c>
    </row>
    <row r="25" spans="2:18" x14ac:dyDescent="0.25">
      <c r="B25" t="s">
        <v>15</v>
      </c>
      <c r="Q25" s="3" t="s">
        <v>69</v>
      </c>
    </row>
    <row r="26" spans="2:18" x14ac:dyDescent="0.25">
      <c r="B26" t="s">
        <v>16</v>
      </c>
      <c r="Q26" s="3"/>
    </row>
    <row r="27" spans="2:18" x14ac:dyDescent="0.25">
      <c r="B27" t="s">
        <v>17</v>
      </c>
      <c r="Q27" s="3"/>
    </row>
    <row r="28" spans="2:18" x14ac:dyDescent="0.25">
      <c r="B28" t="s">
        <v>18</v>
      </c>
      <c r="Q28" s="3" t="s">
        <v>70</v>
      </c>
    </row>
    <row r="29" spans="2:18" ht="17.25" x14ac:dyDescent="0.25">
      <c r="B29" t="s">
        <v>20</v>
      </c>
      <c r="Q29" s="3" t="s">
        <v>71</v>
      </c>
    </row>
    <row r="30" spans="2:18" ht="17.25" x14ac:dyDescent="0.25">
      <c r="B30" t="s">
        <v>19</v>
      </c>
    </row>
    <row r="31" spans="2:18" x14ac:dyDescent="0.25">
      <c r="B31" t="s">
        <v>21</v>
      </c>
      <c r="H31" s="2" t="s">
        <v>53</v>
      </c>
      <c r="I31">
        <v>0.2</v>
      </c>
    </row>
    <row r="33" spans="1:31" s="1" customFormat="1" x14ac:dyDescent="0.25">
      <c r="A33" s="1" t="s">
        <v>22</v>
      </c>
      <c r="B33" s="1" t="s">
        <v>23</v>
      </c>
      <c r="C33" s="1" t="s">
        <v>24</v>
      </c>
      <c r="D33" s="1" t="s">
        <v>25</v>
      </c>
      <c r="E33" s="1" t="s">
        <v>26</v>
      </c>
      <c r="F33" s="1" t="s">
        <v>27</v>
      </c>
      <c r="G33" s="1" t="s">
        <v>28</v>
      </c>
      <c r="H33" s="1" t="s">
        <v>29</v>
      </c>
      <c r="I33" s="1" t="s">
        <v>30</v>
      </c>
      <c r="J33" s="1" t="s">
        <v>31</v>
      </c>
      <c r="K33" s="1" t="s">
        <v>32</v>
      </c>
      <c r="L33" s="1" t="s">
        <v>33</v>
      </c>
      <c r="M33" s="1" t="s">
        <v>34</v>
      </c>
      <c r="N33" s="1" t="s">
        <v>35</v>
      </c>
      <c r="O33" s="1" t="s">
        <v>36</v>
      </c>
      <c r="P33" s="1" t="s">
        <v>37</v>
      </c>
      <c r="Q33" s="1" t="s">
        <v>38</v>
      </c>
      <c r="R33" s="1" t="s">
        <v>39</v>
      </c>
      <c r="S33" s="1" t="s">
        <v>40</v>
      </c>
      <c r="T33" s="1" t="s">
        <v>41</v>
      </c>
      <c r="U33" s="1" t="s">
        <v>42</v>
      </c>
      <c r="V33" s="1" t="s">
        <v>43</v>
      </c>
      <c r="W33" s="4" t="s">
        <v>44</v>
      </c>
      <c r="X33" s="1" t="s">
        <v>45</v>
      </c>
      <c r="Y33" s="1" t="s">
        <v>46</v>
      </c>
      <c r="Z33" s="1" t="s">
        <v>47</v>
      </c>
      <c r="AA33" s="1" t="s">
        <v>48</v>
      </c>
      <c r="AB33" s="1" t="s">
        <v>49</v>
      </c>
      <c r="AC33" s="1" t="s">
        <v>50</v>
      </c>
      <c r="AD33" s="1" t="s">
        <v>51</v>
      </c>
      <c r="AE33" s="1" t="s">
        <v>52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C34*E34+D34*F34</f>
        <v>2.7500000000000004E-2</v>
      </c>
      <c r="J34">
        <f>1/(1+EXP(-I34))</f>
        <v>0.50687456676453424</v>
      </c>
      <c r="K34">
        <f>C34*G34+D34*H34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0.5*(A34-R34)^2</f>
        <v>0.17789284250924053</v>
      </c>
      <c r="V34">
        <f>0.5*(B34-T34)^2</f>
        <v>6.4627014839136757E-2</v>
      </c>
      <c r="W34" s="5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E34-$I$31*X34</f>
        <v>0.14996234886661197</v>
      </c>
      <c r="F35">
        <f t="shared" ref="F35:H50" si="0">F34-$I$31*Y34</f>
        <v>0.19992469773322397</v>
      </c>
      <c r="G35">
        <f t="shared" si="0"/>
        <v>0.24995503730748478</v>
      </c>
      <c r="H35">
        <f t="shared" si="0"/>
        <v>0.29991007461496955</v>
      </c>
      <c r="I35">
        <f>C35*E35+D35*F35</f>
        <v>2.7490587216652998E-2</v>
      </c>
      <c r="J35">
        <f>1/(1+EXP(-I35))</f>
        <v>0.50687221401339022</v>
      </c>
      <c r="K35">
        <f>C35*G35+D35*H35</f>
        <v>4.2488759326871198E-2</v>
      </c>
      <c r="L35">
        <f>1/(1+EXP(-K35))</f>
        <v>0.51062059210493083</v>
      </c>
      <c r="M35">
        <f>M34-$I$31*AB34</f>
        <v>0.38556858541757277</v>
      </c>
      <c r="N35">
        <f t="shared" ref="N35:P50" si="1">N34-$I$31*AC34</f>
        <v>0.43546185096161105</v>
      </c>
      <c r="O35">
        <f t="shared" si="1"/>
        <v>0.50849105001852091</v>
      </c>
      <c r="P35">
        <f t="shared" si="1"/>
        <v>0.55855384965601285</v>
      </c>
      <c r="Q35">
        <f>M35*J35+N35*L35</f>
        <v>0.41778979072174305</v>
      </c>
      <c r="R35">
        <f>1/(1+EXP(-Q35))</f>
        <v>0.60295424541835718</v>
      </c>
      <c r="S35">
        <f>O35*J35+P35*L35</f>
        <v>0.54294908176272305</v>
      </c>
      <c r="T35">
        <f>1/(1+EXP(-S35))</f>
        <v>0.63249818224474286</v>
      </c>
      <c r="U35">
        <f>0.5*(A35-R35)^2</f>
        <v>0.17579736857982667</v>
      </c>
      <c r="V35">
        <f>0.5*(B35-T35)^2</f>
        <v>6.3903774849156547E-2</v>
      </c>
      <c r="W35" s="5">
        <f>U35+V35</f>
        <v>0.23970114342898322</v>
      </c>
      <c r="X35">
        <f>((R35-A35)*R35*(1-R35)*M35+(T35-B35)*T35*(1-T35)*O35)*J35*(1-J35)*C35</f>
        <v>1.5594043253671716E-4</v>
      </c>
      <c r="Y35">
        <f>((R35-A35)*R35*(1-R35)*M35+(T35-B35)*T35*(1-T35)*O35)*J35*(1-J35)*D35</f>
        <v>3.1188086507343433E-4</v>
      </c>
      <c r="Z35">
        <f>((R35-A35)*R35*(1-R35)*N35+(T35-B35)*T35*(1-T35)*P35)*L35*(1-L35)*C35</f>
        <v>1.9241233301920614E-4</v>
      </c>
      <c r="AA35">
        <f>((R35-A35)*R35*(1-R35)*N35+(T35-B35)*T35*(1-T35)*P35)*L35*(1-L35)*D35</f>
        <v>3.8482466603841228E-4</v>
      </c>
      <c r="AB35">
        <f>(R35-A35)*R35*(1-R35)*J35</f>
        <v>7.1952283504215328E-2</v>
      </c>
      <c r="AC35">
        <f>(R35-A35)*R35*(1-R35)*L35</f>
        <v>7.2484378883814093E-2</v>
      </c>
      <c r="AD35">
        <f>(T35-B35)*T35*(1-T35)*J35</f>
        <v>-4.2120693409809694E-2</v>
      </c>
      <c r="AE35">
        <f>(T35-B35)*T35*(1-T35)*L35</f>
        <v>-4.2432180763057388E-2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74" si="2">E35-$I$31*X35</f>
        <v>0.14993116078010463</v>
      </c>
      <c r="F36">
        <f t="shared" si="0"/>
        <v>0.19986232156020928</v>
      </c>
      <c r="G36">
        <f t="shared" si="0"/>
        <v>0.24991655484088093</v>
      </c>
      <c r="H36">
        <f t="shared" si="0"/>
        <v>0.29983310968176186</v>
      </c>
      <c r="I36">
        <f t="shared" ref="I36:I74" si="3">C36*E36+D36*F36</f>
        <v>2.7482790195026162E-2</v>
      </c>
      <c r="J36">
        <f t="shared" ref="J36:J74" si="4">1/(1+EXP(-I36))</f>
        <v>0.50687026512611166</v>
      </c>
      <c r="K36">
        <f t="shared" ref="K36:K74" si="5">C36*G36+D36*H36</f>
        <v>4.2479138710220236E-2</v>
      </c>
      <c r="L36">
        <f t="shared" ref="L36:L74" si="6">1/(1+EXP(-K36))</f>
        <v>0.51061818803569892</v>
      </c>
      <c r="M36">
        <f t="shared" ref="M36:P74" si="7">M35-$I$31*AB35</f>
        <v>0.37117812871672973</v>
      </c>
      <c r="N36">
        <f t="shared" si="1"/>
        <v>0.42096497518484821</v>
      </c>
      <c r="O36">
        <f t="shared" si="1"/>
        <v>0.51691518870048281</v>
      </c>
      <c r="P36">
        <f t="shared" si="1"/>
        <v>0.56704028580862431</v>
      </c>
      <c r="Q36">
        <f t="shared" ref="Q36:Q74" si="8">M36*J36+N36*L36</f>
        <v>0.40309152936704296</v>
      </c>
      <c r="R36">
        <f t="shared" ref="R36:R74" si="9">1/(1+EXP(-Q36))</f>
        <v>0.5994302061245802</v>
      </c>
      <c r="S36">
        <f t="shared" ref="S36:S74" si="10">O36*J36+P36*L36</f>
        <v>0.55155002202717229</v>
      </c>
      <c r="T36">
        <f t="shared" ref="T36:T74" si="11">1/(1+EXP(-S36))</f>
        <v>0.63449513314275852</v>
      </c>
      <c r="U36">
        <f t="shared" ref="U36:U74" si="12">0.5*(A36-R36)^2</f>
        <v>0.17371398394603255</v>
      </c>
      <c r="V36">
        <f t="shared" ref="V36:V74" si="13">0.5*(B36-T36)^2</f>
        <v>6.3191855179592499E-2</v>
      </c>
      <c r="W36" s="5">
        <f t="shared" ref="W36:W74" si="14">U36+V36</f>
        <v>0.23690583912562505</v>
      </c>
      <c r="X36">
        <f t="shared" ref="X36:X74" si="15">((R36-A36)*R36*(1-R36)*M36+(T36-B36)*T36*(1-T36)*O36)*J36*(1-J36)*C36</f>
        <v>1.2392146184868918E-4</v>
      </c>
      <c r="Y36">
        <f t="shared" ref="Y36:Y74" si="16">((R36-A36)*R36*(1-R36)*M36+(T36-B36)*T36*(1-T36)*O36)*J36*(1-J36)*D36</f>
        <v>2.4784292369737837E-4</v>
      </c>
      <c r="Z36">
        <f t="shared" ref="Z36:Z74" si="17">((R36-A36)*R36*(1-R36)*N36+(T36-B36)*T36*(1-T36)*P36)*L36*(1-L36)*C36</f>
        <v>1.6029447221242507E-4</v>
      </c>
      <c r="AA36">
        <f t="shared" ref="AA36:AA74" si="18">((R36-A36)*R36*(1-R36)*N36+(T36-B36)*T36*(1-T36)*P36)*L36*(1-L36)*D36</f>
        <v>3.2058894442485013E-4</v>
      </c>
      <c r="AB36">
        <f t="shared" ref="AB36:AB74" si="19">(R36-A36)*R36*(1-R36)*J36</f>
        <v>7.1737464618933308E-2</v>
      </c>
      <c r="AC36">
        <f t="shared" ref="AC36:AC74" si="20">(R36-A36)*R36*(1-R36)*L36</f>
        <v>7.2267909006027337E-2</v>
      </c>
      <c r="AD36">
        <f t="shared" ref="AD36:AD74" si="21">(T36-B36)*T36*(1-T36)*J36</f>
        <v>-4.1789177618459211E-2</v>
      </c>
      <c r="AE36">
        <f t="shared" ref="AE36:AE74" si="22">(T36-B36)*T36*(1-T36)*L36</f>
        <v>-4.2098177034966835E-2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0.14990637648773489</v>
      </c>
      <c r="F37">
        <f t="shared" si="0"/>
        <v>0.1998127529754698</v>
      </c>
      <c r="G37">
        <f t="shared" si="0"/>
        <v>0.24988449594643844</v>
      </c>
      <c r="H37">
        <f t="shared" si="0"/>
        <v>0.29976899189287687</v>
      </c>
      <c r="I37">
        <f t="shared" si="3"/>
        <v>2.7476594121933724E-2</v>
      </c>
      <c r="J37">
        <f t="shared" si="4"/>
        <v>0.50686871640023057</v>
      </c>
      <c r="K37">
        <f t="shared" si="5"/>
        <v>4.2471123986609613E-2</v>
      </c>
      <c r="L37">
        <f t="shared" si="6"/>
        <v>0.51061618525825314</v>
      </c>
      <c r="M37">
        <f t="shared" si="7"/>
        <v>0.35683063579294305</v>
      </c>
      <c r="N37">
        <f t="shared" si="1"/>
        <v>0.40651139338364273</v>
      </c>
      <c r="O37">
        <f t="shared" si="1"/>
        <v>0.52527302422417466</v>
      </c>
      <c r="P37">
        <f t="shared" si="1"/>
        <v>0.57545992121561773</v>
      </c>
      <c r="Q37">
        <f t="shared" si="8"/>
        <v>0.38843758329021993</v>
      </c>
      <c r="R37">
        <f t="shared" si="9"/>
        <v>0.59590652276877376</v>
      </c>
      <c r="S37">
        <f t="shared" si="10"/>
        <v>0.56008361328830825</v>
      </c>
      <c r="T37">
        <f t="shared" si="11"/>
        <v>0.63647188656236198</v>
      </c>
      <c r="U37">
        <f t="shared" si="12"/>
        <v>0.17164322671149779</v>
      </c>
      <c r="V37">
        <f t="shared" si="13"/>
        <v>6.2491063495387723E-2</v>
      </c>
      <c r="W37" s="5">
        <f t="shared" si="14"/>
        <v>0.2341342902068855</v>
      </c>
      <c r="X37">
        <f t="shared" si="15"/>
        <v>9.2209868608267911E-5</v>
      </c>
      <c r="Y37">
        <f t="shared" si="16"/>
        <v>1.8441973721653582E-4</v>
      </c>
      <c r="Z37">
        <f t="shared" si="17"/>
        <v>1.284712887107573E-4</v>
      </c>
      <c r="AA37">
        <f t="shared" si="18"/>
        <v>2.569425774215146E-4</v>
      </c>
      <c r="AB37">
        <f t="shared" si="19"/>
        <v>7.1512802867207834E-2</v>
      </c>
      <c r="AC37">
        <f t="shared" si="20"/>
        <v>7.2041523604991858E-2</v>
      </c>
      <c r="AD37">
        <f t="shared" si="21"/>
        <v>-4.1460703924431186E-2</v>
      </c>
      <c r="AE37">
        <f t="shared" si="22"/>
        <v>-4.1767238322316214E-2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0.14988793451401322</v>
      </c>
      <c r="F38">
        <f t="shared" si="0"/>
        <v>0.19977586902802649</v>
      </c>
      <c r="G38">
        <f t="shared" si="0"/>
        <v>0.24985880168869629</v>
      </c>
      <c r="H38">
        <f t="shared" si="0"/>
        <v>0.29971760337739256</v>
      </c>
      <c r="I38">
        <f t="shared" si="3"/>
        <v>2.747198362850331E-2</v>
      </c>
      <c r="J38">
        <f t="shared" si="4"/>
        <v>0.50686756399435617</v>
      </c>
      <c r="K38">
        <f t="shared" si="5"/>
        <v>4.2464700422174068E-2</v>
      </c>
      <c r="L38">
        <f t="shared" si="6"/>
        <v>0.51061458009099236</v>
      </c>
      <c r="M38">
        <f t="shared" si="7"/>
        <v>0.34252807521950146</v>
      </c>
      <c r="N38">
        <f t="shared" si="1"/>
        <v>0.39210308866264437</v>
      </c>
      <c r="O38">
        <f t="shared" si="1"/>
        <v>0.53356516500906093</v>
      </c>
      <c r="P38">
        <f t="shared" si="1"/>
        <v>0.58381336888008095</v>
      </c>
      <c r="Q38">
        <f t="shared" si="8"/>
        <v>0.37382992505604162</v>
      </c>
      <c r="R38">
        <f t="shared" si="9"/>
        <v>0.59238409816861248</v>
      </c>
      <c r="S38">
        <f t="shared" si="10"/>
        <v>0.56855049362259957</v>
      </c>
      <c r="T38">
        <f t="shared" si="11"/>
        <v>0.63842864188809401</v>
      </c>
      <c r="U38">
        <f t="shared" si="12"/>
        <v>0.16958561889983403</v>
      </c>
      <c r="V38">
        <f t="shared" si="13"/>
        <v>6.1801209922325018E-2</v>
      </c>
      <c r="W38" s="5">
        <f t="shared" si="14"/>
        <v>0.23138682882215905</v>
      </c>
      <c r="X38">
        <f t="shared" si="15"/>
        <v>6.0816482895227482E-5</v>
      </c>
      <c r="Y38">
        <f t="shared" si="16"/>
        <v>1.2163296579045496E-4</v>
      </c>
      <c r="Z38">
        <f t="shared" si="17"/>
        <v>9.6953918785820854E-5</v>
      </c>
      <c r="AA38">
        <f t="shared" si="18"/>
        <v>1.9390783757164171E-4</v>
      </c>
      <c r="AB38">
        <f t="shared" si="19"/>
        <v>7.1278494566695327E-2</v>
      </c>
      <c r="AC38">
        <f t="shared" si="20"/>
        <v>7.180542050447021E-2</v>
      </c>
      <c r="AD38">
        <f t="shared" si="21"/>
        <v>-4.1135271684585112E-2</v>
      </c>
      <c r="AE38">
        <f t="shared" si="22"/>
        <v>-4.1439363988158437E-2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0.14987577121743417</v>
      </c>
      <c r="F39">
        <f t="shared" si="0"/>
        <v>0.1997515424348684</v>
      </c>
      <c r="G39">
        <f t="shared" si="0"/>
        <v>0.24983941090493914</v>
      </c>
      <c r="H39">
        <f t="shared" si="0"/>
        <v>0.29967882180987826</v>
      </c>
      <c r="I39">
        <f t="shared" si="3"/>
        <v>2.7468942804358548E-2</v>
      </c>
      <c r="J39">
        <f t="shared" si="4"/>
        <v>0.5068668039317199</v>
      </c>
      <c r="K39">
        <f t="shared" si="5"/>
        <v>4.2459852726234787E-2</v>
      </c>
      <c r="L39">
        <f t="shared" si="6"/>
        <v>0.51061336871313179</v>
      </c>
      <c r="M39">
        <f t="shared" si="7"/>
        <v>0.32827237630616241</v>
      </c>
      <c r="N39">
        <f t="shared" si="1"/>
        <v>0.37774200456175033</v>
      </c>
      <c r="O39">
        <f t="shared" si="1"/>
        <v>0.54179221934597799</v>
      </c>
      <c r="P39">
        <f t="shared" si="1"/>
        <v>0.59210124167771261</v>
      </c>
      <c r="Q39">
        <f t="shared" si="8"/>
        <v>0.35927048765110192</v>
      </c>
      <c r="R39">
        <f t="shared" si="9"/>
        <v>0.58886382822664762</v>
      </c>
      <c r="S39">
        <f t="shared" si="10"/>
        <v>0.57695130024725427</v>
      </c>
      <c r="T39">
        <f t="shared" si="11"/>
        <v>0.64036559927764081</v>
      </c>
      <c r="U39">
        <f t="shared" si="12"/>
        <v>0.16754166581460489</v>
      </c>
      <c r="V39">
        <f t="shared" si="13"/>
        <v>6.1122107084241623E-2</v>
      </c>
      <c r="W39" s="5">
        <f t="shared" si="14"/>
        <v>0.22866377289884651</v>
      </c>
      <c r="X39">
        <f t="shared" si="15"/>
        <v>2.9751825279219726E-5</v>
      </c>
      <c r="Y39">
        <f t="shared" si="16"/>
        <v>5.9503650558439451E-5</v>
      </c>
      <c r="Z39">
        <f t="shared" si="17"/>
        <v>6.5753199676609427E-5</v>
      </c>
      <c r="AA39">
        <f t="shared" si="18"/>
        <v>1.3150639935321885E-4</v>
      </c>
      <c r="AB39">
        <f t="shared" si="19"/>
        <v>7.1034745228622326E-2</v>
      </c>
      <c r="AC39">
        <f t="shared" si="20"/>
        <v>7.1559806788514854E-2</v>
      </c>
      <c r="AD39">
        <f t="shared" si="21"/>
        <v>-4.0812878502260515E-2</v>
      </c>
      <c r="AE39">
        <f t="shared" si="22"/>
        <v>-4.1114551628293861E-2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0.14986982085237832</v>
      </c>
      <c r="F40">
        <f t="shared" si="0"/>
        <v>0.19973964170475672</v>
      </c>
      <c r="G40">
        <f t="shared" si="0"/>
        <v>0.24982626026500382</v>
      </c>
      <c r="H40">
        <f t="shared" si="0"/>
        <v>0.29965252053000763</v>
      </c>
      <c r="I40">
        <f t="shared" si="3"/>
        <v>2.7467455213094589E-2</v>
      </c>
      <c r="J40">
        <f t="shared" si="4"/>
        <v>0.50686643210404447</v>
      </c>
      <c r="K40">
        <f t="shared" si="5"/>
        <v>4.2456565066250958E-2</v>
      </c>
      <c r="L40">
        <f t="shared" si="6"/>
        <v>0.51061254716844096</v>
      </c>
      <c r="M40">
        <f t="shared" si="7"/>
        <v>0.31406542726043796</v>
      </c>
      <c r="N40">
        <f t="shared" si="1"/>
        <v>0.36343004320404737</v>
      </c>
      <c r="O40">
        <f t="shared" si="1"/>
        <v>0.54995479504643008</v>
      </c>
      <c r="P40">
        <f t="shared" si="1"/>
        <v>0.60032415200337141</v>
      </c>
      <c r="Q40">
        <f t="shared" si="8"/>
        <v>0.34476116264068568</v>
      </c>
      <c r="R40">
        <f t="shared" si="9"/>
        <v>0.58534660067295385</v>
      </c>
      <c r="S40">
        <f t="shared" si="10"/>
        <v>0.58528666916487082</v>
      </c>
      <c r="T40">
        <f t="shared" si="11"/>
        <v>0.64228295947790903</v>
      </c>
      <c r="U40">
        <f t="shared" si="12"/>
        <v>0.16551185545296171</v>
      </c>
      <c r="V40">
        <f t="shared" si="13"/>
        <v>6.0453570134720726E-2</v>
      </c>
      <c r="W40" s="5">
        <f t="shared" si="14"/>
        <v>0.22596542558768243</v>
      </c>
      <c r="X40">
        <f t="shared" si="15"/>
        <v>-9.7391752571662275E-7</v>
      </c>
      <c r="Y40">
        <f t="shared" si="16"/>
        <v>-1.9478350514332455E-6</v>
      </c>
      <c r="Z40">
        <f t="shared" si="17"/>
        <v>3.4879644342847384E-5</v>
      </c>
      <c r="AA40">
        <f t="shared" si="18"/>
        <v>6.9759288685694769E-5</v>
      </c>
      <c r="AB40">
        <f t="shared" si="19"/>
        <v>7.0781769024008637E-2</v>
      </c>
      <c r="AC40">
        <f t="shared" si="20"/>
        <v>7.1304898263648331E-2</v>
      </c>
      <c r="AD40">
        <f t="shared" si="21"/>
        <v>-4.0493520319633866E-2</v>
      </c>
      <c r="AE40">
        <f t="shared" si="22"/>
        <v>-4.0792797164324754E-2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0.14987001563588345</v>
      </c>
      <c r="F41">
        <f t="shared" si="0"/>
        <v>0.19974003127176701</v>
      </c>
      <c r="G41">
        <f t="shared" si="0"/>
        <v>0.24981928433613526</v>
      </c>
      <c r="H41">
        <f t="shared" si="0"/>
        <v>0.29963856867227051</v>
      </c>
      <c r="I41">
        <f t="shared" si="3"/>
        <v>2.7467503908970875E-2</v>
      </c>
      <c r="J41">
        <f t="shared" si="4"/>
        <v>0.50686644427571759</v>
      </c>
      <c r="K41">
        <f t="shared" si="5"/>
        <v>4.2454821084033811E-2</v>
      </c>
      <c r="L41">
        <f t="shared" si="6"/>
        <v>0.51061211136929663</v>
      </c>
      <c r="M41">
        <f t="shared" si="7"/>
        <v>0.29990907345563622</v>
      </c>
      <c r="N41">
        <f t="shared" si="1"/>
        <v>0.34916906355131772</v>
      </c>
      <c r="O41">
        <f t="shared" si="1"/>
        <v>0.55805349911035684</v>
      </c>
      <c r="P41">
        <f t="shared" si="1"/>
        <v>0.60848271143623633</v>
      </c>
      <c r="Q41">
        <f t="shared" si="8"/>
        <v>0.3303037984332618</v>
      </c>
      <c r="R41">
        <f t="shared" si="9"/>
        <v>0.58183329384390414</v>
      </c>
      <c r="S41">
        <f t="shared" si="10"/>
        <v>0.59355723482785994</v>
      </c>
      <c r="T41">
        <f t="shared" si="11"/>
        <v>0.64418092365059121</v>
      </c>
      <c r="U41">
        <f t="shared" si="12"/>
        <v>0.16349665797418442</v>
      </c>
      <c r="V41">
        <f t="shared" si="13"/>
        <v>5.9795416783579108E-2</v>
      </c>
      <c r="W41" s="5">
        <f t="shared" si="14"/>
        <v>0.22329207475776353</v>
      </c>
      <c r="X41">
        <f t="shared" si="15"/>
        <v>-3.1350915405406719E-5</v>
      </c>
      <c r="Y41">
        <f t="shared" si="16"/>
        <v>-6.2701830810813438E-5</v>
      </c>
      <c r="Z41">
        <f t="shared" si="17"/>
        <v>4.3434178138049599E-6</v>
      </c>
      <c r="AA41">
        <f t="shared" si="18"/>
        <v>8.6868356276099198E-6</v>
      </c>
      <c r="AB41">
        <f t="shared" si="19"/>
        <v>7.0519788231992231E-2</v>
      </c>
      <c r="AC41">
        <f t="shared" si="20"/>
        <v>7.1040918903019751E-2</v>
      </c>
      <c r="AD41">
        <f t="shared" si="21"/>
        <v>-4.0177191506954764E-2</v>
      </c>
      <c r="AE41">
        <f t="shared" si="22"/>
        <v>-4.0474094933566615E-2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0.14987628581896453</v>
      </c>
      <c r="F42">
        <f t="shared" si="0"/>
        <v>0.19975257163792917</v>
      </c>
      <c r="G42">
        <f t="shared" si="0"/>
        <v>0.24981841565257251</v>
      </c>
      <c r="H42">
        <f t="shared" si="0"/>
        <v>0.29963683130514501</v>
      </c>
      <c r="I42">
        <f t="shared" si="3"/>
        <v>2.7469071454741145E-2</v>
      </c>
      <c r="J42">
        <f t="shared" si="4"/>
        <v>0.50686683608824923</v>
      </c>
      <c r="K42">
        <f t="shared" si="5"/>
        <v>4.2454603913143131E-2</v>
      </c>
      <c r="L42">
        <f t="shared" si="6"/>
        <v>0.51061205710103097</v>
      </c>
      <c r="M42">
        <f t="shared" si="7"/>
        <v>0.28580511580923779</v>
      </c>
      <c r="N42">
        <f t="shared" si="1"/>
        <v>0.33496087977071376</v>
      </c>
      <c r="O42">
        <f t="shared" si="1"/>
        <v>0.56608893741174782</v>
      </c>
      <c r="P42">
        <f t="shared" si="1"/>
        <v>0.6165775304229496</v>
      </c>
      <c r="Q42">
        <f t="shared" si="8"/>
        <v>0.31590019865615926</v>
      </c>
      <c r="R42">
        <f t="shared" si="9"/>
        <v>0.57832477550088135</v>
      </c>
      <c r="S42">
        <f t="shared" si="10"/>
        <v>0.60176362982198728</v>
      </c>
      <c r="T42">
        <f t="shared" si="11"/>
        <v>0.64605969320692513</v>
      </c>
      <c r="U42">
        <f t="shared" si="12"/>
        <v>0.16149652522406358</v>
      </c>
      <c r="V42">
        <f t="shared" si="13"/>
        <v>5.9147467318457228E-2</v>
      </c>
      <c r="W42" s="5">
        <f t="shared" si="14"/>
        <v>0.22064399254252082</v>
      </c>
      <c r="X42">
        <f t="shared" si="15"/>
        <v>-6.1369715912238903E-5</v>
      </c>
      <c r="Y42">
        <f t="shared" si="16"/>
        <v>-1.2273943182447781E-4</v>
      </c>
      <c r="Z42">
        <f t="shared" si="17"/>
        <v>-2.5845684787381877E-5</v>
      </c>
      <c r="AA42">
        <f t="shared" si="18"/>
        <v>-5.1691369574763754E-5</v>
      </c>
      <c r="AB42">
        <f t="shared" si="19"/>
        <v>7.0249032673014009E-2</v>
      </c>
      <c r="AC42">
        <f t="shared" si="20"/>
        <v>7.0768100275315673E-2</v>
      </c>
      <c r="AD42">
        <f t="shared" si="21"/>
        <v>-3.986388494868906E-2</v>
      </c>
      <c r="AE42">
        <f t="shared" si="22"/>
        <v>-4.0158437775844144E-2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0.14988855976214699</v>
      </c>
      <c r="F43">
        <f t="shared" si="0"/>
        <v>0.19977711952429406</v>
      </c>
      <c r="G43">
        <f t="shared" si="0"/>
        <v>0.24982358478952998</v>
      </c>
      <c r="H43">
        <f t="shared" si="0"/>
        <v>0.29964716957905996</v>
      </c>
      <c r="I43">
        <f t="shared" si="3"/>
        <v>2.7472139940536759E-2</v>
      </c>
      <c r="J43">
        <f t="shared" si="4"/>
        <v>0.50686760306499234</v>
      </c>
      <c r="K43">
        <f t="shared" si="5"/>
        <v>4.2455896197382492E-2</v>
      </c>
      <c r="L43">
        <f t="shared" si="6"/>
        <v>0.51061238002655474</v>
      </c>
      <c r="M43">
        <f t="shared" si="7"/>
        <v>0.27175530927463498</v>
      </c>
      <c r="N43">
        <f t="shared" si="1"/>
        <v>0.32080725971565061</v>
      </c>
      <c r="O43">
        <f t="shared" si="1"/>
        <v>0.57406171440148568</v>
      </c>
      <c r="P43">
        <f t="shared" si="1"/>
        <v>0.62460921797811841</v>
      </c>
      <c r="Q43">
        <f t="shared" si="8"/>
        <v>0.30155212064542536</v>
      </c>
      <c r="R43">
        <f t="shared" si="9"/>
        <v>0.57482190169245773</v>
      </c>
      <c r="S43">
        <f t="shared" si="10"/>
        <v>0.60990648456839336</v>
      </c>
      <c r="T43">
        <f t="shared" si="11"/>
        <v>0.64791946965134506</v>
      </c>
      <c r="U43">
        <f t="shared" si="12"/>
        <v>0.15951189031574217</v>
      </c>
      <c r="V43">
        <f t="shared" si="13"/>
        <v>5.8509544621808511E-2</v>
      </c>
      <c r="W43" s="5">
        <f t="shared" si="14"/>
        <v>0.21802143493755069</v>
      </c>
      <c r="X43">
        <f t="shared" si="15"/>
        <v>-9.1021263590983453E-5</v>
      </c>
      <c r="Y43">
        <f t="shared" si="16"/>
        <v>-1.8204252718196691E-4</v>
      </c>
      <c r="Z43">
        <f t="shared" si="17"/>
        <v>-5.5678258476901115E-5</v>
      </c>
      <c r="AA43">
        <f t="shared" si="18"/>
        <v>-1.1135651695380223E-4</v>
      </c>
      <c r="AB43">
        <f t="shared" si="19"/>
        <v>6.9969739129644257E-2</v>
      </c>
      <c r="AC43">
        <f t="shared" si="20"/>
        <v>7.0486680961228676E-2</v>
      </c>
      <c r="AD43">
        <f t="shared" si="21"/>
        <v>-3.9553592126603941E-2</v>
      </c>
      <c r="AE43">
        <f t="shared" si="22"/>
        <v>-3.9845817117207159E-2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0.14990676401486519</v>
      </c>
      <c r="F44">
        <f t="shared" si="0"/>
        <v>0.19981352802973046</v>
      </c>
      <c r="G44">
        <f t="shared" si="0"/>
        <v>0.24983472044122537</v>
      </c>
      <c r="H44">
        <f t="shared" si="0"/>
        <v>0.29966944088245073</v>
      </c>
      <c r="I44">
        <f t="shared" si="3"/>
        <v>2.7476691003716306E-2</v>
      </c>
      <c r="J44">
        <f t="shared" si="4"/>
        <v>0.50686874061610543</v>
      </c>
      <c r="K44">
        <f t="shared" si="5"/>
        <v>4.2458680110306346E-2</v>
      </c>
      <c r="L44">
        <f t="shared" si="6"/>
        <v>0.5106130756912336</v>
      </c>
      <c r="M44">
        <f t="shared" si="7"/>
        <v>0.25776136144870615</v>
      </c>
      <c r="N44">
        <f t="shared" si="1"/>
        <v>0.30670992352340487</v>
      </c>
      <c r="O44">
        <f t="shared" si="1"/>
        <v>0.58197243282680644</v>
      </c>
      <c r="P44">
        <f t="shared" si="1"/>
        <v>0.63257838140155986</v>
      </c>
      <c r="Q44">
        <f t="shared" si="8"/>
        <v>0.28726127405230723</v>
      </c>
      <c r="R44">
        <f t="shared" si="9"/>
        <v>0.57132551566328316</v>
      </c>
      <c r="S44">
        <f t="shared" si="10"/>
        <v>0.61798642704344708</v>
      </c>
      <c r="T44">
        <f t="shared" si="11"/>
        <v>0.64976045443372732</v>
      </c>
      <c r="U44">
        <f t="shared" si="12"/>
        <v>0.15754316726732537</v>
      </c>
      <c r="V44">
        <f t="shared" si="13"/>
        <v>5.7881474183571868E-2</v>
      </c>
      <c r="W44" s="5">
        <f t="shared" si="14"/>
        <v>0.21542464145089724</v>
      </c>
      <c r="X44">
        <f t="shared" si="15"/>
        <v>-1.2029691751340789E-4</v>
      </c>
      <c r="Y44">
        <f t="shared" si="16"/>
        <v>-2.4059383502681578E-4</v>
      </c>
      <c r="Z44">
        <f t="shared" si="17"/>
        <v>-8.5145306847081732E-5</v>
      </c>
      <c r="AA44">
        <f t="shared" si="18"/>
        <v>-1.7029061369416346E-4</v>
      </c>
      <c r="AB44">
        <f t="shared" si="19"/>
        <v>6.9682150757836445E-2</v>
      </c>
      <c r="AC44">
        <f t="shared" si="20"/>
        <v>7.0196905960289435E-2</v>
      </c>
      <c r="AD44">
        <f t="shared" si="21"/>
        <v>-3.9246303199835457E-2</v>
      </c>
      <c r="AE44">
        <f t="shared" si="22"/>
        <v>-3.9536223050607153E-2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0.14993082339836789</v>
      </c>
      <c r="F45">
        <f t="shared" si="0"/>
        <v>0.19986164679673582</v>
      </c>
      <c r="G45">
        <f t="shared" si="0"/>
        <v>0.24985174950259478</v>
      </c>
      <c r="H45">
        <f t="shared" si="0"/>
        <v>0.29970349900518956</v>
      </c>
      <c r="I45">
        <f t="shared" si="3"/>
        <v>2.7482705849591976E-2</v>
      </c>
      <c r="J45">
        <f t="shared" si="4"/>
        <v>0.50687024404373426</v>
      </c>
      <c r="K45">
        <f t="shared" si="5"/>
        <v>4.2462937375648699E-2</v>
      </c>
      <c r="L45">
        <f t="shared" si="6"/>
        <v>0.51061413952799395</v>
      </c>
      <c r="M45">
        <f t="shared" si="7"/>
        <v>0.24382493129713886</v>
      </c>
      <c r="N45">
        <f t="shared" si="1"/>
        <v>0.29267054233134698</v>
      </c>
      <c r="O45">
        <f t="shared" si="1"/>
        <v>0.58982169346677349</v>
      </c>
      <c r="P45">
        <f t="shared" si="1"/>
        <v>0.64048562601168124</v>
      </c>
      <c r="Q45">
        <f t="shared" si="8"/>
        <v>0.27302931956823961</v>
      </c>
      <c r="R45">
        <f t="shared" si="9"/>
        <v>0.5678364468126178</v>
      </c>
      <c r="S45">
        <f t="shared" si="10"/>
        <v>0.62600408251579531</v>
      </c>
      <c r="T45">
        <f t="shared" si="11"/>
        <v>0.65158284880993178</v>
      </c>
      <c r="U45">
        <f t="shared" si="12"/>
        <v>0.15559075069626327</v>
      </c>
      <c r="V45">
        <f t="shared" si="13"/>
        <v>5.7263084109800744E-2</v>
      </c>
      <c r="W45" s="5">
        <f t="shared" si="14"/>
        <v>0.21285383480606401</v>
      </c>
      <c r="X45">
        <f t="shared" si="15"/>
        <v>-1.4918846698432794E-4</v>
      </c>
      <c r="Y45">
        <f t="shared" si="16"/>
        <v>-2.9837693396865588E-4</v>
      </c>
      <c r="Z45">
        <f t="shared" si="17"/>
        <v>-1.1423825866603712E-4</v>
      </c>
      <c r="AA45">
        <f t="shared" si="18"/>
        <v>-2.2847651733207423E-4</v>
      </c>
      <c r="AB45">
        <f t="shared" si="19"/>
        <v>6.9386516491375477E-2</v>
      </c>
      <c r="AC45">
        <f t="shared" si="20"/>
        <v>6.9899026090850316E-2</v>
      </c>
      <c r="AD45">
        <f t="shared" si="21"/>
        <v>-3.8942007081984364E-2</v>
      </c>
      <c r="AE45">
        <f t="shared" si="22"/>
        <v>-3.9229644413580553E-2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0.14996066109176476</v>
      </c>
      <c r="F46">
        <f t="shared" si="0"/>
        <v>0.19992132218352957</v>
      </c>
      <c r="G46">
        <f t="shared" si="0"/>
        <v>0.249874597154328</v>
      </c>
      <c r="H46">
        <f t="shared" si="0"/>
        <v>0.29974919430865599</v>
      </c>
      <c r="I46">
        <f t="shared" si="3"/>
        <v>2.7490165272941194E-2</v>
      </c>
      <c r="J46">
        <f t="shared" si="4"/>
        <v>0.50687210854738929</v>
      </c>
      <c r="K46">
        <f t="shared" si="5"/>
        <v>4.2468649288582003E-2</v>
      </c>
      <c r="L46">
        <f t="shared" si="6"/>
        <v>0.51061556686263698</v>
      </c>
      <c r="M46">
        <f t="shared" si="7"/>
        <v>0.22994762799886376</v>
      </c>
      <c r="N46">
        <f t="shared" si="1"/>
        <v>0.27869073711317693</v>
      </c>
      <c r="O46">
        <f t="shared" si="1"/>
        <v>0.59761009488317041</v>
      </c>
      <c r="P46">
        <f t="shared" si="1"/>
        <v>0.64833155489439731</v>
      </c>
      <c r="Q46">
        <f t="shared" si="8"/>
        <v>0.25885786776966574</v>
      </c>
      <c r="R46">
        <f t="shared" si="9"/>
        <v>0.56435550970512494</v>
      </c>
      <c r="S46">
        <f t="shared" si="10"/>
        <v>0.6339600732999755</v>
      </c>
      <c r="T46">
        <f t="shared" si="11"/>
        <v>0.65338685371034078</v>
      </c>
      <c r="U46">
        <f t="shared" si="12"/>
        <v>0.15365501557021444</v>
      </c>
      <c r="V46">
        <f t="shared" si="13"/>
        <v>5.6654205127511757E-2</v>
      </c>
      <c r="W46" s="5">
        <f t="shared" si="14"/>
        <v>0.2103092206977262</v>
      </c>
      <c r="X46">
        <f t="shared" si="15"/>
        <v>-1.7768814539450412E-4</v>
      </c>
      <c r="Y46">
        <f t="shared" si="16"/>
        <v>-3.5537629078900824E-4</v>
      </c>
      <c r="Z46">
        <f t="shared" si="17"/>
        <v>-1.42948982612249E-4</v>
      </c>
      <c r="AA46">
        <f t="shared" si="18"/>
        <v>-2.85897965224498E-4</v>
      </c>
      <c r="AB46">
        <f t="shared" si="19"/>
        <v>6.9083090442249265E-2</v>
      </c>
      <c r="AC46">
        <f t="shared" si="20"/>
        <v>6.9593297385969602E-2</v>
      </c>
      <c r="AD46">
        <f t="shared" si="21"/>
        <v>-3.8640691515291252E-2</v>
      </c>
      <c r="AE46">
        <f t="shared" si="22"/>
        <v>-3.8926068862990222E-2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0.14999619872084366</v>
      </c>
      <c r="F47">
        <f t="shared" si="0"/>
        <v>0.19999239744168737</v>
      </c>
      <c r="G47">
        <f t="shared" si="0"/>
        <v>0.24990318695085045</v>
      </c>
      <c r="H47">
        <f t="shared" si="0"/>
        <v>0.2998063739017009</v>
      </c>
      <c r="I47">
        <f t="shared" si="3"/>
        <v>2.7499049680210923E-2</v>
      </c>
      <c r="J47">
        <f t="shared" si="4"/>
        <v>0.50687432922949727</v>
      </c>
      <c r="K47">
        <f t="shared" si="5"/>
        <v>4.2475796737712616E-2</v>
      </c>
      <c r="L47">
        <f t="shared" si="6"/>
        <v>0.51061735291933608</v>
      </c>
      <c r="M47">
        <f t="shared" si="7"/>
        <v>0.2161310099104139</v>
      </c>
      <c r="N47">
        <f t="shared" si="1"/>
        <v>0.26477207763598304</v>
      </c>
      <c r="O47">
        <f t="shared" si="1"/>
        <v>0.6053382331862287</v>
      </c>
      <c r="P47">
        <f t="shared" si="1"/>
        <v>0.65611676866699531</v>
      </c>
      <c r="Q47">
        <f t="shared" si="8"/>
        <v>0.24474847808347347</v>
      </c>
      <c r="R47">
        <f t="shared" si="9"/>
        <v>0.56088350313622182</v>
      </c>
      <c r="S47">
        <f t="shared" si="10"/>
        <v>0.64185501852596816</v>
      </c>
      <c r="T47">
        <f t="shared" si="11"/>
        <v>0.65517266961610121</v>
      </c>
      <c r="U47">
        <f t="shared" si="12"/>
        <v>0.15173631701381785</v>
      </c>
      <c r="V47">
        <f t="shared" si="13"/>
        <v>5.6054670586004253E-2</v>
      </c>
      <c r="W47" s="5">
        <f t="shared" si="14"/>
        <v>0.20779098759982209</v>
      </c>
      <c r="X47">
        <f t="shared" si="15"/>
        <v>-2.0578864220825184E-4</v>
      </c>
      <c r="Y47">
        <f t="shared" si="16"/>
        <v>-4.1157728441650369E-4</v>
      </c>
      <c r="Z47">
        <f t="shared" si="17"/>
        <v>-1.7126980012882075E-4</v>
      </c>
      <c r="AA47">
        <f t="shared" si="18"/>
        <v>-3.4253960025764149E-4</v>
      </c>
      <c r="AB47">
        <f t="shared" si="19"/>
        <v>6.8772131299615152E-2</v>
      </c>
      <c r="AC47">
        <f t="shared" si="20"/>
        <v>6.9279980487887249E-2</v>
      </c>
      <c r="AD47">
        <f t="shared" si="21"/>
        <v>-3.8342343141945713E-2</v>
      </c>
      <c r="AE47">
        <f t="shared" si="22"/>
        <v>-3.8625482946879987E-2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0.15003735644928531</v>
      </c>
      <c r="F48">
        <f t="shared" si="0"/>
        <v>0.20007471289857068</v>
      </c>
      <c r="G48">
        <f t="shared" si="0"/>
        <v>0.24993744091087622</v>
      </c>
      <c r="H48">
        <f t="shared" si="0"/>
        <v>0.29987488182175243</v>
      </c>
      <c r="I48">
        <f t="shared" si="3"/>
        <v>2.7509339112321333E-2</v>
      </c>
      <c r="J48">
        <f t="shared" si="4"/>
        <v>0.50687690110110128</v>
      </c>
      <c r="K48">
        <f t="shared" si="5"/>
        <v>4.2484360227719051E-2</v>
      </c>
      <c r="L48">
        <f t="shared" si="6"/>
        <v>0.51061949282629648</v>
      </c>
      <c r="M48">
        <f t="shared" si="7"/>
        <v>0.20237658365049085</v>
      </c>
      <c r="N48">
        <f t="shared" si="1"/>
        <v>0.25091608153840561</v>
      </c>
      <c r="O48">
        <f t="shared" si="1"/>
        <v>0.6130067018146178</v>
      </c>
      <c r="P48">
        <f t="shared" si="1"/>
        <v>0.66384186525637134</v>
      </c>
      <c r="Q48">
        <f t="shared" si="8"/>
        <v>0.23070265787329092</v>
      </c>
      <c r="R48">
        <f t="shared" si="9"/>
        <v>0.55742120925394889</v>
      </c>
      <c r="S48">
        <f t="shared" si="10"/>
        <v>0.64968953392407136</v>
      </c>
      <c r="T48">
        <f t="shared" si="11"/>
        <v>0.65694049644278263</v>
      </c>
      <c r="U48">
        <f t="shared" si="12"/>
        <v>0.14983499017052784</v>
      </c>
      <c r="V48">
        <f t="shared" si="13"/>
        <v>5.5464316454890042E-2</v>
      </c>
      <c r="W48" s="5">
        <f t="shared" si="14"/>
        <v>0.2052993066254179</v>
      </c>
      <c r="X48">
        <f t="shared" si="15"/>
        <v>-2.3348311308568384E-4</v>
      </c>
      <c r="Y48">
        <f t="shared" si="16"/>
        <v>-4.6696622617136769E-4</v>
      </c>
      <c r="Z48">
        <f t="shared" si="17"/>
        <v>-1.9919349639436576E-4</v>
      </c>
      <c r="AA48">
        <f t="shared" si="18"/>
        <v>-3.9838699278873152E-4</v>
      </c>
      <c r="AB48">
        <f t="shared" si="19"/>
        <v>6.8453901729956954E-2</v>
      </c>
      <c r="AC48">
        <f t="shared" si="20"/>
        <v>6.895934004370792E-2</v>
      </c>
      <c r="AD48">
        <f t="shared" si="21"/>
        <v>-3.8046947572587107E-2</v>
      </c>
      <c r="AE48">
        <f t="shared" si="22"/>
        <v>-3.8327872173500609E-2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0.15008405307190245</v>
      </c>
      <c r="F49">
        <f t="shared" si="0"/>
        <v>0.20016810614380495</v>
      </c>
      <c r="G49">
        <f t="shared" si="0"/>
        <v>0.24997727961015509</v>
      </c>
      <c r="H49">
        <f t="shared" si="0"/>
        <v>0.29995455922031017</v>
      </c>
      <c r="I49">
        <f t="shared" si="3"/>
        <v>2.7521013267975621E-2</v>
      </c>
      <c r="J49">
        <f t="shared" si="4"/>
        <v>0.50687981908768909</v>
      </c>
      <c r="K49">
        <f t="shared" si="5"/>
        <v>4.2494319902538776E-2</v>
      </c>
      <c r="L49">
        <f t="shared" si="6"/>
        <v>0.51062198162154948</v>
      </c>
      <c r="M49">
        <f t="shared" si="7"/>
        <v>0.18868580330449947</v>
      </c>
      <c r="N49">
        <f t="shared" si="1"/>
        <v>0.23712421352966404</v>
      </c>
      <c r="O49">
        <f t="shared" si="1"/>
        <v>0.6206160913291352</v>
      </c>
      <c r="P49">
        <f t="shared" si="1"/>
        <v>0.67150743969107152</v>
      </c>
      <c r="Q49">
        <f t="shared" si="8"/>
        <v>0.21672186164636847</v>
      </c>
      <c r="R49">
        <f t="shared" si="9"/>
        <v>0.55396939273899359</v>
      </c>
      <c r="S49">
        <f t="shared" si="10"/>
        <v>0.65746423162448886</v>
      </c>
      <c r="T49">
        <f t="shared" si="11"/>
        <v>0.65869053343115858</v>
      </c>
      <c r="U49">
        <f t="shared" si="12"/>
        <v>0.14795135011841473</v>
      </c>
      <c r="V49">
        <f t="shared" si="13"/>
        <v>5.4882981319065126E-2</v>
      </c>
      <c r="W49" s="5">
        <f t="shared" si="14"/>
        <v>0.20283433143747986</v>
      </c>
      <c r="X49">
        <f t="shared" si="15"/>
        <v>-2.6076518815108303E-4</v>
      </c>
      <c r="Y49">
        <f t="shared" si="16"/>
        <v>-5.2153037630216605E-4</v>
      </c>
      <c r="Z49">
        <f t="shared" si="17"/>
        <v>-2.2671332941926232E-4</v>
      </c>
      <c r="AA49">
        <f t="shared" si="18"/>
        <v>-4.5342665883852464E-4</v>
      </c>
      <c r="AB49">
        <f t="shared" si="19"/>
        <v>6.8128667780937111E-2</v>
      </c>
      <c r="AC49">
        <f t="shared" si="20"/>
        <v>6.863164410481308E-2</v>
      </c>
      <c r="AD49">
        <f t="shared" si="21"/>
        <v>-3.7754489452059323E-2</v>
      </c>
      <c r="AE49">
        <f t="shared" si="22"/>
        <v>-3.8033221077569318E-2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0.15013620610953265</v>
      </c>
      <c r="F50">
        <f t="shared" si="0"/>
        <v>0.20027241221906539</v>
      </c>
      <c r="G50">
        <f t="shared" si="0"/>
        <v>0.25002262227603894</v>
      </c>
      <c r="H50">
        <f t="shared" si="0"/>
        <v>0.30004524455207787</v>
      </c>
      <c r="I50">
        <f t="shared" si="3"/>
        <v>2.7534051527383172E-2</v>
      </c>
      <c r="J50">
        <f t="shared" si="4"/>
        <v>0.50688307803512289</v>
      </c>
      <c r="K50">
        <f t="shared" si="5"/>
        <v>4.2505655569009738E-2</v>
      </c>
      <c r="L50">
        <f t="shared" si="6"/>
        <v>0.51062481425886264</v>
      </c>
      <c r="M50">
        <f t="shared" si="7"/>
        <v>0.17506006974831204</v>
      </c>
      <c r="N50">
        <f t="shared" si="1"/>
        <v>0.22339788470870142</v>
      </c>
      <c r="O50">
        <f t="shared" si="1"/>
        <v>0.62816698921954706</v>
      </c>
      <c r="P50">
        <f t="shared" si="1"/>
        <v>0.67911408390658534</v>
      </c>
      <c r="Q50">
        <f t="shared" si="8"/>
        <v>0.20280749038027118</v>
      </c>
      <c r="R50">
        <f t="shared" si="9"/>
        <v>0.55052880004416871</v>
      </c>
      <c r="S50">
        <f t="shared" si="10"/>
        <v>0.66517971997103764</v>
      </c>
      <c r="T50">
        <f t="shared" si="11"/>
        <v>0.66042297904483427</v>
      </c>
      <c r="U50">
        <f t="shared" si="12"/>
        <v>0.14608569183859446</v>
      </c>
      <c r="V50">
        <f t="shared" si="13"/>
        <v>5.4310506370840873E-2</v>
      </c>
      <c r="W50" s="5">
        <f t="shared" si="14"/>
        <v>0.20039619820943533</v>
      </c>
      <c r="X50">
        <f t="shared" si="15"/>
        <v>-2.8762897842983846E-4</v>
      </c>
      <c r="Y50">
        <f t="shared" si="16"/>
        <v>-5.7525795685967691E-4</v>
      </c>
      <c r="Z50">
        <f t="shared" si="17"/>
        <v>-2.5382303728715424E-4</v>
      </c>
      <c r="AA50">
        <f t="shared" si="18"/>
        <v>-5.0764607457430848E-4</v>
      </c>
      <c r="AB50">
        <f t="shared" si="19"/>
        <v>6.7796698291340496E-2</v>
      </c>
      <c r="AC50">
        <f t="shared" si="20"/>
        <v>6.8297163532417438E-2</v>
      </c>
      <c r="AD50">
        <f t="shared" si="21"/>
        <v>-3.7464952522482012E-2</v>
      </c>
      <c r="AE50">
        <f t="shared" si="22"/>
        <v>-3.7741513283826557E-2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0.15019373190521862</v>
      </c>
      <c r="F51">
        <f t="shared" si="2"/>
        <v>0.20038746381043732</v>
      </c>
      <c r="G51">
        <f t="shared" si="2"/>
        <v>0.2500733868834964</v>
      </c>
      <c r="H51">
        <f t="shared" si="2"/>
        <v>0.30014677376699272</v>
      </c>
      <c r="I51">
        <f t="shared" si="3"/>
        <v>2.7548432976304667E-2</v>
      </c>
      <c r="J51">
        <f t="shared" si="4"/>
        <v>0.50688667271565091</v>
      </c>
      <c r="K51">
        <f t="shared" si="5"/>
        <v>4.2518346720874095E-2</v>
      </c>
      <c r="L51">
        <f t="shared" si="6"/>
        <v>0.51062798561373901</v>
      </c>
      <c r="M51">
        <f t="shared" si="7"/>
        <v>0.16150073009004393</v>
      </c>
      <c r="N51">
        <f t="shared" si="7"/>
        <v>0.20973845200221794</v>
      </c>
      <c r="O51">
        <f t="shared" si="7"/>
        <v>0.63565997972404342</v>
      </c>
      <c r="P51">
        <f t="shared" si="7"/>
        <v>0.68666238656335066</v>
      </c>
      <c r="Q51">
        <f t="shared" si="8"/>
        <v>0.18896089096812718</v>
      </c>
      <c r="R51">
        <f t="shared" si="9"/>
        <v>0.54710015869431994</v>
      </c>
      <c r="S51">
        <f t="shared" si="10"/>
        <v>0.6728366033483848</v>
      </c>
      <c r="T51">
        <f t="shared" si="11"/>
        <v>0.66213803087443912</v>
      </c>
      <c r="U51">
        <f t="shared" si="12"/>
        <v>0.14423829023473184</v>
      </c>
      <c r="V51">
        <f t="shared" si="13"/>
        <v>5.3746735399445113E-2</v>
      </c>
      <c r="W51" s="5">
        <f t="shared" si="14"/>
        <v>0.19798502563417694</v>
      </c>
      <c r="X51">
        <f t="shared" si="15"/>
        <v>-3.1406908048671434E-4</v>
      </c>
      <c r="Y51">
        <f t="shared" si="16"/>
        <v>-6.2813816097342869E-4</v>
      </c>
      <c r="Z51">
        <f t="shared" si="17"/>
        <v>-2.8051684357212467E-4</v>
      </c>
      <c r="AA51">
        <f t="shared" si="18"/>
        <v>-5.6103368714424933E-4</v>
      </c>
      <c r="AB51">
        <f t="shared" si="19"/>
        <v>6.7458264309386978E-2</v>
      </c>
      <c r="AC51">
        <f t="shared" si="20"/>
        <v>6.7956171411562696E-2</v>
      </c>
      <c r="AD51">
        <f t="shared" si="21"/>
        <v>-3.7178319683705142E-2</v>
      </c>
      <c r="AE51">
        <f t="shared" si="22"/>
        <v>-3.7452731567956671E-2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0.15025654572131597</v>
      </c>
      <c r="F52">
        <f t="shared" si="2"/>
        <v>0.20051309144263199</v>
      </c>
      <c r="G52">
        <f t="shared" si="2"/>
        <v>0.25012949025221082</v>
      </c>
      <c r="H52">
        <f t="shared" si="2"/>
        <v>0.30025898050442157</v>
      </c>
      <c r="I52">
        <f t="shared" si="3"/>
        <v>2.7564136430329001E-2</v>
      </c>
      <c r="J52">
        <f t="shared" si="4"/>
        <v>0.50689059783397639</v>
      </c>
      <c r="K52">
        <f t="shared" si="5"/>
        <v>4.2532372563052701E-2</v>
      </c>
      <c r="L52">
        <f t="shared" si="6"/>
        <v>0.5106314904894852</v>
      </c>
      <c r="M52">
        <f t="shared" si="7"/>
        <v>0.14800907722816653</v>
      </c>
      <c r="N52">
        <f t="shared" si="7"/>
        <v>0.1961472177199054</v>
      </c>
      <c r="O52">
        <f t="shared" si="7"/>
        <v>0.64309564366078442</v>
      </c>
      <c r="P52">
        <f t="shared" si="7"/>
        <v>0.69415293287694202</v>
      </c>
      <c r="Q52">
        <f t="shared" si="8"/>
        <v>0.17518335578072136</v>
      </c>
      <c r="R52">
        <f t="shared" si="9"/>
        <v>0.5436841766473175</v>
      </c>
      <c r="S52">
        <f t="shared" si="10"/>
        <v>0.68043548202224136</v>
      </c>
      <c r="T52">
        <f t="shared" si="11"/>
        <v>0.6638358855481139</v>
      </c>
      <c r="U52">
        <f t="shared" si="12"/>
        <v>0.1424094002018626</v>
      </c>
      <c r="V52">
        <f t="shared" si="13"/>
        <v>5.3191514778091524E-2</v>
      </c>
      <c r="W52" s="5">
        <f t="shared" si="14"/>
        <v>0.19560091497995413</v>
      </c>
      <c r="X52">
        <f t="shared" si="15"/>
        <v>-3.4008057930777599E-4</v>
      </c>
      <c r="Y52">
        <f t="shared" si="16"/>
        <v>-6.8016115861555199E-4</v>
      </c>
      <c r="Z52">
        <f t="shared" si="17"/>
        <v>-3.0678946097175428E-4</v>
      </c>
      <c r="AA52">
        <f t="shared" si="18"/>
        <v>-6.1357892194350856E-4</v>
      </c>
      <c r="AB52">
        <f t="shared" si="19"/>
        <v>6.7113638521557398E-2</v>
      </c>
      <c r="AC52">
        <f t="shared" si="20"/>
        <v>6.7608942475709644E-2</v>
      </c>
      <c r="AD52">
        <f t="shared" si="21"/>
        <v>-3.6894573051213693E-2</v>
      </c>
      <c r="AE52">
        <f t="shared" si="22"/>
        <v>-3.7166857914940093E-2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0.15032456183717752</v>
      </c>
      <c r="F53">
        <f t="shared" si="2"/>
        <v>0.20064912367435511</v>
      </c>
      <c r="G53">
        <f t="shared" si="2"/>
        <v>0.25019084814440518</v>
      </c>
      <c r="H53">
        <f t="shared" si="2"/>
        <v>0.30038169628881028</v>
      </c>
      <c r="I53">
        <f t="shared" si="3"/>
        <v>2.7581140459294391E-2</v>
      </c>
      <c r="J53">
        <f t="shared" si="4"/>
        <v>0.50689484803336249</v>
      </c>
      <c r="K53">
        <f t="shared" si="5"/>
        <v>4.254771203610129E-2</v>
      </c>
      <c r="L53">
        <f t="shared" si="6"/>
        <v>0.51063532362332309</v>
      </c>
      <c r="M53">
        <f t="shared" si="7"/>
        <v>0.13458634952385506</v>
      </c>
      <c r="N53">
        <f t="shared" si="7"/>
        <v>0.18262542922476346</v>
      </c>
      <c r="O53">
        <f t="shared" si="7"/>
        <v>0.65047455827102718</v>
      </c>
      <c r="P53">
        <f t="shared" si="7"/>
        <v>0.70158630445993009</v>
      </c>
      <c r="Q53">
        <f t="shared" si="8"/>
        <v>0.16147612234329489</v>
      </c>
      <c r="R53">
        <f t="shared" si="9"/>
        <v>0.54028154171646792</v>
      </c>
      <c r="S53">
        <f t="shared" si="10"/>
        <v>0.68797695199194853</v>
      </c>
      <c r="T53">
        <f t="shared" si="11"/>
        <v>0.66551673864802541</v>
      </c>
      <c r="U53">
        <f t="shared" si="12"/>
        <v>0.14059925674259705</v>
      </c>
      <c r="V53">
        <f t="shared" si="13"/>
        <v>5.2644693448806922E-2</v>
      </c>
      <c r="W53" s="5">
        <f t="shared" si="14"/>
        <v>0.19324395019140397</v>
      </c>
      <c r="X53">
        <f t="shared" si="15"/>
        <v>-3.6565904947711403E-4</v>
      </c>
      <c r="Y53">
        <f t="shared" si="16"/>
        <v>-7.3131809895422807E-4</v>
      </c>
      <c r="Z53">
        <f t="shared" si="17"/>
        <v>-3.3263609320531784E-4</v>
      </c>
      <c r="AA53">
        <f t="shared" si="18"/>
        <v>-6.6527218641063569E-4</v>
      </c>
      <c r="AB53">
        <f t="shared" si="19"/>
        <v>6.6763094693935876E-2</v>
      </c>
      <c r="AC53">
        <f t="shared" si="20"/>
        <v>6.7255752543945155E-2</v>
      </c>
      <c r="AD53">
        <f t="shared" si="21"/>
        <v>-3.6613694011551651E-2</v>
      </c>
      <c r="AE53">
        <f t="shared" si="22"/>
        <v>-3.6883873574906537E-2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0.15039769364707295</v>
      </c>
      <c r="F54">
        <f t="shared" si="2"/>
        <v>0.20079538729414595</v>
      </c>
      <c r="G54">
        <f t="shared" si="2"/>
        <v>0.25025737536304626</v>
      </c>
      <c r="H54">
        <f t="shared" si="2"/>
        <v>0.30051475072609241</v>
      </c>
      <c r="I54">
        <f t="shared" si="3"/>
        <v>2.7599423411768242E-2</v>
      </c>
      <c r="J54">
        <f t="shared" si="4"/>
        <v>0.50689941790175286</v>
      </c>
      <c r="K54">
        <f t="shared" si="5"/>
        <v>4.2564343840761555E-2</v>
      </c>
      <c r="L54">
        <f t="shared" si="6"/>
        <v>0.51063947969252765</v>
      </c>
      <c r="M54">
        <f t="shared" si="7"/>
        <v>0.12123373058506789</v>
      </c>
      <c r="N54">
        <f t="shared" si="7"/>
        <v>0.16917427871597443</v>
      </c>
      <c r="O54">
        <f t="shared" si="7"/>
        <v>0.65779729707333756</v>
      </c>
      <c r="P54">
        <f t="shared" si="7"/>
        <v>0.70896307917491141</v>
      </c>
      <c r="Q54">
        <f t="shared" si="8"/>
        <v>0.14784037312451268</v>
      </c>
      <c r="R54">
        <f t="shared" si="9"/>
        <v>0.53689292105438691</v>
      </c>
      <c r="S54">
        <f t="shared" si="10"/>
        <v>0.69546160485491026</v>
      </c>
      <c r="T54">
        <f t="shared" si="11"/>
        <v>0.66718078463264852</v>
      </c>
      <c r="U54">
        <f t="shared" si="12"/>
        <v>0.13880807512861218</v>
      </c>
      <c r="V54">
        <f t="shared" si="13"/>
        <v>5.2106122905196228E-2</v>
      </c>
      <c r="W54" s="5">
        <f t="shared" si="14"/>
        <v>0.19091419803380841</v>
      </c>
      <c r="X54">
        <f t="shared" si="15"/>
        <v>-3.9080055470747745E-4</v>
      </c>
      <c r="Y54">
        <f t="shared" si="16"/>
        <v>-7.8160110941495489E-4</v>
      </c>
      <c r="Z54">
        <f t="shared" si="17"/>
        <v>-3.5805243523458045E-4</v>
      </c>
      <c r="AA54">
        <f t="shared" si="18"/>
        <v>-7.161048704691609E-4</v>
      </c>
      <c r="AB54">
        <f t="shared" si="19"/>
        <v>6.6406907127921064E-2</v>
      </c>
      <c r="AC54">
        <f t="shared" si="20"/>
        <v>6.6896877972671187E-2</v>
      </c>
      <c r="AD54">
        <f t="shared" si="21"/>
        <v>-3.6335663275334766E-2</v>
      </c>
      <c r="AE54">
        <f t="shared" si="22"/>
        <v>-3.6603759116559186E-2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0.15047585375801445</v>
      </c>
      <c r="F55">
        <f t="shared" si="2"/>
        <v>0.20095170751602895</v>
      </c>
      <c r="G55">
        <f t="shared" si="2"/>
        <v>0.25032898585009317</v>
      </c>
      <c r="H55">
        <f t="shared" si="2"/>
        <v>0.30065797170018621</v>
      </c>
      <c r="I55">
        <f t="shared" si="3"/>
        <v>2.7618963439503621E-2</v>
      </c>
      <c r="J55">
        <f t="shared" si="4"/>
        <v>0.50690430197788428</v>
      </c>
      <c r="K55">
        <f t="shared" si="5"/>
        <v>4.2582246462523281E-2</v>
      </c>
      <c r="L55">
        <f t="shared" si="6"/>
        <v>0.51064395332056545</v>
      </c>
      <c r="M55">
        <f t="shared" si="7"/>
        <v>0.10795234915948368</v>
      </c>
      <c r="N55">
        <f t="shared" si="7"/>
        <v>0.1557949031214402</v>
      </c>
      <c r="O55">
        <f t="shared" si="7"/>
        <v>0.66506442972840452</v>
      </c>
      <c r="P55">
        <f t="shared" si="7"/>
        <v>0.71628383099822324</v>
      </c>
      <c r="Q55">
        <f t="shared" si="8"/>
        <v>0.13427723543468764</v>
      </c>
      <c r="R55">
        <f t="shared" si="9"/>
        <v>0.53351896069807481</v>
      </c>
      <c r="S55">
        <f t="shared" si="10"/>
        <v>0.70289002768232911</v>
      </c>
      <c r="T55">
        <f t="shared" si="11"/>
        <v>0.66882821676456183</v>
      </c>
      <c r="U55">
        <f t="shared" si="12"/>
        <v>0.1370360511051962</v>
      </c>
      <c r="V55">
        <f t="shared" si="13"/>
        <v>5.1575657173315637E-2</v>
      </c>
      <c r="W55" s="5">
        <f t="shared" si="14"/>
        <v>0.18861170827851184</v>
      </c>
      <c r="X55">
        <f t="shared" si="15"/>
        <v>-4.1550164579106665E-4</v>
      </c>
      <c r="Y55">
        <f t="shared" si="16"/>
        <v>-8.310032915821333E-4</v>
      </c>
      <c r="Z55">
        <f t="shared" si="17"/>
        <v>-3.8303467187202696E-4</v>
      </c>
      <c r="AA55">
        <f t="shared" si="18"/>
        <v>-7.6606934374405392E-4</v>
      </c>
      <c r="AB55">
        <f t="shared" si="19"/>
        <v>6.6045350132002467E-2</v>
      </c>
      <c r="AC55">
        <f t="shared" si="20"/>
        <v>6.6532595123483654E-2</v>
      </c>
      <c r="AD55">
        <f t="shared" si="21"/>
        <v>-3.6060460927922373E-2</v>
      </c>
      <c r="AE55">
        <f t="shared" si="22"/>
        <v>-3.6326494478240691E-2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0.15055895408717265</v>
      </c>
      <c r="F56">
        <f t="shared" si="2"/>
        <v>0.20111790817434538</v>
      </c>
      <c r="G56">
        <f t="shared" si="2"/>
        <v>0.25040559278446756</v>
      </c>
      <c r="H56">
        <f t="shared" si="2"/>
        <v>0.30081118556893505</v>
      </c>
      <c r="I56">
        <f t="shared" si="3"/>
        <v>2.7639738521793175E-2</v>
      </c>
      <c r="J56">
        <f t="shared" si="4"/>
        <v>0.50690949475737623</v>
      </c>
      <c r="K56">
        <f t="shared" si="5"/>
        <v>4.2601398196116885E-2</v>
      </c>
      <c r="L56">
        <f t="shared" si="6"/>
        <v>0.51064873908321651</v>
      </c>
      <c r="M56">
        <f t="shared" si="7"/>
        <v>9.4743279133083183E-2</v>
      </c>
      <c r="N56">
        <f t="shared" si="7"/>
        <v>0.14248838409674347</v>
      </c>
      <c r="O56">
        <f t="shared" si="7"/>
        <v>0.67227652191398901</v>
      </c>
      <c r="P56">
        <f t="shared" si="7"/>
        <v>0.72354912989387132</v>
      </c>
      <c r="Q56">
        <f t="shared" si="8"/>
        <v>0.12078778143001537</v>
      </c>
      <c r="R56">
        <f t="shared" si="9"/>
        <v>0.53016028517466929</v>
      </c>
      <c r="S56">
        <f t="shared" si="10"/>
        <v>0.71026280290573018</v>
      </c>
      <c r="T56">
        <f t="shared" si="11"/>
        <v>0.6704592270435088</v>
      </c>
      <c r="U56">
        <f t="shared" si="12"/>
        <v>0.13528336113649664</v>
      </c>
      <c r="V56">
        <f t="shared" si="13"/>
        <v>5.1053152790815924E-2</v>
      </c>
      <c r="W56" s="5">
        <f t="shared" si="14"/>
        <v>0.18633651392731257</v>
      </c>
      <c r="X56">
        <f t="shared" si="15"/>
        <v>-4.3975935704300715E-4</v>
      </c>
      <c r="Y56">
        <f t="shared" si="16"/>
        <v>-8.7951871408601431E-4</v>
      </c>
      <c r="Z56">
        <f t="shared" si="17"/>
        <v>-4.0757947484785996E-4</v>
      </c>
      <c r="AA56">
        <f t="shared" si="18"/>
        <v>-8.1515894969571992E-4</v>
      </c>
      <c r="AB56">
        <f t="shared" si="19"/>
        <v>6.5678697511137446E-2</v>
      </c>
      <c r="AC56">
        <f t="shared" si="20"/>
        <v>6.6163179848787571E-2</v>
      </c>
      <c r="AD56">
        <f t="shared" si="21"/>
        <v>-3.5788066477819236E-2</v>
      </c>
      <c r="AE56">
        <f t="shared" si="22"/>
        <v>-3.6052059016712261E-2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0.15064690595858127</v>
      </c>
      <c r="F57">
        <f t="shared" si="2"/>
        <v>0.20129381191716259</v>
      </c>
      <c r="G57">
        <f t="shared" si="2"/>
        <v>0.25048710867943713</v>
      </c>
      <c r="H57">
        <f t="shared" si="2"/>
        <v>0.3009742173588742</v>
      </c>
      <c r="I57">
        <f t="shared" si="3"/>
        <v>2.7661726489645322E-2</v>
      </c>
      <c r="J57">
        <f t="shared" si="4"/>
        <v>0.50691499069877388</v>
      </c>
      <c r="K57">
        <f t="shared" si="5"/>
        <v>4.2621777169859279E-2</v>
      </c>
      <c r="L57">
        <f t="shared" si="6"/>
        <v>0.51065383151466004</v>
      </c>
      <c r="M57">
        <f t="shared" si="7"/>
        <v>8.1607539630855694E-2</v>
      </c>
      <c r="N57">
        <f t="shared" si="7"/>
        <v>0.12925574812698595</v>
      </c>
      <c r="O57">
        <f t="shared" si="7"/>
        <v>0.67943413520955287</v>
      </c>
      <c r="P57">
        <f t="shared" si="7"/>
        <v>0.7307595416972138</v>
      </c>
      <c r="Q57">
        <f t="shared" si="8"/>
        <v>0.10737302821926425</v>
      </c>
      <c r="R57">
        <f t="shared" si="9"/>
        <v>0.52681749716707937</v>
      </c>
      <c r="S57">
        <f t="shared" si="10"/>
        <v>0.71758050821375918</v>
      </c>
      <c r="T57">
        <f t="shared" si="11"/>
        <v>0.67207400614448476</v>
      </c>
      <c r="U57">
        <f t="shared" si="12"/>
        <v>0.13355016268902203</v>
      </c>
      <c r="V57">
        <f t="shared" si="13"/>
        <v>5.0538468784508551E-2</v>
      </c>
      <c r="W57" s="5">
        <f t="shared" si="14"/>
        <v>0.18408863147353058</v>
      </c>
      <c r="X57">
        <f t="shared" si="15"/>
        <v>-4.6357120131540963E-4</v>
      </c>
      <c r="Y57">
        <f t="shared" si="16"/>
        <v>-9.2714240263081925E-4</v>
      </c>
      <c r="Z57">
        <f t="shared" si="17"/>
        <v>-4.316839984127201E-4</v>
      </c>
      <c r="AA57">
        <f t="shared" si="18"/>
        <v>-8.633679968254402E-4</v>
      </c>
      <c r="AB57">
        <f t="shared" si="19"/>
        <v>6.5307222075099092E-2</v>
      </c>
      <c r="AC57">
        <f t="shared" si="20"/>
        <v>6.5788906996529284E-2</v>
      </c>
      <c r="AD57">
        <f t="shared" si="21"/>
        <v>-3.5518458902877734E-2</v>
      </c>
      <c r="AE57">
        <f t="shared" si="22"/>
        <v>-3.5780431553716872E-2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0.15073962019884435</v>
      </c>
      <c r="F58">
        <f t="shared" si="2"/>
        <v>0.20147924039768875</v>
      </c>
      <c r="G58">
        <f t="shared" si="2"/>
        <v>0.25057344547911969</v>
      </c>
      <c r="H58">
        <f t="shared" si="2"/>
        <v>0.30114689095823927</v>
      </c>
      <c r="I58">
        <f t="shared" si="3"/>
        <v>2.7684905049711096E-2</v>
      </c>
      <c r="J58">
        <f t="shared" si="4"/>
        <v>0.50692078422953002</v>
      </c>
      <c r="K58">
        <f t="shared" si="5"/>
        <v>4.2643361369779913E-2</v>
      </c>
      <c r="L58">
        <f t="shared" si="6"/>
        <v>0.51065922511350392</v>
      </c>
      <c r="M58">
        <f t="shared" si="7"/>
        <v>6.8546095215835878E-2</v>
      </c>
      <c r="N58">
        <f t="shared" si="7"/>
        <v>0.11609796672768009</v>
      </c>
      <c r="O58">
        <f t="shared" si="7"/>
        <v>0.68653782699012844</v>
      </c>
      <c r="P58">
        <f t="shared" si="7"/>
        <v>0.73791562800795718</v>
      </c>
      <c r="Q58">
        <f t="shared" si="8"/>
        <v>9.4033938069094034E-2</v>
      </c>
      <c r="R58">
        <f t="shared" si="9"/>
        <v>0.52349117723846905</v>
      </c>
      <c r="S58">
        <f t="shared" si="10"/>
        <v>0.72484371645876133</v>
      </c>
      <c r="T58">
        <f t="shared" si="11"/>
        <v>0.67367274336061367</v>
      </c>
      <c r="U58">
        <f t="shared" si="12"/>
        <v>0.1318365945508744</v>
      </c>
      <c r="V58">
        <f t="shared" si="13"/>
        <v>5.0031466646500086E-2</v>
      </c>
      <c r="W58" s="5">
        <f t="shared" si="14"/>
        <v>0.18186806119737448</v>
      </c>
      <c r="X58">
        <f t="shared" si="15"/>
        <v>-4.8693516366446081E-4</v>
      </c>
      <c r="Y58">
        <f t="shared" si="16"/>
        <v>-9.7387032732892162E-4</v>
      </c>
      <c r="Z58">
        <f t="shared" si="17"/>
        <v>-4.5534587355784402E-4</v>
      </c>
      <c r="AA58">
        <f t="shared" si="18"/>
        <v>-9.1069174711568804E-4</v>
      </c>
      <c r="AB58">
        <f t="shared" si="19"/>
        <v>6.4931195167001299E-2</v>
      </c>
      <c r="AC58">
        <f t="shared" si="20"/>
        <v>6.5410049935259715E-2</v>
      </c>
      <c r="AD58">
        <f t="shared" si="21"/>
        <v>-3.5251616694371525E-2</v>
      </c>
      <c r="AE58">
        <f t="shared" si="22"/>
        <v>-3.5511590420398004E-2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0.15083700723157725</v>
      </c>
      <c r="F59">
        <f t="shared" si="2"/>
        <v>0.20167401446315453</v>
      </c>
      <c r="G59">
        <f t="shared" si="2"/>
        <v>0.25066451465383127</v>
      </c>
      <c r="H59">
        <f t="shared" si="2"/>
        <v>0.30132902930766242</v>
      </c>
      <c r="I59">
        <f t="shared" si="3"/>
        <v>2.7709251807894318E-2</v>
      </c>
      <c r="J59">
        <f t="shared" si="4"/>
        <v>0.50692686975190726</v>
      </c>
      <c r="K59">
        <f t="shared" si="5"/>
        <v>4.2666128663457807E-2</v>
      </c>
      <c r="L59">
        <f t="shared" si="6"/>
        <v>0.5106649143487435</v>
      </c>
      <c r="M59">
        <f t="shared" si="7"/>
        <v>5.555985618243562E-2</v>
      </c>
      <c r="N59">
        <f t="shared" si="7"/>
        <v>0.10301595674062815</v>
      </c>
      <c r="O59">
        <f t="shared" si="7"/>
        <v>0.69358815032900278</v>
      </c>
      <c r="P59">
        <f t="shared" si="7"/>
        <v>0.74501794609203675</v>
      </c>
      <c r="Q59">
        <f t="shared" si="8"/>
        <v>8.0771418703934977E-2</v>
      </c>
      <c r="R59">
        <f t="shared" si="9"/>
        <v>0.52018188361432693</v>
      </c>
      <c r="S59">
        <f t="shared" si="10"/>
        <v>0.73205299557266346</v>
      </c>
      <c r="T59">
        <f t="shared" si="11"/>
        <v>0.67525562655059179</v>
      </c>
      <c r="U59">
        <f t="shared" si="12"/>
        <v>0.13014277718413131</v>
      </c>
      <c r="V59">
        <f t="shared" si="13"/>
        <v>4.9532010309030268E-2</v>
      </c>
      <c r="W59" s="5">
        <f t="shared" si="14"/>
        <v>0.17967478749316157</v>
      </c>
      <c r="X59">
        <f t="shared" si="15"/>
        <v>-5.0984969375663617E-4</v>
      </c>
      <c r="Y59">
        <f t="shared" si="16"/>
        <v>-1.0196993875132723E-3</v>
      </c>
      <c r="Z59">
        <f t="shared" si="17"/>
        <v>-4.785632009382388E-4</v>
      </c>
      <c r="AA59">
        <f t="shared" si="18"/>
        <v>-9.5712640187647761E-4</v>
      </c>
      <c r="AB59">
        <f t="shared" si="19"/>
        <v>6.4550886213040407E-2</v>
      </c>
      <c r="AC59">
        <f t="shared" si="20"/>
        <v>6.5026880100576362E-2</v>
      </c>
      <c r="AD59">
        <f t="shared" si="21"/>
        <v>-3.4987517899010077E-2</v>
      </c>
      <c r="AE59">
        <f t="shared" si="22"/>
        <v>-3.5245513499643978E-2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0.15093897717032859</v>
      </c>
      <c r="F60">
        <f t="shared" si="2"/>
        <v>0.2018779543406572</v>
      </c>
      <c r="G60">
        <f t="shared" si="2"/>
        <v>0.25076022729401892</v>
      </c>
      <c r="H60">
        <f t="shared" si="2"/>
        <v>0.30152045458803772</v>
      </c>
      <c r="I60">
        <f t="shared" si="3"/>
        <v>2.7734744292582152E-2</v>
      </c>
      <c r="J60">
        <f t="shared" si="4"/>
        <v>0.5069332416487855</v>
      </c>
      <c r="K60">
        <f t="shared" si="5"/>
        <v>4.269005682350472E-2</v>
      </c>
      <c r="L60">
        <f t="shared" si="6"/>
        <v>0.51067089366563068</v>
      </c>
      <c r="M60">
        <f t="shared" si="7"/>
        <v>4.2649678939827539E-2</v>
      </c>
      <c r="N60">
        <f t="shared" si="7"/>
        <v>9.0010580720512878E-2</v>
      </c>
      <c r="O60">
        <f t="shared" si="7"/>
        <v>0.70058565390880478</v>
      </c>
      <c r="P60">
        <f t="shared" si="7"/>
        <v>0.75206704879196551</v>
      </c>
      <c r="Q60">
        <f t="shared" si="8"/>
        <v>6.7586323696153416E-2</v>
      </c>
      <c r="R60">
        <f t="shared" si="9"/>
        <v>0.51689015202065391</v>
      </c>
      <c r="S60">
        <f t="shared" si="10"/>
        <v>0.73920890849169107</v>
      </c>
      <c r="T60">
        <f t="shared" si="11"/>
        <v>0.67682284209047383</v>
      </c>
      <c r="U60">
        <f t="shared" si="12"/>
        <v>0.12846881310776082</v>
      </c>
      <c r="V60">
        <f t="shared" si="13"/>
        <v>4.9039966118144145E-2</v>
      </c>
      <c r="W60" s="5">
        <f t="shared" si="14"/>
        <v>0.17750877922590497</v>
      </c>
      <c r="X60">
        <f t="shared" si="15"/>
        <v>-5.3231369710297601E-4</v>
      </c>
      <c r="Y60">
        <f t="shared" si="16"/>
        <v>-1.064627394205952E-3</v>
      </c>
      <c r="Z60">
        <f t="shared" si="17"/>
        <v>-5.0133454258751917E-4</v>
      </c>
      <c r="AA60">
        <f t="shared" si="18"/>
        <v>-1.0026690851750383E-3</v>
      </c>
      <c r="AB60">
        <f t="shared" si="19"/>
        <v>6.4166562294330459E-2</v>
      </c>
      <c r="AC60">
        <f t="shared" si="20"/>
        <v>6.4639666563826331E-2</v>
      </c>
      <c r="AD60">
        <f t="shared" si="21"/>
        <v>-3.4726140158964733E-2</v>
      </c>
      <c r="AE60">
        <f t="shared" si="22"/>
        <v>-3.4982178266428847E-2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0.15104543990974917</v>
      </c>
      <c r="F61">
        <f t="shared" si="2"/>
        <v>0.20209087981949839</v>
      </c>
      <c r="G61">
        <f t="shared" si="2"/>
        <v>0.25086049420253642</v>
      </c>
      <c r="H61">
        <f t="shared" si="2"/>
        <v>0.30172098840507272</v>
      </c>
      <c r="I61">
        <f t="shared" si="3"/>
        <v>2.7761359977437301E-2</v>
      </c>
      <c r="J61">
        <f t="shared" si="4"/>
        <v>0.50693989428935948</v>
      </c>
      <c r="K61">
        <f t="shared" si="5"/>
        <v>4.2715123550634095E-2</v>
      </c>
      <c r="L61">
        <f t="shared" si="6"/>
        <v>0.51067715749143983</v>
      </c>
      <c r="M61">
        <f t="shared" si="7"/>
        <v>2.9816366480961448E-2</v>
      </c>
      <c r="N61">
        <f t="shared" si="7"/>
        <v>7.7082647407747618E-2</v>
      </c>
      <c r="O61">
        <f t="shared" si="7"/>
        <v>0.70753088194059777</v>
      </c>
      <c r="P61">
        <f t="shared" si="7"/>
        <v>0.75906348444525129</v>
      </c>
      <c r="Q61">
        <f t="shared" si="8"/>
        <v>5.4479452942054848E-2</v>
      </c>
      <c r="R61">
        <f t="shared" si="9"/>
        <v>0.51361649557661171</v>
      </c>
      <c r="S61">
        <f t="shared" si="10"/>
        <v>0.74631201308947259</v>
      </c>
      <c r="T61">
        <f t="shared" si="11"/>
        <v>0.67837457482959296</v>
      </c>
      <c r="U61">
        <f t="shared" si="12"/>
        <v>0.12681478730843368</v>
      </c>
      <c r="V61">
        <f t="shared" si="13"/>
        <v>4.8555202806318476E-2</v>
      </c>
      <c r="W61" s="5">
        <f t="shared" si="14"/>
        <v>0.17536999011475216</v>
      </c>
      <c r="X61">
        <f t="shared" si="15"/>
        <v>-5.5432652521236216E-4</v>
      </c>
      <c r="Y61">
        <f t="shared" si="16"/>
        <v>-1.1086530504247243E-3</v>
      </c>
      <c r="Z61">
        <f t="shared" si="17"/>
        <v>-5.2365891251523902E-4</v>
      </c>
      <c r="AA61">
        <f t="shared" si="18"/>
        <v>-1.047317825030478E-3</v>
      </c>
      <c r="AB61">
        <f t="shared" si="19"/>
        <v>6.377848774154761E-2</v>
      </c>
      <c r="AC61">
        <f t="shared" si="20"/>
        <v>6.4248675623791426E-2</v>
      </c>
      <c r="AD61">
        <f t="shared" si="21"/>
        <v>-3.446746074997422E-2</v>
      </c>
      <c r="AE61">
        <f t="shared" si="22"/>
        <v>-3.4721561826218383E-2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0.15115630521479165</v>
      </c>
      <c r="F62">
        <f t="shared" si="2"/>
        <v>0.20231261042958334</v>
      </c>
      <c r="G62">
        <f t="shared" si="2"/>
        <v>0.25096522598503945</v>
      </c>
      <c r="H62">
        <f t="shared" si="2"/>
        <v>0.30193045197007884</v>
      </c>
      <c r="I62">
        <f t="shared" si="3"/>
        <v>2.7789076303697917E-2</v>
      </c>
      <c r="J62">
        <f t="shared" si="4"/>
        <v>0.50694682203471431</v>
      </c>
      <c r="K62">
        <f t="shared" si="5"/>
        <v>4.2741306496259859E-2</v>
      </c>
      <c r="L62">
        <f t="shared" si="6"/>
        <v>0.51068370024111664</v>
      </c>
      <c r="M62">
        <f t="shared" si="7"/>
        <v>1.7060668932651925E-2</v>
      </c>
      <c r="N62">
        <f t="shared" si="7"/>
        <v>6.423291228298933E-2</v>
      </c>
      <c r="O62">
        <f t="shared" si="7"/>
        <v>0.71442437409059256</v>
      </c>
      <c r="P62">
        <f t="shared" si="7"/>
        <v>0.76600779681049502</v>
      </c>
      <c r="Q62">
        <f t="shared" si="8"/>
        <v>4.1451553219134338E-2</v>
      </c>
      <c r="R62">
        <f t="shared" si="9"/>
        <v>0.51036140473980429</v>
      </c>
      <c r="S62">
        <f t="shared" si="10"/>
        <v>0.75336286211809478</v>
      </c>
      <c r="T62">
        <f t="shared" si="11"/>
        <v>0.67991100805040694</v>
      </c>
      <c r="U62">
        <f t="shared" si="12"/>
        <v>0.12518076767659511</v>
      </c>
      <c r="V62">
        <f t="shared" si="13"/>
        <v>4.8077591464157389E-2</v>
      </c>
      <c r="W62" s="5">
        <f t="shared" si="14"/>
        <v>0.17325835914075249</v>
      </c>
      <c r="X62">
        <f t="shared" si="15"/>
        <v>-5.7588796475598958E-4</v>
      </c>
      <c r="Y62">
        <f t="shared" si="16"/>
        <v>-1.1517759295119792E-3</v>
      </c>
      <c r="Z62">
        <f t="shared" si="17"/>
        <v>-5.4553576627901007E-4</v>
      </c>
      <c r="AA62">
        <f t="shared" si="18"/>
        <v>-1.0910715325580201E-3</v>
      </c>
      <c r="AB62">
        <f t="shared" si="19"/>
        <v>6.3386923752942664E-2</v>
      </c>
      <c r="AC62">
        <f t="shared" si="20"/>
        <v>6.3854170421917822E-2</v>
      </c>
      <c r="AD62">
        <f t="shared" si="21"/>
        <v>-3.421145661759839E-2</v>
      </c>
      <c r="AE62">
        <f t="shared" si="22"/>
        <v>-3.4463640951510298E-2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0.15127148280774286</v>
      </c>
      <c r="F63">
        <f t="shared" si="2"/>
        <v>0.20254296561548574</v>
      </c>
      <c r="G63">
        <f t="shared" si="2"/>
        <v>0.25107433313829525</v>
      </c>
      <c r="H63">
        <f t="shared" si="2"/>
        <v>0.30214866627659043</v>
      </c>
      <c r="I63">
        <f t="shared" si="3"/>
        <v>2.7817870701935719E-2</v>
      </c>
      <c r="J63">
        <f t="shared" si="4"/>
        <v>0.50695401924326389</v>
      </c>
      <c r="K63">
        <f t="shared" si="5"/>
        <v>4.2768583284573808E-2</v>
      </c>
      <c r="L63">
        <f t="shared" si="6"/>
        <v>0.51069051632279627</v>
      </c>
      <c r="M63">
        <f t="shared" si="7"/>
        <v>4.3832841820633916E-3</v>
      </c>
      <c r="N63">
        <f t="shared" si="7"/>
        <v>5.1462078198605765E-2</v>
      </c>
      <c r="O63">
        <f t="shared" si="7"/>
        <v>0.72126666541411222</v>
      </c>
      <c r="P63">
        <f t="shared" si="7"/>
        <v>0.77290052500079709</v>
      </c>
      <c r="Q63">
        <f t="shared" si="8"/>
        <v>2.8503318819872555E-2</v>
      </c>
      <c r="R63">
        <f t="shared" si="9"/>
        <v>0.50712534730222125</v>
      </c>
      <c r="S63">
        <f t="shared" si="10"/>
        <v>0.760362003156688</v>
      </c>
      <c r="T63">
        <f t="shared" si="11"/>
        <v>0.6814323234320725</v>
      </c>
      <c r="U63">
        <f t="shared" si="12"/>
        <v>0.12356680546517705</v>
      </c>
      <c r="V63">
        <f t="shared" si="13"/>
        <v>4.7607005511264552E-2</v>
      </c>
      <c r="W63" s="5">
        <f t="shared" si="14"/>
        <v>0.1711738109764416</v>
      </c>
      <c r="X63">
        <f t="shared" si="15"/>
        <v>-5.969982258357383E-4</v>
      </c>
      <c r="Y63">
        <f t="shared" si="16"/>
        <v>-1.1939964516714766E-3</v>
      </c>
      <c r="Z63">
        <f t="shared" si="17"/>
        <v>-5.6696498962437517E-4</v>
      </c>
      <c r="AA63">
        <f t="shared" si="18"/>
        <v>-1.1339299792487503E-3</v>
      </c>
      <c r="AB63">
        <f t="shared" si="19"/>
        <v>6.2992128036129497E-2</v>
      </c>
      <c r="AC63">
        <f t="shared" si="20"/>
        <v>6.3456410581500908E-2</v>
      </c>
      <c r="AD63">
        <f t="shared" si="21"/>
        <v>-3.3958104411686743E-2</v>
      </c>
      <c r="AE63">
        <f t="shared" si="22"/>
        <v>-3.4208392116575892E-2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0.15139088245290999</v>
      </c>
      <c r="F64">
        <f t="shared" si="2"/>
        <v>0.20278176490582003</v>
      </c>
      <c r="G64">
        <f t="shared" si="2"/>
        <v>0.25118772613622015</v>
      </c>
      <c r="H64">
        <f t="shared" si="2"/>
        <v>0.30237545227244017</v>
      </c>
      <c r="I64">
        <f t="shared" si="3"/>
        <v>2.7847720613227503E-2</v>
      </c>
      <c r="J64">
        <f t="shared" si="4"/>
        <v>0.50696148027604404</v>
      </c>
      <c r="K64">
        <f t="shared" si="5"/>
        <v>4.2796931534055026E-2</v>
      </c>
      <c r="L64">
        <f t="shared" si="6"/>
        <v>0.51069760014317889</v>
      </c>
      <c r="M64">
        <f t="shared" si="7"/>
        <v>-8.2151414251625081E-3</v>
      </c>
      <c r="N64">
        <f t="shared" si="7"/>
        <v>3.8770796082305582E-2</v>
      </c>
      <c r="O64">
        <f t="shared" si="7"/>
        <v>0.72805828629644953</v>
      </c>
      <c r="P64">
        <f t="shared" si="7"/>
        <v>0.77974220342411227</v>
      </c>
      <c r="Q64">
        <f t="shared" si="8"/>
        <v>1.5635392257296588E-2</v>
      </c>
      <c r="R64">
        <f t="shared" si="9"/>
        <v>0.50390876843473242</v>
      </c>
      <c r="S64">
        <f t="shared" si="10"/>
        <v>0.76730997856713645</v>
      </c>
      <c r="T64">
        <f t="shared" si="11"/>
        <v>0.6829387010175566</v>
      </c>
      <c r="U64">
        <f t="shared" si="12"/>
        <v>0.12197293576835706</v>
      </c>
      <c r="V64">
        <f t="shared" si="13"/>
        <v>4.7143320666392742E-2</v>
      </c>
      <c r="W64" s="5">
        <f t="shared" si="14"/>
        <v>0.16911625643474981</v>
      </c>
      <c r="X64">
        <f t="shared" si="15"/>
        <v>-6.1765792944895798E-4</v>
      </c>
      <c r="Y64">
        <f t="shared" si="16"/>
        <v>-1.235315858897916E-3</v>
      </c>
      <c r="Z64">
        <f t="shared" si="17"/>
        <v>-5.8794688628539371E-4</v>
      </c>
      <c r="AA64">
        <f t="shared" si="18"/>
        <v>-1.1758937725707874E-3</v>
      </c>
      <c r="AB64">
        <f t="shared" si="19"/>
        <v>6.2594354473911748E-2</v>
      </c>
      <c r="AC64">
        <f t="shared" si="20"/>
        <v>6.3055651871088997E-2</v>
      </c>
      <c r="AD64">
        <f t="shared" si="21"/>
        <v>-3.3707380519127896E-2</v>
      </c>
      <c r="AE64">
        <f t="shared" si="22"/>
        <v>-3.3955791530469459E-2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0.15151441403879978</v>
      </c>
      <c r="F65">
        <f t="shared" si="2"/>
        <v>0.20302882807759962</v>
      </c>
      <c r="G65">
        <f t="shared" si="2"/>
        <v>0.25130531551347723</v>
      </c>
      <c r="H65">
        <f t="shared" si="2"/>
        <v>0.30261063102695435</v>
      </c>
      <c r="I65">
        <f t="shared" si="3"/>
        <v>2.7878603509699954E-2</v>
      </c>
      <c r="J65">
        <f t="shared" si="4"/>
        <v>0.5069691995018486</v>
      </c>
      <c r="K65">
        <f t="shared" si="5"/>
        <v>4.2826328878369298E-2</v>
      </c>
      <c r="L65">
        <f t="shared" si="6"/>
        <v>0.51070494611275441</v>
      </c>
      <c r="M65">
        <f t="shared" si="7"/>
        <v>-2.0734012319944858E-2</v>
      </c>
      <c r="N65">
        <f t="shared" si="7"/>
        <v>2.6159665708087781E-2</v>
      </c>
      <c r="O65">
        <f t="shared" si="7"/>
        <v>0.73479976240027511</v>
      </c>
      <c r="P65">
        <f t="shared" si="7"/>
        <v>0.78653336173020616</v>
      </c>
      <c r="Q65">
        <f t="shared" si="8"/>
        <v>2.8483650374727283E-3</v>
      </c>
      <c r="R65">
        <f t="shared" si="9"/>
        <v>0.50071209077792467</v>
      </c>
      <c r="S65">
        <f t="shared" si="10"/>
        <v>0.77420732545652449</v>
      </c>
      <c r="T65">
        <f t="shared" si="11"/>
        <v>0.68443031918410102</v>
      </c>
      <c r="U65">
        <f t="shared" si="12"/>
        <v>0.12039917801782109</v>
      </c>
      <c r="V65">
        <f t="shared" si="13"/>
        <v>4.6686414916965187E-2</v>
      </c>
      <c r="W65" s="5">
        <f t="shared" si="14"/>
        <v>0.16708559293478628</v>
      </c>
      <c r="X65">
        <f t="shared" si="15"/>
        <v>-6.3786809424137315E-4</v>
      </c>
      <c r="Y65">
        <f t="shared" si="16"/>
        <v>-1.2757361884827463E-3</v>
      </c>
      <c r="Z65">
        <f t="shared" si="17"/>
        <v>-6.0848216503822878E-4</v>
      </c>
      <c r="AA65">
        <f t="shared" si="18"/>
        <v>-1.2169643300764576E-3</v>
      </c>
      <c r="AB65">
        <f t="shared" si="19"/>
        <v>6.2193852814272095E-2</v>
      </c>
      <c r="AC65">
        <f t="shared" si="20"/>
        <v>6.2652145892231045E-2</v>
      </c>
      <c r="AD65">
        <f t="shared" si="21"/>
        <v>-3.3459261094944431E-2</v>
      </c>
      <c r="AE65">
        <f t="shared" si="22"/>
        <v>-3.3705815168370734E-2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0.15164198765764805</v>
      </c>
      <c r="F66">
        <f t="shared" si="2"/>
        <v>0.20328397531529616</v>
      </c>
      <c r="G66">
        <f t="shared" si="2"/>
        <v>0.25142701194648487</v>
      </c>
      <c r="H66">
        <f t="shared" si="2"/>
        <v>0.30285402389296961</v>
      </c>
      <c r="I66">
        <f t="shared" si="3"/>
        <v>2.7910496914412018E-2</v>
      </c>
      <c r="J66">
        <f t="shared" si="4"/>
        <v>0.50697717130219966</v>
      </c>
      <c r="K66">
        <f t="shared" si="5"/>
        <v>4.2856752986621206E-2</v>
      </c>
      <c r="L66">
        <f t="shared" si="6"/>
        <v>0.51071254865086357</v>
      </c>
      <c r="M66">
        <f t="shared" si="7"/>
        <v>-3.3172782882799276E-2</v>
      </c>
      <c r="N66">
        <f t="shared" si="7"/>
        <v>1.3629236529641571E-2</v>
      </c>
      <c r="O66">
        <f t="shared" si="7"/>
        <v>0.74149161461926405</v>
      </c>
      <c r="P66">
        <f t="shared" si="7"/>
        <v>0.79327452476388027</v>
      </c>
      <c r="Q66">
        <f t="shared" si="8"/>
        <v>-9.8572215059249089E-3</v>
      </c>
      <c r="R66">
        <f t="shared" si="9"/>
        <v>0.49753571457697299</v>
      </c>
      <c r="S66">
        <f t="shared" si="10"/>
        <v>0.78105457564593916</v>
      </c>
      <c r="T66">
        <f t="shared" si="11"/>
        <v>0.6859073546168627</v>
      </c>
      <c r="U66">
        <f t="shared" si="12"/>
        <v>0.11884553649403982</v>
      </c>
      <c r="V66">
        <f t="shared" si="13"/>
        <v>4.6236168488057248E-2</v>
      </c>
      <c r="W66" s="5">
        <f t="shared" si="14"/>
        <v>0.16508170498209707</v>
      </c>
      <c r="X66">
        <f t="shared" si="15"/>
        <v>-6.5763012263840375E-4</v>
      </c>
      <c r="Y66">
        <f t="shared" si="16"/>
        <v>-1.3152602452768075E-3</v>
      </c>
      <c r="Z66">
        <f t="shared" si="17"/>
        <v>-6.2857192609876741E-4</v>
      </c>
      <c r="AA66">
        <f t="shared" si="18"/>
        <v>-1.2571438521975348E-3</v>
      </c>
      <c r="AB66">
        <f t="shared" si="19"/>
        <v>6.1790868384517618E-2</v>
      </c>
      <c r="AC66">
        <f t="shared" si="20"/>
        <v>6.2246139791561343E-2</v>
      </c>
      <c r="AD66">
        <f t="shared" si="21"/>
        <v>-3.3213722091796509E-2</v>
      </c>
      <c r="AE66">
        <f t="shared" si="22"/>
        <v>-3.3458438801323771E-2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0.15177351368217573</v>
      </c>
      <c r="F67">
        <f t="shared" si="2"/>
        <v>0.20354702736435151</v>
      </c>
      <c r="G67">
        <f t="shared" si="2"/>
        <v>0.25155272633170461</v>
      </c>
      <c r="H67">
        <f t="shared" si="2"/>
        <v>0.3031054526634091</v>
      </c>
      <c r="I67">
        <f t="shared" si="3"/>
        <v>2.7943378420543938E-2</v>
      </c>
      <c r="J67">
        <f t="shared" si="4"/>
        <v>0.5069853900761444</v>
      </c>
      <c r="K67">
        <f t="shared" si="5"/>
        <v>4.2888181582926142E-2</v>
      </c>
      <c r="L67">
        <f t="shared" si="6"/>
        <v>0.51072040219059023</v>
      </c>
      <c r="M67">
        <f t="shared" si="7"/>
        <v>-4.5530956559702802E-2</v>
      </c>
      <c r="N67">
        <f t="shared" si="7"/>
        <v>1.1800085713293013E-3</v>
      </c>
      <c r="O67">
        <f t="shared" si="7"/>
        <v>0.74813435903762338</v>
      </c>
      <c r="P67">
        <f t="shared" si="7"/>
        <v>0.79996621252414502</v>
      </c>
      <c r="Q67">
        <f t="shared" si="8"/>
        <v>-2.2480875319823266E-2</v>
      </c>
      <c r="R67">
        <f t="shared" si="9"/>
        <v>0.4943800178581671</v>
      </c>
      <c r="S67">
        <f t="shared" si="10"/>
        <v>0.78785225564527028</v>
      </c>
      <c r="T67">
        <f t="shared" si="11"/>
        <v>0.68736998228555724</v>
      </c>
      <c r="U67">
        <f t="shared" si="12"/>
        <v>0.11731200085013914</v>
      </c>
      <c r="V67">
        <f t="shared" si="13"/>
        <v>4.5792463810921967E-2</v>
      </c>
      <c r="W67" s="5">
        <f t="shared" si="14"/>
        <v>0.1631044646610611</v>
      </c>
      <c r="X67">
        <f t="shared" si="15"/>
        <v>-6.769457864432691E-4</v>
      </c>
      <c r="Y67">
        <f t="shared" si="16"/>
        <v>-1.3538915728865382E-3</v>
      </c>
      <c r="Z67">
        <f t="shared" si="17"/>
        <v>-6.4821764695349509E-4</v>
      </c>
      <c r="AA67">
        <f t="shared" si="18"/>
        <v>-1.2964352939069902E-3</v>
      </c>
      <c r="AB67">
        <f t="shared" si="19"/>
        <v>6.1385641829452428E-2</v>
      </c>
      <c r="AC67">
        <f t="shared" si="20"/>
        <v>6.183787599709107E-2</v>
      </c>
      <c r="AD67">
        <f t="shared" si="21"/>
        <v>-3.2970739287956428E-2</v>
      </c>
      <c r="AE67">
        <f t="shared" si="22"/>
        <v>-3.3213638024435319E-2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0.15190890283946437</v>
      </c>
      <c r="F68">
        <f t="shared" si="2"/>
        <v>0.20381780567892882</v>
      </c>
      <c r="G68">
        <f t="shared" si="2"/>
        <v>0.25168236986109532</v>
      </c>
      <c r="H68">
        <f t="shared" si="2"/>
        <v>0.30336473972219052</v>
      </c>
      <c r="I68">
        <f t="shared" si="3"/>
        <v>2.7977225709866105E-2</v>
      </c>
      <c r="J68">
        <f t="shared" si="4"/>
        <v>0.50699385024487253</v>
      </c>
      <c r="K68">
        <f t="shared" si="5"/>
        <v>4.292059246527382E-2</v>
      </c>
      <c r="L68">
        <f t="shared" si="6"/>
        <v>0.51072850118347612</v>
      </c>
      <c r="M68">
        <f t="shared" si="7"/>
        <v>-5.7808084925593292E-2</v>
      </c>
      <c r="N68">
        <f t="shared" si="7"/>
        <v>-1.1187566628088914E-2</v>
      </c>
      <c r="O68">
        <f t="shared" si="7"/>
        <v>0.75472850689521465</v>
      </c>
      <c r="P68">
        <f t="shared" si="7"/>
        <v>0.80660894012903206</v>
      </c>
      <c r="Q68">
        <f t="shared" si="8"/>
        <v>-3.5022152687563243E-2</v>
      </c>
      <c r="R68">
        <f t="shared" si="9"/>
        <v>0.49124535664466107</v>
      </c>
      <c r="S68">
        <f t="shared" si="10"/>
        <v>0.79460088663366157</v>
      </c>
      <c r="T68">
        <f t="shared" si="11"/>
        <v>0.68881837542394686</v>
      </c>
      <c r="U68">
        <f t="shared" si="12"/>
        <v>0.11579854664602351</v>
      </c>
      <c r="V68">
        <f t="shared" si="13"/>
        <v>4.5355185491135305E-2</v>
      </c>
      <c r="W68" s="5">
        <f t="shared" si="14"/>
        <v>0.16115373213715883</v>
      </c>
      <c r="X68">
        <f t="shared" si="15"/>
        <v>-6.958172119878054E-4</v>
      </c>
      <c r="Y68">
        <f t="shared" si="16"/>
        <v>-1.3916344239756108E-3</v>
      </c>
      <c r="Z68">
        <f t="shared" si="17"/>
        <v>-6.6742116771052772E-4</v>
      </c>
      <c r="AA68">
        <f t="shared" si="18"/>
        <v>-1.3348423354210554E-3</v>
      </c>
      <c r="AB68">
        <f t="shared" si="19"/>
        <v>6.0978408873335159E-2</v>
      </c>
      <c r="AC68">
        <f t="shared" si="20"/>
        <v>6.1427591978462294E-2</v>
      </c>
      <c r="AD68">
        <f t="shared" si="21"/>
        <v>-3.273028831381402E-2</v>
      </c>
      <c r="AE68">
        <f t="shared" si="22"/>
        <v>-3.297138828359257E-2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0.15204806628186193</v>
      </c>
      <c r="F69">
        <f t="shared" si="2"/>
        <v>0.20409613256372394</v>
      </c>
      <c r="G69">
        <f t="shared" si="2"/>
        <v>0.25181585409463741</v>
      </c>
      <c r="H69">
        <f t="shared" si="2"/>
        <v>0.30363170818927476</v>
      </c>
      <c r="I69">
        <f t="shared" si="3"/>
        <v>2.8012016570465492E-2</v>
      </c>
      <c r="J69">
        <f t="shared" si="4"/>
        <v>0.50700254625614749</v>
      </c>
      <c r="K69">
        <f t="shared" si="5"/>
        <v>4.295396352365935E-2</v>
      </c>
      <c r="L69">
        <f t="shared" si="6"/>
        <v>0.51073684010405285</v>
      </c>
      <c r="M69">
        <f t="shared" si="7"/>
        <v>-7.0003766700260317E-2</v>
      </c>
      <c r="N69">
        <f t="shared" si="7"/>
        <v>-2.3473085023781374E-2</v>
      </c>
      <c r="O69">
        <f t="shared" si="7"/>
        <v>0.76127456455797748</v>
      </c>
      <c r="P69">
        <f t="shared" si="7"/>
        <v>0.81320321778575055</v>
      </c>
      <c r="Q69">
        <f t="shared" si="8"/>
        <v>-4.7480657237093153E-2</v>
      </c>
      <c r="R69">
        <f t="shared" si="9"/>
        <v>0.48813206520897728</v>
      </c>
      <c r="S69">
        <f t="shared" si="10"/>
        <v>0.80130098444527675</v>
      </c>
      <c r="T69">
        <f t="shared" si="11"/>
        <v>0.69025270551201012</v>
      </c>
      <c r="U69">
        <f t="shared" si="12"/>
        <v>0.11430513589050084</v>
      </c>
      <c r="V69">
        <f t="shared" si="13"/>
        <v>4.4924220276434862E-2</v>
      </c>
      <c r="W69" s="5">
        <f t="shared" si="14"/>
        <v>0.1592293561669357</v>
      </c>
      <c r="X69">
        <f t="shared" si="15"/>
        <v>-7.1424686491912501E-4</v>
      </c>
      <c r="Y69">
        <f t="shared" si="16"/>
        <v>-1.42849372983825E-3</v>
      </c>
      <c r="Z69">
        <f t="shared" si="17"/>
        <v>-6.8618467605499709E-4</v>
      </c>
      <c r="AA69">
        <f t="shared" si="18"/>
        <v>-1.3723693521099942E-3</v>
      </c>
      <c r="AB69">
        <f t="shared" si="19"/>
        <v>6.0569400105274306E-2</v>
      </c>
      <c r="AC69">
        <f t="shared" si="20"/>
        <v>6.1015520030814431E-2</v>
      </c>
      <c r="AD69">
        <f t="shared" si="21"/>
        <v>-3.2492344676972561E-2</v>
      </c>
      <c r="AE69">
        <f t="shared" si="22"/>
        <v>-3.2731664900760821E-2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0.15219091565484577</v>
      </c>
      <c r="F70">
        <f t="shared" si="2"/>
        <v>0.20438183130969159</v>
      </c>
      <c r="G70">
        <f t="shared" si="2"/>
        <v>0.25195309102984842</v>
      </c>
      <c r="H70">
        <f t="shared" si="2"/>
        <v>0.30390618205969677</v>
      </c>
      <c r="I70">
        <f t="shared" si="3"/>
        <v>2.8047728913711451E-2</v>
      </c>
      <c r="J70">
        <f t="shared" si="4"/>
        <v>0.50701147258854762</v>
      </c>
      <c r="K70">
        <f t="shared" si="5"/>
        <v>4.2988272757462101E-2</v>
      </c>
      <c r="L70">
        <f t="shared" si="6"/>
        <v>0.51074541345418512</v>
      </c>
      <c r="M70">
        <f t="shared" si="7"/>
        <v>-8.2117646721315177E-2</v>
      </c>
      <c r="N70">
        <f t="shared" si="7"/>
        <v>-3.5676189029944259E-2</v>
      </c>
      <c r="O70">
        <f t="shared" si="7"/>
        <v>0.767773033493372</v>
      </c>
      <c r="P70">
        <f t="shared" si="7"/>
        <v>0.81974955076590272</v>
      </c>
      <c r="Q70">
        <f t="shared" si="8"/>
        <v>-5.9856038906248674E-2</v>
      </c>
      <c r="R70">
        <f t="shared" si="9"/>
        <v>0.48504045635976933</v>
      </c>
      <c r="S70">
        <f t="shared" si="10"/>
        <v>0.80795305956006436</v>
      </c>
      <c r="T70">
        <f t="shared" si="11"/>
        <v>0.69167314226064724</v>
      </c>
      <c r="U70">
        <f t="shared" si="12"/>
        <v>0.11283171758924895</v>
      </c>
      <c r="V70">
        <f t="shared" si="13"/>
        <v>4.4499457024318005E-2</v>
      </c>
      <c r="W70" s="5">
        <f t="shared" si="14"/>
        <v>0.15733117461356697</v>
      </c>
      <c r="X70">
        <f t="shared" si="15"/>
        <v>-7.3223753470201514E-4</v>
      </c>
      <c r="Y70">
        <f t="shared" si="16"/>
        <v>-1.4644750694040303E-3</v>
      </c>
      <c r="Z70">
        <f t="shared" si="17"/>
        <v>-7.0451069188984673E-4</v>
      </c>
      <c r="AA70">
        <f t="shared" si="18"/>
        <v>-1.4090213837796935E-3</v>
      </c>
      <c r="AB70">
        <f t="shared" si="19"/>
        <v>6.0158840787618385E-2</v>
      </c>
      <c r="AC70">
        <f t="shared" si="20"/>
        <v>6.060188708181647E-2</v>
      </c>
      <c r="AD70">
        <f t="shared" si="21"/>
        <v>-3.225688378599207E-2</v>
      </c>
      <c r="AE70">
        <f t="shared" si="22"/>
        <v>-3.2494443097917901E-2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0.15233736316178617</v>
      </c>
      <c r="F71">
        <f t="shared" si="2"/>
        <v>0.20467472632357239</v>
      </c>
      <c r="G71">
        <f t="shared" si="2"/>
        <v>0.25209399316822639</v>
      </c>
      <c r="H71">
        <f t="shared" si="2"/>
        <v>0.30418798633645272</v>
      </c>
      <c r="I71">
        <f t="shared" si="3"/>
        <v>2.8084340790446548E-2</v>
      </c>
      <c r="J71">
        <f t="shared" si="4"/>
        <v>0.50702062375551404</v>
      </c>
      <c r="K71">
        <f t="shared" si="5"/>
        <v>4.3023498292056594E-2</v>
      </c>
      <c r="L71">
        <f t="shared" si="6"/>
        <v>0.51075421576722302</v>
      </c>
      <c r="M71">
        <f t="shared" si="7"/>
        <v>-9.414941487883885E-2</v>
      </c>
      <c r="N71">
        <f t="shared" si="7"/>
        <v>-4.7796566446307552E-2</v>
      </c>
      <c r="O71">
        <f t="shared" si="7"/>
        <v>0.77422441025057043</v>
      </c>
      <c r="P71">
        <f t="shared" si="7"/>
        <v>0.82624843938548631</v>
      </c>
      <c r="Q71">
        <f t="shared" si="8"/>
        <v>-7.214799286973532E-2</v>
      </c>
      <c r="R71">
        <f t="shared" si="9"/>
        <v>0.48197082176034844</v>
      </c>
      <c r="S71">
        <f t="shared" si="10"/>
        <v>0.81455761709921526</v>
      </c>
      <c r="T71">
        <f t="shared" si="11"/>
        <v>0.69307985359877311</v>
      </c>
      <c r="U71">
        <f t="shared" si="12"/>
        <v>0.11137822829656929</v>
      </c>
      <c r="V71">
        <f t="shared" si="13"/>
        <v>4.4080786669463003E-2</v>
      </c>
      <c r="W71" s="5">
        <f t="shared" si="14"/>
        <v>0.15545901496603229</v>
      </c>
      <c r="X71">
        <f t="shared" si="15"/>
        <v>-7.4979231891348426E-4</v>
      </c>
      <c r="Y71">
        <f t="shared" si="16"/>
        <v>-1.4995846378269685E-3</v>
      </c>
      <c r="Z71">
        <f t="shared" si="17"/>
        <v>-7.2240205173967247E-4</v>
      </c>
      <c r="AA71">
        <f t="shared" si="18"/>
        <v>-1.4448041034793449E-3</v>
      </c>
      <c r="AB71">
        <f t="shared" si="19"/>
        <v>5.9746950686812135E-2</v>
      </c>
      <c r="AC71">
        <f t="shared" si="20"/>
        <v>6.0186914521332235E-2</v>
      </c>
      <c r="AD71">
        <f t="shared" si="21"/>
        <v>-3.2023880972836309E-2</v>
      </c>
      <c r="AE71">
        <f t="shared" si="22"/>
        <v>-3.2259698019682419E-2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0.15248732162556886</v>
      </c>
      <c r="F72">
        <f t="shared" si="2"/>
        <v>0.20497464325113779</v>
      </c>
      <c r="G72">
        <f t="shared" si="2"/>
        <v>0.25223847357857432</v>
      </c>
      <c r="H72">
        <f t="shared" si="2"/>
        <v>0.30447694715714857</v>
      </c>
      <c r="I72">
        <f t="shared" si="3"/>
        <v>2.8121830406392222E-2</v>
      </c>
      <c r="J72">
        <f t="shared" si="4"/>
        <v>0.50702999430920137</v>
      </c>
      <c r="K72">
        <f t="shared" si="5"/>
        <v>4.3059618394643576E-2</v>
      </c>
      <c r="L72">
        <f t="shared" si="6"/>
        <v>0.51076324161195885</v>
      </c>
      <c r="M72">
        <f t="shared" si="7"/>
        <v>-0.10609880501620128</v>
      </c>
      <c r="N72">
        <f t="shared" si="7"/>
        <v>-5.9833949350573998E-2</v>
      </c>
      <c r="O72">
        <f t="shared" si="7"/>
        <v>0.78062918644513768</v>
      </c>
      <c r="P72">
        <f t="shared" si="7"/>
        <v>0.83270037898942284</v>
      </c>
      <c r="Q72">
        <f t="shared" si="8"/>
        <v>-8.4356258432322528E-2</v>
      </c>
      <c r="R72">
        <f t="shared" si="9"/>
        <v>0.47892343227647977</v>
      </c>
      <c r="S72">
        <f t="shared" si="10"/>
        <v>0.82111515682501901</v>
      </c>
      <c r="T72">
        <f t="shared" si="11"/>
        <v>0.69447300566266446</v>
      </c>
      <c r="U72">
        <f t="shared" si="12"/>
        <v>0.10994459266897715</v>
      </c>
      <c r="V72">
        <f t="shared" si="13"/>
        <v>4.3668102191029776E-2</v>
      </c>
      <c r="W72" s="5">
        <f t="shared" si="14"/>
        <v>0.15361269486000692</v>
      </c>
      <c r="X72">
        <f t="shared" si="15"/>
        <v>-7.6691460740207606E-4</v>
      </c>
      <c r="Y72">
        <f t="shared" si="16"/>
        <v>-1.5338292148041521E-3</v>
      </c>
      <c r="Z72">
        <f t="shared" si="17"/>
        <v>-7.3986189299152325E-4</v>
      </c>
      <c r="AA72">
        <f t="shared" si="18"/>
        <v>-1.4797237859830465E-3</v>
      </c>
      <c r="AB72">
        <f t="shared" si="19"/>
        <v>5.9333943926112256E-2</v>
      </c>
      <c r="AC72">
        <f t="shared" si="20"/>
        <v>5.9770818053107279E-2</v>
      </c>
      <c r="AD72">
        <f t="shared" si="21"/>
        <v>-3.179331151407716E-2</v>
      </c>
      <c r="AE72">
        <f t="shared" si="22"/>
        <v>-3.2027404754689813E-2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0.15264070454704928</v>
      </c>
      <c r="F73">
        <f t="shared" si="2"/>
        <v>0.20528140909409862</v>
      </c>
      <c r="G73">
        <f t="shared" si="2"/>
        <v>0.25238644595717263</v>
      </c>
      <c r="H73">
        <f t="shared" si="2"/>
        <v>0.3047728919143452</v>
      </c>
      <c r="I73">
        <f t="shared" si="3"/>
        <v>2.8160176136762329E-2</v>
      </c>
      <c r="J73">
        <f t="shared" si="4"/>
        <v>0.50703957884413153</v>
      </c>
      <c r="K73">
        <f t="shared" si="5"/>
        <v>4.3096611489293155E-2</v>
      </c>
      <c r="L73">
        <f t="shared" si="6"/>
        <v>0.51077248559638688</v>
      </c>
      <c r="M73">
        <f t="shared" si="7"/>
        <v>-0.11796559380142374</v>
      </c>
      <c r="N73">
        <f t="shared" si="7"/>
        <v>-7.1788112961195458E-2</v>
      </c>
      <c r="O73">
        <f t="shared" si="7"/>
        <v>0.78698784874795313</v>
      </c>
      <c r="P73">
        <f t="shared" si="7"/>
        <v>0.8391058599403608</v>
      </c>
      <c r="Q73">
        <f t="shared" si="8"/>
        <v>-9.6480617892635789E-2</v>
      </c>
      <c r="R73">
        <f t="shared" si="9"/>
        <v>0.47589853835098095</v>
      </c>
      <c r="S73">
        <f t="shared" si="10"/>
        <v>0.8276261731448431</v>
      </c>
      <c r="T73">
        <f t="shared" si="11"/>
        <v>0.69585276278742503</v>
      </c>
      <c r="U73">
        <f t="shared" si="12"/>
        <v>0.10853072401879023</v>
      </c>
      <c r="V73">
        <f t="shared" si="13"/>
        <v>4.326129857989542E-2</v>
      </c>
      <c r="W73" s="5">
        <f t="shared" si="14"/>
        <v>0.15179202259868566</v>
      </c>
      <c r="X73">
        <f t="shared" si="15"/>
        <v>-7.8360806638061897E-4</v>
      </c>
      <c r="Y73">
        <f t="shared" si="16"/>
        <v>-1.5672161327612379E-3</v>
      </c>
      <c r="Z73">
        <f t="shared" si="17"/>
        <v>-7.5689363804266169E-4</v>
      </c>
      <c r="AA73">
        <f t="shared" si="18"/>
        <v>-1.5137872760853234E-3</v>
      </c>
      <c r="AB73">
        <f t="shared" si="19"/>
        <v>5.8920028859489285E-2</v>
      </c>
      <c r="AC73">
        <f t="shared" si="20"/>
        <v>5.9353807567798518E-2</v>
      </c>
      <c r="AD73">
        <f t="shared" si="21"/>
        <v>-3.1565150650909715E-2</v>
      </c>
      <c r="AE73">
        <f t="shared" si="22"/>
        <v>-3.179753835576965E-2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0.15279742616032541</v>
      </c>
      <c r="F74">
        <f t="shared" si="2"/>
        <v>0.20559485232065086</v>
      </c>
      <c r="G74">
        <f t="shared" si="2"/>
        <v>0.25253782468478114</v>
      </c>
      <c r="H74">
        <f t="shared" si="2"/>
        <v>0.30507564936956227</v>
      </c>
      <c r="I74">
        <f t="shared" si="3"/>
        <v>2.819935654008136E-2</v>
      </c>
      <c r="J74">
        <f t="shared" si="4"/>
        <v>0.50704937200064781</v>
      </c>
      <c r="K74">
        <f t="shared" si="5"/>
        <v>4.3134456171195289E-2</v>
      </c>
      <c r="L74">
        <f t="shared" si="6"/>
        <v>0.51078194237126506</v>
      </c>
      <c r="M74">
        <f t="shared" si="7"/>
        <v>-0.12974959957332161</v>
      </c>
      <c r="N74">
        <f t="shared" si="7"/>
        <v>-8.365887447475516E-2</v>
      </c>
      <c r="O74">
        <f t="shared" si="7"/>
        <v>0.79330087887813505</v>
      </c>
      <c r="P74">
        <f t="shared" si="7"/>
        <v>0.8454653676115147</v>
      </c>
      <c r="Q74">
        <f t="shared" si="8"/>
        <v>-0.10852089538179754</v>
      </c>
      <c r="R74">
        <f t="shared" si="9"/>
        <v>0.47289637040268501</v>
      </c>
      <c r="S74">
        <f t="shared" si="10"/>
        <v>0.83409115511896548</v>
      </c>
      <c r="T74">
        <f t="shared" si="11"/>
        <v>0.69721928750044493</v>
      </c>
      <c r="U74">
        <f t="shared" si="12"/>
        <v>0.10713652486598987</v>
      </c>
      <c r="V74">
        <f t="shared" si="13"/>
        <v>4.286027280587356E-2</v>
      </c>
      <c r="W74" s="5">
        <f t="shared" si="14"/>
        <v>0.14999679767186344</v>
      </c>
      <c r="X74">
        <f t="shared" si="15"/>
        <v>-7.9987662251692964E-4</v>
      </c>
      <c r="Y74">
        <f t="shared" si="16"/>
        <v>-1.5997532450338593E-3</v>
      </c>
      <c r="Z74">
        <f t="shared" si="17"/>
        <v>-7.735009784211877E-4</v>
      </c>
      <c r="AA74">
        <f t="shared" si="18"/>
        <v>-1.5470019568423754E-3</v>
      </c>
      <c r="AB74">
        <f t="shared" si="19"/>
        <v>5.8505407965982005E-2</v>
      </c>
      <c r="AC74">
        <f t="shared" si="20"/>
        <v>5.893608703660793E-2</v>
      </c>
      <c r="AD74">
        <f t="shared" si="21"/>
        <v>-3.1339373608028659E-2</v>
      </c>
      <c r="AE74">
        <f t="shared" si="22"/>
        <v>-3.1570073858975589E-2</v>
      </c>
    </row>
    <row r="75" spans="1:31" x14ac:dyDescent="0.25">
      <c r="W75" s="5"/>
    </row>
    <row r="76" spans="1:31" x14ac:dyDescent="0.25">
      <c r="W76" s="5"/>
    </row>
    <row r="77" spans="1:31" x14ac:dyDescent="0.25">
      <c r="W77" s="5"/>
    </row>
    <row r="78" spans="1:31" x14ac:dyDescent="0.25">
      <c r="W78" s="5"/>
    </row>
    <row r="79" spans="1:31" x14ac:dyDescent="0.25">
      <c r="W79" s="5"/>
    </row>
    <row r="80" spans="1:31" x14ac:dyDescent="0.25">
      <c r="W80" s="5"/>
    </row>
    <row r="81" spans="23:23" x14ac:dyDescent="0.25">
      <c r="W81" s="5"/>
    </row>
    <row r="82" spans="23:23" x14ac:dyDescent="0.25">
      <c r="W82" s="5"/>
    </row>
    <row r="83" spans="23:23" x14ac:dyDescent="0.25">
      <c r="W83" s="5"/>
    </row>
    <row r="84" spans="23:23" x14ac:dyDescent="0.25">
      <c r="W8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AA0B-0589-42FD-9D66-C965568AFEE5}">
  <dimension ref="A4:AE84"/>
  <sheetViews>
    <sheetView showGridLines="0" topLeftCell="P53" workbookViewId="0">
      <selection activeCell="I21" sqref="I21"/>
    </sheetView>
  </sheetViews>
  <sheetFormatPr defaultRowHeight="15" x14ac:dyDescent="0.25"/>
  <cols>
    <col min="2" max="2" width="16.42578125" bestFit="1" customWidth="1"/>
    <col min="17" max="17" width="115.7109375" bestFit="1" customWidth="1"/>
  </cols>
  <sheetData>
    <row r="4" spans="2:17" x14ac:dyDescent="0.25">
      <c r="O4" t="s">
        <v>10</v>
      </c>
      <c r="Q4" t="s">
        <v>54</v>
      </c>
    </row>
    <row r="5" spans="2:17" x14ac:dyDescent="0.25">
      <c r="O5">
        <v>0.01</v>
      </c>
      <c r="Q5" s="2" t="s">
        <v>55</v>
      </c>
    </row>
    <row r="6" spans="2:17" x14ac:dyDescent="0.25">
      <c r="O6">
        <v>0.99</v>
      </c>
      <c r="Q6" t="s">
        <v>56</v>
      </c>
    </row>
    <row r="7" spans="2:17" x14ac:dyDescent="0.25">
      <c r="E7" t="s">
        <v>0</v>
      </c>
      <c r="I7" t="s">
        <v>4</v>
      </c>
      <c r="Q7" t="s">
        <v>57</v>
      </c>
    </row>
    <row r="8" spans="2:17" x14ac:dyDescent="0.25">
      <c r="B8" t="s">
        <v>8</v>
      </c>
      <c r="Q8" t="s">
        <v>58</v>
      </c>
    </row>
    <row r="11" spans="2:17" x14ac:dyDescent="0.25">
      <c r="J11" t="s">
        <v>5</v>
      </c>
      <c r="Q11" t="s">
        <v>59</v>
      </c>
    </row>
    <row r="12" spans="2:17" x14ac:dyDescent="0.25">
      <c r="E12" t="s">
        <v>1</v>
      </c>
      <c r="Q12" t="s">
        <v>60</v>
      </c>
    </row>
    <row r="13" spans="2:17" x14ac:dyDescent="0.25">
      <c r="I13" t="s">
        <v>6</v>
      </c>
      <c r="Q13" t="s">
        <v>61</v>
      </c>
    </row>
    <row r="14" spans="2:17" x14ac:dyDescent="0.25">
      <c r="F14" t="s">
        <v>2</v>
      </c>
      <c r="Q14" t="s">
        <v>62</v>
      </c>
    </row>
    <row r="16" spans="2:17" x14ac:dyDescent="0.25">
      <c r="H16" t="s">
        <v>7</v>
      </c>
      <c r="Q16" s="3" t="s">
        <v>63</v>
      </c>
    </row>
    <row r="17" spans="2:18" x14ac:dyDescent="0.25">
      <c r="B17" t="s">
        <v>9</v>
      </c>
      <c r="Q17" s="3" t="s">
        <v>65</v>
      </c>
    </row>
    <row r="18" spans="2:18" x14ac:dyDescent="0.25">
      <c r="R18" s="3"/>
    </row>
    <row r="19" spans="2:18" x14ac:dyDescent="0.25">
      <c r="D19" t="s">
        <v>3</v>
      </c>
      <c r="Q19" s="3" t="s">
        <v>67</v>
      </c>
    </row>
    <row r="20" spans="2:18" x14ac:dyDescent="0.25">
      <c r="Q20" s="3" t="s">
        <v>66</v>
      </c>
    </row>
    <row r="21" spans="2:18" x14ac:dyDescent="0.25">
      <c r="B21" t="s">
        <v>11</v>
      </c>
    </row>
    <row r="22" spans="2:18" x14ac:dyDescent="0.25">
      <c r="B22" t="s">
        <v>12</v>
      </c>
      <c r="Q22" t="s">
        <v>64</v>
      </c>
    </row>
    <row r="23" spans="2:18" x14ac:dyDescent="0.25">
      <c r="B23" t="s">
        <v>13</v>
      </c>
    </row>
    <row r="24" spans="2:18" x14ac:dyDescent="0.25">
      <c r="B24" t="s">
        <v>14</v>
      </c>
      <c r="Q24" s="3" t="s">
        <v>68</v>
      </c>
    </row>
    <row r="25" spans="2:18" x14ac:dyDescent="0.25">
      <c r="B25" t="s">
        <v>15</v>
      </c>
      <c r="Q25" s="3" t="s">
        <v>69</v>
      </c>
    </row>
    <row r="26" spans="2:18" x14ac:dyDescent="0.25">
      <c r="B26" t="s">
        <v>16</v>
      </c>
      <c r="Q26" s="3"/>
    </row>
    <row r="27" spans="2:18" x14ac:dyDescent="0.25">
      <c r="B27" t="s">
        <v>17</v>
      </c>
      <c r="Q27" s="3"/>
    </row>
    <row r="28" spans="2:18" x14ac:dyDescent="0.25">
      <c r="B28" t="s">
        <v>18</v>
      </c>
      <c r="Q28" s="3" t="s">
        <v>70</v>
      </c>
    </row>
    <row r="29" spans="2:18" ht="17.25" x14ac:dyDescent="0.25">
      <c r="B29" t="s">
        <v>20</v>
      </c>
      <c r="Q29" s="3" t="s">
        <v>71</v>
      </c>
    </row>
    <row r="30" spans="2:18" ht="17.25" x14ac:dyDescent="0.25">
      <c r="B30" t="s">
        <v>19</v>
      </c>
    </row>
    <row r="31" spans="2:18" x14ac:dyDescent="0.25">
      <c r="B31" t="s">
        <v>21</v>
      </c>
      <c r="H31" s="2" t="s">
        <v>53</v>
      </c>
      <c r="I31">
        <v>0.5</v>
      </c>
    </row>
    <row r="33" spans="1:31" s="1" customFormat="1" x14ac:dyDescent="0.25">
      <c r="A33" s="1" t="s">
        <v>22</v>
      </c>
      <c r="B33" s="1" t="s">
        <v>23</v>
      </c>
      <c r="C33" s="1" t="s">
        <v>24</v>
      </c>
      <c r="D33" s="1" t="s">
        <v>25</v>
      </c>
      <c r="E33" s="1" t="s">
        <v>26</v>
      </c>
      <c r="F33" s="1" t="s">
        <v>27</v>
      </c>
      <c r="G33" s="1" t="s">
        <v>28</v>
      </c>
      <c r="H33" s="1" t="s">
        <v>29</v>
      </c>
      <c r="I33" s="1" t="s">
        <v>30</v>
      </c>
      <c r="J33" s="1" t="s">
        <v>31</v>
      </c>
      <c r="K33" s="1" t="s">
        <v>32</v>
      </c>
      <c r="L33" s="1" t="s">
        <v>33</v>
      </c>
      <c r="M33" s="1" t="s">
        <v>34</v>
      </c>
      <c r="N33" s="1" t="s">
        <v>35</v>
      </c>
      <c r="O33" s="1" t="s">
        <v>36</v>
      </c>
      <c r="P33" s="1" t="s">
        <v>37</v>
      </c>
      <c r="Q33" s="1" t="s">
        <v>38</v>
      </c>
      <c r="R33" s="1" t="s">
        <v>39</v>
      </c>
      <c r="S33" s="1" t="s">
        <v>40</v>
      </c>
      <c r="T33" s="1" t="s">
        <v>41</v>
      </c>
      <c r="U33" s="1" t="s">
        <v>42</v>
      </c>
      <c r="V33" s="1" t="s">
        <v>43</v>
      </c>
      <c r="W33" s="4" t="s">
        <v>44</v>
      </c>
      <c r="X33" s="1" t="s">
        <v>45</v>
      </c>
      <c r="Y33" s="1" t="s">
        <v>46</v>
      </c>
      <c r="Z33" s="1" t="s">
        <v>47</v>
      </c>
      <c r="AA33" s="1" t="s">
        <v>48</v>
      </c>
      <c r="AB33" s="1" t="s">
        <v>49</v>
      </c>
      <c r="AC33" s="1" t="s">
        <v>50</v>
      </c>
      <c r="AD33" s="1" t="s">
        <v>51</v>
      </c>
      <c r="AE33" s="1" t="s">
        <v>52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C34*E34+D34*F34</f>
        <v>2.7500000000000004E-2</v>
      </c>
      <c r="J34">
        <f>1/(1+EXP(-I34))</f>
        <v>0.50687456676453424</v>
      </c>
      <c r="K34">
        <f>C34*G34+D34*H34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0.5*(A34-R34)^2</f>
        <v>0.17789284250924053</v>
      </c>
      <c r="V34">
        <f>0.5*(B34-T34)^2</f>
        <v>6.4627014839136757E-2</v>
      </c>
      <c r="W34" s="5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E34-$I$31*X34</f>
        <v>0.14990587216652995</v>
      </c>
      <c r="F35">
        <f t="shared" ref="F35:H50" si="0">F34-$I$31*Y34</f>
        <v>0.1998117443330599</v>
      </c>
      <c r="G35">
        <f t="shared" si="0"/>
        <v>0.24988759326871193</v>
      </c>
      <c r="H35">
        <f t="shared" si="0"/>
        <v>0.29977518653742385</v>
      </c>
      <c r="I35">
        <f>C35*E35+D35*F35</f>
        <v>2.747646804163249E-2</v>
      </c>
      <c r="J35">
        <f>1/(1+EXP(-I35))</f>
        <v>0.5068686848861037</v>
      </c>
      <c r="K35">
        <f>C35*G35+D35*H35</f>
        <v>4.2471898317177986E-2</v>
      </c>
      <c r="L35">
        <f>1/(1+EXP(-K35))</f>
        <v>0.51061637875362398</v>
      </c>
      <c r="M35">
        <f>M34-$I$31*AB34</f>
        <v>0.3639214635439319</v>
      </c>
      <c r="N35">
        <f t="shared" ref="N35:P50" si="1">N34-$I$31*AC34</f>
        <v>0.41365462740402764</v>
      </c>
      <c r="O35">
        <f t="shared" si="1"/>
        <v>0.52122762504630238</v>
      </c>
      <c r="P35">
        <f t="shared" si="1"/>
        <v>0.57138462414003188</v>
      </c>
      <c r="Q35">
        <f>M35*J35+N35*L35</f>
        <v>0.39567922152806312</v>
      </c>
      <c r="R35">
        <f>1/(1+EXP(-Q35))</f>
        <v>0.59764910542281569</v>
      </c>
      <c r="S35">
        <f>O35*J35+P35*L35</f>
        <v>0.55595230848741006</v>
      </c>
      <c r="T35">
        <f>1/(1+EXP(-S35))</f>
        <v>0.63551546628555877</v>
      </c>
      <c r="U35">
        <f>0.5*(A35-R35)^2</f>
        <v>0.17266573555211776</v>
      </c>
      <c r="V35">
        <f>0.5*(B35-T35)^2</f>
        <v>6.2829642321372406E-2</v>
      </c>
      <c r="W35" s="5">
        <f>U35+V35</f>
        <v>0.23549537787349017</v>
      </c>
      <c r="X35">
        <f>((R35-A35)*R35*(1-R35)*M35+(T35-B35)*T35*(1-T35)*O35)*J35*(1-J35)*C35</f>
        <v>1.0781316692656065E-4</v>
      </c>
      <c r="Y35">
        <f>((R35-A35)*R35*(1-R35)*M35+(T35-B35)*T35*(1-T35)*O35)*J35*(1-J35)*D35</f>
        <v>2.1562633385312129E-4</v>
      </c>
      <c r="Z35">
        <f>((R35-A35)*R35*(1-R35)*N35+(T35-B35)*T35*(1-T35)*P35)*L35*(1-L35)*C35</f>
        <v>1.4413454540450861E-4</v>
      </c>
      <c r="AA35">
        <f>((R35-A35)*R35*(1-R35)*N35+(T35-B35)*T35*(1-T35)*P35)*L35*(1-L35)*D35</f>
        <v>2.8826909080901722E-4</v>
      </c>
      <c r="AB35">
        <f>(R35-A35)*R35*(1-R35)*J35</f>
        <v>7.1625024756718864E-2</v>
      </c>
      <c r="AC35">
        <f>(R35-A35)*R35*(1-R35)*L35</f>
        <v>7.2154607021407524E-2</v>
      </c>
      <c r="AD35">
        <f>(T35-B35)*T35*(1-T35)*J35</f>
        <v>-4.1619607570877327E-2</v>
      </c>
      <c r="AE35">
        <f>(T35-B35)*T35*(1-T35)*L35</f>
        <v>-4.1927335297432436E-2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74" si="2">E35-$I$31*X35</f>
        <v>0.14985196558306668</v>
      </c>
      <c r="F36">
        <f t="shared" si="0"/>
        <v>0.19970393116613333</v>
      </c>
      <c r="G36">
        <f t="shared" si="0"/>
        <v>0.24981552599600967</v>
      </c>
      <c r="H36">
        <f t="shared" si="0"/>
        <v>0.29963105199201934</v>
      </c>
      <c r="I36">
        <f t="shared" ref="I36:I74" si="3">C36*E36+D36*F36</f>
        <v>2.7462991395766669E-2</v>
      </c>
      <c r="J36">
        <f t="shared" ref="J36:J74" si="4">1/(1+EXP(-I36))</f>
        <v>0.50686531636013787</v>
      </c>
      <c r="K36">
        <f t="shared" ref="K36:K74" si="5">C36*G36+D36*H36</f>
        <v>4.2453881499002422E-2</v>
      </c>
      <c r="L36">
        <f t="shared" ref="L36:L74" si="6">1/(1+EXP(-K36))</f>
        <v>0.51061187657884965</v>
      </c>
      <c r="M36">
        <f t="shared" ref="M36:P74" si="7">M35-$I$31*AB35</f>
        <v>0.32810895116557248</v>
      </c>
      <c r="N36">
        <f t="shared" si="1"/>
        <v>0.37757732389332388</v>
      </c>
      <c r="O36">
        <f t="shared" si="1"/>
        <v>0.542037428831741</v>
      </c>
      <c r="P36">
        <f t="shared" si="1"/>
        <v>0.59234829178874815</v>
      </c>
      <c r="Q36">
        <f t="shared" ref="Q36:Q74" si="8">M36*J36+N36*L36</f>
        <v>0.35910251323992115</v>
      </c>
      <c r="R36">
        <f t="shared" ref="R36:R74" si="9">1/(1+EXP(-Q36))</f>
        <v>0.58882316047387184</v>
      </c>
      <c r="S36">
        <f t="shared" ref="S36:S74" si="10">O36*J36+P36*L36</f>
        <v>0.57720004570236483</v>
      </c>
      <c r="T36">
        <f t="shared" ref="T36:T74" si="11">1/(1+EXP(-S36))</f>
        <v>0.64042288273336123</v>
      </c>
      <c r="U36">
        <f t="shared" ref="U36:U74" si="12">0.5*(A36-R36)^2</f>
        <v>0.16751812555048079</v>
      </c>
      <c r="V36">
        <f t="shared" ref="V36:V74" si="13">0.5*(B36-T36)^2</f>
        <v>6.1102080458226654E-2</v>
      </c>
      <c r="W36" s="5">
        <f t="shared" ref="W36:W74" si="14">U36+V36</f>
        <v>0.22862020600870744</v>
      </c>
      <c r="X36">
        <f t="shared" ref="X36:X74" si="15">((R36-A36)*R36*(1-R36)*M36+(T36-B36)*T36*(1-T36)*O36)*J36*(1-J36)*C36</f>
        <v>2.9323069624365552E-5</v>
      </c>
      <c r="Y36">
        <f t="shared" ref="Y36:Y74" si="16">((R36-A36)*R36*(1-R36)*M36+(T36-B36)*T36*(1-T36)*O36)*J36*(1-J36)*D36</f>
        <v>5.8646139248731104E-5</v>
      </c>
      <c r="Z36">
        <f t="shared" ref="Z36:Z74" si="17">((R36-A36)*R36*(1-R36)*N36+(T36-B36)*T36*(1-T36)*P36)*L36*(1-L36)*C36</f>
        <v>6.5328838952553596E-5</v>
      </c>
      <c r="AA36">
        <f t="shared" ref="AA36:AA74" si="18">((R36-A36)*R36*(1-R36)*N36+(T36-B36)*T36*(1-T36)*P36)*L36*(1-L36)*D36</f>
        <v>1.3065767790510719E-4</v>
      </c>
      <c r="AB36">
        <f t="shared" ref="AB36:AB74" si="19">(R36-A36)*R36*(1-R36)*J36</f>
        <v>7.1031666302848406E-2</v>
      </c>
      <c r="AC36">
        <f t="shared" ref="AC36:AC74" si="20">(R36-A36)*R36*(1-R36)*L36</f>
        <v>7.1556706005999005E-2</v>
      </c>
      <c r="AD36">
        <f t="shared" ref="AD36:AD74" si="21">(T36-B36)*T36*(1-T36)*J36</f>
        <v>-4.0803222041132202E-2</v>
      </c>
      <c r="AE36">
        <f t="shared" ref="AE36:AE74" si="22">(T36-B36)*T36*(1-T36)*L36</f>
        <v>-4.110482430816511E-2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0.14983730404825449</v>
      </c>
      <c r="F37">
        <f t="shared" si="0"/>
        <v>0.19967460809650897</v>
      </c>
      <c r="G37">
        <f t="shared" si="0"/>
        <v>0.2497828615765334</v>
      </c>
      <c r="H37">
        <f t="shared" si="0"/>
        <v>0.29956572315306679</v>
      </c>
      <c r="I37">
        <f t="shared" si="3"/>
        <v>2.7459326012063624E-2</v>
      </c>
      <c r="J37">
        <f t="shared" si="4"/>
        <v>0.50686440018694801</v>
      </c>
      <c r="K37">
        <f t="shared" si="5"/>
        <v>4.2445715394133353E-2</v>
      </c>
      <c r="L37">
        <f t="shared" si="6"/>
        <v>0.51060983597205634</v>
      </c>
      <c r="M37">
        <f t="shared" si="7"/>
        <v>0.29259311801414828</v>
      </c>
      <c r="N37">
        <f t="shared" si="1"/>
        <v>0.34179897089032441</v>
      </c>
      <c r="O37">
        <f t="shared" si="1"/>
        <v>0.56243903985230714</v>
      </c>
      <c r="P37">
        <f t="shared" si="1"/>
        <v>0.61290070394283069</v>
      </c>
      <c r="Q37">
        <f t="shared" si="8"/>
        <v>0.32283095172279641</v>
      </c>
      <c r="R37">
        <f t="shared" si="9"/>
        <v>0.58001402141982483</v>
      </c>
      <c r="S37">
        <f t="shared" si="10"/>
        <v>0.59803345448386924</v>
      </c>
      <c r="T37">
        <f t="shared" si="11"/>
        <v>0.64520626283828375</v>
      </c>
      <c r="U37">
        <f t="shared" si="12"/>
        <v>0.16245799230760025</v>
      </c>
      <c r="V37">
        <f t="shared" si="13"/>
        <v>5.944136059297133E-2</v>
      </c>
      <c r="W37" s="5">
        <f t="shared" si="14"/>
        <v>0.22189935290057158</v>
      </c>
      <c r="X37">
        <f t="shared" si="15"/>
        <v>-4.7049991639886758E-5</v>
      </c>
      <c r="Y37">
        <f t="shared" si="16"/>
        <v>-9.4099983279773516E-5</v>
      </c>
      <c r="Z37">
        <f t="shared" si="17"/>
        <v>-1.1434055342190275E-5</v>
      </c>
      <c r="AA37">
        <f t="shared" si="18"/>
        <v>-2.2868110684380551E-5</v>
      </c>
      <c r="AB37">
        <f t="shared" si="19"/>
        <v>7.0380218722495377E-2</v>
      </c>
      <c r="AC37">
        <f t="shared" si="20"/>
        <v>7.0900287975080009E-2</v>
      </c>
      <c r="AD37">
        <f t="shared" si="21"/>
        <v>-4.0006050377705042E-2</v>
      </c>
      <c r="AE37">
        <f t="shared" si="22"/>
        <v>-4.0301672032432102E-2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0.14986082904407444</v>
      </c>
      <c r="F38">
        <f t="shared" si="0"/>
        <v>0.19972165808814885</v>
      </c>
      <c r="G38">
        <f t="shared" si="0"/>
        <v>0.2497885786042045</v>
      </c>
      <c r="H38">
        <f t="shared" si="0"/>
        <v>0.299577157208409</v>
      </c>
      <c r="I38">
        <f t="shared" si="3"/>
        <v>2.7465207261018608E-2</v>
      </c>
      <c r="J38">
        <f t="shared" si="4"/>
        <v>0.50686587022200302</v>
      </c>
      <c r="K38">
        <f t="shared" si="5"/>
        <v>4.2447144651051122E-2</v>
      </c>
      <c r="L38">
        <f t="shared" si="6"/>
        <v>0.5106101931253908</v>
      </c>
      <c r="M38">
        <f t="shared" si="7"/>
        <v>0.25740300865290061</v>
      </c>
      <c r="N38">
        <f t="shared" si="1"/>
        <v>0.30634882690278442</v>
      </c>
      <c r="O38">
        <f t="shared" si="1"/>
        <v>0.5824420650411597</v>
      </c>
      <c r="P38">
        <f t="shared" si="1"/>
        <v>0.63305153995904673</v>
      </c>
      <c r="Q38">
        <f t="shared" si="8"/>
        <v>0.2868936336471819</v>
      </c>
      <c r="R38">
        <f t="shared" si="9"/>
        <v>0.5712354735096804</v>
      </c>
      <c r="S38">
        <f t="shared" si="10"/>
        <v>0.61846257322780285</v>
      </c>
      <c r="T38">
        <f t="shared" si="11"/>
        <v>0.64986880415272352</v>
      </c>
      <c r="U38">
        <f t="shared" si="12"/>
        <v>0.15749262836281758</v>
      </c>
      <c r="V38">
        <f t="shared" si="13"/>
        <v>5.7844615194249167E-2</v>
      </c>
      <c r="W38" s="5">
        <f t="shared" si="14"/>
        <v>0.21533724355706674</v>
      </c>
      <c r="X38">
        <f t="shared" si="15"/>
        <v>-1.2115498637677122E-4</v>
      </c>
      <c r="Y38">
        <f t="shared" si="16"/>
        <v>-2.4230997275354244E-4</v>
      </c>
      <c r="Z38">
        <f t="shared" si="17"/>
        <v>-8.5997783708974395E-5</v>
      </c>
      <c r="AA38">
        <f t="shared" si="18"/>
        <v>-1.7199556741794879E-4</v>
      </c>
      <c r="AB38">
        <f t="shared" si="19"/>
        <v>6.9674230119717614E-2</v>
      </c>
      <c r="AC38">
        <f t="shared" si="20"/>
        <v>7.0188928052523594E-2</v>
      </c>
      <c r="AD38">
        <f t="shared" si="21"/>
        <v>-3.9227986032313339E-2</v>
      </c>
      <c r="AE38">
        <f t="shared" si="22"/>
        <v>-3.9517771269757383E-2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0.14992140653726282</v>
      </c>
      <c r="F39">
        <f t="shared" si="0"/>
        <v>0.19984281307452562</v>
      </c>
      <c r="G39">
        <f t="shared" si="0"/>
        <v>0.249831577496059</v>
      </c>
      <c r="H39">
        <f t="shared" si="0"/>
        <v>0.29966315499211799</v>
      </c>
      <c r="I39">
        <f t="shared" si="3"/>
        <v>2.7480351634315704E-2</v>
      </c>
      <c r="J39">
        <f t="shared" si="4"/>
        <v>0.50686965560102515</v>
      </c>
      <c r="K39">
        <f t="shared" si="5"/>
        <v>4.2457894374014753E-2</v>
      </c>
      <c r="L39">
        <f t="shared" si="6"/>
        <v>0.51061287934566246</v>
      </c>
      <c r="M39">
        <f t="shared" si="7"/>
        <v>0.2225658935930418</v>
      </c>
      <c r="N39">
        <f t="shared" si="1"/>
        <v>0.2712543628765226</v>
      </c>
      <c r="O39">
        <f t="shared" si="1"/>
        <v>0.60205605805731632</v>
      </c>
      <c r="P39">
        <f t="shared" si="1"/>
        <v>0.65281042559392544</v>
      </c>
      <c r="Q39">
        <f t="shared" si="8"/>
        <v>0.25131786909749387</v>
      </c>
      <c r="R39">
        <f t="shared" si="9"/>
        <v>0.56250084676327505</v>
      </c>
      <c r="S39">
        <f t="shared" si="10"/>
        <v>0.63849735787940443</v>
      </c>
      <c r="T39">
        <f t="shared" si="11"/>
        <v>0.65441370735972781</v>
      </c>
      <c r="U39">
        <f t="shared" si="12"/>
        <v>0.15262859283706798</v>
      </c>
      <c r="V39">
        <f t="shared" si="13"/>
        <v>5.6309079904021196E-2</v>
      </c>
      <c r="W39" s="5">
        <f t="shared" si="14"/>
        <v>0.20893767274108918</v>
      </c>
      <c r="X39">
        <f t="shared" si="15"/>
        <v>-1.9285650788860477E-4</v>
      </c>
      <c r="Y39">
        <f t="shared" si="16"/>
        <v>-3.8571301577720955E-4</v>
      </c>
      <c r="Z39">
        <f t="shared" si="17"/>
        <v>-1.5822135040770936E-4</v>
      </c>
      <c r="AA39">
        <f t="shared" si="18"/>
        <v>-3.1644270081541872E-4</v>
      </c>
      <c r="AB39">
        <f t="shared" si="19"/>
        <v>6.8917519486525913E-2</v>
      </c>
      <c r="AC39">
        <f t="shared" si="20"/>
        <v>6.9426474190191448E-2</v>
      </c>
      <c r="AD39">
        <f t="shared" si="21"/>
        <v>-3.846886753188071E-2</v>
      </c>
      <c r="AE39">
        <f t="shared" si="22"/>
        <v>-3.8752959461203051E-2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0.15001783479120712</v>
      </c>
      <c r="F40">
        <f t="shared" si="0"/>
        <v>0.20003566958241423</v>
      </c>
      <c r="G40">
        <f t="shared" si="0"/>
        <v>0.24991068817126286</v>
      </c>
      <c r="H40">
        <f t="shared" si="0"/>
        <v>0.2998213763425257</v>
      </c>
      <c r="I40">
        <f t="shared" si="3"/>
        <v>2.7504458697801781E-2</v>
      </c>
      <c r="J40">
        <f t="shared" si="4"/>
        <v>0.5068756812282339</v>
      </c>
      <c r="K40">
        <f t="shared" si="5"/>
        <v>4.2477672042815717E-2</v>
      </c>
      <c r="L40">
        <f t="shared" si="6"/>
        <v>0.51061782153420276</v>
      </c>
      <c r="M40">
        <f t="shared" si="7"/>
        <v>0.18810713384977884</v>
      </c>
      <c r="N40">
        <f t="shared" si="1"/>
        <v>0.23654112578142689</v>
      </c>
      <c r="O40">
        <f t="shared" si="1"/>
        <v>0.62129049182325669</v>
      </c>
      <c r="P40">
        <f t="shared" si="1"/>
        <v>0.67218690532452696</v>
      </c>
      <c r="Q40">
        <f t="shared" si="8"/>
        <v>0.21612904596375726</v>
      </c>
      <c r="R40">
        <f t="shared" si="9"/>
        <v>0.55382291082758639</v>
      </c>
      <c r="S40">
        <f t="shared" si="10"/>
        <v>0.65814765454416513</v>
      </c>
      <c r="T40">
        <f t="shared" si="11"/>
        <v>0.65884416206926832</v>
      </c>
      <c r="U40">
        <f t="shared" si="12"/>
        <v>0.14787167917049449</v>
      </c>
      <c r="V40">
        <f t="shared" si="13"/>
        <v>5.4832094497802512E-2</v>
      </c>
      <c r="W40" s="5">
        <f t="shared" si="14"/>
        <v>0.202703773668297</v>
      </c>
      <c r="X40">
        <f t="shared" si="15"/>
        <v>-2.6203635600907134E-4</v>
      </c>
      <c r="Y40">
        <f t="shared" si="16"/>
        <v>-5.2407271201814268E-4</v>
      </c>
      <c r="Z40">
        <f t="shared" si="17"/>
        <v>-2.2798078864244605E-4</v>
      </c>
      <c r="AA40">
        <f t="shared" si="18"/>
        <v>-4.559615772848921E-4</v>
      </c>
      <c r="AB40">
        <f t="shared" si="19"/>
        <v>6.8114118271393673E-2</v>
      </c>
      <c r="AC40">
        <f t="shared" si="20"/>
        <v>6.8616988298164872E-2</v>
      </c>
      <c r="AD40">
        <f t="shared" si="21"/>
        <v>-3.7728486217670207E-2</v>
      </c>
      <c r="AE40">
        <f t="shared" si="22"/>
        <v>-3.8007026487379379E-2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0.15014885296921165</v>
      </c>
      <c r="F41">
        <f t="shared" si="0"/>
        <v>0.2002977059384233</v>
      </c>
      <c r="G41">
        <f t="shared" si="0"/>
        <v>0.25002467856558408</v>
      </c>
      <c r="H41">
        <f t="shared" si="0"/>
        <v>0.30004935713116815</v>
      </c>
      <c r="I41">
        <f t="shared" si="3"/>
        <v>2.7537213242302915E-2</v>
      </c>
      <c r="J41">
        <f t="shared" si="4"/>
        <v>0.50688386831404386</v>
      </c>
      <c r="K41">
        <f t="shared" si="5"/>
        <v>4.2506169641396016E-2</v>
      </c>
      <c r="L41">
        <f t="shared" si="6"/>
        <v>0.51062494271892656</v>
      </c>
      <c r="M41">
        <f t="shared" si="7"/>
        <v>0.154050074714082</v>
      </c>
      <c r="N41">
        <f t="shared" si="1"/>
        <v>0.20223263163234445</v>
      </c>
      <c r="O41">
        <f t="shared" si="1"/>
        <v>0.64015473493209174</v>
      </c>
      <c r="P41">
        <f t="shared" si="1"/>
        <v>0.69119041856821661</v>
      </c>
      <c r="Q41">
        <f t="shared" si="8"/>
        <v>0.18135052372830501</v>
      </c>
      <c r="R41">
        <f t="shared" si="9"/>
        <v>0.54521378284696775</v>
      </c>
      <c r="S41">
        <f t="shared" si="10"/>
        <v>0.67742317625119652</v>
      </c>
      <c r="T41">
        <f t="shared" si="11"/>
        <v>0.66316333460013943</v>
      </c>
      <c r="U41">
        <f t="shared" si="12"/>
        <v>0.14322689667468058</v>
      </c>
      <c r="V41">
        <f t="shared" si="13"/>
        <v>5.3411102924850205E-2</v>
      </c>
      <c r="W41" s="5">
        <f t="shared" si="14"/>
        <v>0.19663799959953079</v>
      </c>
      <c r="X41">
        <f t="shared" si="15"/>
        <v>-3.2859466364063743E-4</v>
      </c>
      <c r="Y41">
        <f t="shared" si="16"/>
        <v>-6.5718932728127486E-4</v>
      </c>
      <c r="Z41">
        <f t="shared" si="17"/>
        <v>-2.9517037198281346E-4</v>
      </c>
      <c r="AA41">
        <f t="shared" si="18"/>
        <v>-5.9034074396562691E-4</v>
      </c>
      <c r="AB41">
        <f t="shared" si="19"/>
        <v>6.7268211244113404E-2</v>
      </c>
      <c r="AC41">
        <f t="shared" si="20"/>
        <v>6.7764686667931145E-2</v>
      </c>
      <c r="AD41">
        <f t="shared" si="21"/>
        <v>-3.70065932572348E-2</v>
      </c>
      <c r="AE41">
        <f t="shared" si="22"/>
        <v>-3.7279721733994242E-2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0.15031315030103198</v>
      </c>
      <c r="F42">
        <f t="shared" si="0"/>
        <v>0.20062630060206393</v>
      </c>
      <c r="G42">
        <f t="shared" si="0"/>
        <v>0.25017226375157547</v>
      </c>
      <c r="H42">
        <f t="shared" si="0"/>
        <v>0.30034452750315094</v>
      </c>
      <c r="I42">
        <f t="shared" si="3"/>
        <v>2.7578287575257994E-2</v>
      </c>
      <c r="J42">
        <f t="shared" si="4"/>
        <v>0.50689413494796243</v>
      </c>
      <c r="K42">
        <f t="shared" si="5"/>
        <v>4.2543065937893865E-2</v>
      </c>
      <c r="L42">
        <f t="shared" si="6"/>
        <v>0.51063416262423456</v>
      </c>
      <c r="M42">
        <f t="shared" si="7"/>
        <v>0.12041596909202529</v>
      </c>
      <c r="N42">
        <f t="shared" si="1"/>
        <v>0.16835028829837889</v>
      </c>
      <c r="O42">
        <f t="shared" si="1"/>
        <v>0.65865803156070912</v>
      </c>
      <c r="P42">
        <f t="shared" si="1"/>
        <v>0.70983027943521371</v>
      </c>
      <c r="Q42">
        <f t="shared" si="8"/>
        <v>0.14700355697961393</v>
      </c>
      <c r="R42">
        <f t="shared" si="9"/>
        <v>0.53668484958669704</v>
      </c>
      <c r="S42">
        <f t="shared" si="10"/>
        <v>0.69633348347922008</v>
      </c>
      <c r="T42">
        <f t="shared" si="11"/>
        <v>0.66737435756372843</v>
      </c>
      <c r="U42">
        <f t="shared" si="12"/>
        <v>0.13869846539208083</v>
      </c>
      <c r="V42">
        <f t="shared" si="13"/>
        <v>5.2043652578708473E-2</v>
      </c>
      <c r="W42" s="5">
        <f t="shared" si="14"/>
        <v>0.1907421179707893</v>
      </c>
      <c r="X42">
        <f t="shared" si="15"/>
        <v>-3.9245056796810936E-4</v>
      </c>
      <c r="Y42">
        <f t="shared" si="16"/>
        <v>-7.8490113593621873E-4</v>
      </c>
      <c r="Z42">
        <f t="shared" si="17"/>
        <v>-3.5970336537275295E-4</v>
      </c>
      <c r="AA42">
        <f t="shared" si="18"/>
        <v>-7.194067307455059E-4</v>
      </c>
      <c r="AB42">
        <f t="shared" si="19"/>
        <v>6.6384078244154959E-2</v>
      </c>
      <c r="AC42">
        <f t="shared" si="20"/>
        <v>6.6873881287392856E-2</v>
      </c>
      <c r="AD42">
        <f t="shared" si="21"/>
        <v>-3.6302905966696608E-2</v>
      </c>
      <c r="AE42">
        <f t="shared" si="22"/>
        <v>-3.6570760462701947E-2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0.15050937558501604</v>
      </c>
      <c r="F43">
        <f t="shared" si="0"/>
        <v>0.20101875117003204</v>
      </c>
      <c r="G43">
        <f t="shared" si="0"/>
        <v>0.25035211543426183</v>
      </c>
      <c r="H43">
        <f t="shared" si="0"/>
        <v>0.30070423086852371</v>
      </c>
      <c r="I43">
        <f t="shared" si="3"/>
        <v>2.7627343896254007E-2</v>
      </c>
      <c r="J43">
        <f t="shared" si="4"/>
        <v>0.50690639669245952</v>
      </c>
      <c r="K43">
        <f t="shared" si="5"/>
        <v>4.2588028858565462E-2</v>
      </c>
      <c r="L43">
        <f t="shared" si="6"/>
        <v>0.51064539826437783</v>
      </c>
      <c r="M43">
        <f t="shared" si="7"/>
        <v>8.7223929969947808E-2</v>
      </c>
      <c r="N43">
        <f t="shared" si="1"/>
        <v>0.13491334765468246</v>
      </c>
      <c r="O43">
        <f t="shared" si="1"/>
        <v>0.67680948454405743</v>
      </c>
      <c r="P43">
        <f t="shared" si="1"/>
        <v>0.72811565966656466</v>
      </c>
      <c r="Q43">
        <f t="shared" si="8"/>
        <v>0.11310724819072746</v>
      </c>
      <c r="R43">
        <f t="shared" si="9"/>
        <v>0.528246704538198</v>
      </c>
      <c r="S43">
        <f t="shared" si="10"/>
        <v>0.71488796807047206</v>
      </c>
      <c r="T43">
        <f t="shared" si="11"/>
        <v>0.67148032107278233</v>
      </c>
      <c r="U43">
        <f t="shared" si="12"/>
        <v>0.13428982338235115</v>
      </c>
      <c r="V43">
        <f t="shared" si="13"/>
        <v>5.0727392931948917E-2</v>
      </c>
      <c r="W43" s="5">
        <f t="shared" si="14"/>
        <v>0.18501721631430007</v>
      </c>
      <c r="X43">
        <f t="shared" si="15"/>
        <v>-4.5354244417797942E-4</v>
      </c>
      <c r="Y43">
        <f t="shared" si="16"/>
        <v>-9.0708488835595884E-4</v>
      </c>
      <c r="Z43">
        <f t="shared" si="17"/>
        <v>-4.2151233206992307E-4</v>
      </c>
      <c r="AA43">
        <f t="shared" si="18"/>
        <v>-8.4302466413984614E-4</v>
      </c>
      <c r="AB43">
        <f t="shared" si="19"/>
        <v>6.5466038240034385E-2</v>
      </c>
      <c r="AC43">
        <f t="shared" si="20"/>
        <v>6.5948923485681141E-2</v>
      </c>
      <c r="AD43">
        <f t="shared" si="21"/>
        <v>-3.5617113484839147E-2</v>
      </c>
      <c r="AE43">
        <f t="shared" si="22"/>
        <v>-3.5879829529016041E-2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0.15073614680710504</v>
      </c>
      <c r="F44">
        <f t="shared" si="0"/>
        <v>0.20147229361421001</v>
      </c>
      <c r="G44">
        <f t="shared" si="0"/>
        <v>0.25056287160029678</v>
      </c>
      <c r="H44">
        <f t="shared" si="0"/>
        <v>0.30112574320059365</v>
      </c>
      <c r="I44">
        <f t="shared" si="3"/>
        <v>2.7684036701776257E-2</v>
      </c>
      <c r="J44">
        <f t="shared" si="4"/>
        <v>0.50692056718413658</v>
      </c>
      <c r="K44">
        <f t="shared" si="5"/>
        <v>4.2640717900074204E-2</v>
      </c>
      <c r="L44">
        <f t="shared" si="6"/>
        <v>0.51065856454640746</v>
      </c>
      <c r="M44">
        <f t="shared" si="7"/>
        <v>5.4490910849930616E-2</v>
      </c>
      <c r="N44">
        <f t="shared" si="1"/>
        <v>0.10193888591184189</v>
      </c>
      <c r="O44">
        <f t="shared" si="1"/>
        <v>0.69461804128647697</v>
      </c>
      <c r="P44">
        <f t="shared" si="1"/>
        <v>0.74605557443107273</v>
      </c>
      <c r="Q44">
        <f t="shared" si="8"/>
        <v>7.9678528585628225E-2</v>
      </c>
      <c r="R44">
        <f t="shared" si="9"/>
        <v>0.51990910023858694</v>
      </c>
      <c r="S44">
        <f t="shared" si="10"/>
        <v>0.73309584017609197</v>
      </c>
      <c r="T44">
        <f t="shared" si="11"/>
        <v>0.67548426540699447</v>
      </c>
      <c r="U44">
        <f t="shared" si="12"/>
        <v>0.13000364525306266</v>
      </c>
      <c r="V44">
        <f t="shared" si="13"/>
        <v>4.9460073653288944E-2</v>
      </c>
      <c r="W44" s="5">
        <f t="shared" si="14"/>
        <v>0.1794637189063516</v>
      </c>
      <c r="X44">
        <f t="shared" si="15"/>
        <v>-5.1182773380963899E-4</v>
      </c>
      <c r="Y44">
        <f t="shared" si="16"/>
        <v>-1.023655467619278E-3</v>
      </c>
      <c r="Z44">
        <f t="shared" si="17"/>
        <v>-4.8054902750304285E-4</v>
      </c>
      <c r="AA44">
        <f t="shared" si="18"/>
        <v>-9.610980550060857E-4</v>
      </c>
      <c r="AB44">
        <f t="shared" si="19"/>
        <v>6.451839691962713E-2</v>
      </c>
      <c r="AC44">
        <f t="shared" si="20"/>
        <v>6.4994151136590891E-2</v>
      </c>
      <c r="AD44">
        <f t="shared" si="21"/>
        <v>-3.494888184280414E-2</v>
      </c>
      <c r="AE44">
        <f t="shared" si="22"/>
        <v>-3.5206592491374575E-2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0.15099206067400986</v>
      </c>
      <c r="F45">
        <f t="shared" si="0"/>
        <v>0.20198412134801966</v>
      </c>
      <c r="G45">
        <f t="shared" si="0"/>
        <v>0.2508031461140483</v>
      </c>
      <c r="H45">
        <f t="shared" si="0"/>
        <v>0.30160629222809671</v>
      </c>
      <c r="I45">
        <f t="shared" si="3"/>
        <v>2.7748015168502459E-2</v>
      </c>
      <c r="J45">
        <f t="shared" si="4"/>
        <v>0.50693655872953147</v>
      </c>
      <c r="K45">
        <f t="shared" si="5"/>
        <v>4.2700786528512086E-2</v>
      </c>
      <c r="L45">
        <f t="shared" si="6"/>
        <v>0.51067357486980569</v>
      </c>
      <c r="M45">
        <f t="shared" si="7"/>
        <v>2.223171239011705E-2</v>
      </c>
      <c r="N45">
        <f t="shared" si="1"/>
        <v>6.9441810343546434E-2</v>
      </c>
      <c r="O45">
        <f t="shared" si="1"/>
        <v>0.71209248220787902</v>
      </c>
      <c r="P45">
        <f t="shared" si="1"/>
        <v>0.76365887067675997</v>
      </c>
      <c r="Q45">
        <f t="shared" si="8"/>
        <v>4.6732165307280533E-2</v>
      </c>
      <c r="R45">
        <f t="shared" si="9"/>
        <v>0.51168091557949791</v>
      </c>
      <c r="S45">
        <f t="shared" si="10"/>
        <v>0.75096611789717205</v>
      </c>
      <c r="T45">
        <f t="shared" si="11"/>
        <v>0.67938917497720719</v>
      </c>
      <c r="U45">
        <f t="shared" si="12"/>
        <v>0.12584187052834164</v>
      </c>
      <c r="V45">
        <f t="shared" si="13"/>
        <v>4.8239542310670007E-2</v>
      </c>
      <c r="W45" s="5">
        <f t="shared" si="14"/>
        <v>0.17408141283901166</v>
      </c>
      <c r="X45">
        <f t="shared" si="15"/>
        <v>-5.6728241103330853E-4</v>
      </c>
      <c r="Y45">
        <f t="shared" si="16"/>
        <v>-1.1345648220666171E-3</v>
      </c>
      <c r="Z45">
        <f t="shared" si="17"/>
        <v>-5.3678392256296438E-4</v>
      </c>
      <c r="AA45">
        <f t="shared" si="18"/>
        <v>-1.0735678451259288E-3</v>
      </c>
      <c r="AB45">
        <f t="shared" si="19"/>
        <v>6.3545398792518637E-2</v>
      </c>
      <c r="AC45">
        <f t="shared" si="20"/>
        <v>6.4013840408808739E-2</v>
      </c>
      <c r="AD45">
        <f t="shared" si="21"/>
        <v>-3.4297858474146341E-2</v>
      </c>
      <c r="AE45">
        <f t="shared" si="22"/>
        <v>-3.4550694156417802E-2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0.15127570187952652</v>
      </c>
      <c r="F46">
        <f t="shared" si="0"/>
        <v>0.20255140375905298</v>
      </c>
      <c r="G46">
        <f t="shared" si="0"/>
        <v>0.25107153807532978</v>
      </c>
      <c r="H46">
        <f t="shared" si="0"/>
        <v>0.30214307615065966</v>
      </c>
      <c r="I46">
        <f t="shared" si="3"/>
        <v>2.7818925469881624E-2</v>
      </c>
      <c r="J46">
        <f t="shared" si="4"/>
        <v>0.50695428288424149</v>
      </c>
      <c r="K46">
        <f t="shared" si="5"/>
        <v>4.2767884518832455E-2</v>
      </c>
      <c r="L46">
        <f t="shared" si="6"/>
        <v>0.51069034171121952</v>
      </c>
      <c r="M46">
        <f t="shared" si="7"/>
        <v>-9.540987006142268E-3</v>
      </c>
      <c r="N46">
        <f t="shared" si="1"/>
        <v>3.7434890139142064E-2</v>
      </c>
      <c r="O46">
        <f t="shared" si="1"/>
        <v>0.72924141144495214</v>
      </c>
      <c r="P46">
        <f t="shared" si="1"/>
        <v>0.78093421775496885</v>
      </c>
      <c r="Q46">
        <f t="shared" si="8"/>
        <v>1.4280792611373702E-2</v>
      </c>
      <c r="R46">
        <f t="shared" si="9"/>
        <v>0.50357013747825452</v>
      </c>
      <c r="S46">
        <f t="shared" si="10"/>
        <v>0.76850761930783684</v>
      </c>
      <c r="T46">
        <f t="shared" si="11"/>
        <v>0.68319797344080724</v>
      </c>
      <c r="U46">
        <f t="shared" si="12"/>
        <v>0.12180574030515152</v>
      </c>
      <c r="V46">
        <f t="shared" si="13"/>
        <v>4.7063741750413807E-2</v>
      </c>
      <c r="W46" s="5">
        <f t="shared" si="14"/>
        <v>0.16886948205556535</v>
      </c>
      <c r="X46">
        <f t="shared" si="15"/>
        <v>-6.1990013798772828E-4</v>
      </c>
      <c r="Y46">
        <f t="shared" si="16"/>
        <v>-1.2398002759754566E-3</v>
      </c>
      <c r="Z46">
        <f t="shared" si="17"/>
        <v>-5.9020540703296355E-4</v>
      </c>
      <c r="AA46">
        <f t="shared" si="18"/>
        <v>-1.1804108140659271E-3</v>
      </c>
      <c r="AB46">
        <f t="shared" si="19"/>
        <v>6.2551184532021062E-2</v>
      </c>
      <c r="AC46">
        <f t="shared" si="20"/>
        <v>6.3012162795739873E-2</v>
      </c>
      <c r="AD46">
        <f t="shared" si="21"/>
        <v>-3.3663676209898734E-2</v>
      </c>
      <c r="AE46">
        <f t="shared" si="22"/>
        <v>-3.3911764605438023E-2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0.15158565194852039</v>
      </c>
      <c r="F47">
        <f t="shared" si="0"/>
        <v>0.20317130389704072</v>
      </c>
      <c r="G47">
        <f t="shared" si="0"/>
        <v>0.25136664077884624</v>
      </c>
      <c r="H47">
        <f t="shared" si="0"/>
        <v>0.30273328155769264</v>
      </c>
      <c r="I47">
        <f t="shared" si="3"/>
        <v>2.7896412987130095E-2</v>
      </c>
      <c r="J47">
        <f t="shared" si="4"/>
        <v>0.50697365100565184</v>
      </c>
      <c r="K47">
        <f t="shared" si="5"/>
        <v>4.2841660194711577E-2</v>
      </c>
      <c r="L47">
        <f t="shared" si="6"/>
        <v>0.51070877718430563</v>
      </c>
      <c r="M47">
        <f t="shared" si="7"/>
        <v>-4.0816579272152799E-2</v>
      </c>
      <c r="N47">
        <f t="shared" si="1"/>
        <v>5.9288087412721277E-3</v>
      </c>
      <c r="O47">
        <f t="shared" si="1"/>
        <v>0.74607324954990151</v>
      </c>
      <c r="P47">
        <f t="shared" si="1"/>
        <v>0.7978901000576879</v>
      </c>
      <c r="Q47">
        <f t="shared" si="8"/>
        <v>-1.7665035552750206E-2</v>
      </c>
      <c r="R47">
        <f t="shared" si="9"/>
        <v>0.49558385595064219</v>
      </c>
      <c r="S47">
        <f t="shared" si="10"/>
        <v>0.7857289565698895</v>
      </c>
      <c r="T47">
        <f t="shared" si="11"/>
        <v>0.68691351983211424</v>
      </c>
      <c r="U47">
        <f t="shared" si="12"/>
        <v>0.11789584057994701</v>
      </c>
      <c r="V47">
        <f t="shared" si="13"/>
        <v>4.5930707230279103E-2</v>
      </c>
      <c r="W47" s="5">
        <f t="shared" si="14"/>
        <v>0.1638265478102261</v>
      </c>
      <c r="X47">
        <f t="shared" si="15"/>
        <v>-6.6969116486190639E-4</v>
      </c>
      <c r="Y47">
        <f t="shared" si="16"/>
        <v>-1.3393823297238128E-3</v>
      </c>
      <c r="Z47">
        <f t="shared" si="17"/>
        <v>-6.4081872874100995E-4</v>
      </c>
      <c r="AA47">
        <f t="shared" si="18"/>
        <v>-1.2816374574820199E-3</v>
      </c>
      <c r="AB47">
        <f t="shared" si="19"/>
        <v>6.1539754031710581E-2</v>
      </c>
      <c r="AC47">
        <f t="shared" si="20"/>
        <v>6.1993147903080033E-2</v>
      </c>
      <c r="AD47">
        <f t="shared" si="21"/>
        <v>-3.3045956802374481E-2</v>
      </c>
      <c r="AE47">
        <f t="shared" si="22"/>
        <v>-3.3289422746031257E-2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0.15192049753095135</v>
      </c>
      <c r="F48">
        <f t="shared" si="0"/>
        <v>0.20384099506190262</v>
      </c>
      <c r="G48">
        <f t="shared" si="0"/>
        <v>0.25168705014321674</v>
      </c>
      <c r="H48">
        <f t="shared" si="0"/>
        <v>0.30337410028643363</v>
      </c>
      <c r="I48">
        <f t="shared" si="3"/>
        <v>2.798012438273783E-2</v>
      </c>
      <c r="J48">
        <f t="shared" si="4"/>
        <v>0.50699457477129017</v>
      </c>
      <c r="K48">
        <f t="shared" si="5"/>
        <v>4.2921762535804202E-2</v>
      </c>
      <c r="L48">
        <f t="shared" si="6"/>
        <v>0.51072879356642908</v>
      </c>
      <c r="M48">
        <f t="shared" si="7"/>
        <v>-7.1586456288008082E-2</v>
      </c>
      <c r="N48">
        <f t="shared" si="1"/>
        <v>-2.5067765210267889E-2</v>
      </c>
      <c r="O48">
        <f t="shared" si="1"/>
        <v>0.76259622795108872</v>
      </c>
      <c r="P48">
        <f t="shared" si="1"/>
        <v>0.8145348114307035</v>
      </c>
      <c r="Q48">
        <f t="shared" si="8"/>
        <v>-4.9096774448368824E-2</v>
      </c>
      <c r="R48">
        <f t="shared" si="9"/>
        <v>0.48772827136547742</v>
      </c>
      <c r="S48">
        <f t="shared" si="10"/>
        <v>0.80263853187211409</v>
      </c>
      <c r="T48">
        <f t="shared" si="11"/>
        <v>0.69053860558287272</v>
      </c>
      <c r="U48">
        <f t="shared" si="12"/>
        <v>0.11411215063092361</v>
      </c>
      <c r="V48">
        <f t="shared" si="13"/>
        <v>4.4838563373125133E-2</v>
      </c>
      <c r="W48" s="5">
        <f t="shared" si="14"/>
        <v>0.15895071400404875</v>
      </c>
      <c r="X48">
        <f t="shared" si="15"/>
        <v>-7.1668103191776253E-4</v>
      </c>
      <c r="Y48">
        <f t="shared" si="16"/>
        <v>-1.4333620638355251E-3</v>
      </c>
      <c r="Z48">
        <f t="shared" si="17"/>
        <v>-6.8864472581674295E-4</v>
      </c>
      <c r="AA48">
        <f t="shared" si="18"/>
        <v>-1.3772894516334859E-3</v>
      </c>
      <c r="AB48">
        <f t="shared" si="19"/>
        <v>6.0514935412267531E-2</v>
      </c>
      <c r="AC48">
        <f t="shared" si="20"/>
        <v>6.0960652231436742E-2</v>
      </c>
      <c r="AD48">
        <f t="shared" si="21"/>
        <v>-3.2444314019893644E-2</v>
      </c>
      <c r="AE48">
        <f t="shared" si="22"/>
        <v>-3.2683279431433065E-2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0.15227883804691023</v>
      </c>
      <c r="F49">
        <f t="shared" si="0"/>
        <v>0.20455767609382039</v>
      </c>
      <c r="G49">
        <f t="shared" si="0"/>
        <v>0.25203137250612512</v>
      </c>
      <c r="H49">
        <f t="shared" si="0"/>
        <v>0.30406274501225039</v>
      </c>
      <c r="I49">
        <f t="shared" si="3"/>
        <v>2.8069709511727554E-2</v>
      </c>
      <c r="J49">
        <f t="shared" si="4"/>
        <v>0.50701696665662199</v>
      </c>
      <c r="K49">
        <f t="shared" si="5"/>
        <v>4.3007843126531296E-2</v>
      </c>
      <c r="L49">
        <f t="shared" si="6"/>
        <v>0.51075030378575248</v>
      </c>
      <c r="M49">
        <f t="shared" si="7"/>
        <v>-0.10184392399414186</v>
      </c>
      <c r="N49">
        <f t="shared" si="1"/>
        <v>-5.554809132598626E-2</v>
      </c>
      <c r="O49">
        <f t="shared" si="1"/>
        <v>0.7788183849610355</v>
      </c>
      <c r="P49">
        <f t="shared" si="1"/>
        <v>0.83087645114642006</v>
      </c>
      <c r="Q49">
        <f t="shared" si="8"/>
        <v>-8.0007801935383566E-2</v>
      </c>
      <c r="R49">
        <f t="shared" si="9"/>
        <v>0.48000871247832433</v>
      </c>
      <c r="S49">
        <f t="shared" si="10"/>
        <v>0.81924453495081551</v>
      </c>
      <c r="T49">
        <f t="shared" si="11"/>
        <v>0.6940759523191613</v>
      </c>
      <c r="U49">
        <f t="shared" si="12"/>
        <v>0.11045409490276607</v>
      </c>
      <c r="V49">
        <f t="shared" si="13"/>
        <v>4.3785520997905641E-2</v>
      </c>
      <c r="W49" s="5">
        <f t="shared" si="14"/>
        <v>0.1542396159006717</v>
      </c>
      <c r="X49">
        <f t="shared" si="15"/>
        <v>-7.6090912952346166E-4</v>
      </c>
      <c r="Y49">
        <f t="shared" si="16"/>
        <v>-1.5218182590469233E-3</v>
      </c>
      <c r="Z49">
        <f t="shared" si="17"/>
        <v>-7.3371840854896924E-4</v>
      </c>
      <c r="AA49">
        <f t="shared" si="18"/>
        <v>-1.4674368170979385E-3</v>
      </c>
      <c r="AB49">
        <f t="shared" si="19"/>
        <v>5.9480359999142932E-2</v>
      </c>
      <c r="AC49">
        <f t="shared" si="20"/>
        <v>5.9918333974458116E-2</v>
      </c>
      <c r="AD49">
        <f t="shared" si="21"/>
        <v>-3.185835635263623E-2</v>
      </c>
      <c r="AE49">
        <f t="shared" si="22"/>
        <v>-3.2092940188022785E-2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0.15265929261167197</v>
      </c>
      <c r="F50">
        <f t="shared" si="0"/>
        <v>0.20531858522334384</v>
      </c>
      <c r="G50">
        <f t="shared" si="0"/>
        <v>0.2523982317103996</v>
      </c>
      <c r="H50">
        <f t="shared" si="0"/>
        <v>0.30479646342079936</v>
      </c>
      <c r="I50">
        <f t="shared" si="3"/>
        <v>2.8164823152917982E-2</v>
      </c>
      <c r="J50">
        <f t="shared" si="4"/>
        <v>0.50704074036784652</v>
      </c>
      <c r="K50">
        <f t="shared" si="5"/>
        <v>4.3099557927599917E-2</v>
      </c>
      <c r="L50">
        <f t="shared" si="6"/>
        <v>0.51077322186401652</v>
      </c>
      <c r="M50">
        <f t="shared" si="7"/>
        <v>-0.13158410399371331</v>
      </c>
      <c r="N50">
        <f t="shared" si="1"/>
        <v>-8.5507258313215317E-2</v>
      </c>
      <c r="O50">
        <f t="shared" si="1"/>
        <v>0.79474756313735362</v>
      </c>
      <c r="P50">
        <f t="shared" si="1"/>
        <v>0.84692292124043145</v>
      </c>
      <c r="Q50">
        <f t="shared" si="8"/>
        <v>-0.11039331933101179</v>
      </c>
      <c r="R50">
        <f t="shared" si="9"/>
        <v>0.47242966373210787</v>
      </c>
      <c r="S50">
        <f t="shared" si="10"/>
        <v>0.83555494197116553</v>
      </c>
      <c r="T50">
        <f t="shared" si="11"/>
        <v>0.69752821033187018</v>
      </c>
      <c r="U50">
        <f t="shared" si="12"/>
        <v>0.10692059694969518</v>
      </c>
      <c r="V50">
        <f t="shared" si="13"/>
        <v>4.276987387583938E-2</v>
      </c>
      <c r="W50" s="5">
        <f t="shared" si="14"/>
        <v>0.14969047082553455</v>
      </c>
      <c r="X50">
        <f t="shared" si="15"/>
        <v>-8.0242716899449557E-4</v>
      </c>
      <c r="Y50">
        <f t="shared" si="16"/>
        <v>-1.6048543379889911E-3</v>
      </c>
      <c r="Z50">
        <f t="shared" si="17"/>
        <v>-7.760874442552364E-4</v>
      </c>
      <c r="AA50">
        <f t="shared" si="18"/>
        <v>-1.5521748885104728E-3</v>
      </c>
      <c r="AB50">
        <f t="shared" si="19"/>
        <v>5.8439443107092912E-2</v>
      </c>
      <c r="AC50">
        <f t="shared" si="20"/>
        <v>5.8869633667096945E-2</v>
      </c>
      <c r="AD50">
        <f t="shared" si="21"/>
        <v>-3.1287689367539839E-2</v>
      </c>
      <c r="AE50">
        <f t="shared" si="22"/>
        <v>-3.1518007589183203E-2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0.1530605061961692</v>
      </c>
      <c r="F51">
        <f t="shared" si="2"/>
        <v>0.20612101239233835</v>
      </c>
      <c r="G51">
        <f t="shared" si="2"/>
        <v>0.25278627543252724</v>
      </c>
      <c r="H51">
        <f t="shared" si="2"/>
        <v>0.30557255086505458</v>
      </c>
      <c r="I51">
        <f t="shared" si="3"/>
        <v>2.8265126549042296E-2</v>
      </c>
      <c r="J51">
        <f t="shared" si="4"/>
        <v>0.50706581122690875</v>
      </c>
      <c r="K51">
        <f t="shared" si="5"/>
        <v>4.319656885813182E-2</v>
      </c>
      <c r="L51">
        <f t="shared" si="6"/>
        <v>0.51079746331198261</v>
      </c>
      <c r="M51">
        <f t="shared" si="7"/>
        <v>-0.16080382554725978</v>
      </c>
      <c r="N51">
        <f t="shared" si="7"/>
        <v>-0.11494207514676379</v>
      </c>
      <c r="O51">
        <f t="shared" si="7"/>
        <v>0.81039140782112351</v>
      </c>
      <c r="P51">
        <f t="shared" si="7"/>
        <v>0.86268192503502306</v>
      </c>
      <c r="Q51">
        <f t="shared" si="8"/>
        <v>-0.14025024266229383</v>
      </c>
      <c r="R51">
        <f t="shared" si="9"/>
        <v>0.46499480026955137</v>
      </c>
      <c r="S51">
        <f t="shared" si="10"/>
        <v>0.85157751557112227</v>
      </c>
      <c r="T51">
        <f t="shared" si="11"/>
        <v>0.70089795762827811</v>
      </c>
      <c r="U51">
        <f t="shared" si="12"/>
        <v>0.10351013413616447</v>
      </c>
      <c r="V51">
        <f t="shared" si="13"/>
        <v>4.1789995451750439E-2</v>
      </c>
      <c r="W51" s="5">
        <f t="shared" si="14"/>
        <v>0.14530012958791491</v>
      </c>
      <c r="X51">
        <f t="shared" si="15"/>
        <v>-8.4129761215535719E-4</v>
      </c>
      <c r="Y51">
        <f t="shared" si="16"/>
        <v>-1.6825952243107144E-3</v>
      </c>
      <c r="Z51">
        <f t="shared" si="17"/>
        <v>-8.1581059382707793E-4</v>
      </c>
      <c r="AA51">
        <f t="shared" si="18"/>
        <v>-1.6316211876541559E-3</v>
      </c>
      <c r="AB51">
        <f t="shared" si="19"/>
        <v>5.7395370317820993E-2</v>
      </c>
      <c r="AC51">
        <f t="shared" si="20"/>
        <v>5.7817760367747356E-2</v>
      </c>
      <c r="AD51">
        <f t="shared" si="21"/>
        <v>-3.0731917747690119E-2</v>
      </c>
      <c r="AE51">
        <f t="shared" si="22"/>
        <v>-3.0958083311217272E-2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0.15348115500224688</v>
      </c>
      <c r="F52">
        <f t="shared" si="2"/>
        <v>0.20696231000449369</v>
      </c>
      <c r="G52">
        <f t="shared" si="2"/>
        <v>0.25319418072944078</v>
      </c>
      <c r="H52">
        <f t="shared" si="2"/>
        <v>0.30638836145888165</v>
      </c>
      <c r="I52">
        <f t="shared" si="3"/>
        <v>2.8370288750561717E-2</v>
      </c>
      <c r="J52">
        <f t="shared" si="4"/>
        <v>0.5070920965074377</v>
      </c>
      <c r="K52">
        <f t="shared" si="5"/>
        <v>4.3298545182360204E-2</v>
      </c>
      <c r="L52">
        <f t="shared" si="6"/>
        <v>0.51082294547602791</v>
      </c>
      <c r="M52">
        <f t="shared" si="7"/>
        <v>-0.18950151070617027</v>
      </c>
      <c r="N52">
        <f t="shared" si="7"/>
        <v>-0.14385095533063746</v>
      </c>
      <c r="O52">
        <f t="shared" si="7"/>
        <v>0.82575736669496858</v>
      </c>
      <c r="P52">
        <f t="shared" si="7"/>
        <v>0.87816096669063171</v>
      </c>
      <c r="Q52">
        <f t="shared" si="8"/>
        <v>-0.16957708706685529</v>
      </c>
      <c r="R52">
        <f t="shared" si="9"/>
        <v>0.45770702911744121</v>
      </c>
      <c r="S52">
        <f t="shared" si="10"/>
        <v>0.86731980589079716</v>
      </c>
      <c r="T52">
        <f t="shared" si="11"/>
        <v>0.7041876994820383</v>
      </c>
      <c r="U52">
        <f t="shared" si="12"/>
        <v>0.10022079196058267</v>
      </c>
      <c r="V52">
        <f t="shared" si="13"/>
        <v>4.0844335563684823E-2</v>
      </c>
      <c r="W52" s="5">
        <f t="shared" si="14"/>
        <v>0.1410651275242675</v>
      </c>
      <c r="X52">
        <f t="shared" si="15"/>
        <v>-8.7759210156791799E-4</v>
      </c>
      <c r="Y52">
        <f t="shared" si="16"/>
        <v>-1.755184203135836E-3</v>
      </c>
      <c r="Z52">
        <f t="shared" si="17"/>
        <v>-8.5295614273443688E-4</v>
      </c>
      <c r="AA52">
        <f t="shared" si="18"/>
        <v>-1.7059122854688738E-3</v>
      </c>
      <c r="AB52">
        <f t="shared" si="19"/>
        <v>5.6351088822999447E-2</v>
      </c>
      <c r="AC52">
        <f t="shared" si="20"/>
        <v>5.6765682943204075E-2</v>
      </c>
      <c r="AD52">
        <f t="shared" si="21"/>
        <v>-3.0190647049093577E-2</v>
      </c>
      <c r="AE52">
        <f t="shared" si="22"/>
        <v>-3.0412769904448571E-2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0.15391995105303083</v>
      </c>
      <c r="F53">
        <f t="shared" si="2"/>
        <v>0.20783990210606162</v>
      </c>
      <c r="G53">
        <f t="shared" si="2"/>
        <v>0.25362065880080797</v>
      </c>
      <c r="H53">
        <f t="shared" si="2"/>
        <v>0.3072413176016161</v>
      </c>
      <c r="I53">
        <f t="shared" si="3"/>
        <v>2.8479987763257705E-2</v>
      </c>
      <c r="J53">
        <f t="shared" si="4"/>
        <v>0.5071195157216295</v>
      </c>
      <c r="K53">
        <f t="shared" si="5"/>
        <v>4.3405164700202011E-2</v>
      </c>
      <c r="L53">
        <f t="shared" si="6"/>
        <v>0.51084958783571988</v>
      </c>
      <c r="M53">
        <f t="shared" si="7"/>
        <v>-0.21767705511766999</v>
      </c>
      <c r="N53">
        <f t="shared" si="7"/>
        <v>-0.17223379680223949</v>
      </c>
      <c r="O53">
        <f t="shared" si="7"/>
        <v>0.84085269021951536</v>
      </c>
      <c r="P53">
        <f t="shared" si="7"/>
        <v>0.89336735164285597</v>
      </c>
      <c r="Q53">
        <f t="shared" si="8"/>
        <v>-0.19837384688278842</v>
      </c>
      <c r="R53">
        <f t="shared" si="9"/>
        <v>0.45056853506539729</v>
      </c>
      <c r="S53">
        <f t="shared" si="10"/>
        <v>0.88278915242999156</v>
      </c>
      <c r="T53">
        <f t="shared" si="11"/>
        <v>0.70739986840800584</v>
      </c>
      <c r="U53">
        <f t="shared" si="12"/>
        <v>9.7050317044835091E-2</v>
      </c>
      <c r="V53">
        <f t="shared" si="13"/>
        <v>3.9931417187906208E-2</v>
      </c>
      <c r="W53" s="5">
        <f t="shared" si="14"/>
        <v>0.13698173423274129</v>
      </c>
      <c r="X53">
        <f t="shared" si="15"/>
        <v>-9.1138992681092713E-4</v>
      </c>
      <c r="Y53">
        <f t="shared" si="16"/>
        <v>-1.8227798536218543E-3</v>
      </c>
      <c r="Z53">
        <f t="shared" si="17"/>
        <v>-8.8760036275300374E-4</v>
      </c>
      <c r="AA53">
        <f t="shared" si="18"/>
        <v>-1.7752007255060075E-3</v>
      </c>
      <c r="AB53">
        <f t="shared" si="19"/>
        <v>5.530930332568583E-2</v>
      </c>
      <c r="AC53">
        <f t="shared" si="20"/>
        <v>5.5716125945579155E-2</v>
      </c>
      <c r="AD53">
        <f t="shared" si="21"/>
        <v>-2.9663485205146174E-2</v>
      </c>
      <c r="AE53">
        <f t="shared" si="22"/>
        <v>-2.9881672310039974E-2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0.1543756460164363</v>
      </c>
      <c r="F54">
        <f t="shared" si="2"/>
        <v>0.20875129203287254</v>
      </c>
      <c r="G54">
        <f t="shared" si="2"/>
        <v>0.25406445898218449</v>
      </c>
      <c r="H54">
        <f t="shared" si="2"/>
        <v>0.30812891796436909</v>
      </c>
      <c r="I54">
        <f t="shared" si="3"/>
        <v>2.859391150410907E-2</v>
      </c>
      <c r="J54">
        <f t="shared" si="4"/>
        <v>0.50714799085920581</v>
      </c>
      <c r="K54">
        <f t="shared" si="5"/>
        <v>4.3516114745546133E-2</v>
      </c>
      <c r="L54">
        <f t="shared" si="6"/>
        <v>0.51087731225332955</v>
      </c>
      <c r="M54">
        <f t="shared" si="7"/>
        <v>-0.24533170678051291</v>
      </c>
      <c r="N54">
        <f t="shared" si="7"/>
        <v>-0.20009185977502908</v>
      </c>
      <c r="O54">
        <f t="shared" si="7"/>
        <v>0.8556844328220885</v>
      </c>
      <c r="P54">
        <f t="shared" si="7"/>
        <v>0.90830818779787592</v>
      </c>
      <c r="Q54">
        <f t="shared" si="8"/>
        <v>-0.22664187371343389</v>
      </c>
      <c r="R54">
        <f t="shared" si="9"/>
        <v>0.44358082986132441</v>
      </c>
      <c r="S54">
        <f t="shared" si="10"/>
        <v>0.89799268659509257</v>
      </c>
      <c r="T54">
        <f t="shared" si="11"/>
        <v>0.7105368244967758</v>
      </c>
      <c r="U54">
        <f t="shared" si="12"/>
        <v>9.3996168011617365E-2</v>
      </c>
      <c r="V54">
        <f t="shared" si="13"/>
        <v>3.9049833231172941E-2</v>
      </c>
      <c r="W54" s="5">
        <f t="shared" si="14"/>
        <v>0.13304600124279031</v>
      </c>
      <c r="X54">
        <f t="shared" si="15"/>
        <v>-9.4277655546030632E-4</v>
      </c>
      <c r="Y54">
        <f t="shared" si="16"/>
        <v>-1.8855531109206126E-3</v>
      </c>
      <c r="Z54">
        <f t="shared" si="17"/>
        <v>-9.1982603394709513E-4</v>
      </c>
      <c r="AA54">
        <f t="shared" si="18"/>
        <v>-1.8396520678941903E-3</v>
      </c>
      <c r="AB54">
        <f t="shared" si="19"/>
        <v>5.427247594577523E-2</v>
      </c>
      <c r="AC54">
        <f t="shared" si="20"/>
        <v>5.4671569522610153E-2</v>
      </c>
      <c r="AD54">
        <f t="shared" si="21"/>
        <v>-2.9150043806575144E-2</v>
      </c>
      <c r="AE54">
        <f t="shared" si="22"/>
        <v>-2.9364399150511988E-2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0.15484703429416646</v>
      </c>
      <c r="F55">
        <f t="shared" si="2"/>
        <v>0.20969406858833284</v>
      </c>
      <c r="G55">
        <f t="shared" si="2"/>
        <v>0.25452437199915806</v>
      </c>
      <c r="H55">
        <f t="shared" si="2"/>
        <v>0.30904874399831617</v>
      </c>
      <c r="I55">
        <f t="shared" si="3"/>
        <v>2.8711758573541607E-2</v>
      </c>
      <c r="J55">
        <f t="shared" si="4"/>
        <v>0.50717744658046582</v>
      </c>
      <c r="K55">
        <f t="shared" si="5"/>
        <v>4.3631092999789525E-2</v>
      </c>
      <c r="L55">
        <f t="shared" si="6"/>
        <v>0.51090604317716803</v>
      </c>
      <c r="M55">
        <f t="shared" si="7"/>
        <v>-0.27246794475340053</v>
      </c>
      <c r="N55">
        <f t="shared" si="7"/>
        <v>-0.22742764453633416</v>
      </c>
      <c r="O55">
        <f t="shared" si="7"/>
        <v>0.87025945472537602</v>
      </c>
      <c r="P55">
        <f t="shared" si="7"/>
        <v>0.92299038737313188</v>
      </c>
      <c r="Q55">
        <f t="shared" si="8"/>
        <v>-0.25438375447421907</v>
      </c>
      <c r="R55">
        <f t="shared" si="9"/>
        <v>0.43674480347152189</v>
      </c>
      <c r="S55">
        <f t="shared" si="10"/>
        <v>0.91293733481349304</v>
      </c>
      <c r="T55">
        <f t="shared" si="11"/>
        <v>0.71360085605151302</v>
      </c>
      <c r="U55">
        <f t="shared" si="12"/>
        <v>9.1055563644973914E-2</v>
      </c>
      <c r="V55">
        <f t="shared" si="13"/>
        <v>3.819824338772821E-2</v>
      </c>
      <c r="W55" s="5">
        <f t="shared" si="14"/>
        <v>0.12925380703270212</v>
      </c>
      <c r="X55">
        <f t="shared" si="15"/>
        <v>-9.718422508549232E-4</v>
      </c>
      <c r="Y55">
        <f t="shared" si="16"/>
        <v>-1.9436845017098464E-3</v>
      </c>
      <c r="Z55">
        <f t="shared" si="17"/>
        <v>-9.4972104984820396E-4</v>
      </c>
      <c r="AA55">
        <f t="shared" si="18"/>
        <v>-1.8994420996964079E-3</v>
      </c>
      <c r="AB55">
        <f t="shared" si="19"/>
        <v>5.3242829555634939E-2</v>
      </c>
      <c r="AC55">
        <f t="shared" si="20"/>
        <v>5.3634252783182658E-2</v>
      </c>
      <c r="AD55">
        <f t="shared" si="21"/>
        <v>-2.8649939182177751E-2</v>
      </c>
      <c r="AE55">
        <f t="shared" si="22"/>
        <v>-2.8860563819473103E-2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0.15533295541959394</v>
      </c>
      <c r="F56">
        <f t="shared" si="2"/>
        <v>0.21066591083918776</v>
      </c>
      <c r="G56">
        <f t="shared" si="2"/>
        <v>0.25499923252408219</v>
      </c>
      <c r="H56">
        <f t="shared" si="2"/>
        <v>0.30999846504816436</v>
      </c>
      <c r="I56">
        <f t="shared" si="3"/>
        <v>2.8833238854898476E-2</v>
      </c>
      <c r="J56">
        <f t="shared" si="4"/>
        <v>0.50720781036614648</v>
      </c>
      <c r="K56">
        <f t="shared" si="5"/>
        <v>4.3749808131020543E-2</v>
      </c>
      <c r="L56">
        <f t="shared" si="6"/>
        <v>0.51093570780134512</v>
      </c>
      <c r="M56">
        <f t="shared" si="7"/>
        <v>-0.29908935953121801</v>
      </c>
      <c r="N56">
        <f t="shared" si="7"/>
        <v>-0.25424477092792547</v>
      </c>
      <c r="O56">
        <f t="shared" si="7"/>
        <v>0.88458442431646489</v>
      </c>
      <c r="P56">
        <f t="shared" si="7"/>
        <v>0.93742066928286838</v>
      </c>
      <c r="Q56">
        <f t="shared" si="8"/>
        <v>-0.2816031911404927</v>
      </c>
      <c r="R56">
        <f t="shared" si="9"/>
        <v>0.43006077629582051</v>
      </c>
      <c r="S56">
        <f t="shared" si="10"/>
        <v>0.92762982210920542</v>
      </c>
      <c r="T56">
        <f t="shared" si="11"/>
        <v>0.71659418047668022</v>
      </c>
      <c r="U56">
        <f t="shared" si="12"/>
        <v>8.8225527891123673E-2</v>
      </c>
      <c r="V56">
        <f t="shared" si="13"/>
        <v>3.7375371074609053E-2</v>
      </c>
      <c r="W56" s="5">
        <f t="shared" si="14"/>
        <v>0.12560089896573273</v>
      </c>
      <c r="X56">
        <f t="shared" si="15"/>
        <v>-9.9868079259649283E-4</v>
      </c>
      <c r="Y56">
        <f t="shared" si="16"/>
        <v>-1.9973615851929857E-3</v>
      </c>
      <c r="Z56">
        <f t="shared" si="17"/>
        <v>-9.7737712258200919E-4</v>
      </c>
      <c r="AA56">
        <f t="shared" si="18"/>
        <v>-1.9547542451640184E-3</v>
      </c>
      <c r="AB56">
        <f t="shared" si="19"/>
        <v>5.2222353975821249E-2</v>
      </c>
      <c r="AC56">
        <f t="shared" si="20"/>
        <v>5.2606180043692649E-2</v>
      </c>
      <c r="AD56">
        <f t="shared" si="21"/>
        <v>-2.8162793303338231E-2</v>
      </c>
      <c r="AE56">
        <f t="shared" si="22"/>
        <v>-2.836978539371585E-2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0.1558322958158922</v>
      </c>
      <c r="F57">
        <f t="shared" si="2"/>
        <v>0.21166459163178425</v>
      </c>
      <c r="G57">
        <f t="shared" si="2"/>
        <v>0.25548792108537322</v>
      </c>
      <c r="H57">
        <f t="shared" si="2"/>
        <v>0.31097584217074636</v>
      </c>
      <c r="I57">
        <f t="shared" si="3"/>
        <v>2.8958073953973037E-2</v>
      </c>
      <c r="J57">
        <f t="shared" si="4"/>
        <v>0.50723901262729987</v>
      </c>
      <c r="K57">
        <f t="shared" si="5"/>
        <v>4.38719802713433E-2</v>
      </c>
      <c r="L57">
        <f t="shared" si="6"/>
        <v>0.51096623618507042</v>
      </c>
      <c r="M57">
        <f t="shared" si="7"/>
        <v>-0.32520053651912861</v>
      </c>
      <c r="N57">
        <f t="shared" si="7"/>
        <v>-0.2805478609497718</v>
      </c>
      <c r="O57">
        <f t="shared" si="7"/>
        <v>0.89866582096813397</v>
      </c>
      <c r="P57">
        <f t="shared" si="7"/>
        <v>0.95160556197972634</v>
      </c>
      <c r="Q57">
        <f t="shared" si="8"/>
        <v>-0.30830488362910835</v>
      </c>
      <c r="R57">
        <f t="shared" si="9"/>
        <v>0.42352855137861528</v>
      </c>
      <c r="S57">
        <f t="shared" si="10"/>
        <v>0.94207667604733758</v>
      </c>
      <c r="T57">
        <f t="shared" si="11"/>
        <v>0.71951894537459427</v>
      </c>
      <c r="U57">
        <f t="shared" si="12"/>
        <v>8.550293140264803E-2</v>
      </c>
      <c r="V57">
        <f t="shared" si="13"/>
        <v>3.6580000455635857E-2</v>
      </c>
      <c r="W57" s="5">
        <f t="shared" si="14"/>
        <v>0.12208293185828389</v>
      </c>
      <c r="X57">
        <f t="shared" si="15"/>
        <v>-1.023388310204297E-3</v>
      </c>
      <c r="Y57">
        <f t="shared" si="16"/>
        <v>-2.046776620408594E-3</v>
      </c>
      <c r="Z57">
        <f t="shared" si="17"/>
        <v>-1.0028885991004981E-3</v>
      </c>
      <c r="AA57">
        <f t="shared" si="18"/>
        <v>-2.0057771982009962E-3</v>
      </c>
      <c r="AB57">
        <f t="shared" si="19"/>
        <v>5.1212814482935985E-2</v>
      </c>
      <c r="AC57">
        <f t="shared" si="20"/>
        <v>5.1589129403217526E-2</v>
      </c>
      <c r="AD57">
        <f t="shared" si="21"/>
        <v>-2.7688234533095647E-2</v>
      </c>
      <c r="AE57">
        <f t="shared" si="22"/>
        <v>-2.7891689388609014E-2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0.15634398997099436</v>
      </c>
      <c r="F58">
        <f t="shared" si="2"/>
        <v>0.21268797994198854</v>
      </c>
      <c r="G58">
        <f t="shared" si="2"/>
        <v>0.25598936538492345</v>
      </c>
      <c r="H58">
        <f t="shared" si="2"/>
        <v>0.31197873076984683</v>
      </c>
      <c r="I58">
        <f t="shared" si="3"/>
        <v>2.9085997492748573E-2</v>
      </c>
      <c r="J58">
        <f t="shared" si="4"/>
        <v>0.50727098677872484</v>
      </c>
      <c r="K58">
        <f t="shared" si="5"/>
        <v>4.3997341346230859E-2</v>
      </c>
      <c r="L58">
        <f t="shared" si="6"/>
        <v>0.51099756133497309</v>
      </c>
      <c r="M58">
        <f t="shared" si="7"/>
        <v>-0.35080694376059662</v>
      </c>
      <c r="N58">
        <f t="shared" si="7"/>
        <v>-0.30634242565138059</v>
      </c>
      <c r="O58">
        <f t="shared" si="7"/>
        <v>0.91250993823468174</v>
      </c>
      <c r="P58">
        <f t="shared" si="7"/>
        <v>0.96555140667403083</v>
      </c>
      <c r="Q58">
        <f t="shared" si="8"/>
        <v>-0.33449441697156224</v>
      </c>
      <c r="R58">
        <f t="shared" si="9"/>
        <v>0.41714746580816897</v>
      </c>
      <c r="S58">
        <f t="shared" si="10"/>
        <v>0.95628423096768289</v>
      </c>
      <c r="T58">
        <f t="shared" si="11"/>
        <v>0.72237722981142982</v>
      </c>
      <c r="U58">
        <f t="shared" si="12"/>
        <v>8.2884529457007056E-2</v>
      </c>
      <c r="V58">
        <f t="shared" si="13"/>
        <v>3.5810973561702118E-2</v>
      </c>
      <c r="W58" s="5">
        <f t="shared" si="14"/>
        <v>0.11869550301870918</v>
      </c>
      <c r="X58">
        <f t="shared" si="15"/>
        <v>-1.0460622355323794E-3</v>
      </c>
      <c r="Y58">
        <f t="shared" si="16"/>
        <v>-2.0921244710647587E-3</v>
      </c>
      <c r="Z58">
        <f t="shared" si="17"/>
        <v>-1.026351394784E-3</v>
      </c>
      <c r="AA58">
        <f t="shared" si="18"/>
        <v>-2.052702789568E-3</v>
      </c>
      <c r="AB58">
        <f t="shared" si="19"/>
        <v>5.0215762117544707E-2</v>
      </c>
      <c r="AC58">
        <f t="shared" si="20"/>
        <v>5.0584663131612528E-2</v>
      </c>
      <c r="AD58">
        <f t="shared" si="21"/>
        <v>-2.722589823846985E-2</v>
      </c>
      <c r="AE58">
        <f t="shared" si="22"/>
        <v>-2.7425908375636916E-2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0.15686702108876055</v>
      </c>
      <c r="F59">
        <f t="shared" si="2"/>
        <v>0.21373404217752093</v>
      </c>
      <c r="G59">
        <f t="shared" si="2"/>
        <v>0.25650254108231546</v>
      </c>
      <c r="H59">
        <f t="shared" si="2"/>
        <v>0.31300508216463085</v>
      </c>
      <c r="I59">
        <f t="shared" si="3"/>
        <v>2.9216755272190122E-2</v>
      </c>
      <c r="J59">
        <f t="shared" si="4"/>
        <v>0.50730366927966208</v>
      </c>
      <c r="K59">
        <f t="shared" si="5"/>
        <v>4.4125635270578861E-2</v>
      </c>
      <c r="L59">
        <f t="shared" si="6"/>
        <v>0.5110296192541024</v>
      </c>
      <c r="M59">
        <f t="shared" si="7"/>
        <v>-0.375914824819369</v>
      </c>
      <c r="N59">
        <f t="shared" si="7"/>
        <v>-0.33163475721718683</v>
      </c>
      <c r="O59">
        <f t="shared" si="7"/>
        <v>0.92612288735391668</v>
      </c>
      <c r="P59">
        <f t="shared" si="7"/>
        <v>0.97926436086184931</v>
      </c>
      <c r="Q59">
        <f t="shared" si="8"/>
        <v>-0.36017815367961292</v>
      </c>
      <c r="R59">
        <f t="shared" si="9"/>
        <v>0.41091644064344346</v>
      </c>
      <c r="S59">
        <f t="shared" si="10"/>
        <v>0.9702586324388599</v>
      </c>
      <c r="T59">
        <f t="shared" si="11"/>
        <v>0.72517104571935243</v>
      </c>
      <c r="U59">
        <f t="shared" si="12"/>
        <v>8.0366996189103854E-2</v>
      </c>
      <c r="V59">
        <f t="shared" si="13"/>
        <v>3.506718751269066E-2</v>
      </c>
      <c r="W59" s="5">
        <f t="shared" si="14"/>
        <v>0.11543418370179451</v>
      </c>
      <c r="X59">
        <f t="shared" si="15"/>
        <v>-1.0668003755048693E-3</v>
      </c>
      <c r="Y59">
        <f t="shared" si="16"/>
        <v>-2.1336007510097386E-3</v>
      </c>
      <c r="Z59">
        <f t="shared" si="17"/>
        <v>-1.0478620465418991E-3</v>
      </c>
      <c r="AA59">
        <f t="shared" si="18"/>
        <v>-2.0957240930837982E-3</v>
      </c>
      <c r="AB59">
        <f t="shared" si="19"/>
        <v>4.9232545325331577E-2</v>
      </c>
      <c r="AC59">
        <f t="shared" si="20"/>
        <v>4.9594139400251279E-2</v>
      </c>
      <c r="AD59">
        <f t="shared" si="21"/>
        <v>-2.6775427282839253E-2</v>
      </c>
      <c r="AE59">
        <f t="shared" si="22"/>
        <v>-2.697208247900959E-2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0.15740042127651299</v>
      </c>
      <c r="F60">
        <f t="shared" si="2"/>
        <v>0.21480084255302578</v>
      </c>
      <c r="G60">
        <f t="shared" si="2"/>
        <v>0.25702647210558643</v>
      </c>
      <c r="H60">
        <f t="shared" si="2"/>
        <v>0.31405294421117275</v>
      </c>
      <c r="I60">
        <f t="shared" si="3"/>
        <v>2.9350105319128232E-2</v>
      </c>
      <c r="J60">
        <f t="shared" si="4"/>
        <v>0.50733699964551571</v>
      </c>
      <c r="K60">
        <f t="shared" si="5"/>
        <v>4.4256618026396598E-2</v>
      </c>
      <c r="L60">
        <f t="shared" si="6"/>
        <v>0.51106234896134595</v>
      </c>
      <c r="M60">
        <f t="shared" si="7"/>
        <v>-0.4005310974820348</v>
      </c>
      <c r="N60">
        <f t="shared" si="7"/>
        <v>-0.35643182691731246</v>
      </c>
      <c r="O60">
        <f t="shared" si="7"/>
        <v>0.93951060099533634</v>
      </c>
      <c r="P60">
        <f t="shared" si="7"/>
        <v>0.99275040210135412</v>
      </c>
      <c r="Q60">
        <f t="shared" si="8"/>
        <v>-0.38536313197020666</v>
      </c>
      <c r="R60">
        <f t="shared" si="9"/>
        <v>0.40483402884578767</v>
      </c>
      <c r="S60">
        <f t="shared" si="10"/>
        <v>0.9840058418743679</v>
      </c>
      <c r="T60">
        <f t="shared" si="11"/>
        <v>0.72790233940596782</v>
      </c>
      <c r="U60">
        <f t="shared" si="12"/>
        <v>7.7946955167298146E-2</v>
      </c>
      <c r="V60">
        <f t="shared" si="13"/>
        <v>3.4347591844432243E-2</v>
      </c>
      <c r="W60" s="5">
        <f t="shared" si="14"/>
        <v>0.11229454701173039</v>
      </c>
      <c r="X60">
        <f t="shared" si="15"/>
        <v>-1.0857001034318473E-3</v>
      </c>
      <c r="Y60">
        <f t="shared" si="16"/>
        <v>-2.1714002068636946E-3</v>
      </c>
      <c r="Z60">
        <f t="shared" si="17"/>
        <v>-1.0675168841625963E-3</v>
      </c>
      <c r="AA60">
        <f t="shared" si="18"/>
        <v>-2.1350337683251927E-3</v>
      </c>
      <c r="AB60">
        <f t="shared" si="19"/>
        <v>4.8264322515539325E-2</v>
      </c>
      <c r="AC60">
        <f t="shared" si="20"/>
        <v>4.861872493639155E-2</v>
      </c>
      <c r="AD60">
        <f t="shared" si="21"/>
        <v>-2.6336472413401986E-2</v>
      </c>
      <c r="AE60">
        <f t="shared" si="22"/>
        <v>-2.6529859766493129E-2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0.15794327132822891</v>
      </c>
      <c r="F61">
        <f t="shared" si="2"/>
        <v>0.21588654265645763</v>
      </c>
      <c r="G61">
        <f t="shared" si="2"/>
        <v>0.25756023054766775</v>
      </c>
      <c r="H61">
        <f t="shared" si="2"/>
        <v>0.31512046109533537</v>
      </c>
      <c r="I61">
        <f t="shared" si="3"/>
        <v>2.9485817832057212E-2</v>
      </c>
      <c r="J61">
        <f t="shared" si="4"/>
        <v>0.50737092043430343</v>
      </c>
      <c r="K61">
        <f t="shared" si="5"/>
        <v>4.4390057636916926E-2</v>
      </c>
      <c r="L61">
        <f t="shared" si="6"/>
        <v>0.51109569248495867</v>
      </c>
      <c r="M61">
        <f t="shared" si="7"/>
        <v>-0.42466325873980448</v>
      </c>
      <c r="N61">
        <f t="shared" si="7"/>
        <v>-0.38074118938550822</v>
      </c>
      <c r="O61">
        <f t="shared" si="7"/>
        <v>0.95267883720203739</v>
      </c>
      <c r="P61">
        <f t="shared" si="7"/>
        <v>1.0060153319846006</v>
      </c>
      <c r="Q61">
        <f t="shared" si="8"/>
        <v>-0.4100569703079785</v>
      </c>
      <c r="R61">
        <f t="shared" si="9"/>
        <v>0.39889846081917091</v>
      </c>
      <c r="S61">
        <f t="shared" si="10"/>
        <v>0.99753164126063465</v>
      </c>
      <c r="T61">
        <f t="shared" si="11"/>
        <v>0.73057299314625135</v>
      </c>
      <c r="U61">
        <f t="shared" si="12"/>
        <v>7.56210064137601E-2</v>
      </c>
      <c r="V61">
        <f t="shared" si="13"/>
        <v>3.3651185942547471E-2</v>
      </c>
      <c r="W61" s="5">
        <f t="shared" si="14"/>
        <v>0.10927219235630757</v>
      </c>
      <c r="X61">
        <f t="shared" si="15"/>
        <v>-1.1028576645955089E-3</v>
      </c>
      <c r="Y61">
        <f t="shared" si="16"/>
        <v>-2.2057153291910178E-3</v>
      </c>
      <c r="Z61">
        <f t="shared" si="17"/>
        <v>-1.0854113160082197E-3</v>
      </c>
      <c r="AA61">
        <f t="shared" si="18"/>
        <v>-2.1708226320164394E-3</v>
      </c>
      <c r="AB61">
        <f t="shared" si="19"/>
        <v>4.7312075174079385E-2</v>
      </c>
      <c r="AC61">
        <f t="shared" si="20"/>
        <v>4.7659408235887629E-2</v>
      </c>
      <c r="AD61">
        <f t="shared" si="21"/>
        <v>-2.590869255713913E-2</v>
      </c>
      <c r="AE61">
        <f t="shared" si="22"/>
        <v>-2.6098896547985206E-2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0.15849470016052666</v>
      </c>
      <c r="F62">
        <f t="shared" si="2"/>
        <v>0.21698940032105313</v>
      </c>
      <c r="G62">
        <f t="shared" si="2"/>
        <v>0.25810293620567187</v>
      </c>
      <c r="H62">
        <f t="shared" si="2"/>
        <v>0.31620587241134357</v>
      </c>
      <c r="I62">
        <f t="shared" si="3"/>
        <v>2.962367504013165E-2</v>
      </c>
      <c r="J62">
        <f t="shared" si="4"/>
        <v>0.5074053772114081</v>
      </c>
      <c r="K62">
        <f t="shared" si="5"/>
        <v>4.4525734051417958E-2</v>
      </c>
      <c r="L62">
        <f t="shared" si="6"/>
        <v>0.51112959483377529</v>
      </c>
      <c r="M62">
        <f t="shared" si="7"/>
        <v>-0.4483192963268442</v>
      </c>
      <c r="N62">
        <f t="shared" si="7"/>
        <v>-0.40457089350345204</v>
      </c>
      <c r="O62">
        <f t="shared" si="7"/>
        <v>0.965633183480607</v>
      </c>
      <c r="P62">
        <f t="shared" si="7"/>
        <v>1.0190647802585933</v>
      </c>
      <c r="Q62">
        <f t="shared" si="8"/>
        <v>-0.43426777854183329</v>
      </c>
      <c r="R62">
        <f t="shared" si="9"/>
        <v>0.39310768727553019</v>
      </c>
      <c r="S62">
        <f t="shared" si="10"/>
        <v>1.0108416379547753</v>
      </c>
      <c r="T62">
        <f t="shared" si="11"/>
        <v>0.73318482683562425</v>
      </c>
      <c r="U62">
        <f t="shared" si="12"/>
        <v>7.3385750024802715E-2</v>
      </c>
      <c r="V62">
        <f t="shared" si="13"/>
        <v>3.297701658372415E-2</v>
      </c>
      <c r="W62" s="5">
        <f t="shared" si="14"/>
        <v>0.10636276660852687</v>
      </c>
      <c r="X62">
        <f t="shared" si="15"/>
        <v>-1.1183675898816549E-3</v>
      </c>
      <c r="Y62">
        <f t="shared" si="16"/>
        <v>-2.2367351797633098E-3</v>
      </c>
      <c r="Z62">
        <f t="shared" si="17"/>
        <v>-1.1016392231574081E-3</v>
      </c>
      <c r="AA62">
        <f t="shared" si="18"/>
        <v>-2.2032784463148162E-3</v>
      </c>
      <c r="AB62">
        <f t="shared" si="19"/>
        <v>4.6376621221979775E-2</v>
      </c>
      <c r="AC62">
        <f t="shared" si="20"/>
        <v>4.6717013022653936E-2</v>
      </c>
      <c r="AD62">
        <f t="shared" si="21"/>
        <v>-2.5491755037231126E-2</v>
      </c>
      <c r="AE62">
        <f t="shared" si="22"/>
        <v>-2.5678857593882134E-2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0.15905388395546749</v>
      </c>
      <c r="F63">
        <f t="shared" si="2"/>
        <v>0.21810776791093478</v>
      </c>
      <c r="G63">
        <f t="shared" si="2"/>
        <v>0.25865375581725059</v>
      </c>
      <c r="H63">
        <f t="shared" si="2"/>
        <v>0.31730751163450099</v>
      </c>
      <c r="I63">
        <f t="shared" si="3"/>
        <v>2.9763470988866857E-2</v>
      </c>
      <c r="J63">
        <f t="shared" si="4"/>
        <v>0.50744031849600679</v>
      </c>
      <c r="K63">
        <f t="shared" si="5"/>
        <v>4.4663438954312629E-2</v>
      </c>
      <c r="L63">
        <f t="shared" si="6"/>
        <v>0.51116400394949457</v>
      </c>
      <c r="M63">
        <f t="shared" si="7"/>
        <v>-0.47150760693783411</v>
      </c>
      <c r="N63">
        <f t="shared" si="7"/>
        <v>-0.42792940001477903</v>
      </c>
      <c r="O63">
        <f t="shared" si="7"/>
        <v>0.97837906099922256</v>
      </c>
      <c r="P63">
        <f t="shared" si="7"/>
        <v>1.0319042090555344</v>
      </c>
      <c r="Q63">
        <f t="shared" si="8"/>
        <v>-0.45800407575708391</v>
      </c>
      <c r="R63">
        <f t="shared" si="9"/>
        <v>0.38745941924039184</v>
      </c>
      <c r="S63">
        <f t="shared" si="10"/>
        <v>1.0239412695164327</v>
      </c>
      <c r="T63">
        <f t="shared" si="11"/>
        <v>0.73573959968592695</v>
      </c>
      <c r="U63">
        <f t="shared" si="12"/>
        <v>7.123780658664694E-2</v>
      </c>
      <c r="V63">
        <f t="shared" si="13"/>
        <v>3.232417558393634E-2</v>
      </c>
      <c r="W63" s="5">
        <f t="shared" si="14"/>
        <v>0.10356198217058328</v>
      </c>
      <c r="X63">
        <f t="shared" si="15"/>
        <v>-1.13232220989735E-3</v>
      </c>
      <c r="Y63">
        <f t="shared" si="16"/>
        <v>-2.2646444197947E-3</v>
      </c>
      <c r="Z63">
        <f t="shared" si="17"/>
        <v>-1.1162924546944764E-3</v>
      </c>
      <c r="AA63">
        <f t="shared" si="18"/>
        <v>-2.2325849093889527E-3</v>
      </c>
      <c r="AB63">
        <f t="shared" si="19"/>
        <v>4.5458628361157265E-2</v>
      </c>
      <c r="AC63">
        <f t="shared" si="20"/>
        <v>4.5792211694987844E-2</v>
      </c>
      <c r="AD63">
        <f t="shared" si="21"/>
        <v>-2.50853357205458E-2</v>
      </c>
      <c r="AE63">
        <f t="shared" si="22"/>
        <v>-2.5269416283941529E-2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0.15962004506041616</v>
      </c>
      <c r="F64">
        <f t="shared" si="2"/>
        <v>0.21924009012083212</v>
      </c>
      <c r="G64">
        <f t="shared" si="2"/>
        <v>0.25921190204459782</v>
      </c>
      <c r="H64">
        <f t="shared" si="2"/>
        <v>0.31842380408919546</v>
      </c>
      <c r="I64">
        <f t="shared" si="3"/>
        <v>2.9905011265104024E-2</v>
      </c>
      <c r="J64">
        <f t="shared" si="4"/>
        <v>0.50747569569231643</v>
      </c>
      <c r="K64">
        <f t="shared" si="5"/>
        <v>4.4802975511149437E-2</v>
      </c>
      <c r="L64">
        <f t="shared" si="6"/>
        <v>0.5111988706431958</v>
      </c>
      <c r="M64">
        <f t="shared" si="7"/>
        <v>-0.49423692111841272</v>
      </c>
      <c r="N64">
        <f t="shared" si="7"/>
        <v>-0.45082550586227293</v>
      </c>
      <c r="O64">
        <f t="shared" si="7"/>
        <v>0.99092172885949548</v>
      </c>
      <c r="P64">
        <f t="shared" si="7"/>
        <v>1.0445389171975052</v>
      </c>
      <c r="Q64">
        <f t="shared" si="8"/>
        <v>-0.48127471483533635</v>
      </c>
      <c r="R64">
        <f t="shared" si="9"/>
        <v>0.3819511650981523</v>
      </c>
      <c r="S64">
        <f t="shared" si="10"/>
        <v>1.0368358085438367</v>
      </c>
      <c r="T64">
        <f t="shared" si="11"/>
        <v>0.73823901194872177</v>
      </c>
      <c r="U64">
        <f t="shared" si="12"/>
        <v>6.9173834608936474E-2</v>
      </c>
      <c r="V64">
        <f t="shared" si="13"/>
        <v>3.1691797552277925E-2</v>
      </c>
      <c r="W64" s="5">
        <f t="shared" si="14"/>
        <v>0.1008656321612144</v>
      </c>
      <c r="X64">
        <f t="shared" si="15"/>
        <v>-1.1448112611780294E-3</v>
      </c>
      <c r="Y64">
        <f t="shared" si="16"/>
        <v>-2.2896225223560589E-3</v>
      </c>
      <c r="Z64">
        <f t="shared" si="17"/>
        <v>-1.129460415942529E-3</v>
      </c>
      <c r="AA64">
        <f t="shared" si="18"/>
        <v>-2.258920831885058E-3</v>
      </c>
      <c r="AB64">
        <f t="shared" si="19"/>
        <v>4.4558627197490958E-2</v>
      </c>
      <c r="AC64">
        <f t="shared" si="20"/>
        <v>4.4885538547207803E-2</v>
      </c>
      <c r="AD64">
        <f t="shared" si="21"/>
        <v>-2.4689119105616213E-2</v>
      </c>
      <c r="AE64">
        <f t="shared" si="22"/>
        <v>-2.4870254696135293E-2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0.16019245069100518</v>
      </c>
      <c r="F65">
        <f t="shared" si="2"/>
        <v>0.22038490138201014</v>
      </c>
      <c r="G65">
        <f t="shared" si="2"/>
        <v>0.25977663225256908</v>
      </c>
      <c r="H65">
        <f t="shared" si="2"/>
        <v>0.31955326450513799</v>
      </c>
      <c r="I65">
        <f t="shared" si="3"/>
        <v>3.0048112672751273E-2</v>
      </c>
      <c r="J65">
        <f t="shared" si="4"/>
        <v>0.50751146300853489</v>
      </c>
      <c r="K65">
        <f t="shared" si="5"/>
        <v>4.4944158063142253E-2</v>
      </c>
      <c r="L65">
        <f t="shared" si="6"/>
        <v>0.51123414851899018</v>
      </c>
      <c r="M65">
        <f t="shared" si="7"/>
        <v>-0.51651623471715824</v>
      </c>
      <c r="N65">
        <f t="shared" si="7"/>
        <v>-0.47326827513587683</v>
      </c>
      <c r="O65">
        <f t="shared" si="7"/>
        <v>1.0032662884123036</v>
      </c>
      <c r="P65">
        <f t="shared" si="7"/>
        <v>1.0569740445455729</v>
      </c>
      <c r="Q65">
        <f t="shared" si="8"/>
        <v>-0.50408881360910596</v>
      </c>
      <c r="R65">
        <f t="shared" si="9"/>
        <v>0.37658026464674843</v>
      </c>
      <c r="S65">
        <f t="shared" si="10"/>
        <v>1.0495303674892</v>
      </c>
      <c r="T65">
        <f t="shared" si="11"/>
        <v>0.74068470665271546</v>
      </c>
      <c r="U65">
        <f t="shared" si="12"/>
        <v>6.7190545214240061E-2</v>
      </c>
      <c r="V65">
        <f t="shared" si="13"/>
        <v>3.107905774842127E-2</v>
      </c>
      <c r="W65" s="5">
        <f t="shared" si="14"/>
        <v>9.8269602962661323E-2</v>
      </c>
      <c r="X65">
        <f t="shared" si="15"/>
        <v>-1.1559215756617078E-3</v>
      </c>
      <c r="Y65">
        <f t="shared" si="16"/>
        <v>-2.3118431513234157E-3</v>
      </c>
      <c r="Z65">
        <f t="shared" si="17"/>
        <v>-1.1412297409572403E-3</v>
      </c>
      <c r="AA65">
        <f t="shared" si="18"/>
        <v>-2.2824594819144807E-3</v>
      </c>
      <c r="AB65">
        <f t="shared" si="19"/>
        <v>4.3677023974948131E-2</v>
      </c>
      <c r="AC65">
        <f t="shared" si="20"/>
        <v>4.3997402599161815E-2</v>
      </c>
      <c r="AD65">
        <f t="shared" si="21"/>
        <v>-2.4302798359443011E-2</v>
      </c>
      <c r="AE65">
        <f t="shared" si="22"/>
        <v>-2.4481063643895695E-2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0.16077041147883603</v>
      </c>
      <c r="F66">
        <f t="shared" si="2"/>
        <v>0.22154082295767186</v>
      </c>
      <c r="G66">
        <f t="shared" si="2"/>
        <v>0.26034724712304769</v>
      </c>
      <c r="H66">
        <f t="shared" si="2"/>
        <v>0.32069449424609525</v>
      </c>
      <c r="I66">
        <f t="shared" si="3"/>
        <v>3.0192602869708991E-2</v>
      </c>
      <c r="J66">
        <f t="shared" si="4"/>
        <v>0.50754757736607847</v>
      </c>
      <c r="K66">
        <f t="shared" si="5"/>
        <v>4.5086811780761911E-2</v>
      </c>
      <c r="L66">
        <f t="shared" si="6"/>
        <v>0.51126979388744132</v>
      </c>
      <c r="M66">
        <f t="shared" si="7"/>
        <v>-0.53835474670463235</v>
      </c>
      <c r="N66">
        <f t="shared" si="7"/>
        <v>-0.49526697643545775</v>
      </c>
      <c r="O66">
        <f t="shared" si="7"/>
        <v>1.0154176875920251</v>
      </c>
      <c r="P66">
        <f t="shared" si="7"/>
        <v>1.0692145763675207</v>
      </c>
      <c r="Q66">
        <f t="shared" si="8"/>
        <v>-0.52645569241487777</v>
      </c>
      <c r="R66">
        <f t="shared" si="9"/>
        <v>0.37134392018881912</v>
      </c>
      <c r="S66">
        <f t="shared" si="10"/>
        <v>1.062029903432868</v>
      </c>
      <c r="T66">
        <f t="shared" si="11"/>
        <v>0.74307827134413829</v>
      </c>
      <c r="U66">
        <f t="shared" si="12"/>
        <v>6.5284714328711843E-2</v>
      </c>
      <c r="V66">
        <f t="shared" si="13"/>
        <v>3.0485170041199498E-2</v>
      </c>
      <c r="W66" s="5">
        <f t="shared" si="14"/>
        <v>9.5769884369911337E-2</v>
      </c>
      <c r="X66">
        <f t="shared" si="15"/>
        <v>-1.165736844513687E-3</v>
      </c>
      <c r="Y66">
        <f t="shared" si="16"/>
        <v>-2.3314736890273739E-3</v>
      </c>
      <c r="Z66">
        <f t="shared" si="17"/>
        <v>-1.1516840404565843E-3</v>
      </c>
      <c r="AA66">
        <f t="shared" si="18"/>
        <v>-2.3033680809131686E-3</v>
      </c>
      <c r="AB66">
        <f t="shared" si="19"/>
        <v>4.281411279357631E-2</v>
      </c>
      <c r="AC66">
        <f t="shared" si="20"/>
        <v>4.3128099905513202E-2</v>
      </c>
      <c r="AD66">
        <f t="shared" si="21"/>
        <v>-2.3926075310485042E-2</v>
      </c>
      <c r="AE66">
        <f t="shared" si="22"/>
        <v>-2.4101542669179229E-2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0.16135327990109288</v>
      </c>
      <c r="F67">
        <f t="shared" si="2"/>
        <v>0.22270655980218554</v>
      </c>
      <c r="G67">
        <f t="shared" si="2"/>
        <v>0.260923089143276</v>
      </c>
      <c r="H67">
        <f t="shared" si="2"/>
        <v>0.32184617828655182</v>
      </c>
      <c r="I67">
        <f t="shared" si="3"/>
        <v>3.0338319975273198E-2</v>
      </c>
      <c r="J67">
        <f t="shared" si="4"/>
        <v>0.50758399830143941</v>
      </c>
      <c r="K67">
        <f t="shared" si="5"/>
        <v>4.5230772285818982E-2</v>
      </c>
      <c r="L67">
        <f t="shared" si="6"/>
        <v>0.51130576567111019</v>
      </c>
      <c r="M67">
        <f t="shared" si="7"/>
        <v>-0.55976180310142054</v>
      </c>
      <c r="N67">
        <f t="shared" si="7"/>
        <v>-0.51683102638821432</v>
      </c>
      <c r="O67">
        <f t="shared" si="7"/>
        <v>1.0273807252472675</v>
      </c>
      <c r="P67">
        <f t="shared" si="7"/>
        <v>1.0812653477021104</v>
      </c>
      <c r="Q67">
        <f t="shared" si="8"/>
        <v>-0.54838481778465376</v>
      </c>
      <c r="R67">
        <f t="shared" si="9"/>
        <v>0.36623922473198695</v>
      </c>
      <c r="S67">
        <f t="shared" si="10"/>
        <v>1.0743392227993074</v>
      </c>
      <c r="T67">
        <f t="shared" si="11"/>
        <v>0.74542123982068698</v>
      </c>
      <c r="U67">
        <f t="shared" si="12"/>
        <v>6.3453192618823553E-2</v>
      </c>
      <c r="V67">
        <f t="shared" si="13"/>
        <v>2.9909384965424956E-2</v>
      </c>
      <c r="W67" s="5">
        <f t="shared" si="14"/>
        <v>9.3362577584248513E-2</v>
      </c>
      <c r="X67">
        <f t="shared" si="15"/>
        <v>-1.1743374475483379E-3</v>
      </c>
      <c r="Y67">
        <f t="shared" si="16"/>
        <v>-2.3486748950966758E-3</v>
      </c>
      <c r="Z67">
        <f t="shared" si="17"/>
        <v>-1.1609037164854476E-3</v>
      </c>
      <c r="AA67">
        <f t="shared" si="18"/>
        <v>-2.3218074329708952E-3</v>
      </c>
      <c r="AB67">
        <f t="shared" si="19"/>
        <v>4.197008721833731E-2</v>
      </c>
      <c r="AC67">
        <f t="shared" si="20"/>
        <v>4.2277825251124307E-2</v>
      </c>
      <c r="AD67">
        <f t="shared" si="21"/>
        <v>-2.3558660404333836E-2</v>
      </c>
      <c r="AE67">
        <f t="shared" si="22"/>
        <v>-2.3731399997897487E-2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0.16194044862486706</v>
      </c>
      <c r="F68">
        <f t="shared" si="2"/>
        <v>0.22388089724973387</v>
      </c>
      <c r="G68">
        <f t="shared" si="2"/>
        <v>0.26150354100151874</v>
      </c>
      <c r="H68">
        <f t="shared" si="2"/>
        <v>0.32300708200303729</v>
      </c>
      <c r="I68">
        <f t="shared" si="3"/>
        <v>3.0485112156216743E-2</v>
      </c>
      <c r="J68">
        <f t="shared" si="4"/>
        <v>0.50762068786271364</v>
      </c>
      <c r="K68">
        <f t="shared" si="5"/>
        <v>4.5375885250379666E-2</v>
      </c>
      <c r="L68">
        <f t="shared" si="6"/>
        <v>0.51134202530431061</v>
      </c>
      <c r="M68">
        <f t="shared" si="7"/>
        <v>-0.58074684671058918</v>
      </c>
      <c r="N68">
        <f t="shared" si="7"/>
        <v>-0.53796993901377643</v>
      </c>
      <c r="O68">
        <f t="shared" si="7"/>
        <v>1.0391600554494345</v>
      </c>
      <c r="P68">
        <f t="shared" si="7"/>
        <v>1.0931310477010592</v>
      </c>
      <c r="Q68">
        <f t="shared" si="8"/>
        <v>-0.569885751969472</v>
      </c>
      <c r="R68">
        <f t="shared" si="9"/>
        <v>0.36126318740587532</v>
      </c>
      <c r="S68">
        <f t="shared" si="10"/>
        <v>1.0864629860011803</v>
      </c>
      <c r="T68">
        <f t="shared" si="11"/>
        <v>0.74771509385119317</v>
      </c>
      <c r="U68">
        <f t="shared" si="12"/>
        <v>6.169291341326754E-2</v>
      </c>
      <c r="V68">
        <f t="shared" si="13"/>
        <v>2.9350987873768063E-2</v>
      </c>
      <c r="W68" s="5">
        <f t="shared" si="14"/>
        <v>9.10439012870356E-2</v>
      </c>
      <c r="X68">
        <f t="shared" si="15"/>
        <v>-1.1818003398496593E-3</v>
      </c>
      <c r="Y68">
        <f t="shared" si="16"/>
        <v>-2.3636006796993185E-3</v>
      </c>
      <c r="Z68">
        <f t="shared" si="17"/>
        <v>-1.168965835436791E-3</v>
      </c>
      <c r="AA68">
        <f t="shared" si="18"/>
        <v>-2.3379316708735821E-3</v>
      </c>
      <c r="AB68">
        <f t="shared" si="19"/>
        <v>4.11450512150753E-2</v>
      </c>
      <c r="AC68">
        <f t="shared" si="20"/>
        <v>4.1446683168390203E-2</v>
      </c>
      <c r="AD68">
        <f t="shared" si="21"/>
        <v>-2.3200272627789165E-2</v>
      </c>
      <c r="AE68">
        <f t="shared" si="22"/>
        <v>-2.3370352463480178E-2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0.16253134879479189</v>
      </c>
      <c r="F69">
        <f t="shared" si="2"/>
        <v>0.22506269758958353</v>
      </c>
      <c r="G69">
        <f t="shared" si="2"/>
        <v>0.26208802391923713</v>
      </c>
      <c r="H69">
        <f t="shared" si="2"/>
        <v>0.32417604783847409</v>
      </c>
      <c r="I69">
        <f t="shared" si="3"/>
        <v>3.063283719869795E-2</v>
      </c>
      <c r="J69">
        <f t="shared" si="4"/>
        <v>0.50765761050258584</v>
      </c>
      <c r="K69">
        <f t="shared" si="5"/>
        <v>4.5522005979809273E-2</v>
      </c>
      <c r="L69">
        <f t="shared" si="6"/>
        <v>0.51137853662889732</v>
      </c>
      <c r="M69">
        <f t="shared" si="7"/>
        <v>-0.60131937231812682</v>
      </c>
      <c r="N69">
        <f t="shared" si="7"/>
        <v>-0.55869328059797152</v>
      </c>
      <c r="O69">
        <f t="shared" si="7"/>
        <v>1.0507601917633291</v>
      </c>
      <c r="P69">
        <f t="shared" si="7"/>
        <v>1.1048162239327992</v>
      </c>
      <c r="Q69">
        <f t="shared" si="8"/>
        <v>-0.59096810795652366</v>
      </c>
      <c r="R69">
        <f t="shared" si="9"/>
        <v>0.35641275622926982</v>
      </c>
      <c r="S69">
        <f t="shared" si="10"/>
        <v>1.0984057120004294</v>
      </c>
      <c r="T69">
        <f t="shared" si="11"/>
        <v>0.74996126487450443</v>
      </c>
      <c r="U69">
        <f t="shared" si="12"/>
        <v>6.0000898839179757E-2</v>
      </c>
      <c r="V69">
        <f t="shared" si="13"/>
        <v>2.880929718032391E-2</v>
      </c>
      <c r="W69" s="5">
        <f t="shared" si="14"/>
        <v>8.881019601950367E-2</v>
      </c>
      <c r="X69">
        <f t="shared" si="15"/>
        <v>-1.1881989876833237E-3</v>
      </c>
      <c r="Y69">
        <f t="shared" si="16"/>
        <v>-2.3763979753666474E-3</v>
      </c>
      <c r="Z69">
        <f t="shared" si="17"/>
        <v>-1.1759440515160952E-3</v>
      </c>
      <c r="AA69">
        <f t="shared" si="18"/>
        <v>-2.3518881030321903E-3</v>
      </c>
      <c r="AB69">
        <f t="shared" si="19"/>
        <v>4.0339029374600592E-2</v>
      </c>
      <c r="AC69">
        <f t="shared" si="20"/>
        <v>4.0634698237244839E-2</v>
      </c>
      <c r="AD69">
        <f t="shared" si="21"/>
        <v>-2.28506394063623E-2</v>
      </c>
      <c r="AE69">
        <f t="shared" si="22"/>
        <v>-2.3018125403638848E-2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0.16312544828863354</v>
      </c>
      <c r="F70">
        <f t="shared" si="2"/>
        <v>0.22625089657726685</v>
      </c>
      <c r="G70">
        <f t="shared" si="2"/>
        <v>0.26267599594499519</v>
      </c>
      <c r="H70">
        <f t="shared" si="2"/>
        <v>0.3253519918899902</v>
      </c>
      <c r="I70">
        <f t="shared" si="3"/>
        <v>3.0781362072158362E-2</v>
      </c>
      <c r="J70">
        <f t="shared" si="4"/>
        <v>0.50769473296931178</v>
      </c>
      <c r="K70">
        <f t="shared" si="5"/>
        <v>4.5668998986248779E-2</v>
      </c>
      <c r="L70">
        <f t="shared" si="6"/>
        <v>0.5114152657876635</v>
      </c>
      <c r="M70">
        <f t="shared" si="7"/>
        <v>-0.62148888700542715</v>
      </c>
      <c r="N70">
        <f t="shared" si="7"/>
        <v>-0.57901062971659389</v>
      </c>
      <c r="O70">
        <f t="shared" si="7"/>
        <v>1.0621855114665102</v>
      </c>
      <c r="P70">
        <f t="shared" si="7"/>
        <v>1.1163252866346187</v>
      </c>
      <c r="Q70">
        <f t="shared" si="8"/>
        <v>-0.61164150962200936</v>
      </c>
      <c r="R70">
        <f t="shared" si="9"/>
        <v>0.35168483837874159</v>
      </c>
      <c r="S70">
        <f t="shared" si="10"/>
        <v>1.110171782777595</v>
      </c>
      <c r="T70">
        <f t="shared" si="11"/>
        <v>0.7521611356722252</v>
      </c>
      <c r="U70">
        <f t="shared" si="12"/>
        <v>5.8374264388953379E-2</v>
      </c>
      <c r="V70">
        <f t="shared" si="13"/>
        <v>2.8283662692362831E-2</v>
      </c>
      <c r="W70" s="5">
        <f t="shared" si="14"/>
        <v>8.6657927081316213E-2</v>
      </c>
      <c r="X70">
        <f t="shared" si="15"/>
        <v>-1.193603346372649E-3</v>
      </c>
      <c r="Y70">
        <f t="shared" si="16"/>
        <v>-2.387206692745298E-3</v>
      </c>
      <c r="Z70">
        <f t="shared" si="17"/>
        <v>-1.1819085732953265E-3</v>
      </c>
      <c r="AA70">
        <f t="shared" si="18"/>
        <v>-2.3638171465906531E-3</v>
      </c>
      <c r="AB70">
        <f t="shared" si="19"/>
        <v>3.9551976406268827E-2</v>
      </c>
      <c r="AC70">
        <f t="shared" si="20"/>
        <v>3.9841824649108667E-2</v>
      </c>
      <c r="AD70">
        <f t="shared" si="21"/>
        <v>-2.2509496479616319E-2</v>
      </c>
      <c r="AE70">
        <f t="shared" si="22"/>
        <v>-2.2674452534778008E-2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0.16372224996181986</v>
      </c>
      <c r="F71">
        <f t="shared" si="2"/>
        <v>0.22744449992363949</v>
      </c>
      <c r="G71">
        <f t="shared" si="2"/>
        <v>0.26326695023164287</v>
      </c>
      <c r="H71">
        <f t="shared" si="2"/>
        <v>0.32653390046328551</v>
      </c>
      <c r="I71">
        <f t="shared" si="3"/>
        <v>3.0930562490454942E-2</v>
      </c>
      <c r="J71">
        <f t="shared" si="4"/>
        <v>0.50773202419700936</v>
      </c>
      <c r="K71">
        <f t="shared" si="5"/>
        <v>4.5816737557910693E-2</v>
      </c>
      <c r="L71">
        <f t="shared" si="6"/>
        <v>0.51145218111669399</v>
      </c>
      <c r="M71">
        <f t="shared" si="7"/>
        <v>-0.64126487520856157</v>
      </c>
      <c r="N71">
        <f t="shared" si="7"/>
        <v>-0.59893154204114818</v>
      </c>
      <c r="O71">
        <f t="shared" si="7"/>
        <v>1.0734402597063184</v>
      </c>
      <c r="P71">
        <f t="shared" si="7"/>
        <v>1.1276625129020077</v>
      </c>
      <c r="Q71">
        <f t="shared" si="8"/>
        <v>-0.63191555665261578</v>
      </c>
      <c r="R71">
        <f t="shared" si="9"/>
        <v>0.34707631812136058</v>
      </c>
      <c r="S71">
        <f t="shared" si="10"/>
        <v>1.1217654477025163</v>
      </c>
      <c r="T71">
        <f t="shared" si="11"/>
        <v>0.75431604201095859</v>
      </c>
      <c r="U71">
        <f t="shared" si="12"/>
        <v>5.6810222119126334E-2</v>
      </c>
      <c r="V71">
        <f t="shared" si="13"/>
        <v>2.7773464026690117E-2</v>
      </c>
      <c r="W71" s="5">
        <f t="shared" si="14"/>
        <v>8.4583686145816447E-2</v>
      </c>
      <c r="X71">
        <f t="shared" si="15"/>
        <v>-1.1980798734412736E-3</v>
      </c>
      <c r="Y71">
        <f t="shared" si="16"/>
        <v>-2.3961597468825473E-3</v>
      </c>
      <c r="Z71">
        <f t="shared" si="17"/>
        <v>-1.1869261666177409E-3</v>
      </c>
      <c r="AA71">
        <f t="shared" si="18"/>
        <v>-2.3738523332354818E-3</v>
      </c>
      <c r="AB71">
        <f t="shared" si="19"/>
        <v>3.8783785898947404E-2</v>
      </c>
      <c r="AC71">
        <f t="shared" si="20"/>
        <v>3.9067955032678375E-2</v>
      </c>
      <c r="AD71">
        <f t="shared" si="21"/>
        <v>-2.2176587758205996E-2</v>
      </c>
      <c r="AE71">
        <f t="shared" si="22"/>
        <v>-2.233907580794869E-2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0.1643212898985405</v>
      </c>
      <c r="F72">
        <f t="shared" si="2"/>
        <v>0.22864257979708077</v>
      </c>
      <c r="G72">
        <f t="shared" si="2"/>
        <v>0.26386041331495175</v>
      </c>
      <c r="H72">
        <f t="shared" si="2"/>
        <v>0.32772082662990326</v>
      </c>
      <c r="I72">
        <f t="shared" si="3"/>
        <v>3.1080322474635103E-2</v>
      </c>
      <c r="J72">
        <f t="shared" si="4"/>
        <v>0.50776945519636074</v>
      </c>
      <c r="K72">
        <f t="shared" si="5"/>
        <v>4.5965103328737919E-2</v>
      </c>
      <c r="L72">
        <f t="shared" si="6"/>
        <v>0.51148925303780879</v>
      </c>
      <c r="M72">
        <f t="shared" si="7"/>
        <v>-0.66065676815803531</v>
      </c>
      <c r="N72">
        <f t="shared" si="7"/>
        <v>-0.61846551955748741</v>
      </c>
      <c r="O72">
        <f t="shared" si="7"/>
        <v>1.0845285535854214</v>
      </c>
      <c r="P72">
        <f t="shared" si="7"/>
        <v>1.1388320508059819</v>
      </c>
      <c r="Q72">
        <f t="shared" si="8"/>
        <v>-0.65179979386749354</v>
      </c>
      <c r="R72">
        <f t="shared" si="9"/>
        <v>0.34258407257999157</v>
      </c>
      <c r="S72">
        <f t="shared" si="10"/>
        <v>1.1331908278012341</v>
      </c>
      <c r="T72">
        <f t="shared" si="11"/>
        <v>0.7564272742505489</v>
      </c>
      <c r="U72">
        <f t="shared" si="12"/>
        <v>5.5306082666946546E-2</v>
      </c>
      <c r="V72">
        <f t="shared" si="13"/>
        <v>2.7278109107014146E-2</v>
      </c>
      <c r="W72" s="5">
        <f t="shared" si="14"/>
        <v>8.2584191773960688E-2</v>
      </c>
      <c r="X72">
        <f t="shared" si="15"/>
        <v>-1.2016915709759427E-3</v>
      </c>
      <c r="Y72">
        <f t="shared" si="16"/>
        <v>-2.4033831419518854E-3</v>
      </c>
      <c r="Z72">
        <f t="shared" si="17"/>
        <v>-1.1910601877544332E-3</v>
      </c>
      <c r="AA72">
        <f t="shared" si="18"/>
        <v>-2.3821203755088663E-3</v>
      </c>
      <c r="AB72">
        <f t="shared" si="19"/>
        <v>3.8034298360323356E-2</v>
      </c>
      <c r="AC72">
        <f t="shared" si="20"/>
        <v>3.8312928552616053E-2</v>
      </c>
      <c r="AD72">
        <f t="shared" si="21"/>
        <v>-2.1851665165993767E-2</v>
      </c>
      <c r="AE72">
        <f t="shared" si="22"/>
        <v>-2.201174524974964E-2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0.16492213568402847</v>
      </c>
      <c r="F73">
        <f t="shared" si="2"/>
        <v>0.22984427136805671</v>
      </c>
      <c r="G73">
        <f t="shared" si="2"/>
        <v>0.26445594340882894</v>
      </c>
      <c r="H73">
        <f t="shared" si="2"/>
        <v>0.32891188681765771</v>
      </c>
      <c r="I73">
        <f t="shared" si="3"/>
        <v>3.1230533921007095E-2</v>
      </c>
      <c r="J73">
        <f t="shared" si="4"/>
        <v>0.50780699894663828</v>
      </c>
      <c r="K73">
        <f t="shared" si="5"/>
        <v>4.6113985852207218E-2</v>
      </c>
      <c r="L73">
        <f t="shared" si="6"/>
        <v>0.51152645395204321</v>
      </c>
      <c r="M73">
        <f t="shared" si="7"/>
        <v>-0.67967391733819704</v>
      </c>
      <c r="N73">
        <f t="shared" si="7"/>
        <v>-0.63762198383379542</v>
      </c>
      <c r="O73">
        <f t="shared" si="7"/>
        <v>1.0954543861684183</v>
      </c>
      <c r="P73">
        <f t="shared" si="7"/>
        <v>1.1498379234308567</v>
      </c>
      <c r="Q73">
        <f t="shared" si="8"/>
        <v>-0.67130368457818379</v>
      </c>
      <c r="R73">
        <f t="shared" si="9"/>
        <v>0.33820498550114203</v>
      </c>
      <c r="S73">
        <f t="shared" si="10"/>
        <v>1.1444519199152834</v>
      </c>
      <c r="T73">
        <f t="shared" si="11"/>
        <v>0.75849607891556192</v>
      </c>
      <c r="U73">
        <f t="shared" si="12"/>
        <v>5.3859256253902421E-2</v>
      </c>
      <c r="V73">
        <f t="shared" si="13"/>
        <v>2.6797032738734863E-2</v>
      </c>
      <c r="W73" s="5">
        <f t="shared" si="14"/>
        <v>8.0656288992637284E-2</v>
      </c>
      <c r="X73">
        <f t="shared" si="15"/>
        <v>-1.2044980518105496E-3</v>
      </c>
      <c r="Y73">
        <f t="shared" si="16"/>
        <v>-2.4089961036210992E-3</v>
      </c>
      <c r="Z73">
        <f t="shared" si="17"/>
        <v>-1.1943706413537769E-3</v>
      </c>
      <c r="AA73">
        <f t="shared" si="18"/>
        <v>-2.3887412827075538E-3</v>
      </c>
      <c r="AB73">
        <f t="shared" si="19"/>
        <v>3.7303308555563186E-2</v>
      </c>
      <c r="AC73">
        <f t="shared" si="20"/>
        <v>3.7576538302323201E-2</v>
      </c>
      <c r="AD73">
        <f t="shared" si="21"/>
        <v>-2.1534488470187765E-2</v>
      </c>
      <c r="AE73">
        <f t="shared" si="22"/>
        <v>-2.1692218791147147E-2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0.16552438470993375</v>
      </c>
      <c r="F74">
        <f t="shared" si="2"/>
        <v>0.23104876941986727</v>
      </c>
      <c r="G74">
        <f t="shared" si="2"/>
        <v>0.26505312872950582</v>
      </c>
      <c r="H74">
        <f t="shared" si="2"/>
        <v>0.33010625745901151</v>
      </c>
      <c r="I74">
        <f t="shared" si="3"/>
        <v>3.1381096177483414E-2</v>
      </c>
      <c r="J74">
        <f t="shared" si="4"/>
        <v>0.50784463028979898</v>
      </c>
      <c r="K74">
        <f t="shared" si="5"/>
        <v>4.626328218237645E-2</v>
      </c>
      <c r="L74">
        <f t="shared" si="6"/>
        <v>0.51156375813493893</v>
      </c>
      <c r="M74">
        <f t="shared" si="7"/>
        <v>-0.69832557161597864</v>
      </c>
      <c r="N74">
        <f t="shared" si="7"/>
        <v>-0.65641025298495703</v>
      </c>
      <c r="O74">
        <f t="shared" si="7"/>
        <v>1.1062216304035122</v>
      </c>
      <c r="P74">
        <f t="shared" si="7"/>
        <v>1.1606840328264303</v>
      </c>
      <c r="Q74">
        <f t="shared" si="8"/>
        <v>-0.69043658763451976</v>
      </c>
      <c r="R74">
        <f t="shared" si="9"/>
        <v>0.33393595919335334</v>
      </c>
      <c r="S74">
        <f t="shared" si="10"/>
        <v>1.1555526007507557</v>
      </c>
      <c r="T74">
        <f t="shared" si="11"/>
        <v>0.76052366022787576</v>
      </c>
      <c r="U74">
        <f t="shared" si="12"/>
        <v>5.2467252829258938E-2</v>
      </c>
      <c r="V74">
        <f t="shared" si="13"/>
        <v>2.6329695257605701E-2</v>
      </c>
      <c r="W74" s="5">
        <f t="shared" si="14"/>
        <v>7.8796948086864632E-2</v>
      </c>
      <c r="X74">
        <f t="shared" si="15"/>
        <v>-1.2065556247602507E-3</v>
      </c>
      <c r="Y74">
        <f t="shared" si="16"/>
        <v>-2.4131112495205014E-3</v>
      </c>
      <c r="Z74">
        <f t="shared" si="17"/>
        <v>-1.1969142583479883E-3</v>
      </c>
      <c r="AA74">
        <f t="shared" si="18"/>
        <v>-2.3938285166959766E-3</v>
      </c>
      <c r="AB74">
        <f t="shared" si="19"/>
        <v>3.6590572173816206E-2</v>
      </c>
      <c r="AC74">
        <f t="shared" si="20"/>
        <v>3.6858538019519028E-2</v>
      </c>
      <c r="AD74">
        <f t="shared" si="21"/>
        <v>-2.1224825102066483E-2</v>
      </c>
      <c r="AE74">
        <f t="shared" si="22"/>
        <v>-2.1380262086799932E-2</v>
      </c>
    </row>
    <row r="75" spans="1:31" x14ac:dyDescent="0.25">
      <c r="W75" s="5"/>
    </row>
    <row r="76" spans="1:31" x14ac:dyDescent="0.25">
      <c r="W76" s="5"/>
    </row>
    <row r="77" spans="1:31" x14ac:dyDescent="0.25">
      <c r="W77" s="5"/>
    </row>
    <row r="78" spans="1:31" x14ac:dyDescent="0.25">
      <c r="W78" s="5"/>
    </row>
    <row r="79" spans="1:31" x14ac:dyDescent="0.25">
      <c r="W79" s="5"/>
    </row>
    <row r="80" spans="1:31" x14ac:dyDescent="0.25">
      <c r="W80" s="5"/>
    </row>
    <row r="81" spans="23:23" x14ac:dyDescent="0.25">
      <c r="W81" s="5"/>
    </row>
    <row r="82" spans="23:23" x14ac:dyDescent="0.25">
      <c r="W82" s="5"/>
    </row>
    <row r="83" spans="23:23" x14ac:dyDescent="0.25">
      <c r="W83" s="5"/>
    </row>
    <row r="84" spans="23:23" x14ac:dyDescent="0.25">
      <c r="W84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0208-3F3D-4622-AB06-7045A9582E2E}">
  <dimension ref="A4:AE84"/>
  <sheetViews>
    <sheetView showGridLines="0" topLeftCell="R55" workbookViewId="0">
      <selection activeCell="I21" sqref="I21"/>
    </sheetView>
  </sheetViews>
  <sheetFormatPr defaultRowHeight="15" x14ac:dyDescent="0.25"/>
  <cols>
    <col min="2" max="2" width="16.42578125" bestFit="1" customWidth="1"/>
    <col min="17" max="17" width="115.7109375" bestFit="1" customWidth="1"/>
  </cols>
  <sheetData>
    <row r="4" spans="2:17" x14ac:dyDescent="0.25">
      <c r="O4" t="s">
        <v>10</v>
      </c>
      <c r="Q4" t="s">
        <v>54</v>
      </c>
    </row>
    <row r="5" spans="2:17" x14ac:dyDescent="0.25">
      <c r="O5">
        <v>0.01</v>
      </c>
      <c r="Q5" s="2" t="s">
        <v>55</v>
      </c>
    </row>
    <row r="6" spans="2:17" x14ac:dyDescent="0.25">
      <c r="O6">
        <v>0.99</v>
      </c>
      <c r="Q6" t="s">
        <v>56</v>
      </c>
    </row>
    <row r="7" spans="2:17" x14ac:dyDescent="0.25">
      <c r="E7" t="s">
        <v>0</v>
      </c>
      <c r="I7" t="s">
        <v>4</v>
      </c>
      <c r="Q7" t="s">
        <v>57</v>
      </c>
    </row>
    <row r="8" spans="2:17" x14ac:dyDescent="0.25">
      <c r="B8" t="s">
        <v>8</v>
      </c>
      <c r="Q8" t="s">
        <v>58</v>
      </c>
    </row>
    <row r="11" spans="2:17" x14ac:dyDescent="0.25">
      <c r="J11" t="s">
        <v>5</v>
      </c>
      <c r="Q11" t="s">
        <v>59</v>
      </c>
    </row>
    <row r="12" spans="2:17" x14ac:dyDescent="0.25">
      <c r="E12" t="s">
        <v>1</v>
      </c>
      <c r="Q12" t="s">
        <v>60</v>
      </c>
    </row>
    <row r="13" spans="2:17" x14ac:dyDescent="0.25">
      <c r="I13" t="s">
        <v>6</v>
      </c>
      <c r="Q13" t="s">
        <v>61</v>
      </c>
    </row>
    <row r="14" spans="2:17" x14ac:dyDescent="0.25">
      <c r="F14" t="s">
        <v>2</v>
      </c>
      <c r="Q14" t="s">
        <v>62</v>
      </c>
    </row>
    <row r="16" spans="2:17" x14ac:dyDescent="0.25">
      <c r="H16" t="s">
        <v>7</v>
      </c>
      <c r="Q16" s="3" t="s">
        <v>63</v>
      </c>
    </row>
    <row r="17" spans="2:18" x14ac:dyDescent="0.25">
      <c r="B17" t="s">
        <v>9</v>
      </c>
      <c r="Q17" s="3" t="s">
        <v>65</v>
      </c>
    </row>
    <row r="18" spans="2:18" x14ac:dyDescent="0.25">
      <c r="R18" s="3"/>
    </row>
    <row r="19" spans="2:18" x14ac:dyDescent="0.25">
      <c r="D19" t="s">
        <v>3</v>
      </c>
      <c r="Q19" s="3" t="s">
        <v>67</v>
      </c>
    </row>
    <row r="20" spans="2:18" x14ac:dyDescent="0.25">
      <c r="Q20" s="3" t="s">
        <v>66</v>
      </c>
    </row>
    <row r="21" spans="2:18" x14ac:dyDescent="0.25">
      <c r="B21" t="s">
        <v>11</v>
      </c>
    </row>
    <row r="22" spans="2:18" x14ac:dyDescent="0.25">
      <c r="B22" t="s">
        <v>12</v>
      </c>
      <c r="Q22" t="s">
        <v>64</v>
      </c>
    </row>
    <row r="23" spans="2:18" x14ac:dyDescent="0.25">
      <c r="B23" t="s">
        <v>13</v>
      </c>
    </row>
    <row r="24" spans="2:18" x14ac:dyDescent="0.25">
      <c r="B24" t="s">
        <v>14</v>
      </c>
      <c r="Q24" s="3" t="s">
        <v>68</v>
      </c>
    </row>
    <row r="25" spans="2:18" x14ac:dyDescent="0.25">
      <c r="B25" t="s">
        <v>15</v>
      </c>
      <c r="Q25" s="3" t="s">
        <v>69</v>
      </c>
    </row>
    <row r="26" spans="2:18" x14ac:dyDescent="0.25">
      <c r="B26" t="s">
        <v>16</v>
      </c>
      <c r="Q26" s="3"/>
    </row>
    <row r="27" spans="2:18" x14ac:dyDescent="0.25">
      <c r="B27" t="s">
        <v>17</v>
      </c>
      <c r="Q27" s="3"/>
    </row>
    <row r="28" spans="2:18" x14ac:dyDescent="0.25">
      <c r="B28" t="s">
        <v>18</v>
      </c>
      <c r="Q28" s="3" t="s">
        <v>70</v>
      </c>
    </row>
    <row r="29" spans="2:18" ht="17.25" x14ac:dyDescent="0.25">
      <c r="B29" t="s">
        <v>20</v>
      </c>
      <c r="Q29" s="3" t="s">
        <v>71</v>
      </c>
    </row>
    <row r="30" spans="2:18" ht="17.25" x14ac:dyDescent="0.25">
      <c r="B30" t="s">
        <v>19</v>
      </c>
    </row>
    <row r="31" spans="2:18" x14ac:dyDescent="0.25">
      <c r="B31" t="s">
        <v>21</v>
      </c>
      <c r="H31" s="2" t="s">
        <v>53</v>
      </c>
      <c r="I31">
        <v>0.8</v>
      </c>
    </row>
    <row r="33" spans="1:31" s="1" customFormat="1" x14ac:dyDescent="0.25">
      <c r="A33" s="1" t="s">
        <v>22</v>
      </c>
      <c r="B33" s="1" t="s">
        <v>23</v>
      </c>
      <c r="C33" s="1" t="s">
        <v>24</v>
      </c>
      <c r="D33" s="1" t="s">
        <v>25</v>
      </c>
      <c r="E33" s="1" t="s">
        <v>26</v>
      </c>
      <c r="F33" s="1" t="s">
        <v>27</v>
      </c>
      <c r="G33" s="1" t="s">
        <v>28</v>
      </c>
      <c r="H33" s="1" t="s">
        <v>29</v>
      </c>
      <c r="I33" s="1" t="s">
        <v>30</v>
      </c>
      <c r="J33" s="1" t="s">
        <v>31</v>
      </c>
      <c r="K33" s="1" t="s">
        <v>32</v>
      </c>
      <c r="L33" s="1" t="s">
        <v>33</v>
      </c>
      <c r="M33" s="1" t="s">
        <v>34</v>
      </c>
      <c r="N33" s="1" t="s">
        <v>35</v>
      </c>
      <c r="O33" s="1" t="s">
        <v>36</v>
      </c>
      <c r="P33" s="1" t="s">
        <v>37</v>
      </c>
      <c r="Q33" s="1" t="s">
        <v>38</v>
      </c>
      <c r="R33" s="1" t="s">
        <v>39</v>
      </c>
      <c r="S33" s="1" t="s">
        <v>40</v>
      </c>
      <c r="T33" s="1" t="s">
        <v>41</v>
      </c>
      <c r="U33" s="1" t="s">
        <v>42</v>
      </c>
      <c r="V33" s="1" t="s">
        <v>43</v>
      </c>
      <c r="W33" s="4" t="s">
        <v>44</v>
      </c>
      <c r="X33" s="1" t="s">
        <v>45</v>
      </c>
      <c r="Y33" s="1" t="s">
        <v>46</v>
      </c>
      <c r="Z33" s="1" t="s">
        <v>47</v>
      </c>
      <c r="AA33" s="1" t="s">
        <v>48</v>
      </c>
      <c r="AB33" s="1" t="s">
        <v>49</v>
      </c>
      <c r="AC33" s="1" t="s">
        <v>50</v>
      </c>
      <c r="AD33" s="1" t="s">
        <v>51</v>
      </c>
      <c r="AE33" s="1" t="s">
        <v>52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C34*E34+D34*F34</f>
        <v>2.7500000000000004E-2</v>
      </c>
      <c r="J34">
        <f>1/(1+EXP(-I34))</f>
        <v>0.50687456676453424</v>
      </c>
      <c r="K34">
        <f>C34*G34+D34*H34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0.5*(A34-R34)^2</f>
        <v>0.17789284250924053</v>
      </c>
      <c r="V34">
        <f>0.5*(B34-T34)^2</f>
        <v>6.4627014839136757E-2</v>
      </c>
      <c r="W34" s="5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E34-$I$31*X34</f>
        <v>0.1498493954664479</v>
      </c>
      <c r="F35">
        <f t="shared" ref="F35:H50" si="0">F34-$I$31*Y34</f>
        <v>0.19969879093289583</v>
      </c>
      <c r="G35">
        <f t="shared" si="0"/>
        <v>0.24982014922993911</v>
      </c>
      <c r="H35">
        <f t="shared" si="0"/>
        <v>0.29964029845987822</v>
      </c>
      <c r="I35">
        <f>C35*E35+D35*F35</f>
        <v>2.7462348866611981E-2</v>
      </c>
      <c r="J35">
        <f>1/(1+EXP(-I35))</f>
        <v>0.50686515575813251</v>
      </c>
      <c r="K35">
        <f>C35*G35+D35*H35</f>
        <v>4.2455037307484782E-2</v>
      </c>
      <c r="L35">
        <f>1/(1+EXP(-K35))</f>
        <v>0.51061216540080889</v>
      </c>
      <c r="M35">
        <f>M34-$I$31*AB34</f>
        <v>0.34227434167029103</v>
      </c>
      <c r="N35">
        <f t="shared" ref="N35:P50" si="1">N34-$I$31*AC34</f>
        <v>0.39184740384644418</v>
      </c>
      <c r="O35">
        <f t="shared" si="1"/>
        <v>0.53396420007408374</v>
      </c>
      <c r="P35">
        <f t="shared" si="1"/>
        <v>0.58421539862405103</v>
      </c>
      <c r="Q35">
        <f>M35*J35+N35*L35</f>
        <v>0.37356898888744239</v>
      </c>
      <c r="R35">
        <f>1/(1+EXP(-Q35))</f>
        <v>0.59232108965156116</v>
      </c>
      <c r="S35">
        <f>O35*J35+P35*L35</f>
        <v>0.56895533719174052</v>
      </c>
      <c r="T35">
        <f>1/(1+EXP(-S35))</f>
        <v>0.63852208973170621</v>
      </c>
      <c r="U35">
        <f>0.5*(A35-R35)^2</f>
        <v>0.16954892572649077</v>
      </c>
      <c r="V35">
        <f>0.5*(B35-T35)^2</f>
        <v>6.1768360703283384E-2</v>
      </c>
      <c r="W35" s="5">
        <f>U35+V35</f>
        <v>0.23131728642977417</v>
      </c>
      <c r="X35">
        <f>((R35-A35)*R35*(1-R35)*M35+(T35-B35)*T35*(1-T35)*O35)*J35*(1-J35)*C35</f>
        <v>6.0134396182294562E-5</v>
      </c>
      <c r="Y35">
        <f>((R35-A35)*R35*(1-R35)*M35+(T35-B35)*T35*(1-T35)*O35)*J35*(1-J35)*D35</f>
        <v>1.2026879236458912E-4</v>
      </c>
      <c r="Z35">
        <f>((R35-A35)*R35*(1-R35)*N35+(T35-B35)*T35*(1-T35)*P35)*L35*(1-L35)*C35</f>
        <v>9.6279586593937125E-5</v>
      </c>
      <c r="AA35">
        <f>((R35-A35)*R35*(1-R35)*N35+(T35-B35)*T35*(1-T35)*P35)*L35*(1-L35)*D35</f>
        <v>1.9255917318787425E-4</v>
      </c>
      <c r="AB35">
        <f>(R35-A35)*R35*(1-R35)*J35</f>
        <v>7.1273879328881129E-2</v>
      </c>
      <c r="AC35">
        <f>(R35-A35)*R35*(1-R35)*L35</f>
        <v>7.1800772744382957E-2</v>
      </c>
      <c r="AD35">
        <f>(T35-B35)*T35*(1-T35)*J35</f>
        <v>-4.1119531866929397E-2</v>
      </c>
      <c r="AE35">
        <f>(T35-B35)*T35*(1-T35)*L35</f>
        <v>-4.1423508734657201E-2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74" si="2">E35-$I$31*X35</f>
        <v>0.14980128794950207</v>
      </c>
      <c r="F36">
        <f t="shared" si="0"/>
        <v>0.19960257589900415</v>
      </c>
      <c r="G36">
        <f t="shared" si="0"/>
        <v>0.24974312556066397</v>
      </c>
      <c r="H36">
        <f t="shared" si="0"/>
        <v>0.29948625112132793</v>
      </c>
      <c r="I36">
        <f t="shared" ref="I36:I74" si="3">C36*E36+D36*F36</f>
        <v>2.7450321987375518E-2</v>
      </c>
      <c r="J36">
        <f t="shared" ref="J36:J74" si="4">1/(1+EXP(-I36))</f>
        <v>0.50686214960490639</v>
      </c>
      <c r="K36">
        <f t="shared" ref="K36:K74" si="5">C36*G36+D36*H36</f>
        <v>4.2435781390165996E-2</v>
      </c>
      <c r="L36">
        <f t="shared" ref="L36:L74" si="6">1/(1+EXP(-K36))</f>
        <v>0.51060735358905995</v>
      </c>
      <c r="M36">
        <f t="shared" ref="M36:P74" si="7">M35-$I$31*AB35</f>
        <v>0.28525523820718612</v>
      </c>
      <c r="N36">
        <f t="shared" si="1"/>
        <v>0.33440678565093779</v>
      </c>
      <c r="O36">
        <f t="shared" si="1"/>
        <v>0.56685982556762726</v>
      </c>
      <c r="P36">
        <f t="shared" si="1"/>
        <v>0.61735420561177679</v>
      </c>
      <c r="Q36">
        <f t="shared" ref="Q36:Q74" si="8">M36*J36+N36*L36</f>
        <v>0.31533564706720335</v>
      </c>
      <c r="R36">
        <f t="shared" ref="R36:R74" si="9">1/(1+EXP(-Q36))</f>
        <v>0.57818709491369669</v>
      </c>
      <c r="S36">
        <f t="shared" ref="S36:S74" si="10">O36*J36+P36*L36</f>
        <v>0.60254538686637549</v>
      </c>
      <c r="T36">
        <f t="shared" ref="T36:T74" si="11">1/(1+EXP(-S36))</f>
        <v>0.64623843448737428</v>
      </c>
      <c r="U36">
        <f t="shared" ref="U36:U74" si="12">0.5*(A36-R36)^2</f>
        <v>0.16141828741323308</v>
      </c>
      <c r="V36">
        <f t="shared" ref="V36:V74" si="13">0.5*(B36-T36)^2</f>
        <v>5.9086006961845627E-2</v>
      </c>
      <c r="W36" s="5">
        <f t="shared" ref="W36:W74" si="14">U36+V36</f>
        <v>0.22050429437507871</v>
      </c>
      <c r="X36">
        <f t="shared" ref="X36:X74" si="15">((R36-A36)*R36*(1-R36)*M36+(T36-B36)*T36*(1-T36)*O36)*J36*(1-J36)*C36</f>
        <v>-6.273914906283137E-5</v>
      </c>
      <c r="Y36">
        <f t="shared" ref="Y36:Y74" si="16">((R36-A36)*R36*(1-R36)*M36+(T36-B36)*T36*(1-T36)*O36)*J36*(1-J36)*D36</f>
        <v>-1.2547829812566274E-4</v>
      </c>
      <c r="Z36">
        <f t="shared" ref="Z36:Z74" si="17">((R36-A36)*R36*(1-R36)*N36+(T36-B36)*T36*(1-T36)*P36)*L36*(1-L36)*C36</f>
        <v>-2.7203725468020798E-5</v>
      </c>
      <c r="AA36">
        <f t="shared" ref="AA36:AA74" si="18">((R36-A36)*R36*(1-R36)*N36+(T36-B36)*T36*(1-T36)*P36)*L36*(1-L36)*D36</f>
        <v>-5.4407450936041596E-5</v>
      </c>
      <c r="AB36">
        <f t="shared" ref="AB36:AB74" si="19">(R36-A36)*R36*(1-R36)*J36</f>
        <v>7.0237570846521838E-2</v>
      </c>
      <c r="AC36">
        <f t="shared" ref="AC36:AC74" si="20">(R36-A36)*R36*(1-R36)*L36</f>
        <v>7.0756556196634707E-2</v>
      </c>
      <c r="AD36">
        <f t="shared" ref="AD36:AD74" si="21">(T36-B36)*T36*(1-T36)*J36</f>
        <v>-3.983369653584206E-2</v>
      </c>
      <c r="AE36">
        <f t="shared" ref="AE36:AE74" si="22">(T36-B36)*T36*(1-T36)*L36</f>
        <v>-4.0128027685023125E-2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0.14985147926875234</v>
      </c>
      <c r="F37">
        <f t="shared" si="0"/>
        <v>0.19970295853750469</v>
      </c>
      <c r="G37">
        <f t="shared" si="0"/>
        <v>0.2497648885410384</v>
      </c>
      <c r="H37">
        <f t="shared" si="0"/>
        <v>0.29952977708207679</v>
      </c>
      <c r="I37">
        <f t="shared" si="3"/>
        <v>2.7462869817188089E-2</v>
      </c>
      <c r="J37">
        <f t="shared" si="4"/>
        <v>0.50686528597122349</v>
      </c>
      <c r="K37">
        <f t="shared" si="5"/>
        <v>4.2441222135259596E-2</v>
      </c>
      <c r="L37">
        <f t="shared" si="6"/>
        <v>0.51060871316308432</v>
      </c>
      <c r="M37">
        <f t="shared" si="7"/>
        <v>0.22906518152996866</v>
      </c>
      <c r="N37">
        <f t="shared" si="1"/>
        <v>0.27780154069363</v>
      </c>
      <c r="O37">
        <f t="shared" si="1"/>
        <v>0.59872678279630087</v>
      </c>
      <c r="P37">
        <f t="shared" si="1"/>
        <v>0.64945662775979529</v>
      </c>
      <c r="Q37">
        <f t="shared" si="8"/>
        <v>0.25795307595053441</v>
      </c>
      <c r="R37">
        <f t="shared" si="9"/>
        <v>0.56413304612625026</v>
      </c>
      <c r="S37">
        <f t="shared" si="10"/>
        <v>0.63509203493634292</v>
      </c>
      <c r="T37">
        <f t="shared" si="11"/>
        <v>0.65364316733099459</v>
      </c>
      <c r="U37">
        <f t="shared" si="12"/>
        <v>0.15353171640457849</v>
      </c>
      <c r="V37">
        <f t="shared" si="13"/>
        <v>5.6567959441562649E-2</v>
      </c>
      <c r="W37" s="5">
        <f t="shared" si="14"/>
        <v>0.21009967584614114</v>
      </c>
      <c r="X37">
        <f t="shared" si="15"/>
        <v>-1.7973404638383953E-4</v>
      </c>
      <c r="Y37">
        <f t="shared" si="16"/>
        <v>-3.5946809276767906E-4</v>
      </c>
      <c r="Z37">
        <f t="shared" si="17"/>
        <v>-1.4498393530824861E-4</v>
      </c>
      <c r="AA37">
        <f t="shared" si="18"/>
        <v>-2.8996787061649721E-4</v>
      </c>
      <c r="AB37">
        <f t="shared" si="19"/>
        <v>6.9062466231229594E-2</v>
      </c>
      <c r="AC37">
        <f t="shared" si="20"/>
        <v>6.9572523481513715E-2</v>
      </c>
      <c r="AD37">
        <f t="shared" si="21"/>
        <v>-3.8597332211600902E-2</v>
      </c>
      <c r="AE37">
        <f t="shared" si="22"/>
        <v>-3.8882390800013274E-2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0.1499952665058594</v>
      </c>
      <c r="F38">
        <f t="shared" si="0"/>
        <v>0.19999053301171885</v>
      </c>
      <c r="G38">
        <f t="shared" si="0"/>
        <v>0.24988087568928499</v>
      </c>
      <c r="H38">
        <f t="shared" si="0"/>
        <v>0.29976175137856997</v>
      </c>
      <c r="I38">
        <f t="shared" si="3"/>
        <v>2.7498816626464855E-2</v>
      </c>
      <c r="J38">
        <f t="shared" si="4"/>
        <v>0.50687427097707394</v>
      </c>
      <c r="K38">
        <f t="shared" si="5"/>
        <v>4.2470218922321251E-2</v>
      </c>
      <c r="L38">
        <f t="shared" si="6"/>
        <v>0.51061595909418267</v>
      </c>
      <c r="M38">
        <f t="shared" si="7"/>
        <v>0.17381520854498497</v>
      </c>
      <c r="N38">
        <f t="shared" si="1"/>
        <v>0.22214352190841902</v>
      </c>
      <c r="O38">
        <f t="shared" si="1"/>
        <v>0.62960464856558163</v>
      </c>
      <c r="P38">
        <f t="shared" si="1"/>
        <v>0.6805625403998059</v>
      </c>
      <c r="Q38">
        <f t="shared" si="8"/>
        <v>0.20153248461179429</v>
      </c>
      <c r="R38">
        <f t="shared" si="9"/>
        <v>0.55021328361106148</v>
      </c>
      <c r="S38">
        <f t="shared" si="10"/>
        <v>0.66663649153527638</v>
      </c>
      <c r="T38">
        <f t="shared" si="11"/>
        <v>0.6607496047543141</v>
      </c>
      <c r="U38">
        <f t="shared" si="12"/>
        <v>0.14591519589492258</v>
      </c>
      <c r="V38">
        <f t="shared" si="13"/>
        <v>5.4202911384720186E-2</v>
      </c>
      <c r="W38" s="5">
        <f t="shared" si="14"/>
        <v>0.20011810727964277</v>
      </c>
      <c r="X38">
        <f t="shared" si="15"/>
        <v>-2.9032216414363518E-4</v>
      </c>
      <c r="Y38">
        <f t="shared" si="16"/>
        <v>-5.8064432828727037E-4</v>
      </c>
      <c r="Z38">
        <f t="shared" si="17"/>
        <v>-2.5650956555145786E-4</v>
      </c>
      <c r="AA38">
        <f t="shared" si="18"/>
        <v>-5.1301913110291572E-4</v>
      </c>
      <c r="AB38">
        <f t="shared" si="19"/>
        <v>6.7764650447403166E-2</v>
      </c>
      <c r="AC38">
        <f t="shared" si="20"/>
        <v>6.82648813761704E-2</v>
      </c>
      <c r="AD38">
        <f t="shared" si="21"/>
        <v>-3.7409665609820404E-2</v>
      </c>
      <c r="AE38">
        <f t="shared" si="22"/>
        <v>-3.7685819499043177E-2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0.15022752423717431</v>
      </c>
      <c r="F39">
        <f t="shared" si="0"/>
        <v>0.20045504847434867</v>
      </c>
      <c r="G39">
        <f t="shared" si="0"/>
        <v>0.25008608334172616</v>
      </c>
      <c r="H39">
        <f t="shared" si="0"/>
        <v>0.30017216668345231</v>
      </c>
      <c r="I39">
        <f t="shared" si="3"/>
        <v>2.7556881059293582E-2</v>
      </c>
      <c r="J39">
        <f t="shared" si="4"/>
        <v>0.50688878433561424</v>
      </c>
      <c r="K39">
        <f t="shared" si="5"/>
        <v>4.2521520835431544E-2</v>
      </c>
      <c r="L39">
        <f t="shared" si="6"/>
        <v>0.51062877878382251</v>
      </c>
      <c r="M39">
        <f t="shared" si="7"/>
        <v>0.11960348818706243</v>
      </c>
      <c r="N39">
        <f t="shared" si="1"/>
        <v>0.16753161680748269</v>
      </c>
      <c r="O39">
        <f t="shared" si="1"/>
        <v>0.65953238105343792</v>
      </c>
      <c r="P39">
        <f t="shared" si="1"/>
        <v>0.71071119599904042</v>
      </c>
      <c r="Q39">
        <f t="shared" si="8"/>
        <v>0.14617213162752327</v>
      </c>
      <c r="R39">
        <f t="shared" si="9"/>
        <v>0.53647810586885769</v>
      </c>
      <c r="S39">
        <f t="shared" si="10"/>
        <v>0.69721915694313019</v>
      </c>
      <c r="T39">
        <f t="shared" si="11"/>
        <v>0.66757093536443857</v>
      </c>
      <c r="U39">
        <f t="shared" si="12"/>
        <v>0.13858959797963005</v>
      </c>
      <c r="V39">
        <f t="shared" si="13"/>
        <v>5.1980250860881524E-2</v>
      </c>
      <c r="W39" s="5">
        <f t="shared" si="14"/>
        <v>0.19056984884051159</v>
      </c>
      <c r="X39">
        <f t="shared" si="15"/>
        <v>-3.9409334702510205E-4</v>
      </c>
      <c r="Y39">
        <f t="shared" si="16"/>
        <v>-7.881866940502041E-4</v>
      </c>
      <c r="Z39">
        <f t="shared" si="17"/>
        <v>-3.6134630553567935E-4</v>
      </c>
      <c r="AA39">
        <f t="shared" si="18"/>
        <v>-7.226926110713587E-4</v>
      </c>
      <c r="AB39">
        <f t="shared" si="19"/>
        <v>6.6361356137219926E-2</v>
      </c>
      <c r="AC39">
        <f t="shared" si="20"/>
        <v>6.6850992347762803E-2</v>
      </c>
      <c r="AD39">
        <f t="shared" si="21"/>
        <v>-3.6269642348986074E-2</v>
      </c>
      <c r="AE39">
        <f t="shared" si="22"/>
        <v>-3.6537251862582831E-2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0.15054279891479438</v>
      </c>
      <c r="F40">
        <f t="shared" si="0"/>
        <v>0.20108559782958882</v>
      </c>
      <c r="G40">
        <f t="shared" si="0"/>
        <v>0.2503751603861547</v>
      </c>
      <c r="H40">
        <f t="shared" si="0"/>
        <v>0.3007503207723094</v>
      </c>
      <c r="I40">
        <f t="shared" si="3"/>
        <v>2.7635699728698601E-2</v>
      </c>
      <c r="J40">
        <f t="shared" si="4"/>
        <v>0.50690848525189092</v>
      </c>
      <c r="K40">
        <f t="shared" si="5"/>
        <v>4.2593790096538679E-2</v>
      </c>
      <c r="L40">
        <f t="shared" si="6"/>
        <v>0.51064683792089338</v>
      </c>
      <c r="M40">
        <f t="shared" si="7"/>
        <v>6.6514403277286485E-2</v>
      </c>
      <c r="N40">
        <f t="shared" si="1"/>
        <v>0.11405082292927243</v>
      </c>
      <c r="O40">
        <f t="shared" si="1"/>
        <v>0.68854809493262681</v>
      </c>
      <c r="P40">
        <f t="shared" si="1"/>
        <v>0.73994099748910669</v>
      </c>
      <c r="Q40">
        <f t="shared" si="8"/>
        <v>9.1956407503831397E-2</v>
      </c>
      <c r="R40">
        <f t="shared" si="9"/>
        <v>0.5229729159454507</v>
      </c>
      <c r="S40">
        <f t="shared" si="10"/>
        <v>0.72687940244121707</v>
      </c>
      <c r="T40">
        <f t="shared" si="11"/>
        <v>0.67412010572773851</v>
      </c>
      <c r="U40">
        <f t="shared" si="12"/>
        <v>0.13157060624678921</v>
      </c>
      <c r="V40">
        <f t="shared" si="13"/>
        <v>4.9890053802727548E-2</v>
      </c>
      <c r="W40" s="5">
        <f t="shared" si="14"/>
        <v>0.18146066004951675</v>
      </c>
      <c r="X40">
        <f t="shared" si="15"/>
        <v>-4.9076293624587917E-4</v>
      </c>
      <c r="Y40">
        <f t="shared" si="16"/>
        <v>-9.8152587249175833E-4</v>
      </c>
      <c r="Z40">
        <f t="shared" si="17"/>
        <v>-4.5918537861711268E-4</v>
      </c>
      <c r="AA40">
        <f t="shared" si="18"/>
        <v>-9.1837075723422536E-4</v>
      </c>
      <c r="AB40">
        <f t="shared" si="19"/>
        <v>6.4870348680327414E-2</v>
      </c>
      <c r="AC40">
        <f t="shared" si="20"/>
        <v>6.5348755036077635E-2</v>
      </c>
      <c r="AD40">
        <f t="shared" si="21"/>
        <v>-3.5175995088848916E-2</v>
      </c>
      <c r="AE40">
        <f t="shared" si="22"/>
        <v>-3.5435411293057592E-2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0.15093540926379109</v>
      </c>
      <c r="F41">
        <f t="shared" si="0"/>
        <v>0.20187081852758224</v>
      </c>
      <c r="G41">
        <f t="shared" si="0"/>
        <v>0.2507425086890484</v>
      </c>
      <c r="H41">
        <f t="shared" si="0"/>
        <v>0.3014850173780968</v>
      </c>
      <c r="I41">
        <f t="shared" si="3"/>
        <v>2.7733852315947778E-2</v>
      </c>
      <c r="J41">
        <f t="shared" si="4"/>
        <v>0.50693301869750262</v>
      </c>
      <c r="K41">
        <f t="shared" si="5"/>
        <v>4.2685627172262104E-2</v>
      </c>
      <c r="L41">
        <f t="shared" si="6"/>
        <v>0.51066978675716301</v>
      </c>
      <c r="M41">
        <f t="shared" si="7"/>
        <v>1.4618124333024549E-2</v>
      </c>
      <c r="N41">
        <f t="shared" si="1"/>
        <v>6.1771818900410322E-2</v>
      </c>
      <c r="O41">
        <f t="shared" si="1"/>
        <v>0.71668889100370592</v>
      </c>
      <c r="P41">
        <f t="shared" si="1"/>
        <v>0.76828932652355275</v>
      </c>
      <c r="Q41">
        <f t="shared" si="8"/>
        <v>3.8955411481310181E-2</v>
      </c>
      <c r="R41">
        <f t="shared" si="9"/>
        <v>0.50973762147854573</v>
      </c>
      <c r="S41">
        <f t="shared" si="10"/>
        <v>0.75565540952706112</v>
      </c>
      <c r="T41">
        <f t="shared" si="11"/>
        <v>0.68040973387486614</v>
      </c>
      <c r="U41">
        <f t="shared" si="12"/>
        <v>0.12486884516051712</v>
      </c>
      <c r="V41">
        <f t="shared" si="13"/>
        <v>4.7923066439715598E-2</v>
      </c>
      <c r="W41" s="5">
        <f t="shared" si="14"/>
        <v>0.17279191160023272</v>
      </c>
      <c r="X41">
        <f t="shared" si="15"/>
        <v>-5.80172027761228E-4</v>
      </c>
      <c r="Y41">
        <f t="shared" si="16"/>
        <v>-1.160344055522456E-3</v>
      </c>
      <c r="Z41">
        <f t="shared" si="17"/>
        <v>-5.4984453309243236E-4</v>
      </c>
      <c r="AA41">
        <f t="shared" si="18"/>
        <v>-1.0996890661848647E-3</v>
      </c>
      <c r="AB41">
        <f t="shared" si="19"/>
        <v>6.3309353848385971E-2</v>
      </c>
      <c r="AC41">
        <f t="shared" si="20"/>
        <v>6.3776027674340791E-2</v>
      </c>
      <c r="AD41">
        <f t="shared" si="21"/>
        <v>-3.4127300647559713E-2</v>
      </c>
      <c r="AE41">
        <f t="shared" si="22"/>
        <v>-3.4378864073729677E-2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0.15139954688600007</v>
      </c>
      <c r="F42">
        <f t="shared" si="0"/>
        <v>0.2027990937720002</v>
      </c>
      <c r="G42">
        <f t="shared" si="0"/>
        <v>0.25118238431552237</v>
      </c>
      <c r="H42">
        <f t="shared" si="0"/>
        <v>0.30236476863104467</v>
      </c>
      <c r="I42">
        <f t="shared" si="3"/>
        <v>2.7849886721500024E-2</v>
      </c>
      <c r="J42">
        <f t="shared" si="4"/>
        <v>0.50696202169812965</v>
      </c>
      <c r="K42">
        <f t="shared" si="5"/>
        <v>4.2795596078880588E-2</v>
      </c>
      <c r="L42">
        <f t="shared" si="6"/>
        <v>0.51069726643220825</v>
      </c>
      <c r="M42">
        <f t="shared" si="7"/>
        <v>-3.6029358745684234E-2</v>
      </c>
      <c r="N42">
        <f t="shared" si="1"/>
        <v>1.0750996760937687E-2</v>
      </c>
      <c r="O42">
        <f t="shared" si="1"/>
        <v>0.74399073152175366</v>
      </c>
      <c r="P42">
        <f t="shared" si="1"/>
        <v>0.79579241778253651</v>
      </c>
      <c r="Q42">
        <f t="shared" si="8"/>
        <v>-1.2775011892966866E-2</v>
      </c>
      <c r="R42">
        <f t="shared" si="9"/>
        <v>0.49680629046133701</v>
      </c>
      <c r="S42">
        <f t="shared" si="10"/>
        <v>0.78358405778595785</v>
      </c>
      <c r="T42">
        <f t="shared" si="11"/>
        <v>0.68645204591117959</v>
      </c>
      <c r="U42">
        <f t="shared" si="12"/>
        <v>0.1184901822163638</v>
      </c>
      <c r="V42">
        <f t="shared" si="13"/>
        <v>4.6070680215754313E-2</v>
      </c>
      <c r="W42" s="5">
        <f t="shared" si="14"/>
        <v>0.16456086243211812</v>
      </c>
      <c r="X42">
        <f t="shared" si="15"/>
        <v>-6.6228146695823469E-4</v>
      </c>
      <c r="Y42">
        <f t="shared" si="16"/>
        <v>-1.3245629339164694E-3</v>
      </c>
      <c r="Z42">
        <f t="shared" si="17"/>
        <v>-6.3326262890061821E-4</v>
      </c>
      <c r="AA42">
        <f t="shared" si="18"/>
        <v>-1.2665252578012364E-3</v>
      </c>
      <c r="AB42">
        <f t="shared" si="19"/>
        <v>6.1695558069581422E-2</v>
      </c>
      <c r="AC42">
        <f t="shared" si="20"/>
        <v>6.2150124681146383E-2</v>
      </c>
      <c r="AD42">
        <f t="shared" si="21"/>
        <v>-3.3122027329708315E-2</v>
      </c>
      <c r="AE42">
        <f t="shared" si="22"/>
        <v>-3.3366067066158175E-2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0.15192937205956666</v>
      </c>
      <c r="F43">
        <f t="shared" si="0"/>
        <v>0.20385874411913338</v>
      </c>
      <c r="G43">
        <f t="shared" si="0"/>
        <v>0.25168899441864284</v>
      </c>
      <c r="H43">
        <f t="shared" si="0"/>
        <v>0.30337798883728567</v>
      </c>
      <c r="I43">
        <f t="shared" si="3"/>
        <v>2.7982343014891671E-2</v>
      </c>
      <c r="J43">
        <f t="shared" si="4"/>
        <v>0.50699512932077551</v>
      </c>
      <c r="K43">
        <f t="shared" si="5"/>
        <v>4.2922248604660714E-2</v>
      </c>
      <c r="L43">
        <f t="shared" si="6"/>
        <v>0.51072891502769269</v>
      </c>
      <c r="M43">
        <f t="shared" si="7"/>
        <v>-8.5385805201349377E-2</v>
      </c>
      <c r="N43">
        <f t="shared" si="1"/>
        <v>-3.8969102983979424E-2</v>
      </c>
      <c r="O43">
        <f t="shared" si="1"/>
        <v>0.77048835338552035</v>
      </c>
      <c r="P43">
        <f t="shared" si="1"/>
        <v>0.82248527143546302</v>
      </c>
      <c r="Q43">
        <f t="shared" si="8"/>
        <v>-6.3192835036826905E-2</v>
      </c>
      <c r="R43">
        <f t="shared" si="9"/>
        <v>0.48420704643643592</v>
      </c>
      <c r="S43">
        <f t="shared" si="10"/>
        <v>0.81070085267133463</v>
      </c>
      <c r="T43">
        <f t="shared" si="11"/>
        <v>0.69225883164611623</v>
      </c>
      <c r="U43">
        <f t="shared" si="12"/>
        <v>0.11243616144498404</v>
      </c>
      <c r="V43">
        <f t="shared" si="13"/>
        <v>4.4324901666367877E-2</v>
      </c>
      <c r="W43" s="5">
        <f t="shared" si="14"/>
        <v>0.15676106311135191</v>
      </c>
      <c r="X43">
        <f t="shared" si="15"/>
        <v>-7.3716095539625478E-4</v>
      </c>
      <c r="Y43">
        <f t="shared" si="16"/>
        <v>-1.4743219107925096E-3</v>
      </c>
      <c r="Z43">
        <f t="shared" si="17"/>
        <v>-7.0948918450391366E-4</v>
      </c>
      <c r="AA43">
        <f t="shared" si="18"/>
        <v>-1.4189783690078273E-3</v>
      </c>
      <c r="AB43">
        <f t="shared" si="19"/>
        <v>6.0045200615850759E-2</v>
      </c>
      <c r="AC43">
        <f t="shared" si="20"/>
        <v>6.0487405873579356E-2</v>
      </c>
      <c r="AD43">
        <f t="shared" si="21"/>
        <v>-3.2158573702816176E-2</v>
      </c>
      <c r="AE43">
        <f t="shared" si="22"/>
        <v>-3.2395406792331806E-2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0.15251910082388367</v>
      </c>
      <c r="F44">
        <f t="shared" si="0"/>
        <v>0.2050382016477674</v>
      </c>
      <c r="G44">
        <f t="shared" si="0"/>
        <v>0.25225658576624599</v>
      </c>
      <c r="H44">
        <f t="shared" si="0"/>
        <v>0.30451317153249191</v>
      </c>
      <c r="I44">
        <f t="shared" si="3"/>
        <v>2.8129775205970924E-2</v>
      </c>
      <c r="J44">
        <f t="shared" si="4"/>
        <v>0.50703198011634654</v>
      </c>
      <c r="K44">
        <f t="shared" si="5"/>
        <v>4.3064146441561493E-2</v>
      </c>
      <c r="L44">
        <f t="shared" si="6"/>
        <v>0.51076437309907097</v>
      </c>
      <c r="M44">
        <f t="shared" si="7"/>
        <v>-0.13342196569402998</v>
      </c>
      <c r="N44">
        <f t="shared" si="1"/>
        <v>-8.7359027682842913E-2</v>
      </c>
      <c r="O44">
        <f t="shared" si="1"/>
        <v>0.79621521234777326</v>
      </c>
      <c r="P44">
        <f t="shared" si="1"/>
        <v>0.84840159686932848</v>
      </c>
      <c r="Q44">
        <f t="shared" si="8"/>
        <v>-0.11226908246583092</v>
      </c>
      <c r="R44">
        <f t="shared" si="9"/>
        <v>0.47196217307348098</v>
      </c>
      <c r="S44">
        <f t="shared" si="10"/>
        <v>0.83703988547666208</v>
      </c>
      <c r="T44">
        <f t="shared" si="11"/>
        <v>0.69784141565622015</v>
      </c>
      <c r="U44">
        <f t="shared" si="12"/>
        <v>0.10670452467538639</v>
      </c>
      <c r="V44">
        <f t="shared" si="13"/>
        <v>4.267831920288076E-2</v>
      </c>
      <c r="W44" s="5">
        <f t="shared" si="14"/>
        <v>0.14938284387826717</v>
      </c>
      <c r="X44">
        <f t="shared" si="15"/>
        <v>-8.0497479939762868E-4</v>
      </c>
      <c r="Y44">
        <f t="shared" si="16"/>
        <v>-1.6099495987952574E-3</v>
      </c>
      <c r="Z44">
        <f t="shared" si="17"/>
        <v>-7.7867041609947895E-4</v>
      </c>
      <c r="AA44">
        <f t="shared" si="18"/>
        <v>-1.5573408321989579E-3</v>
      </c>
      <c r="AB44">
        <f t="shared" si="19"/>
        <v>5.8373266329765819E-2</v>
      </c>
      <c r="AC44">
        <f t="shared" si="20"/>
        <v>5.8802966976217994E-2</v>
      </c>
      <c r="AD44">
        <f t="shared" si="21"/>
        <v>-3.1235300007225835E-2</v>
      </c>
      <c r="AE44">
        <f t="shared" si="22"/>
        <v>-3.1465231094676201E-2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0.15316308066340178</v>
      </c>
      <c r="F45">
        <f t="shared" si="0"/>
        <v>0.20632616132680359</v>
      </c>
      <c r="G45">
        <f t="shared" si="0"/>
        <v>0.25287952209912556</v>
      </c>
      <c r="H45">
        <f t="shared" si="0"/>
        <v>0.30575904419825106</v>
      </c>
      <c r="I45">
        <f t="shared" si="3"/>
        <v>2.8290770165850448E-2</v>
      </c>
      <c r="J45">
        <f t="shared" si="4"/>
        <v>0.50707222084967385</v>
      </c>
      <c r="K45">
        <f t="shared" si="5"/>
        <v>4.3219880524781387E-2</v>
      </c>
      <c r="L45">
        <f t="shared" si="6"/>
        <v>0.51080328850938284</v>
      </c>
      <c r="M45">
        <f t="shared" si="7"/>
        <v>-0.18012057875784263</v>
      </c>
      <c r="N45">
        <f t="shared" si="1"/>
        <v>-0.13440140126381731</v>
      </c>
      <c r="O45">
        <f t="shared" si="1"/>
        <v>0.82120345235355396</v>
      </c>
      <c r="P45">
        <f t="shared" si="1"/>
        <v>0.87357378174506939</v>
      </c>
      <c r="Q45">
        <f t="shared" si="8"/>
        <v>-0.15998681963729486</v>
      </c>
      <c r="R45">
        <f t="shared" si="9"/>
        <v>0.46008838953790537</v>
      </c>
      <c r="S45">
        <f t="shared" si="10"/>
        <v>0.86263381882529533</v>
      </c>
      <c r="T45">
        <f t="shared" si="11"/>
        <v>0.7032106406954769</v>
      </c>
      <c r="U45">
        <f t="shared" si="12"/>
        <v>0.10128977919841262</v>
      </c>
      <c r="V45">
        <f t="shared" si="13"/>
        <v>4.1124068305149426E-2</v>
      </c>
      <c r="W45" s="5">
        <f t="shared" si="14"/>
        <v>0.14241384750356204</v>
      </c>
      <c r="X45">
        <f t="shared" si="15"/>
        <v>-8.6596579251785929E-4</v>
      </c>
      <c r="Y45">
        <f t="shared" si="16"/>
        <v>-1.7319315850357186E-3</v>
      </c>
      <c r="Z45">
        <f t="shared" si="17"/>
        <v>-8.4103327405167993E-4</v>
      </c>
      <c r="AA45">
        <f t="shared" si="18"/>
        <v>-1.6820665481033599E-3</v>
      </c>
      <c r="AB45">
        <f t="shared" si="19"/>
        <v>5.6693278154100073E-2</v>
      </c>
      <c r="AC45">
        <f t="shared" si="20"/>
        <v>5.7110430677835659E-2</v>
      </c>
      <c r="AD45">
        <f t="shared" si="21"/>
        <v>-3.0350553296015773E-2</v>
      </c>
      <c r="AE45">
        <f t="shared" si="22"/>
        <v>-3.0573874478286984E-2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0.15385585329741608</v>
      </c>
      <c r="F46">
        <f t="shared" si="0"/>
        <v>0.20771170659483218</v>
      </c>
      <c r="G46">
        <f t="shared" si="0"/>
        <v>0.2535523487183669</v>
      </c>
      <c r="H46">
        <f t="shared" si="0"/>
        <v>0.30710469743673374</v>
      </c>
      <c r="I46">
        <f t="shared" si="3"/>
        <v>2.8463963324354025E-2</v>
      </c>
      <c r="J46">
        <f t="shared" si="4"/>
        <v>0.50711551042368552</v>
      </c>
      <c r="K46">
        <f t="shared" si="5"/>
        <v>4.3388087179591722E-2</v>
      </c>
      <c r="L46">
        <f t="shared" si="6"/>
        <v>0.5108453204650325</v>
      </c>
      <c r="M46">
        <f t="shared" si="7"/>
        <v>-0.22547520128112269</v>
      </c>
      <c r="N46">
        <f t="shared" si="1"/>
        <v>-0.18008974580608583</v>
      </c>
      <c r="O46">
        <f t="shared" si="1"/>
        <v>0.84548389499036658</v>
      </c>
      <c r="P46">
        <f t="shared" si="1"/>
        <v>0.89803288132769898</v>
      </c>
      <c r="Q46">
        <f t="shared" si="8"/>
        <v>-0.20633997569433593</v>
      </c>
      <c r="R46">
        <f t="shared" si="9"/>
        <v>0.44859725452749738</v>
      </c>
      <c r="S46">
        <f t="shared" si="10"/>
        <v>0.88751389201303033</v>
      </c>
      <c r="T46">
        <f t="shared" si="11"/>
        <v>0.70837686083995932</v>
      </c>
      <c r="U46">
        <f t="shared" si="12"/>
        <v>9.6183775839529154E-2</v>
      </c>
      <c r="V46">
        <f t="shared" si="13"/>
        <v>3.9655796255177816E-2</v>
      </c>
      <c r="W46" s="5">
        <f t="shared" si="14"/>
        <v>0.13583957209470698</v>
      </c>
      <c r="X46">
        <f t="shared" si="15"/>
        <v>-9.2043854589834691E-4</v>
      </c>
      <c r="Y46">
        <f t="shared" si="16"/>
        <v>-1.8408770917966938E-3</v>
      </c>
      <c r="Z46">
        <f t="shared" si="17"/>
        <v>-8.9686881037776803E-4</v>
      </c>
      <c r="AA46">
        <f t="shared" si="18"/>
        <v>-1.7937376207555361E-3</v>
      </c>
      <c r="AB46">
        <f t="shared" si="19"/>
        <v>5.5017181529347099E-2</v>
      </c>
      <c r="AC46">
        <f t="shared" si="20"/>
        <v>5.5421830237376804E-2</v>
      </c>
      <c r="AD46">
        <f t="shared" si="21"/>
        <v>-2.9502687294133353E-2</v>
      </c>
      <c r="AE46">
        <f t="shared" si="22"/>
        <v>-2.971967813163395E-2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0.15459220413413477</v>
      </c>
      <c r="F47">
        <f t="shared" si="0"/>
        <v>0.20918440826826953</v>
      </c>
      <c r="G47">
        <f t="shared" si="0"/>
        <v>0.25426984376666911</v>
      </c>
      <c r="H47">
        <f t="shared" si="0"/>
        <v>0.30853968753333816</v>
      </c>
      <c r="I47">
        <f t="shared" si="3"/>
        <v>2.8648051033533694E-2</v>
      </c>
      <c r="J47">
        <f t="shared" si="4"/>
        <v>0.50716152297012906</v>
      </c>
      <c r="K47">
        <f t="shared" si="5"/>
        <v>4.3567460941667274E-2</v>
      </c>
      <c r="L47">
        <f t="shared" si="6"/>
        <v>0.51089014272011846</v>
      </c>
      <c r="M47">
        <f t="shared" si="7"/>
        <v>-0.26948894650460037</v>
      </c>
      <c r="N47">
        <f t="shared" si="1"/>
        <v>-0.22442720999598728</v>
      </c>
      <c r="O47">
        <f t="shared" si="1"/>
        <v>0.86908604482567331</v>
      </c>
      <c r="P47">
        <f t="shared" si="1"/>
        <v>0.9218086238330061</v>
      </c>
      <c r="Q47">
        <f t="shared" si="8"/>
        <v>-0.2513320738780167</v>
      </c>
      <c r="R47">
        <f t="shared" si="9"/>
        <v>0.43749565753362518</v>
      </c>
      <c r="S47">
        <f t="shared" si="10"/>
        <v>0.91170994147655482</v>
      </c>
      <c r="T47">
        <f t="shared" si="11"/>
        <v>0.71334994218688874</v>
      </c>
      <c r="U47">
        <f t="shared" si="12"/>
        <v>9.1376268605053268E-2</v>
      </c>
      <c r="V47">
        <f t="shared" si="13"/>
        <v>3.8267627243998896E-2</v>
      </c>
      <c r="W47" s="5">
        <f t="shared" si="14"/>
        <v>0.12964389584905217</v>
      </c>
      <c r="X47">
        <f t="shared" si="15"/>
        <v>-9.6874332024327622E-4</v>
      </c>
      <c r="Y47">
        <f t="shared" si="16"/>
        <v>-1.9374866404865524E-3</v>
      </c>
      <c r="Z47">
        <f t="shared" si="17"/>
        <v>-9.4651595437452482E-4</v>
      </c>
      <c r="AA47">
        <f t="shared" si="18"/>
        <v>-1.8930319087490496E-3</v>
      </c>
      <c r="AB47">
        <f t="shared" si="19"/>
        <v>5.3355307975958499E-2</v>
      </c>
      <c r="AC47">
        <f t="shared" si="20"/>
        <v>5.374757285820124E-2</v>
      </c>
      <c r="AD47">
        <f t="shared" si="21"/>
        <v>-2.8690077851267357E-2</v>
      </c>
      <c r="AE47">
        <f t="shared" si="22"/>
        <v>-2.8901005506580178E-2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0.1553671987903294</v>
      </c>
      <c r="F48">
        <f t="shared" si="0"/>
        <v>0.21073439758065879</v>
      </c>
      <c r="G48">
        <f t="shared" si="0"/>
        <v>0.25502705653016872</v>
      </c>
      <c r="H48">
        <f t="shared" si="0"/>
        <v>0.31005411306033742</v>
      </c>
      <c r="I48">
        <f t="shared" si="3"/>
        <v>2.8841799697582351E-2</v>
      </c>
      <c r="J48">
        <f t="shared" si="4"/>
        <v>0.50720995013192793</v>
      </c>
      <c r="K48">
        <f t="shared" si="5"/>
        <v>4.3756764132542182E-2</v>
      </c>
      <c r="L48">
        <f t="shared" si="6"/>
        <v>0.51093744596972712</v>
      </c>
      <c r="M48">
        <f t="shared" si="7"/>
        <v>-0.31217319288536716</v>
      </c>
      <c r="N48">
        <f t="shared" si="1"/>
        <v>-0.26742526828254826</v>
      </c>
      <c r="O48">
        <f t="shared" si="1"/>
        <v>0.89203810710668718</v>
      </c>
      <c r="P48">
        <f t="shared" si="1"/>
        <v>0.9449294282382702</v>
      </c>
      <c r="Q48">
        <f t="shared" si="8"/>
        <v>-0.29497493315996609</v>
      </c>
      <c r="R48">
        <f t="shared" si="9"/>
        <v>0.42678635965471229</v>
      </c>
      <c r="S48">
        <f t="shared" si="10"/>
        <v>0.93525043250705853</v>
      </c>
      <c r="T48">
        <f t="shared" si="11"/>
        <v>0.71813926931328709</v>
      </c>
      <c r="U48">
        <f t="shared" si="12"/>
        <v>8.6855434797113593E-2</v>
      </c>
      <c r="V48">
        <f t="shared" si="13"/>
        <v>3.695412844475672E-2</v>
      </c>
      <c r="W48" s="5">
        <f t="shared" si="14"/>
        <v>0.12380956324187031</v>
      </c>
      <c r="X48">
        <f t="shared" si="15"/>
        <v>-1.0112611233850238E-3</v>
      </c>
      <c r="Y48">
        <f t="shared" si="16"/>
        <v>-2.0225222467700477E-3</v>
      </c>
      <c r="Z48">
        <f t="shared" si="17"/>
        <v>-9.9034648429650505E-4</v>
      </c>
      <c r="AA48">
        <f t="shared" si="18"/>
        <v>-1.9806929685930101E-3</v>
      </c>
      <c r="AB48">
        <f t="shared" si="19"/>
        <v>5.171640275321826E-2</v>
      </c>
      <c r="AC48">
        <f t="shared" si="20"/>
        <v>5.2096467607936556E-2</v>
      </c>
      <c r="AD48">
        <f t="shared" si="21"/>
        <v>-2.7911134749202121E-2</v>
      </c>
      <c r="AE48">
        <f t="shared" si="22"/>
        <v>-2.8116254224044526E-2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0.15617620768903742</v>
      </c>
      <c r="F49">
        <f t="shared" si="0"/>
        <v>0.21235241537807484</v>
      </c>
      <c r="G49">
        <f t="shared" si="0"/>
        <v>0.2558193337176059</v>
      </c>
      <c r="H49">
        <f t="shared" si="0"/>
        <v>0.31163866743521185</v>
      </c>
      <c r="I49">
        <f t="shared" si="3"/>
        <v>2.9044051922259357E-2</v>
      </c>
      <c r="J49">
        <f t="shared" si="4"/>
        <v>0.50726050260045341</v>
      </c>
      <c r="K49">
        <f t="shared" si="5"/>
        <v>4.3954833429401485E-2</v>
      </c>
      <c r="L49">
        <f t="shared" si="6"/>
        <v>0.51098693949197949</v>
      </c>
      <c r="M49">
        <f t="shared" si="7"/>
        <v>-0.35354631508794176</v>
      </c>
      <c r="N49">
        <f t="shared" si="1"/>
        <v>-0.3091024423688975</v>
      </c>
      <c r="O49">
        <f t="shared" si="1"/>
        <v>0.91436701490604888</v>
      </c>
      <c r="P49">
        <f t="shared" si="1"/>
        <v>0.96742243161750585</v>
      </c>
      <c r="Q49">
        <f t="shared" si="8"/>
        <v>-0.33728739249962647</v>
      </c>
      <c r="R49">
        <f t="shared" si="9"/>
        <v>0.41646855197060806</v>
      </c>
      <c r="S49">
        <f t="shared" si="10"/>
        <v>0.95816249907063678</v>
      </c>
      <c r="T49">
        <f t="shared" si="11"/>
        <v>0.72275375603381209</v>
      </c>
      <c r="U49">
        <f t="shared" si="12"/>
        <v>8.2608341870541446E-2</v>
      </c>
      <c r="V49">
        <f t="shared" si="13"/>
        <v>3.571027745701761E-2</v>
      </c>
      <c r="W49" s="5">
        <f t="shared" si="14"/>
        <v>0.11831861932755905</v>
      </c>
      <c r="X49">
        <f t="shared" si="15"/>
        <v>-1.0483905587238126E-3</v>
      </c>
      <c r="Y49">
        <f t="shared" si="16"/>
        <v>-2.0967811174476252E-3</v>
      </c>
      <c r="Z49">
        <f t="shared" si="17"/>
        <v>-1.0287517027614309E-3</v>
      </c>
      <c r="AA49">
        <f t="shared" si="18"/>
        <v>-2.0575034055228618E-3</v>
      </c>
      <c r="AB49">
        <f t="shared" si="19"/>
        <v>5.0107700990311463E-2</v>
      </c>
      <c r="AC49">
        <f t="shared" si="20"/>
        <v>5.0475802162318006E-2</v>
      </c>
      <c r="AD49">
        <f t="shared" si="21"/>
        <v>-2.7164310516722481E-2</v>
      </c>
      <c r="AE49">
        <f t="shared" si="22"/>
        <v>-2.7363864963251341E-2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0.15701492013601648</v>
      </c>
      <c r="F50">
        <f t="shared" si="0"/>
        <v>0.21402984027203295</v>
      </c>
      <c r="G50">
        <f t="shared" si="0"/>
        <v>0.25664233507981504</v>
      </c>
      <c r="H50">
        <f t="shared" si="0"/>
        <v>0.31328467015963013</v>
      </c>
      <c r="I50">
        <f t="shared" si="3"/>
        <v>2.9253730034004118E-2</v>
      </c>
      <c r="J50">
        <f t="shared" si="4"/>
        <v>0.50731291099525233</v>
      </c>
      <c r="K50">
        <f t="shared" si="5"/>
        <v>4.4160583769953771E-2</v>
      </c>
      <c r="L50">
        <f t="shared" si="6"/>
        <v>0.51103835212400672</v>
      </c>
      <c r="M50">
        <f t="shared" si="7"/>
        <v>-0.39363247588019096</v>
      </c>
      <c r="N50">
        <f t="shared" si="1"/>
        <v>-0.34948308409875189</v>
      </c>
      <c r="O50">
        <f t="shared" si="1"/>
        <v>0.93609846331942692</v>
      </c>
      <c r="P50">
        <f t="shared" si="1"/>
        <v>0.98931352358810698</v>
      </c>
      <c r="Q50">
        <f t="shared" si="8"/>
        <v>-0.37829409659408997</v>
      </c>
      <c r="R50">
        <f t="shared" si="9"/>
        <v>0.40653840602311836</v>
      </c>
      <c r="S50">
        <f t="shared" si="10"/>
        <v>0.98047198923322176</v>
      </c>
      <c r="T50">
        <f t="shared" si="11"/>
        <v>0.72720185928220271</v>
      </c>
      <c r="U50">
        <f t="shared" si="12"/>
        <v>7.8621353725677731E-2</v>
      </c>
      <c r="V50">
        <f t="shared" si="13"/>
        <v>3.4531431382365592E-2</v>
      </c>
      <c r="W50" s="5">
        <f t="shared" si="14"/>
        <v>0.11315278510804333</v>
      </c>
      <c r="X50">
        <f t="shared" si="15"/>
        <v>-1.0805366684839336E-3</v>
      </c>
      <c r="Y50">
        <f t="shared" si="16"/>
        <v>-2.1610733369678671E-3</v>
      </c>
      <c r="Z50">
        <f t="shared" si="17"/>
        <v>-1.0621310792960869E-3</v>
      </c>
      <c r="AA50">
        <f t="shared" si="18"/>
        <v>-2.1242621585921737E-3</v>
      </c>
      <c r="AB50">
        <f t="shared" si="19"/>
        <v>4.8535037600542778E-2</v>
      </c>
      <c r="AC50">
        <f t="shared" si="20"/>
        <v>4.889145357447882E-2</v>
      </c>
      <c r="AD50">
        <f t="shared" si="21"/>
        <v>-2.6448106806590474E-2</v>
      </c>
      <c r="AE50">
        <f t="shared" si="22"/>
        <v>-2.664232789329939E-2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0.15787934947080362</v>
      </c>
      <c r="F51">
        <f t="shared" si="2"/>
        <v>0.21575869894160724</v>
      </c>
      <c r="G51">
        <f t="shared" si="2"/>
        <v>0.25749203994325193</v>
      </c>
      <c r="H51">
        <f t="shared" si="2"/>
        <v>0.31498407988650384</v>
      </c>
      <c r="I51">
        <f t="shared" si="3"/>
        <v>2.9469837367700907E-2</v>
      </c>
      <c r="J51">
        <f t="shared" si="4"/>
        <v>0.50736692618597001</v>
      </c>
      <c r="K51">
        <f t="shared" si="5"/>
        <v>4.4373009985812978E-2</v>
      </c>
      <c r="L51">
        <f t="shared" si="6"/>
        <v>0.51109143267018819</v>
      </c>
      <c r="M51">
        <f t="shared" si="7"/>
        <v>-0.43246050596062519</v>
      </c>
      <c r="N51">
        <f t="shared" si="7"/>
        <v>-0.38859624695833495</v>
      </c>
      <c r="O51">
        <f t="shared" si="7"/>
        <v>0.95725694876469936</v>
      </c>
      <c r="P51">
        <f t="shared" si="7"/>
        <v>1.0106273859027466</v>
      </c>
      <c r="Q51">
        <f t="shared" si="8"/>
        <v>-0.41802437019426542</v>
      </c>
      <c r="R51">
        <f t="shared" si="9"/>
        <v>0.39698959751311591</v>
      </c>
      <c r="S51">
        <f t="shared" si="10"/>
        <v>1.0022035142216681</v>
      </c>
      <c r="T51">
        <f t="shared" si="11"/>
        <v>0.73149159517942364</v>
      </c>
      <c r="U51">
        <f t="shared" si="12"/>
        <v>7.4880474291681723E-2</v>
      </c>
      <c r="V51">
        <f t="shared" si="13"/>
        <v>3.341329768143949E-2</v>
      </c>
      <c r="W51" s="5">
        <f t="shared" si="14"/>
        <v>0.10829377197312121</v>
      </c>
      <c r="X51">
        <f t="shared" si="15"/>
        <v>-1.1081018246465787E-3</v>
      </c>
      <c r="Y51">
        <f t="shared" si="16"/>
        <v>-2.2162036492931574E-3</v>
      </c>
      <c r="Z51">
        <f t="shared" si="17"/>
        <v>-1.0908829287742043E-3</v>
      </c>
      <c r="AA51">
        <f t="shared" si="18"/>
        <v>-2.1817658575484086E-3</v>
      </c>
      <c r="AB51">
        <f t="shared" si="19"/>
        <v>4.7002978095534907E-2</v>
      </c>
      <c r="AC51">
        <f t="shared" si="20"/>
        <v>4.7348020091098918E-2</v>
      </c>
      <c r="AD51">
        <f t="shared" si="21"/>
        <v>-2.5761078801141469E-2</v>
      </c>
      <c r="AE51">
        <f t="shared" si="22"/>
        <v>-2.5950187117200957E-2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0.15876583093052088</v>
      </c>
      <c r="F52">
        <f t="shared" si="2"/>
        <v>0.21753166186104175</v>
      </c>
      <c r="G52">
        <f t="shared" si="2"/>
        <v>0.25836474628627126</v>
      </c>
      <c r="H52">
        <f t="shared" si="2"/>
        <v>0.31672949257254257</v>
      </c>
      <c r="I52">
        <f t="shared" si="3"/>
        <v>2.9691457732630225E-2</v>
      </c>
      <c r="J52">
        <f t="shared" si="4"/>
        <v>0.5074223191588455</v>
      </c>
      <c r="K52">
        <f t="shared" si="5"/>
        <v>4.4591186571567826E-2</v>
      </c>
      <c r="L52">
        <f t="shared" si="6"/>
        <v>0.51114594984442796</v>
      </c>
      <c r="M52">
        <f t="shared" si="7"/>
        <v>-0.47006288843705313</v>
      </c>
      <c r="N52">
        <f t="shared" si="7"/>
        <v>-0.42647466303121406</v>
      </c>
      <c r="O52">
        <f t="shared" si="7"/>
        <v>0.97786581180561249</v>
      </c>
      <c r="P52">
        <f t="shared" si="7"/>
        <v>1.0313875355965074</v>
      </c>
      <c r="Q52">
        <f t="shared" si="8"/>
        <v>-0.45651119772090742</v>
      </c>
      <c r="R52">
        <f t="shared" si="9"/>
        <v>0.38781379035020275</v>
      </c>
      <c r="S52">
        <f t="shared" si="10"/>
        <v>1.0233804995927316</v>
      </c>
      <c r="T52">
        <f t="shared" si="11"/>
        <v>0.73563055654888176</v>
      </c>
      <c r="U52">
        <f t="shared" si="12"/>
        <v>7.137163008939347E-2</v>
      </c>
      <c r="V52">
        <f t="shared" si="13"/>
        <v>3.2351906880815816E-2</v>
      </c>
      <c r="W52" s="5">
        <f t="shared" si="14"/>
        <v>0.10372353697020928</v>
      </c>
      <c r="X52">
        <f t="shared" si="15"/>
        <v>-1.1314785821281773E-3</v>
      </c>
      <c r="Y52">
        <f t="shared" si="16"/>
        <v>-2.2629571642563545E-3</v>
      </c>
      <c r="Z52">
        <f t="shared" si="17"/>
        <v>-1.11539705250957E-3</v>
      </c>
      <c r="AA52">
        <f t="shared" si="18"/>
        <v>-2.23079410501914E-3</v>
      </c>
      <c r="AB52">
        <f t="shared" si="19"/>
        <v>4.5514959661671038E-2</v>
      </c>
      <c r="AC52">
        <f t="shared" si="20"/>
        <v>4.5848963299371076E-2</v>
      </c>
      <c r="AD52">
        <f t="shared" si="21"/>
        <v>-2.5101838035998376E-2</v>
      </c>
      <c r="AE52">
        <f t="shared" si="22"/>
        <v>-2.5286043520948879E-2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0.15967101379622342</v>
      </c>
      <c r="F53">
        <f t="shared" si="2"/>
        <v>0.21934202759244684</v>
      </c>
      <c r="G53">
        <f t="shared" si="2"/>
        <v>0.25925706392827891</v>
      </c>
      <c r="H53">
        <f t="shared" si="2"/>
        <v>0.31851412785655786</v>
      </c>
      <c r="I53">
        <f t="shared" si="3"/>
        <v>2.9917753449055853E-2</v>
      </c>
      <c r="J53">
        <f t="shared" si="4"/>
        <v>0.50747888052589096</v>
      </c>
      <c r="K53">
        <f t="shared" si="5"/>
        <v>4.481426598206973E-2</v>
      </c>
      <c r="L53">
        <f t="shared" si="6"/>
        <v>0.51120169184457809</v>
      </c>
      <c r="M53">
        <f t="shared" si="7"/>
        <v>-0.50647485616638999</v>
      </c>
      <c r="N53">
        <f t="shared" si="7"/>
        <v>-0.46315383367071095</v>
      </c>
      <c r="O53">
        <f t="shared" si="7"/>
        <v>0.9979472822344112</v>
      </c>
      <c r="P53">
        <f t="shared" si="7"/>
        <v>1.0516163704132666</v>
      </c>
      <c r="Q53">
        <f t="shared" si="8"/>
        <v>-0.49379031637860099</v>
      </c>
      <c r="R53">
        <f t="shared" si="9"/>
        <v>0.37900107334882804</v>
      </c>
      <c r="S53">
        <f t="shared" si="10"/>
        <v>1.0440252373388907</v>
      </c>
      <c r="T53">
        <f t="shared" si="11"/>
        <v>0.73962593130032461</v>
      </c>
      <c r="U53">
        <f t="shared" si="12"/>
        <v>6.8080896066293584E-2</v>
      </c>
      <c r="V53">
        <f t="shared" si="13"/>
        <v>3.1343587138614883E-2</v>
      </c>
      <c r="W53" s="5">
        <f t="shared" si="14"/>
        <v>9.9424483204908459E-2</v>
      </c>
      <c r="X53">
        <f t="shared" si="15"/>
        <v>-1.1510443188863671E-3</v>
      </c>
      <c r="Y53">
        <f t="shared" si="16"/>
        <v>-2.3020886377727342E-3</v>
      </c>
      <c r="Z53">
        <f t="shared" si="17"/>
        <v>-1.1360491754357602E-3</v>
      </c>
      <c r="AA53">
        <f t="shared" si="18"/>
        <v>-2.2720983508715204E-3</v>
      </c>
      <c r="AB53">
        <f t="shared" si="19"/>
        <v>4.4073434200782829E-2</v>
      </c>
      <c r="AC53">
        <f t="shared" si="20"/>
        <v>4.4396752246109283E-2</v>
      </c>
      <c r="AD53">
        <f t="shared" si="21"/>
        <v>-2.4469053964928513E-2</v>
      </c>
      <c r="AE53">
        <f t="shared" si="22"/>
        <v>-2.4648556353212739E-2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0.16059184925133252</v>
      </c>
      <c r="F54">
        <f t="shared" si="2"/>
        <v>0.22118369850266503</v>
      </c>
      <c r="G54">
        <f t="shared" si="2"/>
        <v>0.26016590326862754</v>
      </c>
      <c r="H54">
        <f t="shared" si="2"/>
        <v>0.32033180653725507</v>
      </c>
      <c r="I54">
        <f t="shared" si="3"/>
        <v>3.0147962312833131E-2</v>
      </c>
      <c r="J54">
        <f t="shared" si="4"/>
        <v>0.50753641976609265</v>
      </c>
      <c r="K54">
        <f t="shared" si="5"/>
        <v>4.5041475817156881E-2</v>
      </c>
      <c r="L54">
        <f t="shared" si="6"/>
        <v>0.51125846564879573</v>
      </c>
      <c r="M54">
        <f t="shared" si="7"/>
        <v>-0.54173360352701627</v>
      </c>
      <c r="N54">
        <f t="shared" si="7"/>
        <v>-0.49867123546759839</v>
      </c>
      <c r="O54">
        <f t="shared" si="7"/>
        <v>1.017522525406354</v>
      </c>
      <c r="P54">
        <f t="shared" si="7"/>
        <v>1.0713352154958369</v>
      </c>
      <c r="Q54">
        <f t="shared" si="8"/>
        <v>-0.52989942430943948</v>
      </c>
      <c r="R54">
        <f t="shared" si="9"/>
        <v>0.37054034602113023</v>
      </c>
      <c r="S54">
        <f t="shared" si="10"/>
        <v>1.0641589380460175</v>
      </c>
      <c r="T54">
        <f t="shared" si="11"/>
        <v>0.74348452123457232</v>
      </c>
      <c r="U54">
        <f t="shared" si="12"/>
        <v>6.4994670554518158E-2</v>
      </c>
      <c r="V54">
        <f t="shared" si="13"/>
        <v>3.0384940635474013E-2</v>
      </c>
      <c r="W54" s="5">
        <f t="shared" si="14"/>
        <v>9.5379611189992164E-2</v>
      </c>
      <c r="X54">
        <f t="shared" si="15"/>
        <v>-1.1671574380313131E-3</v>
      </c>
      <c r="Y54">
        <f t="shared" si="16"/>
        <v>-2.3343148760626262E-3</v>
      </c>
      <c r="Z54">
        <f t="shared" si="17"/>
        <v>-1.1531969602192312E-3</v>
      </c>
      <c r="AA54">
        <f t="shared" si="18"/>
        <v>-2.3063939204384623E-3</v>
      </c>
      <c r="AB54">
        <f t="shared" si="19"/>
        <v>4.2680007236893393E-2</v>
      </c>
      <c r="AC54">
        <f t="shared" si="20"/>
        <v>4.2993003386574684E-2</v>
      </c>
      <c r="AD54">
        <f t="shared" si="21"/>
        <v>-2.3861454532194994E-2</v>
      </c>
      <c r="AE54">
        <f t="shared" si="22"/>
        <v>-2.4036443804172351E-2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0.16152557520175756</v>
      </c>
      <c r="F55">
        <f t="shared" si="2"/>
        <v>0.22305115040351514</v>
      </c>
      <c r="G55">
        <f t="shared" si="2"/>
        <v>0.26108846083680293</v>
      </c>
      <c r="H55">
        <f t="shared" si="2"/>
        <v>0.32217692167360584</v>
      </c>
      <c r="I55">
        <f t="shared" si="3"/>
        <v>3.0381393800439395E-2</v>
      </c>
      <c r="J55">
        <f t="shared" si="4"/>
        <v>0.50759476427673389</v>
      </c>
      <c r="K55">
        <f t="shared" si="5"/>
        <v>4.5272115209200728E-2</v>
      </c>
      <c r="L55">
        <f t="shared" si="6"/>
        <v>0.51131609611265916</v>
      </c>
      <c r="M55">
        <f t="shared" si="7"/>
        <v>-0.57587760931653098</v>
      </c>
      <c r="N55">
        <f t="shared" si="7"/>
        <v>-0.53306563817685815</v>
      </c>
      <c r="O55">
        <f t="shared" si="7"/>
        <v>1.03661168903211</v>
      </c>
      <c r="P55">
        <f t="shared" si="7"/>
        <v>1.0905643705391748</v>
      </c>
      <c r="Q55">
        <f t="shared" si="8"/>
        <v>-0.56487750043766805</v>
      </c>
      <c r="R55">
        <f t="shared" si="9"/>
        <v>0.36241965307675306</v>
      </c>
      <c r="S55">
        <f t="shared" si="10"/>
        <v>1.0838017824444113</v>
      </c>
      <c r="T55">
        <f t="shared" si="11"/>
        <v>0.74721276092611943</v>
      </c>
      <c r="U55">
        <f t="shared" si="12"/>
        <v>6.2099805937369489E-2</v>
      </c>
      <c r="V55">
        <f t="shared" si="13"/>
        <v>2.9472821728558817E-2</v>
      </c>
      <c r="W55" s="5">
        <f t="shared" si="14"/>
        <v>9.1572627665928302E-2</v>
      </c>
      <c r="X55">
        <f t="shared" si="15"/>
        <v>-1.180154888296644E-3</v>
      </c>
      <c r="Y55">
        <f t="shared" si="16"/>
        <v>-2.360309776593288E-3</v>
      </c>
      <c r="Z55">
        <f t="shared" si="17"/>
        <v>-1.1671773580031368E-3</v>
      </c>
      <c r="AA55">
        <f t="shared" si="18"/>
        <v>-2.3343547160062737E-3</v>
      </c>
      <c r="AB55">
        <f t="shared" si="19"/>
        <v>4.1335568514445871E-2</v>
      </c>
      <c r="AC55">
        <f t="shared" si="20"/>
        <v>4.163861215849933E-2</v>
      </c>
      <c r="AD55">
        <f t="shared" si="21"/>
        <v>-2.327782597089359E-2</v>
      </c>
      <c r="AE55">
        <f t="shared" si="22"/>
        <v>-2.3448482803770983E-2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0.16246969911239487</v>
      </c>
      <c r="F56">
        <f t="shared" si="2"/>
        <v>0.22493939822478978</v>
      </c>
      <c r="G56">
        <f t="shared" si="2"/>
        <v>0.26202220272320542</v>
      </c>
      <c r="H56">
        <f t="shared" si="2"/>
        <v>0.32404440544641089</v>
      </c>
      <c r="I56">
        <f t="shared" si="3"/>
        <v>3.0617424778098722E-2</v>
      </c>
      <c r="J56">
        <f t="shared" si="4"/>
        <v>0.50765375830075044</v>
      </c>
      <c r="K56">
        <f t="shared" si="5"/>
        <v>4.5505550680801359E-2</v>
      </c>
      <c r="L56">
        <f t="shared" si="6"/>
        <v>0.51137442493386109</v>
      </c>
      <c r="M56">
        <f t="shared" si="7"/>
        <v>-0.60894606412808772</v>
      </c>
      <c r="N56">
        <f t="shared" si="7"/>
        <v>-0.56637652790365767</v>
      </c>
      <c r="O56">
        <f t="shared" si="7"/>
        <v>1.0552339498088248</v>
      </c>
      <c r="P56">
        <f t="shared" si="7"/>
        <v>1.1093231567821915</v>
      </c>
      <c r="Q56">
        <f t="shared" si="8"/>
        <v>-0.59876422930984341</v>
      </c>
      <c r="R56">
        <f t="shared" si="9"/>
        <v>0.3546264694959505</v>
      </c>
      <c r="S56">
        <f t="shared" si="10"/>
        <v>1.102972971872304</v>
      </c>
      <c r="T56">
        <f t="shared" si="11"/>
        <v>0.75081673642435998</v>
      </c>
      <c r="U56">
        <f t="shared" si="12"/>
        <v>5.9383701738621647E-2</v>
      </c>
      <c r="V56">
        <f t="shared" si="13"/>
        <v>2.8604316787347043E-2</v>
      </c>
      <c r="W56" s="5">
        <f t="shared" si="14"/>
        <v>8.7988018525968686E-2</v>
      </c>
      <c r="X56">
        <f t="shared" si="15"/>
        <v>-1.1903507623337037E-3</v>
      </c>
      <c r="Y56">
        <f t="shared" si="16"/>
        <v>-2.3807015246674074E-3</v>
      </c>
      <c r="Z56">
        <f t="shared" si="17"/>
        <v>-1.1783050567199451E-3</v>
      </c>
      <c r="AA56">
        <f t="shared" si="18"/>
        <v>-2.3566101134398902E-3</v>
      </c>
      <c r="AB56">
        <f t="shared" si="19"/>
        <v>4.0040411701037525E-2</v>
      </c>
      <c r="AC56">
        <f t="shared" si="20"/>
        <v>4.0333873576097266E-2</v>
      </c>
      <c r="AD56">
        <f t="shared" si="21"/>
        <v>-2.2717012005654812E-2</v>
      </c>
      <c r="AE56">
        <f t="shared" si="22"/>
        <v>-2.2883508219247978E-2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0.16342197972226183</v>
      </c>
      <c r="F57">
        <f t="shared" si="2"/>
        <v>0.22684395944452371</v>
      </c>
      <c r="G57">
        <f t="shared" si="2"/>
        <v>0.2629648467685814</v>
      </c>
      <c r="H57">
        <f t="shared" si="2"/>
        <v>0.32592969353716278</v>
      </c>
      <c r="I57">
        <f t="shared" si="3"/>
        <v>3.0855494930565466E-2</v>
      </c>
      <c r="J57">
        <f t="shared" si="4"/>
        <v>0.50771326178400955</v>
      </c>
      <c r="K57">
        <f t="shared" si="5"/>
        <v>4.5741211692145345E-2</v>
      </c>
      <c r="L57">
        <f t="shared" si="6"/>
        <v>0.51143330953934141</v>
      </c>
      <c r="M57">
        <f t="shared" si="7"/>
        <v>-0.64097839348891772</v>
      </c>
      <c r="N57">
        <f t="shared" si="7"/>
        <v>-0.59864362676453553</v>
      </c>
      <c r="O57">
        <f t="shared" si="7"/>
        <v>1.0734075594133485</v>
      </c>
      <c r="P57">
        <f t="shared" si="7"/>
        <v>1.1276299633575899</v>
      </c>
      <c r="Q57">
        <f t="shared" si="8"/>
        <v>-0.63159952216215343</v>
      </c>
      <c r="R57">
        <f t="shared" si="9"/>
        <v>0.34714793953201706</v>
      </c>
      <c r="S57">
        <f t="shared" si="10"/>
        <v>1.1216907773090625</v>
      </c>
      <c r="T57">
        <f t="shared" si="11"/>
        <v>0.75430220358065636</v>
      </c>
      <c r="U57">
        <f t="shared" si="12"/>
        <v>5.6834366565342312E-2</v>
      </c>
      <c r="V57">
        <f t="shared" si="13"/>
        <v>2.7776725618467179E-2</v>
      </c>
      <c r="W57" s="5">
        <f t="shared" si="14"/>
        <v>8.4611092183809494E-2</v>
      </c>
      <c r="X57">
        <f t="shared" si="15"/>
        <v>-1.1980357494457495E-3</v>
      </c>
      <c r="Y57">
        <f t="shared" si="16"/>
        <v>-2.3960714988914989E-3</v>
      </c>
      <c r="Z57">
        <f t="shared" si="17"/>
        <v>-1.1868718037023516E-3</v>
      </c>
      <c r="AA57">
        <f t="shared" si="18"/>
        <v>-2.3737436074047031E-3</v>
      </c>
      <c r="AB57">
        <f t="shared" si="19"/>
        <v>3.8794341852848822E-2</v>
      </c>
      <c r="AC57">
        <f t="shared" si="20"/>
        <v>3.9078590493158441E-2</v>
      </c>
      <c r="AD57">
        <f t="shared" si="21"/>
        <v>-2.2177912604679238E-2</v>
      </c>
      <c r="AE57">
        <f t="shared" si="22"/>
        <v>-2.2340411598132912E-2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0.16438040832181844</v>
      </c>
      <c r="F58">
        <f t="shared" si="2"/>
        <v>0.2287608166436369</v>
      </c>
      <c r="G58">
        <f t="shared" si="2"/>
        <v>0.26391434421154325</v>
      </c>
      <c r="H58">
        <f t="shared" si="2"/>
        <v>0.32782868842308655</v>
      </c>
      <c r="I58">
        <f t="shared" si="3"/>
        <v>3.1095102080454615E-2</v>
      </c>
      <c r="J58">
        <f t="shared" si="4"/>
        <v>0.50777314920522887</v>
      </c>
      <c r="K58">
        <f t="shared" si="5"/>
        <v>4.5978586052885816E-2</v>
      </c>
      <c r="L58">
        <f t="shared" si="6"/>
        <v>0.5114926219385646</v>
      </c>
      <c r="M58">
        <f t="shared" si="7"/>
        <v>-0.6720138669711968</v>
      </c>
      <c r="N58">
        <f t="shared" si="7"/>
        <v>-0.62990649915906227</v>
      </c>
      <c r="O58">
        <f t="shared" si="7"/>
        <v>1.0911498894970919</v>
      </c>
      <c r="P58">
        <f t="shared" si="7"/>
        <v>1.1455022926360963</v>
      </c>
      <c r="Q58">
        <f t="shared" si="8"/>
        <v>-0.66342312437255935</v>
      </c>
      <c r="R58">
        <f t="shared" si="9"/>
        <v>0.33997107387430564</v>
      </c>
      <c r="S58">
        <f t="shared" si="10"/>
        <v>1.1399725867419497</v>
      </c>
      <c r="T58">
        <f t="shared" si="11"/>
        <v>0.75767460586097801</v>
      </c>
      <c r="U58">
        <f t="shared" si="12"/>
        <v>5.4440454796881234E-2</v>
      </c>
      <c r="V58">
        <f t="shared" si="13"/>
        <v>2.6987544380925953E-2</v>
      </c>
      <c r="W58" s="5">
        <f t="shared" si="14"/>
        <v>8.1427999177807187E-2</v>
      </c>
      <c r="X58">
        <f t="shared" si="15"/>
        <v>-1.2034772444054333E-3</v>
      </c>
      <c r="Y58">
        <f t="shared" si="16"/>
        <v>-2.4069544888108666E-3</v>
      </c>
      <c r="Z58">
        <f t="shared" si="17"/>
        <v>-1.1931464034175799E-3</v>
      </c>
      <c r="AA58">
        <f t="shared" si="18"/>
        <v>-2.3862928068351598E-3</v>
      </c>
      <c r="AB58">
        <f t="shared" si="19"/>
        <v>3.759677023042967E-2</v>
      </c>
      <c r="AC58">
        <f t="shared" si="20"/>
        <v>3.7872169120568802E-2</v>
      </c>
      <c r="AD58">
        <f t="shared" si="21"/>
        <v>-2.1659482398382786E-2</v>
      </c>
      <c r="AE58">
        <f t="shared" si="22"/>
        <v>-2.1818139574968524E-2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0.16534319011734278</v>
      </c>
      <c r="F59">
        <f t="shared" si="2"/>
        <v>0.2306863802346856</v>
      </c>
      <c r="G59">
        <f t="shared" si="2"/>
        <v>0.26486886133427734</v>
      </c>
      <c r="H59">
        <f t="shared" si="2"/>
        <v>0.32973772266855467</v>
      </c>
      <c r="I59">
        <f t="shared" si="3"/>
        <v>3.1335797529335699E-2</v>
      </c>
      <c r="J59">
        <f t="shared" si="4"/>
        <v>0.50783330841133911</v>
      </c>
      <c r="K59">
        <f t="shared" si="5"/>
        <v>4.6217215333569331E-2</v>
      </c>
      <c r="L59">
        <f t="shared" si="6"/>
        <v>0.5115522475766896</v>
      </c>
      <c r="M59">
        <f t="shared" si="7"/>
        <v>-0.70209128315554059</v>
      </c>
      <c r="N59">
        <f t="shared" si="7"/>
        <v>-0.66020423445551735</v>
      </c>
      <c r="O59">
        <f t="shared" si="7"/>
        <v>1.1084774754157982</v>
      </c>
      <c r="P59">
        <f t="shared" si="7"/>
        <v>1.1629568042960712</v>
      </c>
      <c r="Q59">
        <f t="shared" si="8"/>
        <v>-0.69427429912700811</v>
      </c>
      <c r="R59">
        <f t="shared" si="9"/>
        <v>0.3330829096100355</v>
      </c>
      <c r="S59">
        <f t="shared" si="10"/>
        <v>1.1578349507121133</v>
      </c>
      <c r="T59">
        <f t="shared" si="11"/>
        <v>0.76093909154513417</v>
      </c>
      <c r="U59">
        <f t="shared" si="12"/>
        <v>5.2191283241043183E-2</v>
      </c>
      <c r="V59">
        <f t="shared" si="13"/>
        <v>2.623444989108421E-2</v>
      </c>
      <c r="W59" s="5">
        <f t="shared" si="14"/>
        <v>7.842573313212739E-2</v>
      </c>
      <c r="X59">
        <f t="shared" si="15"/>
        <v>-1.2069199423541594E-3</v>
      </c>
      <c r="Y59">
        <f t="shared" si="16"/>
        <v>-2.4138398847083188E-3</v>
      </c>
      <c r="Z59">
        <f t="shared" si="17"/>
        <v>-1.1973752189197112E-3</v>
      </c>
      <c r="AA59">
        <f t="shared" si="18"/>
        <v>-2.3947504378394224E-3</v>
      </c>
      <c r="AB59">
        <f t="shared" si="19"/>
        <v>3.6446796710245949E-2</v>
      </c>
      <c r="AC59">
        <f t="shared" si="20"/>
        <v>3.6713702046095864E-2</v>
      </c>
      <c r="AD59">
        <f t="shared" si="21"/>
        <v>-2.1160728859071727E-2</v>
      </c>
      <c r="AE59">
        <f t="shared" si="22"/>
        <v>-2.1315692036984472E-2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0.1663087260712261</v>
      </c>
      <c r="F60">
        <f t="shared" si="2"/>
        <v>0.23261745214245225</v>
      </c>
      <c r="G60">
        <f t="shared" si="2"/>
        <v>0.26582676150941309</v>
      </c>
      <c r="H60">
        <f t="shared" si="2"/>
        <v>0.33165352301882622</v>
      </c>
      <c r="I60">
        <f t="shared" si="3"/>
        <v>3.157718151780653E-2</v>
      </c>
      <c r="J60">
        <f t="shared" si="4"/>
        <v>0.50789363948259225</v>
      </c>
      <c r="K60">
        <f t="shared" si="5"/>
        <v>4.6456690377353282E-2</v>
      </c>
      <c r="L60">
        <f t="shared" si="6"/>
        <v>0.51161208421280902</v>
      </c>
      <c r="M60">
        <f t="shared" si="7"/>
        <v>-0.73124872052373735</v>
      </c>
      <c r="N60">
        <f t="shared" si="7"/>
        <v>-0.68957519609239404</v>
      </c>
      <c r="O60">
        <f t="shared" si="7"/>
        <v>1.1254060585030556</v>
      </c>
      <c r="P60">
        <f t="shared" si="7"/>
        <v>1.1800093579256588</v>
      </c>
      <c r="Q60">
        <f t="shared" si="8"/>
        <v>-0.72419157732807604</v>
      </c>
      <c r="R60">
        <f t="shared" si="9"/>
        <v>0.32647063769104545</v>
      </c>
      <c r="S60">
        <f t="shared" si="10"/>
        <v>1.175293625947841</v>
      </c>
      <c r="T60">
        <f t="shared" si="11"/>
        <v>0.7641005302459466</v>
      </c>
      <c r="U60">
        <f t="shared" si="12"/>
        <v>5.0076832260288473E-2</v>
      </c>
      <c r="V60">
        <f t="shared" si="13"/>
        <v>2.5515285217581243E-2</v>
      </c>
      <c r="W60" s="5">
        <f t="shared" si="14"/>
        <v>7.5592117477869716E-2</v>
      </c>
      <c r="X60">
        <f t="shared" si="15"/>
        <v>-1.2085867783527264E-3</v>
      </c>
      <c r="Y60">
        <f t="shared" si="16"/>
        <v>-2.4171735567054529E-3</v>
      </c>
      <c r="Z60">
        <f t="shared" si="17"/>
        <v>-1.1997830338637565E-3</v>
      </c>
      <c r="AA60">
        <f t="shared" si="18"/>
        <v>-2.3995660677275129E-3</v>
      </c>
      <c r="AB60">
        <f t="shared" si="19"/>
        <v>3.5343280473360439E-2</v>
      </c>
      <c r="AC60">
        <f t="shared" si="20"/>
        <v>3.56020394433657E-2</v>
      </c>
      <c r="AD60">
        <f t="shared" si="21"/>
        <v>-2.068071031726694E-2</v>
      </c>
      <c r="AE60">
        <f t="shared" si="22"/>
        <v>-2.0832120124987155E-2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0.16727559549390827</v>
      </c>
      <c r="F61">
        <f t="shared" si="2"/>
        <v>0.2345511909878166</v>
      </c>
      <c r="G61">
        <f t="shared" si="2"/>
        <v>0.26678658793650412</v>
      </c>
      <c r="H61">
        <f t="shared" si="2"/>
        <v>0.33357317587300822</v>
      </c>
      <c r="I61">
        <f t="shared" si="3"/>
        <v>3.1818898873477074E-2</v>
      </c>
      <c r="J61">
        <f t="shared" si="4"/>
        <v>0.50795405364464541</v>
      </c>
      <c r="K61">
        <f t="shared" si="5"/>
        <v>4.6696646984126032E-2</v>
      </c>
      <c r="L61">
        <f t="shared" si="6"/>
        <v>0.51167204084128282</v>
      </c>
      <c r="M61">
        <f t="shared" si="7"/>
        <v>-0.75952334490242568</v>
      </c>
      <c r="N61">
        <f t="shared" si="7"/>
        <v>-0.71805682764708656</v>
      </c>
      <c r="O61">
        <f t="shared" si="7"/>
        <v>1.1419506267568691</v>
      </c>
      <c r="P61">
        <f t="shared" si="7"/>
        <v>1.1966750540256486</v>
      </c>
      <c r="Q61">
        <f t="shared" si="8"/>
        <v>-0.75321256432312933</v>
      </c>
      <c r="R61">
        <f t="shared" si="9"/>
        <v>0.32012170244813076</v>
      </c>
      <c r="S61">
        <f t="shared" si="10"/>
        <v>1.1923636170403511</v>
      </c>
      <c r="T61">
        <f t="shared" si="11"/>
        <v>0.76716352870688209</v>
      </c>
      <c r="U61">
        <f t="shared" si="12"/>
        <v>4.8087735164663477E-2</v>
      </c>
      <c r="V61">
        <f t="shared" si="13"/>
        <v>2.4828046469184278E-2</v>
      </c>
      <c r="W61" s="5">
        <f t="shared" si="14"/>
        <v>7.2915781633847751E-2</v>
      </c>
      <c r="X61">
        <f t="shared" si="15"/>
        <v>-1.2086800969832077E-3</v>
      </c>
      <c r="Y61">
        <f t="shared" si="16"/>
        <v>-2.4173601939664153E-3</v>
      </c>
      <c r="Z61">
        <f t="shared" si="17"/>
        <v>-1.2005741586262803E-3</v>
      </c>
      <c r="AA61">
        <f t="shared" si="18"/>
        <v>-2.4011483172525607E-3</v>
      </c>
      <c r="AB61">
        <f t="shared" si="19"/>
        <v>3.4284899915629732E-2</v>
      </c>
      <c r="AC61">
        <f t="shared" si="20"/>
        <v>3.4535849421809837E-2</v>
      </c>
      <c r="AD61">
        <f t="shared" si="21"/>
        <v>-2.0218533874879235E-2</v>
      </c>
      <c r="AE61">
        <f t="shared" si="22"/>
        <v>-2.036652413018325E-2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0.16824253957149485</v>
      </c>
      <c r="F62">
        <f t="shared" si="2"/>
        <v>0.23648507914298972</v>
      </c>
      <c r="G62">
        <f t="shared" si="2"/>
        <v>0.26774704726340515</v>
      </c>
      <c r="H62">
        <f t="shared" si="2"/>
        <v>0.33549409452681028</v>
      </c>
      <c r="I62">
        <f t="shared" si="3"/>
        <v>3.2060634892873717E-2</v>
      </c>
      <c r="J62">
        <f t="shared" si="4"/>
        <v>0.50801447223912333</v>
      </c>
      <c r="K62">
        <f t="shared" si="5"/>
        <v>4.6936761815851283E-2</v>
      </c>
      <c r="L62">
        <f t="shared" si="6"/>
        <v>0.51173203666836653</v>
      </c>
      <c r="M62">
        <f t="shared" si="7"/>
        <v>-0.7869512648349295</v>
      </c>
      <c r="N62">
        <f t="shared" si="7"/>
        <v>-0.74568550718453441</v>
      </c>
      <c r="O62">
        <f t="shared" si="7"/>
        <v>1.1581254538567725</v>
      </c>
      <c r="P62">
        <f t="shared" si="7"/>
        <v>1.2129682733297951</v>
      </c>
      <c r="Q62">
        <f t="shared" si="8"/>
        <v>-0.78137379478865299</v>
      </c>
      <c r="R62">
        <f t="shared" si="9"/>
        <v>0.31402387738569881</v>
      </c>
      <c r="S62">
        <f t="shared" si="10"/>
        <v>1.2090592161529115</v>
      </c>
      <c r="T62">
        <f t="shared" si="11"/>
        <v>0.77013244585613927</v>
      </c>
      <c r="U62">
        <f t="shared" si="12"/>
        <v>4.6215259010317207E-2</v>
      </c>
      <c r="V62">
        <f t="shared" si="13"/>
        <v>2.4170870682601764E-2</v>
      </c>
      <c r="W62" s="5">
        <f t="shared" si="14"/>
        <v>7.0386129692918964E-2</v>
      </c>
      <c r="X62">
        <f t="shared" si="15"/>
        <v>-1.2073829614090252E-3</v>
      </c>
      <c r="Y62">
        <f t="shared" si="16"/>
        <v>-2.4147659228180504E-3</v>
      </c>
      <c r="Z62">
        <f t="shared" si="17"/>
        <v>-1.1999336880880154E-3</v>
      </c>
      <c r="AA62">
        <f t="shared" si="18"/>
        <v>-2.3998673761760308E-3</v>
      </c>
      <c r="AB62">
        <f t="shared" si="19"/>
        <v>3.3270202857506218E-2</v>
      </c>
      <c r="AC62">
        <f t="shared" si="20"/>
        <v>3.3513668603967373E-2</v>
      </c>
      <c r="AD62">
        <f t="shared" si="21"/>
        <v>-1.9773353262830248E-2</v>
      </c>
      <c r="AE62">
        <f t="shared" si="22"/>
        <v>-1.9918051334939808E-2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0.16920844594062207</v>
      </c>
      <c r="F63">
        <f t="shared" si="2"/>
        <v>0.23841689188124415</v>
      </c>
      <c r="G63">
        <f t="shared" si="2"/>
        <v>0.26870699421387556</v>
      </c>
      <c r="H63">
        <f t="shared" si="2"/>
        <v>0.33741398842775111</v>
      </c>
      <c r="I63">
        <f t="shared" si="3"/>
        <v>3.2302111485155521E-2</v>
      </c>
      <c r="J63">
        <f t="shared" si="4"/>
        <v>0.50807482575963003</v>
      </c>
      <c r="K63">
        <f t="shared" si="5"/>
        <v>4.7176748553468893E-2</v>
      </c>
      <c r="L63">
        <f t="shared" si="6"/>
        <v>0.51179200015171511</v>
      </c>
      <c r="M63">
        <f t="shared" si="7"/>
        <v>-0.81356742712093444</v>
      </c>
      <c r="N63">
        <f t="shared" si="7"/>
        <v>-0.77249644206770829</v>
      </c>
      <c r="O63">
        <f t="shared" si="7"/>
        <v>1.1739441364670367</v>
      </c>
      <c r="P63">
        <f t="shared" si="7"/>
        <v>1.2289027143977469</v>
      </c>
      <c r="Q63">
        <f t="shared" si="8"/>
        <v>-0.80871062797409521</v>
      </c>
      <c r="R63">
        <f t="shared" si="9"/>
        <v>0.30816532109756684</v>
      </c>
      <c r="S63">
        <f t="shared" si="10"/>
        <v>1.2253940407805237</v>
      </c>
      <c r="T63">
        <f t="shared" si="11"/>
        <v>0.7730114071101416</v>
      </c>
      <c r="U63">
        <f t="shared" si="12"/>
        <v>4.4451279352607564E-2</v>
      </c>
      <c r="V63">
        <f t="shared" si="13"/>
        <v>2.3542024722160351E-2</v>
      </c>
      <c r="W63" s="5">
        <f t="shared" si="14"/>
        <v>6.7993304074767918E-2</v>
      </c>
      <c r="X63">
        <f t="shared" si="15"/>
        <v>-1.2048605320174718E-3</v>
      </c>
      <c r="Y63">
        <f t="shared" si="16"/>
        <v>-2.4097210640349437E-3</v>
      </c>
      <c r="Z63">
        <f t="shared" si="17"/>
        <v>-1.1980288394412609E-3</v>
      </c>
      <c r="AA63">
        <f t="shared" si="18"/>
        <v>-2.3960576788825219E-3</v>
      </c>
      <c r="AB63">
        <f t="shared" si="19"/>
        <v>3.2297648172685905E-2</v>
      </c>
      <c r="AC63">
        <f t="shared" si="20"/>
        <v>3.2533944057908291E-2</v>
      </c>
      <c r="AD63">
        <f t="shared" si="21"/>
        <v>-1.9344366680429877E-2</v>
      </c>
      <c r="AE63">
        <f t="shared" si="22"/>
        <v>-1.9485893835112438E-2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0.17017233436623605</v>
      </c>
      <c r="F64">
        <f t="shared" si="2"/>
        <v>0.24034466873247209</v>
      </c>
      <c r="G64">
        <f t="shared" si="2"/>
        <v>0.26966541728542859</v>
      </c>
      <c r="H64">
        <f t="shared" si="2"/>
        <v>0.33933083457085711</v>
      </c>
      <c r="I64">
        <f t="shared" si="3"/>
        <v>3.2543083591559011E-2</v>
      </c>
      <c r="J64">
        <f t="shared" si="4"/>
        <v>0.50813505295669026</v>
      </c>
      <c r="K64">
        <f t="shared" si="5"/>
        <v>4.7416354321357143E-2</v>
      </c>
      <c r="L64">
        <f t="shared" si="6"/>
        <v>0.5118518681067622</v>
      </c>
      <c r="M64">
        <f t="shared" si="7"/>
        <v>-0.83940554565908321</v>
      </c>
      <c r="N64">
        <f t="shared" si="7"/>
        <v>-0.79852359731403488</v>
      </c>
      <c r="O64">
        <f t="shared" si="7"/>
        <v>1.1894196298113806</v>
      </c>
      <c r="P64">
        <f t="shared" si="7"/>
        <v>1.2444914294658369</v>
      </c>
      <c r="Q64">
        <f t="shared" si="8"/>
        <v>-0.83525717640813846</v>
      </c>
      <c r="R64">
        <f t="shared" si="9"/>
        <v>0.30253461671747151</v>
      </c>
      <c r="S64">
        <f t="shared" si="10"/>
        <v>1.2413810695968763</v>
      </c>
      <c r="T64">
        <f t="shared" si="11"/>
        <v>0.77580431793076576</v>
      </c>
      <c r="U64">
        <f t="shared" si="12"/>
        <v>4.2788250989018978E-2</v>
      </c>
      <c r="V64">
        <f t="shared" si="13"/>
        <v>2.2939895108552235E-2</v>
      </c>
      <c r="W64" s="5">
        <f t="shared" si="14"/>
        <v>6.5728146097571216E-2</v>
      </c>
      <c r="X64">
        <f t="shared" si="15"/>
        <v>-1.2012614621391936E-3</v>
      </c>
      <c r="Y64">
        <f t="shared" si="16"/>
        <v>-2.4025229242783872E-3</v>
      </c>
      <c r="Z64">
        <f t="shared" si="17"/>
        <v>-1.1950103158964343E-3</v>
      </c>
      <c r="AA64">
        <f t="shared" si="18"/>
        <v>-2.3900206317928685E-3</v>
      </c>
      <c r="AB64">
        <f t="shared" si="19"/>
        <v>3.1365639932949371E-2</v>
      </c>
      <c r="AC64">
        <f t="shared" si="20"/>
        <v>3.159506769042475E-2</v>
      </c>
      <c r="AD64">
        <f t="shared" si="21"/>
        <v>-1.89308146454551E-2</v>
      </c>
      <c r="AE64">
        <f t="shared" si="22"/>
        <v>-1.9069286373134608E-2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0.17113334353594739</v>
      </c>
      <c r="F65">
        <f t="shared" si="2"/>
        <v>0.2422666870718948</v>
      </c>
      <c r="G65">
        <f t="shared" si="2"/>
        <v>0.27062142553814572</v>
      </c>
      <c r="H65">
        <f t="shared" si="2"/>
        <v>0.34124285107629143</v>
      </c>
      <c r="I65">
        <f t="shared" si="3"/>
        <v>3.2783335883986853E-2</v>
      </c>
      <c r="J65">
        <f t="shared" si="4"/>
        <v>0.50819510001247126</v>
      </c>
      <c r="K65">
        <f t="shared" si="5"/>
        <v>4.7655356384536433E-2</v>
      </c>
      <c r="L65">
        <f t="shared" si="6"/>
        <v>0.5119115848812682</v>
      </c>
      <c r="M65">
        <f t="shared" si="7"/>
        <v>-0.86449805760544274</v>
      </c>
      <c r="N65">
        <f t="shared" si="7"/>
        <v>-0.82379965146637468</v>
      </c>
      <c r="O65">
        <f t="shared" si="7"/>
        <v>1.2045642815277446</v>
      </c>
      <c r="P65">
        <f t="shared" si="7"/>
        <v>1.2597468585643445</v>
      </c>
      <c r="Q65">
        <f t="shared" si="8"/>
        <v>-0.86104626205217327</v>
      </c>
      <c r="R65">
        <f t="shared" si="9"/>
        <v>0.29712079788752055</v>
      </c>
      <c r="S65">
        <f t="shared" si="10"/>
        <v>1.2570326764393152</v>
      </c>
      <c r="T65">
        <f t="shared" si="11"/>
        <v>0.77851487664914831</v>
      </c>
      <c r="U65">
        <f t="shared" si="12"/>
        <v>4.1219176289783208E-2</v>
      </c>
      <c r="V65">
        <f t="shared" si="13"/>
        <v>2.2362978699362476E-2</v>
      </c>
      <c r="W65" s="5">
        <f t="shared" si="14"/>
        <v>6.3582154989145684E-2</v>
      </c>
      <c r="X65">
        <f t="shared" si="15"/>
        <v>-1.1967192725546587E-3</v>
      </c>
      <c r="Y65">
        <f t="shared" si="16"/>
        <v>-2.3934385451093174E-3</v>
      </c>
      <c r="Z65">
        <f t="shared" si="17"/>
        <v>-1.1910136565447841E-3</v>
      </c>
      <c r="AA65">
        <f t="shared" si="18"/>
        <v>-2.3820273130895683E-3</v>
      </c>
      <c r="AB65">
        <f t="shared" si="19"/>
        <v>3.04725551043766E-2</v>
      </c>
      <c r="AC65">
        <f t="shared" si="20"/>
        <v>3.0695404143960447E-2</v>
      </c>
      <c r="AD65">
        <f t="shared" si="21"/>
        <v>-1.8531977877091092E-2</v>
      </c>
      <c r="AE65">
        <f t="shared" si="22"/>
        <v>-1.8667504204218997E-2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0.17209071895399111</v>
      </c>
      <c r="F66">
        <f t="shared" si="2"/>
        <v>0.24418143790798225</v>
      </c>
      <c r="G66">
        <f t="shared" si="2"/>
        <v>0.27157423646338152</v>
      </c>
      <c r="H66">
        <f t="shared" si="2"/>
        <v>0.34314847292676309</v>
      </c>
      <c r="I66">
        <f t="shared" si="3"/>
        <v>3.3022679738497783E-2</v>
      </c>
      <c r="J66">
        <f t="shared" si="4"/>
        <v>0.50825491978422721</v>
      </c>
      <c r="K66">
        <f t="shared" si="5"/>
        <v>4.7893559115845384E-2</v>
      </c>
      <c r="L66">
        <f t="shared" si="6"/>
        <v>0.51197110159734494</v>
      </c>
      <c r="M66">
        <f t="shared" si="7"/>
        <v>-0.88887610168894404</v>
      </c>
      <c r="N66">
        <f t="shared" si="7"/>
        <v>-0.84835597478154301</v>
      </c>
      <c r="O66">
        <f t="shared" si="7"/>
        <v>1.2193898638294176</v>
      </c>
      <c r="P66">
        <f t="shared" si="7"/>
        <v>1.2746808619277197</v>
      </c>
      <c r="Q66">
        <f t="shared" si="8"/>
        <v>-0.88610939471762684</v>
      </c>
      <c r="R66">
        <f t="shared" si="9"/>
        <v>0.29191336381543226</v>
      </c>
      <c r="S66">
        <f t="shared" si="10"/>
        <v>1.2723606624925081</v>
      </c>
      <c r="T66">
        <f t="shared" si="11"/>
        <v>0.78114658657520686</v>
      </c>
      <c r="U66">
        <f t="shared" si="12"/>
        <v>3.9737572348866129E-2</v>
      </c>
      <c r="V66">
        <f t="shared" si="13"/>
        <v>2.1809874149593782E-2</v>
      </c>
      <c r="W66" s="5">
        <f t="shared" si="14"/>
        <v>6.1547446498459911E-2</v>
      </c>
      <c r="X66">
        <f t="shared" si="15"/>
        <v>-1.1913536778849888E-3</v>
      </c>
      <c r="Y66">
        <f t="shared" si="16"/>
        <v>-2.3827073557699777E-3</v>
      </c>
      <c r="Z66">
        <f t="shared" si="17"/>
        <v>-1.1861605441968858E-3</v>
      </c>
      <c r="AA66">
        <f t="shared" si="18"/>
        <v>-2.3723210883937716E-3</v>
      </c>
      <c r="AB66">
        <f t="shared" si="19"/>
        <v>2.9616765744622943E-2</v>
      </c>
      <c r="AC66">
        <f t="shared" si="20"/>
        <v>2.9833313154080898E-2</v>
      </c>
      <c r="AD66">
        <f t="shared" si="21"/>
        <v>-1.8147175228406195E-2</v>
      </c>
      <c r="AE66">
        <f t="shared" si="22"/>
        <v>-1.8279861012484574E-2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0.17304380189629912</v>
      </c>
      <c r="F67">
        <f t="shared" si="2"/>
        <v>0.24608760379259823</v>
      </c>
      <c r="G67">
        <f t="shared" si="2"/>
        <v>0.27252316489873901</v>
      </c>
      <c r="H67">
        <f t="shared" si="2"/>
        <v>0.34504632979747812</v>
      </c>
      <c r="I67">
        <f t="shared" si="3"/>
        <v>3.3260950474074784E-2</v>
      </c>
      <c r="J67">
        <f t="shared" si="4"/>
        <v>0.50831447111405825</v>
      </c>
      <c r="K67">
        <f t="shared" si="5"/>
        <v>4.8130791224684763E-2</v>
      </c>
      <c r="L67">
        <f t="shared" si="6"/>
        <v>0.51203037545885643</v>
      </c>
      <c r="M67">
        <f t="shared" si="7"/>
        <v>-0.91256951428464239</v>
      </c>
      <c r="N67">
        <f t="shared" si="7"/>
        <v>-0.87222262530480776</v>
      </c>
      <c r="O67">
        <f t="shared" si="7"/>
        <v>1.2339076040121426</v>
      </c>
      <c r="P67">
        <f t="shared" si="7"/>
        <v>1.2893047507377073</v>
      </c>
      <c r="Q67">
        <f t="shared" si="8"/>
        <v>-0.91047676832694124</v>
      </c>
      <c r="R67">
        <f t="shared" si="9"/>
        <v>0.28690228560964914</v>
      </c>
      <c r="S67">
        <f t="shared" si="10"/>
        <v>1.2873762867381626</v>
      </c>
      <c r="T67">
        <f t="shared" si="11"/>
        <v>0.78370276741650369</v>
      </c>
      <c r="U67">
        <f t="shared" si="12"/>
        <v>3.8337437887923854E-2</v>
      </c>
      <c r="V67">
        <f t="shared" si="13"/>
        <v>2.1279274085804583E-2</v>
      </c>
      <c r="W67" s="5">
        <f t="shared" si="14"/>
        <v>5.9616711973728434E-2</v>
      </c>
      <c r="X67">
        <f t="shared" si="15"/>
        <v>-1.1852718469073057E-3</v>
      </c>
      <c r="Y67">
        <f t="shared" si="16"/>
        <v>-2.3705436938146114E-3</v>
      </c>
      <c r="Z67">
        <f t="shared" si="17"/>
        <v>-1.1805600521311026E-3</v>
      </c>
      <c r="AA67">
        <f t="shared" si="18"/>
        <v>-2.3611201042622052E-3</v>
      </c>
      <c r="AB67">
        <f t="shared" si="19"/>
        <v>2.8796656554285368E-2</v>
      </c>
      <c r="AC67">
        <f t="shared" si="20"/>
        <v>2.900716722688379E-2</v>
      </c>
      <c r="AD67">
        <f t="shared" si="21"/>
        <v>-1.7775761680611398E-2</v>
      </c>
      <c r="AE67">
        <f t="shared" si="22"/>
        <v>-1.7905706889364388E-2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0.17399201937382497</v>
      </c>
      <c r="F68">
        <f t="shared" si="2"/>
        <v>0.2479840387476499</v>
      </c>
      <c r="G68">
        <f t="shared" si="2"/>
        <v>0.27346761294044392</v>
      </c>
      <c r="H68">
        <f t="shared" si="2"/>
        <v>0.34693522588088788</v>
      </c>
      <c r="I68">
        <f t="shared" si="3"/>
        <v>3.349800484345624E-2</v>
      </c>
      <c r="J68">
        <f t="shared" si="4"/>
        <v>0.50837371820168065</v>
      </c>
      <c r="K68">
        <f t="shared" si="5"/>
        <v>4.8366903235110989E-2</v>
      </c>
      <c r="L68">
        <f t="shared" si="6"/>
        <v>0.51208936912114089</v>
      </c>
      <c r="M68">
        <f t="shared" si="7"/>
        <v>-0.93560683952807067</v>
      </c>
      <c r="N68">
        <f t="shared" si="7"/>
        <v>-0.8954283590863148</v>
      </c>
      <c r="O68">
        <f t="shared" si="7"/>
        <v>1.2481282133566318</v>
      </c>
      <c r="P68">
        <f t="shared" si="7"/>
        <v>1.3036293162491988</v>
      </c>
      <c r="Q68">
        <f t="shared" si="8"/>
        <v>-0.9341772712834977</v>
      </c>
      <c r="R68">
        <f t="shared" si="9"/>
        <v>0.28207800573685937</v>
      </c>
      <c r="S68">
        <f t="shared" si="10"/>
        <v>1.302090294742408</v>
      </c>
      <c r="T68">
        <f t="shared" si="11"/>
        <v>0.78618656603318737</v>
      </c>
      <c r="U68">
        <f t="shared" si="12"/>
        <v>3.7013220602873237E-2</v>
      </c>
      <c r="V68">
        <f t="shared" si="13"/>
        <v>2.0769957932672143E-2</v>
      </c>
      <c r="W68" s="5">
        <f t="shared" si="14"/>
        <v>5.7783178535545376E-2</v>
      </c>
      <c r="X68">
        <f t="shared" si="15"/>
        <v>-1.1785695857223172E-3</v>
      </c>
      <c r="Y68">
        <f t="shared" si="16"/>
        <v>-2.3571391714446344E-3</v>
      </c>
      <c r="Z68">
        <f t="shared" si="17"/>
        <v>-1.1743098177349469E-3</v>
      </c>
      <c r="AA68">
        <f t="shared" si="18"/>
        <v>-2.3486196354698939E-3</v>
      </c>
      <c r="AB68">
        <f t="shared" si="19"/>
        <v>2.8010638535947811E-2</v>
      </c>
      <c r="AC68">
        <f t="shared" si="20"/>
        <v>2.8215365395548121E-2</v>
      </c>
      <c r="AD68">
        <f t="shared" si="21"/>
        <v>-1.7417126407805329E-2</v>
      </c>
      <c r="AE68">
        <f t="shared" si="22"/>
        <v>-1.7544426383068492E-2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0.17493487504240282</v>
      </c>
      <c r="F69">
        <f t="shared" si="2"/>
        <v>0.24986975008480561</v>
      </c>
      <c r="G69">
        <f t="shared" si="2"/>
        <v>0.2744070607946319</v>
      </c>
      <c r="H69">
        <f t="shared" si="2"/>
        <v>0.34881412158926378</v>
      </c>
      <c r="I69">
        <f t="shared" si="3"/>
        <v>3.3733718760600703E-2</v>
      </c>
      <c r="J69">
        <f t="shared" si="4"/>
        <v>0.50843263003635275</v>
      </c>
      <c r="K69">
        <f t="shared" si="5"/>
        <v>4.8601765198657977E-2</v>
      </c>
      <c r="L69">
        <f t="shared" si="6"/>
        <v>0.51214805011939857</v>
      </c>
      <c r="M69">
        <f t="shared" si="7"/>
        <v>-0.95801535035682894</v>
      </c>
      <c r="N69">
        <f t="shared" si="7"/>
        <v>-0.91800065140275333</v>
      </c>
      <c r="O69">
        <f t="shared" si="7"/>
        <v>1.2620619144828762</v>
      </c>
      <c r="P69">
        <f t="shared" si="7"/>
        <v>1.3176648573556535</v>
      </c>
      <c r="Q69">
        <f t="shared" si="8"/>
        <v>-0.95723850782137831</v>
      </c>
      <c r="R69">
        <f t="shared" si="9"/>
        <v>0.27743143214152499</v>
      </c>
      <c r="S69">
        <f t="shared" si="10"/>
        <v>1.3165129458547966</v>
      </c>
      <c r="T69">
        <f t="shared" si="11"/>
        <v>0.78860096655775591</v>
      </c>
      <c r="U69">
        <f t="shared" si="12"/>
        <v>3.5759785448633542E-2</v>
      </c>
      <c r="V69">
        <f t="shared" si="13"/>
        <v>2.0280785335735074E-2</v>
      </c>
      <c r="W69" s="5">
        <f t="shared" si="14"/>
        <v>5.6040570784368617E-2</v>
      </c>
      <c r="X69">
        <f t="shared" si="15"/>
        <v>-1.1713324379007066E-3</v>
      </c>
      <c r="Y69">
        <f t="shared" si="16"/>
        <v>-2.3426648758014131E-3</v>
      </c>
      <c r="Z69">
        <f t="shared" si="17"/>
        <v>-1.167497136367712E-3</v>
      </c>
      <c r="AA69">
        <f t="shared" si="18"/>
        <v>-2.334994272735424E-3</v>
      </c>
      <c r="AB69">
        <f t="shared" si="19"/>
        <v>2.7257159417780723E-2</v>
      </c>
      <c r="AC69">
        <f t="shared" si="20"/>
        <v>2.745634371777414E-2</v>
      </c>
      <c r="AD69">
        <f t="shared" si="21"/>
        <v>-1.7070690918070574E-2</v>
      </c>
      <c r="AE69">
        <f t="shared" si="22"/>
        <v>-1.7195436625016904E-2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0.17587194099272338</v>
      </c>
      <c r="F70">
        <f t="shared" si="2"/>
        <v>0.25174388198544673</v>
      </c>
      <c r="G70">
        <f t="shared" si="2"/>
        <v>0.27534105850372609</v>
      </c>
      <c r="H70">
        <f t="shared" si="2"/>
        <v>0.35068211700745211</v>
      </c>
      <c r="I70">
        <f t="shared" si="3"/>
        <v>3.3967985248180843E-2</v>
      </c>
      <c r="J70">
        <f t="shared" si="4"/>
        <v>0.50849117988380166</v>
      </c>
      <c r="K70">
        <f t="shared" si="5"/>
        <v>4.8835264625931518E-2</v>
      </c>
      <c r="L70">
        <f t="shared" si="6"/>
        <v>0.51220639035175985</v>
      </c>
      <c r="M70">
        <f t="shared" si="7"/>
        <v>-0.97982107789105355</v>
      </c>
      <c r="N70">
        <f t="shared" si="7"/>
        <v>-0.93996572637697262</v>
      </c>
      <c r="O70">
        <f t="shared" si="7"/>
        <v>1.2757184672173327</v>
      </c>
      <c r="P70">
        <f t="shared" si="7"/>
        <v>1.331421206655667</v>
      </c>
      <c r="Q70">
        <f t="shared" si="8"/>
        <v>-0.97968682773375937</v>
      </c>
      <c r="R70">
        <f t="shared" si="9"/>
        <v>0.27295392830130133</v>
      </c>
      <c r="S70">
        <f t="shared" si="10"/>
        <v>1.3306540388937802</v>
      </c>
      <c r="T70">
        <f t="shared" si="11"/>
        <v>0.79094879990953348</v>
      </c>
      <c r="U70">
        <f t="shared" si="12"/>
        <v>3.4572384204542957E-2</v>
      </c>
      <c r="V70">
        <f t="shared" si="13"/>
        <v>1.9810690128727465E-2</v>
      </c>
      <c r="W70" s="5">
        <f t="shared" si="14"/>
        <v>5.4383074333270422E-2</v>
      </c>
      <c r="X70">
        <f t="shared" si="15"/>
        <v>-1.1636366995724544E-3</v>
      </c>
      <c r="Y70">
        <f t="shared" si="16"/>
        <v>-2.3272733991449089E-3</v>
      </c>
      <c r="Z70">
        <f t="shared" si="17"/>
        <v>-1.1601999727406818E-3</v>
      </c>
      <c r="AA70">
        <f t="shared" si="18"/>
        <v>-2.3203999454813637E-3</v>
      </c>
      <c r="AB70">
        <f t="shared" si="19"/>
        <v>2.6534711407958208E-2</v>
      </c>
      <c r="AC70">
        <f t="shared" si="20"/>
        <v>2.6728583084571406E-2</v>
      </c>
      <c r="AD70">
        <f t="shared" si="21"/>
        <v>-1.6735907274535847E-2</v>
      </c>
      <c r="AE70">
        <f t="shared" si="22"/>
        <v>-1.6858185536887109E-2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0.17680285035238133</v>
      </c>
      <c r="F71">
        <f t="shared" si="2"/>
        <v>0.25360570070476263</v>
      </c>
      <c r="G71">
        <f t="shared" si="2"/>
        <v>0.27626921848191865</v>
      </c>
      <c r="H71">
        <f t="shared" si="2"/>
        <v>0.35253843696383719</v>
      </c>
      <c r="I71">
        <f t="shared" si="3"/>
        <v>3.4200712588095331E-2</v>
      </c>
      <c r="J71">
        <f t="shared" si="4"/>
        <v>0.50854934482390346</v>
      </c>
      <c r="K71">
        <f t="shared" si="5"/>
        <v>4.9067304620479653E-2</v>
      </c>
      <c r="L71">
        <f t="shared" si="6"/>
        <v>0.51226436561290634</v>
      </c>
      <c r="M71">
        <f t="shared" si="7"/>
        <v>-1.0010488470174201</v>
      </c>
      <c r="N71">
        <f t="shared" si="7"/>
        <v>-0.9613485928446297</v>
      </c>
      <c r="O71">
        <f t="shared" si="7"/>
        <v>1.2891071930369613</v>
      </c>
      <c r="P71">
        <f t="shared" si="7"/>
        <v>1.3449077550851767</v>
      </c>
      <c r="Q71">
        <f t="shared" si="8"/>
        <v>-1.0015473623338473</v>
      </c>
      <c r="R71">
        <f t="shared" si="9"/>
        <v>0.26863730026361998</v>
      </c>
      <c r="S71">
        <f t="shared" si="10"/>
        <v>1.344522936393314</v>
      </c>
      <c r="T71">
        <f t="shared" si="11"/>
        <v>0.79323275273423755</v>
      </c>
      <c r="U71">
        <f t="shared" si="12"/>
        <v>3.3446626543826956E-2</v>
      </c>
      <c r="V71">
        <f t="shared" si="13"/>
        <v>1.935867479827285E-2</v>
      </c>
      <c r="W71" s="5">
        <f t="shared" si="14"/>
        <v>5.2805301342099806E-2</v>
      </c>
      <c r="X71">
        <f t="shared" si="15"/>
        <v>-1.1555503501821972E-3</v>
      </c>
      <c r="Y71">
        <f t="shared" si="16"/>
        <v>-2.3111007003643945E-3</v>
      </c>
      <c r="Z71">
        <f t="shared" si="17"/>
        <v>-1.1524878899840498E-3</v>
      </c>
      <c r="AA71">
        <f t="shared" si="18"/>
        <v>-2.3049757799680996E-3</v>
      </c>
      <c r="AB71">
        <f t="shared" si="19"/>
        <v>2.5841836763502855E-2</v>
      </c>
      <c r="AC71">
        <f t="shared" si="20"/>
        <v>2.6030614827577785E-2</v>
      </c>
      <c r="AD71">
        <f t="shared" si="21"/>
        <v>-1.641225639824339E-2</v>
      </c>
      <c r="AE71">
        <f t="shared" si="22"/>
        <v>-1.6532150120129967E-2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0.1777272906325271</v>
      </c>
      <c r="F72">
        <f t="shared" si="2"/>
        <v>0.25545458126505416</v>
      </c>
      <c r="G72">
        <f t="shared" si="2"/>
        <v>0.27719120879390591</v>
      </c>
      <c r="H72">
        <f t="shared" si="2"/>
        <v>0.35438241758781169</v>
      </c>
      <c r="I72">
        <f t="shared" si="3"/>
        <v>3.4431822658131772E-2</v>
      </c>
      <c r="J72">
        <f t="shared" si="4"/>
        <v>0.50860710533489528</v>
      </c>
      <c r="K72">
        <f t="shared" si="5"/>
        <v>4.9297802198476466E-2</v>
      </c>
      <c r="L72">
        <f t="shared" si="6"/>
        <v>0.51232195517413459</v>
      </c>
      <c r="M72">
        <f t="shared" si="7"/>
        <v>-1.0217223164282225</v>
      </c>
      <c r="N72">
        <f t="shared" si="7"/>
        <v>-0.98217308470669196</v>
      </c>
      <c r="O72">
        <f t="shared" si="7"/>
        <v>1.3022369981555559</v>
      </c>
      <c r="P72">
        <f t="shared" si="7"/>
        <v>1.3581334751812806</v>
      </c>
      <c r="Q72">
        <f t="shared" si="8"/>
        <v>-1.0228440648909656</v>
      </c>
      <c r="R72">
        <f t="shared" si="9"/>
        <v>0.26447378151410439</v>
      </c>
      <c r="S72">
        <f t="shared" si="10"/>
        <v>1.3581285874842162</v>
      </c>
      <c r="T72">
        <f t="shared" si="11"/>
        <v>0.79545537579899162</v>
      </c>
      <c r="U72">
        <f t="shared" si="12"/>
        <v>3.2378452739044064E-2</v>
      </c>
      <c r="V72">
        <f t="shared" si="13"/>
        <v>1.8923805402755785E-2</v>
      </c>
      <c r="W72" s="5">
        <f t="shared" si="14"/>
        <v>5.1302258141799853E-2</v>
      </c>
      <c r="X72">
        <f t="shared" si="15"/>
        <v>-1.1471339015515878E-3</v>
      </c>
      <c r="Y72">
        <f t="shared" si="16"/>
        <v>-2.2942678031031755E-3</v>
      </c>
      <c r="Z72">
        <f t="shared" si="17"/>
        <v>-1.1444228985856085E-3</v>
      </c>
      <c r="AA72">
        <f t="shared" si="18"/>
        <v>-2.2888457971712169E-3</v>
      </c>
      <c r="AB72">
        <f t="shared" si="19"/>
        <v>2.517713158326949E-2</v>
      </c>
      <c r="AC72">
        <f t="shared" si="20"/>
        <v>2.5361024537641472E-2</v>
      </c>
      <c r="AD72">
        <f t="shared" si="21"/>
        <v>-1.6099246453272497E-2</v>
      </c>
      <c r="AE72">
        <f t="shared" si="22"/>
        <v>-1.621683482840822E-2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0.17864499775376835</v>
      </c>
      <c r="F73">
        <f t="shared" si="2"/>
        <v>0.25728999550753667</v>
      </c>
      <c r="G73">
        <f t="shared" si="2"/>
        <v>0.27810674711277439</v>
      </c>
      <c r="H73">
        <f t="shared" si="2"/>
        <v>0.35621349422554865</v>
      </c>
      <c r="I73">
        <f t="shared" si="3"/>
        <v>3.4661249438442086E-2</v>
      </c>
      <c r="J73">
        <f t="shared" si="4"/>
        <v>0.50866444492003793</v>
      </c>
      <c r="K73">
        <f t="shared" si="5"/>
        <v>4.9526686778193593E-2</v>
      </c>
      <c r="L73">
        <f t="shared" si="6"/>
        <v>0.51237914140585317</v>
      </c>
      <c r="M73">
        <f t="shared" si="7"/>
        <v>-1.041864021694838</v>
      </c>
      <c r="N73">
        <f t="shared" si="7"/>
        <v>-1.002461904336805</v>
      </c>
      <c r="O73">
        <f t="shared" si="7"/>
        <v>1.3151163953181739</v>
      </c>
      <c r="P73">
        <f t="shared" si="7"/>
        <v>1.3711069430440073</v>
      </c>
      <c r="Q73">
        <f t="shared" si="8"/>
        <v>-1.0435997541137318</v>
      </c>
      <c r="R73">
        <f t="shared" si="9"/>
        <v>0.26045601636332494</v>
      </c>
      <c r="S73">
        <f t="shared" si="10"/>
        <v>1.3714795494822525</v>
      </c>
      <c r="T73">
        <f t="shared" si="11"/>
        <v>0.79761909187272961</v>
      </c>
      <c r="U73">
        <f t="shared" si="12"/>
        <v>3.1364108066293042E-2</v>
      </c>
      <c r="V73">
        <f t="shared" si="13"/>
        <v>1.8505206905936624E-2</v>
      </c>
      <c r="W73" s="5">
        <f t="shared" si="14"/>
        <v>4.986931497222967E-2</v>
      </c>
      <c r="X73">
        <f t="shared" si="15"/>
        <v>-1.1384411691616728E-3</v>
      </c>
      <c r="Y73">
        <f t="shared" si="16"/>
        <v>-2.2768823383233455E-3</v>
      </c>
      <c r="Z73">
        <f t="shared" si="17"/>
        <v>-1.1360602287417945E-3</v>
      </c>
      <c r="AA73">
        <f t="shared" si="18"/>
        <v>-2.2721204574835891E-3</v>
      </c>
      <c r="AB73">
        <f t="shared" si="19"/>
        <v>2.4539248169728703E-2</v>
      </c>
      <c r="AC73">
        <f t="shared" si="20"/>
        <v>2.4718454441861541E-2</v>
      </c>
      <c r="AD73">
        <f t="shared" si="21"/>
        <v>-1.5796411313496867E-2</v>
      </c>
      <c r="AE73">
        <f t="shared" si="22"/>
        <v>-1.5911770022328901E-2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0.17955575068909768</v>
      </c>
      <c r="F74">
        <f t="shared" si="2"/>
        <v>0.25911150137819533</v>
      </c>
      <c r="G74">
        <f t="shared" si="2"/>
        <v>0.2790155952957678</v>
      </c>
      <c r="H74">
        <f t="shared" si="2"/>
        <v>0.35803119059153554</v>
      </c>
      <c r="I74">
        <f t="shared" si="3"/>
        <v>3.4888937672274418E-2</v>
      </c>
      <c r="J74">
        <f t="shared" si="4"/>
        <v>0.50872134977283967</v>
      </c>
      <c r="K74">
        <f t="shared" si="5"/>
        <v>4.9753898823941947E-2</v>
      </c>
      <c r="L74">
        <f t="shared" si="6"/>
        <v>0.51243590943868733</v>
      </c>
      <c r="M74">
        <f t="shared" si="7"/>
        <v>-1.061495420230621</v>
      </c>
      <c r="N74">
        <f t="shared" si="7"/>
        <v>-1.0222366678902943</v>
      </c>
      <c r="O74">
        <f t="shared" si="7"/>
        <v>1.3277535243689713</v>
      </c>
      <c r="P74">
        <f t="shared" si="7"/>
        <v>1.3838363590618703</v>
      </c>
      <c r="Q74">
        <f t="shared" si="8"/>
        <v>-1.0638361595293455</v>
      </c>
      <c r="R74">
        <f t="shared" si="9"/>
        <v>0.25657704240101731</v>
      </c>
      <c r="S74">
        <f t="shared" si="10"/>
        <v>1.3845840082528196</v>
      </c>
      <c r="T74">
        <f t="shared" si="11"/>
        <v>0.79972620312123066</v>
      </c>
      <c r="U74">
        <f t="shared" si="12"/>
        <v>3.0400118919616543E-2</v>
      </c>
      <c r="V74">
        <f t="shared" si="13"/>
        <v>1.8102058889331585E-2</v>
      </c>
      <c r="W74" s="5">
        <f t="shared" si="14"/>
        <v>4.8502177808948124E-2</v>
      </c>
      <c r="X74">
        <f t="shared" si="15"/>
        <v>-1.1295199703524018E-3</v>
      </c>
      <c r="Y74">
        <f t="shared" si="16"/>
        <v>-2.2590399407048036E-3</v>
      </c>
      <c r="Z74">
        <f t="shared" si="17"/>
        <v>-1.1274490305161562E-3</v>
      </c>
      <c r="AA74">
        <f t="shared" si="18"/>
        <v>-2.2548980610323124E-3</v>
      </c>
      <c r="AB74">
        <f t="shared" si="19"/>
        <v>2.3926896247653776E-2</v>
      </c>
      <c r="AC74">
        <f t="shared" si="20"/>
        <v>2.4101604629305429E-2</v>
      </c>
      <c r="AD74">
        <f t="shared" si="21"/>
        <v>-1.5503309109536302E-2</v>
      </c>
      <c r="AE74">
        <f t="shared" si="22"/>
        <v>-1.5616510505017674E-2</v>
      </c>
    </row>
    <row r="75" spans="1:31" x14ac:dyDescent="0.25">
      <c r="W75" s="5"/>
    </row>
    <row r="76" spans="1:31" x14ac:dyDescent="0.25">
      <c r="W76" s="5"/>
    </row>
    <row r="77" spans="1:31" x14ac:dyDescent="0.25">
      <c r="W77" s="5"/>
    </row>
    <row r="78" spans="1:31" x14ac:dyDescent="0.25">
      <c r="W78" s="5"/>
    </row>
    <row r="79" spans="1:31" x14ac:dyDescent="0.25">
      <c r="W79" s="5"/>
    </row>
    <row r="80" spans="1:31" x14ac:dyDescent="0.25">
      <c r="W80" s="5"/>
    </row>
    <row r="81" spans="23:23" x14ac:dyDescent="0.25">
      <c r="W81" s="5"/>
    </row>
    <row r="82" spans="23:23" x14ac:dyDescent="0.25">
      <c r="W82" s="5"/>
    </row>
    <row r="83" spans="23:23" x14ac:dyDescent="0.25">
      <c r="W83" s="5"/>
    </row>
    <row r="84" spans="23:23" x14ac:dyDescent="0.25">
      <c r="W84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BF16-F830-47CB-9B4E-6859F91B1C87}">
  <dimension ref="A4:AE84"/>
  <sheetViews>
    <sheetView showGridLines="0" topLeftCell="R33" workbookViewId="0">
      <selection activeCell="I21" sqref="I21"/>
    </sheetView>
  </sheetViews>
  <sheetFormatPr defaultRowHeight="15" x14ac:dyDescent="0.25"/>
  <cols>
    <col min="2" max="2" width="16.42578125" bestFit="1" customWidth="1"/>
    <col min="17" max="17" width="115.7109375" bestFit="1" customWidth="1"/>
  </cols>
  <sheetData>
    <row r="4" spans="2:17" x14ac:dyDescent="0.25">
      <c r="O4" t="s">
        <v>10</v>
      </c>
      <c r="Q4" t="s">
        <v>54</v>
      </c>
    </row>
    <row r="5" spans="2:17" x14ac:dyDescent="0.25">
      <c r="O5">
        <v>0.01</v>
      </c>
      <c r="Q5" s="2" t="s">
        <v>55</v>
      </c>
    </row>
    <row r="6" spans="2:17" x14ac:dyDescent="0.25">
      <c r="O6">
        <v>0.99</v>
      </c>
      <c r="Q6" t="s">
        <v>56</v>
      </c>
    </row>
    <row r="7" spans="2:17" x14ac:dyDescent="0.25">
      <c r="E7" t="s">
        <v>0</v>
      </c>
      <c r="I7" t="s">
        <v>4</v>
      </c>
      <c r="Q7" t="s">
        <v>57</v>
      </c>
    </row>
    <row r="8" spans="2:17" x14ac:dyDescent="0.25">
      <c r="B8" t="s">
        <v>8</v>
      </c>
      <c r="Q8" t="s">
        <v>58</v>
      </c>
    </row>
    <row r="11" spans="2:17" x14ac:dyDescent="0.25">
      <c r="J11" t="s">
        <v>5</v>
      </c>
      <c r="Q11" t="s">
        <v>59</v>
      </c>
    </row>
    <row r="12" spans="2:17" x14ac:dyDescent="0.25">
      <c r="E12" t="s">
        <v>1</v>
      </c>
      <c r="Q12" t="s">
        <v>60</v>
      </c>
    </row>
    <row r="13" spans="2:17" x14ac:dyDescent="0.25">
      <c r="I13" t="s">
        <v>6</v>
      </c>
      <c r="Q13" t="s">
        <v>61</v>
      </c>
    </row>
    <row r="14" spans="2:17" x14ac:dyDescent="0.25">
      <c r="F14" t="s">
        <v>2</v>
      </c>
      <c r="Q14" t="s">
        <v>62</v>
      </c>
    </row>
    <row r="16" spans="2:17" x14ac:dyDescent="0.25">
      <c r="H16" t="s">
        <v>7</v>
      </c>
      <c r="Q16" s="3" t="s">
        <v>63</v>
      </c>
    </row>
    <row r="17" spans="2:18" x14ac:dyDescent="0.25">
      <c r="B17" t="s">
        <v>9</v>
      </c>
      <c r="Q17" s="3" t="s">
        <v>65</v>
      </c>
    </row>
    <row r="18" spans="2:18" x14ac:dyDescent="0.25">
      <c r="R18" s="3"/>
    </row>
    <row r="19" spans="2:18" x14ac:dyDescent="0.25">
      <c r="D19" t="s">
        <v>3</v>
      </c>
      <c r="Q19" s="3" t="s">
        <v>67</v>
      </c>
    </row>
    <row r="20" spans="2:18" x14ac:dyDescent="0.25">
      <c r="Q20" s="3" t="s">
        <v>66</v>
      </c>
    </row>
    <row r="21" spans="2:18" x14ac:dyDescent="0.25">
      <c r="B21" t="s">
        <v>11</v>
      </c>
    </row>
    <row r="22" spans="2:18" x14ac:dyDescent="0.25">
      <c r="B22" t="s">
        <v>12</v>
      </c>
      <c r="Q22" t="s">
        <v>64</v>
      </c>
    </row>
    <row r="23" spans="2:18" x14ac:dyDescent="0.25">
      <c r="B23" t="s">
        <v>13</v>
      </c>
    </row>
    <row r="24" spans="2:18" x14ac:dyDescent="0.25">
      <c r="B24" t="s">
        <v>14</v>
      </c>
      <c r="Q24" s="3" t="s">
        <v>68</v>
      </c>
    </row>
    <row r="25" spans="2:18" x14ac:dyDescent="0.25">
      <c r="B25" t="s">
        <v>15</v>
      </c>
      <c r="Q25" s="3" t="s">
        <v>69</v>
      </c>
    </row>
    <row r="26" spans="2:18" x14ac:dyDescent="0.25">
      <c r="B26" t="s">
        <v>16</v>
      </c>
      <c r="Q26" s="3"/>
    </row>
    <row r="27" spans="2:18" x14ac:dyDescent="0.25">
      <c r="B27" t="s">
        <v>17</v>
      </c>
      <c r="Q27" s="3"/>
    </row>
    <row r="28" spans="2:18" x14ac:dyDescent="0.25">
      <c r="B28" t="s">
        <v>18</v>
      </c>
      <c r="Q28" s="3" t="s">
        <v>70</v>
      </c>
    </row>
    <row r="29" spans="2:18" ht="17.25" x14ac:dyDescent="0.25">
      <c r="B29" t="s">
        <v>20</v>
      </c>
      <c r="Q29" s="3" t="s">
        <v>71</v>
      </c>
    </row>
    <row r="30" spans="2:18" ht="17.25" x14ac:dyDescent="0.25">
      <c r="B30" t="s">
        <v>19</v>
      </c>
    </row>
    <row r="31" spans="2:18" x14ac:dyDescent="0.25">
      <c r="B31" t="s">
        <v>21</v>
      </c>
      <c r="H31" s="2" t="s">
        <v>53</v>
      </c>
      <c r="I31">
        <v>1</v>
      </c>
    </row>
    <row r="33" spans="1:31" s="1" customFormat="1" x14ac:dyDescent="0.25">
      <c r="A33" s="1" t="s">
        <v>22</v>
      </c>
      <c r="B33" s="1" t="s">
        <v>23</v>
      </c>
      <c r="C33" s="1" t="s">
        <v>24</v>
      </c>
      <c r="D33" s="1" t="s">
        <v>25</v>
      </c>
      <c r="E33" s="1" t="s">
        <v>26</v>
      </c>
      <c r="F33" s="1" t="s">
        <v>27</v>
      </c>
      <c r="G33" s="1" t="s">
        <v>28</v>
      </c>
      <c r="H33" s="1" t="s">
        <v>29</v>
      </c>
      <c r="I33" s="1" t="s">
        <v>30</v>
      </c>
      <c r="J33" s="1" t="s">
        <v>31</v>
      </c>
      <c r="K33" s="1" t="s">
        <v>32</v>
      </c>
      <c r="L33" s="1" t="s">
        <v>33</v>
      </c>
      <c r="M33" s="1" t="s">
        <v>34</v>
      </c>
      <c r="N33" s="1" t="s">
        <v>35</v>
      </c>
      <c r="O33" s="1" t="s">
        <v>36</v>
      </c>
      <c r="P33" s="1" t="s">
        <v>37</v>
      </c>
      <c r="Q33" s="1" t="s">
        <v>38</v>
      </c>
      <c r="R33" s="1" t="s">
        <v>39</v>
      </c>
      <c r="S33" s="1" t="s">
        <v>40</v>
      </c>
      <c r="T33" s="1" t="s">
        <v>41</v>
      </c>
      <c r="U33" s="1" t="s">
        <v>42</v>
      </c>
      <c r="V33" s="1" t="s">
        <v>43</v>
      </c>
      <c r="W33" s="4" t="s">
        <v>44</v>
      </c>
      <c r="X33" s="1" t="s">
        <v>45</v>
      </c>
      <c r="Y33" s="1" t="s">
        <v>46</v>
      </c>
      <c r="Z33" s="1" t="s">
        <v>47</v>
      </c>
      <c r="AA33" s="1" t="s">
        <v>48</v>
      </c>
      <c r="AB33" s="1" t="s">
        <v>49</v>
      </c>
      <c r="AC33" s="1" t="s">
        <v>50</v>
      </c>
      <c r="AD33" s="1" t="s">
        <v>51</v>
      </c>
      <c r="AE33" s="1" t="s">
        <v>52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C34*E34+D34*F34</f>
        <v>2.7500000000000004E-2</v>
      </c>
      <c r="J34">
        <f>1/(1+EXP(-I34))</f>
        <v>0.50687456676453424</v>
      </c>
      <c r="K34">
        <f>C34*G34+D34*H34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0.5*(A34-R34)^2</f>
        <v>0.17789284250924053</v>
      </c>
      <c r="V34">
        <f>0.5*(B34-T34)^2</f>
        <v>6.4627014839136757E-2</v>
      </c>
      <c r="W34" s="5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E34-$I$31*X34</f>
        <v>0.14981174433305988</v>
      </c>
      <c r="F35">
        <f t="shared" ref="F35:H50" si="0">F34-$I$31*Y34</f>
        <v>0.19962348866611979</v>
      </c>
      <c r="G35">
        <f t="shared" si="0"/>
        <v>0.24977518653742389</v>
      </c>
      <c r="H35">
        <f t="shared" si="0"/>
        <v>0.29955037307484778</v>
      </c>
      <c r="I35">
        <f>C35*E35+D35*F35</f>
        <v>2.7452936083264975E-2</v>
      </c>
      <c r="J35">
        <f>1/(1+EXP(-I35))</f>
        <v>0.50686280300577169</v>
      </c>
      <c r="K35">
        <f>C35*G35+D35*H35</f>
        <v>4.2443796634355976E-2</v>
      </c>
      <c r="L35">
        <f>1/(1+EXP(-K35))</f>
        <v>0.51060935649809436</v>
      </c>
      <c r="M35">
        <f>M34-$I$31*AB34</f>
        <v>0.32784292708786378</v>
      </c>
      <c r="N35">
        <f t="shared" ref="N35:P50" si="1">N34-$I$31*AC34</f>
        <v>0.37730925480805522</v>
      </c>
      <c r="O35">
        <f t="shared" si="1"/>
        <v>0.54245525009260476</v>
      </c>
      <c r="P35">
        <f t="shared" si="1"/>
        <v>0.59276924828006383</v>
      </c>
      <c r="Q35">
        <f>M35*J35+N35*L35</f>
        <v>0.35882902076768808</v>
      </c>
      <c r="R35">
        <f>1/(1+EXP(-Q35))</f>
        <v>0.58875694348123586</v>
      </c>
      <c r="S35">
        <f>O35*J35+P35*L35</f>
        <v>0.57762391298327709</v>
      </c>
      <c r="T35">
        <f>1/(1+EXP(-S35))</f>
        <v>0.64052048567930653</v>
      </c>
      <c r="U35">
        <f>0.5*(A35-R35)^2</f>
        <v>0.16747979981387121</v>
      </c>
      <c r="V35">
        <f>0.5*(B35-T35)^2</f>
        <v>6.1067965464913894E-2</v>
      </c>
      <c r="W35" s="5">
        <f>U35+V35</f>
        <v>0.22854776527878509</v>
      </c>
      <c r="X35">
        <f>((R35-A35)*R35*(1-R35)*M35+(T35-B35)*T35*(1-T35)*O35)*J35*(1-J35)*C35</f>
        <v>2.8616337194706373E-5</v>
      </c>
      <c r="Y35">
        <f>((R35-A35)*R35*(1-R35)*M35+(T35-B35)*T35*(1-T35)*O35)*J35*(1-J35)*D35</f>
        <v>5.7232674389412746E-5</v>
      </c>
      <c r="Z35">
        <f>((R35-A35)*R35*(1-R35)*N35+(T35-B35)*T35*(1-T35)*P35)*L35*(1-L35)*C35</f>
        <v>6.4630018796406769E-5</v>
      </c>
      <c r="AA35">
        <f>((R35-A35)*R35*(1-R35)*N35+(T35-B35)*T35*(1-T35)*P35)*L35*(1-L35)*D35</f>
        <v>1.2926003759281354E-4</v>
      </c>
      <c r="AB35">
        <f>(R35-A35)*R35*(1-R35)*J35</f>
        <v>7.102663760175458E-2</v>
      </c>
      <c r="AC35">
        <f>(R35-A35)*R35*(1-R35)*L35</f>
        <v>7.1551641795348481E-2</v>
      </c>
      <c r="AD35">
        <f>(T35-B35)*T35*(1-T35)*J35</f>
        <v>-4.0786770103742501E-2</v>
      </c>
      <c r="AE35">
        <f>(T35-B35)*T35*(1-T35)*L35</f>
        <v>-4.1088251717833243E-2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H74" si="2">E35-$I$31*X35</f>
        <v>0.14978312799586518</v>
      </c>
      <c r="F36">
        <f t="shared" si="0"/>
        <v>0.19956625599173036</v>
      </c>
      <c r="G36">
        <f t="shared" si="0"/>
        <v>0.24971055651862747</v>
      </c>
      <c r="H36">
        <f t="shared" si="0"/>
        <v>0.29942111303725494</v>
      </c>
      <c r="I36">
        <f t="shared" ref="I36:I74" si="3">C36*E36+D36*F36</f>
        <v>2.7445781998966294E-2</v>
      </c>
      <c r="J36">
        <f t="shared" ref="J36:J74" si="4">1/(1+EXP(-I36))</f>
        <v>0.50686101482155277</v>
      </c>
      <c r="K36">
        <f t="shared" ref="K36:K74" si="5">C36*G36+D36*H36</f>
        <v>4.2427639129656872E-2</v>
      </c>
      <c r="L36">
        <f t="shared" ref="L36:L74" si="6">1/(1+EXP(-K36))</f>
        <v>0.51060531893989114</v>
      </c>
      <c r="M36">
        <f t="shared" ref="M36:P74" si="7">M35-$I$31*AB35</f>
        <v>0.25681628948610918</v>
      </c>
      <c r="N36">
        <f t="shared" si="1"/>
        <v>0.30575761301270676</v>
      </c>
      <c r="O36">
        <f t="shared" si="1"/>
        <v>0.5832420201963473</v>
      </c>
      <c r="P36">
        <f t="shared" si="1"/>
        <v>0.63385749999789709</v>
      </c>
      <c r="Q36">
        <f t="shared" ref="Q36:Q74" si="8">M36*J36+N36*L36</f>
        <v>0.28629162862228796</v>
      </c>
      <c r="R36">
        <f t="shared" ref="R36:R74" si="9">1/(1+EXP(-Q36))</f>
        <v>0.57108802080462751</v>
      </c>
      <c r="S36">
        <f t="shared" ref="S36:S74" si="10">O36*J36+P36*L36</f>
        <v>0.61927365319216143</v>
      </c>
      <c r="T36">
        <f t="shared" ref="T36:T74" si="11">1/(1+EXP(-S36))</f>
        <v>0.65005333431296386</v>
      </c>
      <c r="U36">
        <f t="shared" ref="U36:U74" si="12">0.5*(A36-R36)^2</f>
        <v>0.15740988354522706</v>
      </c>
      <c r="V36">
        <f t="shared" ref="V36:V74" si="13">0.5*(B36-T36)^2</f>
        <v>5.7781867755866752E-2</v>
      </c>
      <c r="W36" s="5">
        <f t="shared" ref="W36:W74" si="14">U36+V36</f>
        <v>0.2151917513010938</v>
      </c>
      <c r="X36">
        <f t="shared" ref="X36:X74" si="15">((R36-A36)*R36*(1-R36)*M36+(T36-B36)*T36*(1-T36)*O36)*J36*(1-J36)*C36</f>
        <v>-1.2257163433034129E-4</v>
      </c>
      <c r="Y36">
        <f t="shared" ref="Y36:Y74" si="16">((R36-A36)*R36*(1-R36)*M36+(T36-B36)*T36*(1-T36)*O36)*J36*(1-J36)*D36</f>
        <v>-2.4514326866068259E-4</v>
      </c>
      <c r="Z36">
        <f t="shared" ref="Z36:Z74" si="17">((R36-A36)*R36*(1-R36)*N36+(T36-B36)*T36*(1-T36)*P36)*L36*(1-L36)*C36</f>
        <v>-8.7404022399914652E-5</v>
      </c>
      <c r="AA36">
        <f t="shared" ref="AA36:AA74" si="18">((R36-A36)*R36*(1-R36)*N36+(T36-B36)*T36*(1-T36)*P36)*L36*(1-L36)*D36</f>
        <v>-1.748080447998293E-4</v>
      </c>
      <c r="AB36">
        <f t="shared" ref="AB36:AB74" si="19">(R36-A36)*R36*(1-R36)*J36</f>
        <v>6.9661225723248885E-2</v>
      </c>
      <c r="AC36">
        <f t="shared" ref="AC36:AC74" si="20">(R36-A36)*R36*(1-R36)*L36</f>
        <v>7.0175829937691961E-2</v>
      </c>
      <c r="AD36">
        <f t="shared" ref="AD36:AD74" si="21">(T36-B36)*T36*(1-T36)*J36</f>
        <v>-3.9196792037676453E-2</v>
      </c>
      <c r="AE36">
        <f t="shared" ref="AE36:AE74" si="22">(T36-B36)*T36*(1-T36)*L36</f>
        <v>-3.9486348159691466E-2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0.14990569963019554</v>
      </c>
      <c r="F37">
        <f t="shared" si="0"/>
        <v>0.19981139926039104</v>
      </c>
      <c r="G37">
        <f t="shared" si="0"/>
        <v>0.2497979605410274</v>
      </c>
      <c r="H37">
        <f t="shared" si="0"/>
        <v>0.29959592108205479</v>
      </c>
      <c r="I37">
        <f t="shared" si="3"/>
        <v>2.7476424907548883E-2</v>
      </c>
      <c r="J37">
        <f t="shared" si="4"/>
        <v>0.50686867410461778</v>
      </c>
      <c r="K37">
        <f t="shared" si="5"/>
        <v>4.2449490135256854E-2</v>
      </c>
      <c r="L37">
        <f t="shared" si="6"/>
        <v>0.51061077923238196</v>
      </c>
      <c r="M37">
        <f t="shared" si="7"/>
        <v>0.18715506376286029</v>
      </c>
      <c r="N37">
        <f t="shared" si="1"/>
        <v>0.23558178307501482</v>
      </c>
      <c r="O37">
        <f t="shared" si="1"/>
        <v>0.62243881223402375</v>
      </c>
      <c r="P37">
        <f t="shared" si="1"/>
        <v>0.67334384815758852</v>
      </c>
      <c r="Q37">
        <f t="shared" si="8"/>
        <v>0.21515363685033348</v>
      </c>
      <c r="R37">
        <f t="shared" si="9"/>
        <v>0.55358187158218541</v>
      </c>
      <c r="S37">
        <f t="shared" si="10"/>
        <v>0.65931136246738964</v>
      </c>
      <c r="T37">
        <f t="shared" si="11"/>
        <v>0.65910567862067471</v>
      </c>
      <c r="U37">
        <f t="shared" si="12"/>
        <v>0.14774062555639575</v>
      </c>
      <c r="V37">
        <f t="shared" si="13"/>
        <v>5.47455259605421E-2</v>
      </c>
      <c r="W37" s="5">
        <f t="shared" si="14"/>
        <v>0.20248615151693786</v>
      </c>
      <c r="X37">
        <f t="shared" si="15"/>
        <v>-2.6413872845148844E-4</v>
      </c>
      <c r="Y37">
        <f t="shared" si="16"/>
        <v>-5.2827745690297689E-4</v>
      </c>
      <c r="Z37">
        <f t="shared" si="17"/>
        <v>-2.3007551405263547E-4</v>
      </c>
      <c r="AA37">
        <f t="shared" si="18"/>
        <v>-4.6015102810527094E-4</v>
      </c>
      <c r="AB37">
        <f t="shared" si="19"/>
        <v>6.8090119764280838E-2</v>
      </c>
      <c r="AC37">
        <f t="shared" si="20"/>
        <v>6.8592814839627717E-2</v>
      </c>
      <c r="AD37">
        <f t="shared" si="21"/>
        <v>-3.7684224790529589E-2</v>
      </c>
      <c r="AE37">
        <f t="shared" si="22"/>
        <v>-3.7962439519568757E-2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0.15016983835864703</v>
      </c>
      <c r="F38">
        <f t="shared" si="0"/>
        <v>0.20033967671729402</v>
      </c>
      <c r="G38">
        <f t="shared" si="0"/>
        <v>0.25002803605508006</v>
      </c>
      <c r="H38">
        <f t="shared" si="0"/>
        <v>0.30005607211016005</v>
      </c>
      <c r="I38">
        <f t="shared" si="3"/>
        <v>2.7542459589661755E-2</v>
      </c>
      <c r="J38">
        <f t="shared" si="4"/>
        <v>0.50688517965222413</v>
      </c>
      <c r="K38">
        <f t="shared" si="5"/>
        <v>4.2507009013770011E-2</v>
      </c>
      <c r="L38">
        <f t="shared" si="6"/>
        <v>0.51062515246726192</v>
      </c>
      <c r="M38">
        <f t="shared" si="7"/>
        <v>0.11906494399857945</v>
      </c>
      <c r="N38">
        <f t="shared" si="1"/>
        <v>0.16698896823538711</v>
      </c>
      <c r="O38">
        <f t="shared" si="1"/>
        <v>0.66012303702455333</v>
      </c>
      <c r="P38">
        <f t="shared" si="1"/>
        <v>0.71130628767715731</v>
      </c>
      <c r="Q38">
        <f t="shared" si="8"/>
        <v>0.14562102289454726</v>
      </c>
      <c r="R38">
        <f t="shared" si="9"/>
        <v>0.53634105926803166</v>
      </c>
      <c r="S38">
        <f t="shared" si="10"/>
        <v>0.69781746581083304</v>
      </c>
      <c r="T38">
        <f t="shared" si="11"/>
        <v>0.66770369874265545</v>
      </c>
      <c r="U38">
        <f t="shared" si="12"/>
        <v>0.13851745533569682</v>
      </c>
      <c r="V38">
        <f t="shared" si="13"/>
        <v>5.1937452902082494E-2</v>
      </c>
      <c r="W38" s="5">
        <f t="shared" si="14"/>
        <v>0.1904549082377793</v>
      </c>
      <c r="X38">
        <f t="shared" si="15"/>
        <v>-3.9518424412560214E-4</v>
      </c>
      <c r="Y38">
        <f t="shared" si="16"/>
        <v>-7.9036848825120428E-4</v>
      </c>
      <c r="Z38">
        <f t="shared" si="17"/>
        <v>-3.6243687421269491E-4</v>
      </c>
      <c r="AA38">
        <f t="shared" si="18"/>
        <v>-7.2487374842538982E-4</v>
      </c>
      <c r="AB38">
        <f t="shared" si="19"/>
        <v>6.634627243664569E-2</v>
      </c>
      <c r="AC38">
        <f t="shared" si="20"/>
        <v>6.6835798004275013E-2</v>
      </c>
      <c r="AD38">
        <f t="shared" si="21"/>
        <v>-3.6247178308056467E-2</v>
      </c>
      <c r="AE38">
        <f t="shared" si="22"/>
        <v>-3.651462242939963E-2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0.15056502260277263</v>
      </c>
      <c r="F39">
        <f t="shared" si="0"/>
        <v>0.20113004520554523</v>
      </c>
      <c r="G39">
        <f t="shared" si="0"/>
        <v>0.25039047292929273</v>
      </c>
      <c r="H39">
        <f t="shared" si="0"/>
        <v>0.30078094585858545</v>
      </c>
      <c r="I39">
        <f t="shared" si="3"/>
        <v>2.7641255650693156E-2</v>
      </c>
      <c r="J39">
        <f t="shared" si="4"/>
        <v>0.5069098739671678</v>
      </c>
      <c r="K39">
        <f t="shared" si="5"/>
        <v>4.2597618232323178E-2</v>
      </c>
      <c r="L39">
        <f t="shared" si="6"/>
        <v>0.51064779452086151</v>
      </c>
      <c r="M39">
        <f t="shared" si="7"/>
        <v>5.2718671561933758E-2</v>
      </c>
      <c r="N39">
        <f t="shared" si="1"/>
        <v>0.1001531702311121</v>
      </c>
      <c r="O39">
        <f t="shared" si="1"/>
        <v>0.69637021533260979</v>
      </c>
      <c r="P39">
        <f t="shared" si="1"/>
        <v>0.74782091010655694</v>
      </c>
      <c r="Q39">
        <f t="shared" si="8"/>
        <v>7.7866610649966153E-2</v>
      </c>
      <c r="R39">
        <f t="shared" si="9"/>
        <v>0.51945682275713589</v>
      </c>
      <c r="S39">
        <f t="shared" si="10"/>
        <v>0.7348700365312395</v>
      </c>
      <c r="T39">
        <f t="shared" si="11"/>
        <v>0.6758730574527817</v>
      </c>
      <c r="U39">
        <f t="shared" si="12"/>
        <v>0.1297731271268979</v>
      </c>
      <c r="V39">
        <f t="shared" si="13"/>
        <v>4.9337868017031689E-2</v>
      </c>
      <c r="W39" s="5">
        <f t="shared" si="14"/>
        <v>0.17911099514392959</v>
      </c>
      <c r="X39">
        <f t="shared" si="15"/>
        <v>-5.1510998239771713E-4</v>
      </c>
      <c r="Y39">
        <f t="shared" si="16"/>
        <v>-1.0302199647954343E-3</v>
      </c>
      <c r="Z39">
        <f t="shared" si="17"/>
        <v>-4.8384247906380518E-4</v>
      </c>
      <c r="AA39">
        <f t="shared" si="18"/>
        <v>-9.6768495812761036E-4</v>
      </c>
      <c r="AB39">
        <f t="shared" si="19"/>
        <v>6.4464408774809925E-2</v>
      </c>
      <c r="AC39">
        <f t="shared" si="20"/>
        <v>6.4939765146654213E-2</v>
      </c>
      <c r="AD39">
        <f t="shared" si="21"/>
        <v>-3.4883190929409461E-2</v>
      </c>
      <c r="AE39">
        <f t="shared" si="22"/>
        <v>-3.5140417318260404E-2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0.15108013258517033</v>
      </c>
      <c r="F40">
        <f t="shared" si="0"/>
        <v>0.20216026517034066</v>
      </c>
      <c r="G40">
        <f t="shared" si="0"/>
        <v>0.25087431540835653</v>
      </c>
      <c r="H40">
        <f t="shared" si="0"/>
        <v>0.30174863081671305</v>
      </c>
      <c r="I40">
        <f t="shared" si="3"/>
        <v>2.7770033146292582E-2</v>
      </c>
      <c r="J40">
        <f t="shared" si="4"/>
        <v>0.50694206216372451</v>
      </c>
      <c r="K40">
        <f t="shared" si="5"/>
        <v>4.2718578852089129E-2</v>
      </c>
      <c r="L40">
        <f t="shared" si="6"/>
        <v>0.51067802092286152</v>
      </c>
      <c r="M40">
        <f t="shared" si="7"/>
        <v>-1.1745737212876167E-2</v>
      </c>
      <c r="N40">
        <f t="shared" si="1"/>
        <v>3.5213405084457888E-2</v>
      </c>
      <c r="O40">
        <f t="shared" si="1"/>
        <v>0.73125340626201929</v>
      </c>
      <c r="P40">
        <f t="shared" si="1"/>
        <v>0.78296132742481739</v>
      </c>
      <c r="Q40">
        <f t="shared" si="8"/>
        <v>1.2028303774157343E-2</v>
      </c>
      <c r="R40">
        <f t="shared" si="9"/>
        <v>0.50300703968872862</v>
      </c>
      <c r="S40">
        <f t="shared" si="10"/>
        <v>0.77054425088315814</v>
      </c>
      <c r="T40">
        <f t="shared" si="11"/>
        <v>0.68363861437074203</v>
      </c>
      <c r="U40">
        <f t="shared" si="12"/>
        <v>0.12152797059132181</v>
      </c>
      <c r="V40">
        <f t="shared" si="13"/>
        <v>4.6928649302339455E-2</v>
      </c>
      <c r="W40" s="5">
        <f t="shared" si="14"/>
        <v>0.16845661989366126</v>
      </c>
      <c r="X40">
        <f t="shared" si="15"/>
        <v>-6.2362552211552285E-4</v>
      </c>
      <c r="Y40">
        <f t="shared" si="16"/>
        <v>-1.2472510442310457E-3</v>
      </c>
      <c r="Z40">
        <f t="shared" si="17"/>
        <v>-5.9395626119892152E-4</v>
      </c>
      <c r="AA40">
        <f t="shared" si="18"/>
        <v>-1.187912522397843E-3</v>
      </c>
      <c r="AB40">
        <f t="shared" si="19"/>
        <v>6.2479241437417732E-2</v>
      </c>
      <c r="AC40">
        <f t="shared" si="20"/>
        <v>6.2939688274904593E-2</v>
      </c>
      <c r="AD40">
        <f t="shared" si="21"/>
        <v>-3.3589412401229181E-2</v>
      </c>
      <c r="AE40">
        <f t="shared" si="22"/>
        <v>-3.3836952837978558E-2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0.15170375810728587</v>
      </c>
      <c r="F41">
        <f t="shared" si="0"/>
        <v>0.2034075162145717</v>
      </c>
      <c r="G41">
        <f t="shared" si="0"/>
        <v>0.25146827166955543</v>
      </c>
      <c r="H41">
        <f t="shared" si="0"/>
        <v>0.30293654333911091</v>
      </c>
      <c r="I41">
        <f t="shared" si="3"/>
        <v>2.7925939526821465E-2</v>
      </c>
      <c r="J41">
        <f t="shared" si="4"/>
        <v>0.50698103120312543</v>
      </c>
      <c r="K41">
        <f t="shared" si="5"/>
        <v>4.2867067917388868E-2</v>
      </c>
      <c r="L41">
        <f t="shared" si="6"/>
        <v>0.51071512619954262</v>
      </c>
      <c r="M41">
        <f t="shared" si="7"/>
        <v>-7.4224978650293899E-2</v>
      </c>
      <c r="N41">
        <f t="shared" si="1"/>
        <v>-2.7726283190446704E-2</v>
      </c>
      <c r="O41">
        <f t="shared" si="1"/>
        <v>0.76484281866324844</v>
      </c>
      <c r="P41">
        <f t="shared" si="1"/>
        <v>0.81679828026279599</v>
      </c>
      <c r="Q41">
        <f t="shared" si="8"/>
        <v>-5.1790888435809215E-2</v>
      </c>
      <c r="R41">
        <f t="shared" si="9"/>
        <v>0.48705517125036885</v>
      </c>
      <c r="S41">
        <f t="shared" si="10"/>
        <v>0.80491203769818198</v>
      </c>
      <c r="T41">
        <f t="shared" si="11"/>
        <v>0.69102423192286344</v>
      </c>
      <c r="U41">
        <f t="shared" si="12"/>
        <v>0.11379081820835937</v>
      </c>
      <c r="V41">
        <f t="shared" si="13"/>
        <v>4.469325494865687E-2</v>
      </c>
      <c r="W41" s="5">
        <f t="shared" si="14"/>
        <v>0.15848407315701624</v>
      </c>
      <c r="X41">
        <f t="shared" si="15"/>
        <v>-7.2072920577597897E-4</v>
      </c>
      <c r="Y41">
        <f t="shared" si="16"/>
        <v>-1.4414584115519579E-3</v>
      </c>
      <c r="Z41">
        <f t="shared" si="17"/>
        <v>-6.9273448896813711E-4</v>
      </c>
      <c r="AA41">
        <f t="shared" si="18"/>
        <v>-1.3854689779362742E-3</v>
      </c>
      <c r="AB41">
        <f t="shared" si="19"/>
        <v>6.042395287391495E-2</v>
      </c>
      <c r="AC41">
        <f t="shared" si="20"/>
        <v>6.0868996704361217E-2</v>
      </c>
      <c r="AD41">
        <f t="shared" si="21"/>
        <v>-3.2362748492261027E-2</v>
      </c>
      <c r="AE41">
        <f t="shared" si="22"/>
        <v>-3.2601111606021867E-2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0.15242448731306185</v>
      </c>
      <c r="F42">
        <f t="shared" si="0"/>
        <v>0.20484897462612367</v>
      </c>
      <c r="G42">
        <f t="shared" si="0"/>
        <v>0.25216100615852355</v>
      </c>
      <c r="H42">
        <f t="shared" si="0"/>
        <v>0.3043220123170472</v>
      </c>
      <c r="I42">
        <f t="shared" si="3"/>
        <v>2.8106121828265461E-2</v>
      </c>
      <c r="J42">
        <f t="shared" si="4"/>
        <v>0.50702606794056693</v>
      </c>
      <c r="K42">
        <f t="shared" si="5"/>
        <v>4.3040251539630897E-2</v>
      </c>
      <c r="L42">
        <f t="shared" si="6"/>
        <v>0.51075840214079626</v>
      </c>
      <c r="M42">
        <f t="shared" si="7"/>
        <v>-0.13464893152420884</v>
      </c>
      <c r="N42">
        <f t="shared" si="1"/>
        <v>-8.8595279894807921E-2</v>
      </c>
      <c r="O42">
        <f t="shared" si="1"/>
        <v>0.7972055671555095</v>
      </c>
      <c r="P42">
        <f t="shared" si="1"/>
        <v>0.84939939186881785</v>
      </c>
      <c r="Q42">
        <f t="shared" si="8"/>
        <v>-0.11352130189940696</v>
      </c>
      <c r="R42">
        <f t="shared" si="9"/>
        <v>0.47165011360653364</v>
      </c>
      <c r="S42">
        <f t="shared" si="10"/>
        <v>0.83804188022546899</v>
      </c>
      <c r="T42">
        <f t="shared" si="11"/>
        <v>0.6980526531481982</v>
      </c>
      <c r="U42">
        <f t="shared" si="12"/>
        <v>0.1065604136964627</v>
      </c>
      <c r="V42">
        <f t="shared" si="13"/>
        <v>4.2616626666903128E-2</v>
      </c>
      <c r="W42" s="5">
        <f t="shared" si="14"/>
        <v>0.14917704036336582</v>
      </c>
      <c r="X42">
        <f t="shared" si="15"/>
        <v>-8.0667135414772429E-4</v>
      </c>
      <c r="Y42">
        <f t="shared" si="16"/>
        <v>-1.6133427082954486E-3</v>
      </c>
      <c r="Z42">
        <f t="shared" si="17"/>
        <v>-7.803901930114941E-4</v>
      </c>
      <c r="AA42">
        <f t="shared" si="18"/>
        <v>-1.5607803860229882E-3</v>
      </c>
      <c r="AB42">
        <f t="shared" si="19"/>
        <v>5.832903574029475E-2</v>
      </c>
      <c r="AC42">
        <f t="shared" si="20"/>
        <v>5.8758409038287433E-2</v>
      </c>
      <c r="AD42">
        <f t="shared" si="21"/>
        <v>-3.119997322419656E-2</v>
      </c>
      <c r="AE42">
        <f t="shared" si="22"/>
        <v>-3.1429643322982405E-2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0.15323115866720957</v>
      </c>
      <c r="F43">
        <f t="shared" si="0"/>
        <v>0.20646231733441911</v>
      </c>
      <c r="G43">
        <f t="shared" si="0"/>
        <v>0.25294139635153506</v>
      </c>
      <c r="H43">
        <f t="shared" si="0"/>
        <v>0.30588279270307017</v>
      </c>
      <c r="I43">
        <f t="shared" si="3"/>
        <v>2.8307789666802391E-2</v>
      </c>
      <c r="J43">
        <f t="shared" si="4"/>
        <v>0.50707647487314711</v>
      </c>
      <c r="K43">
        <f t="shared" si="5"/>
        <v>4.3235349087883776E-2</v>
      </c>
      <c r="L43">
        <f t="shared" si="6"/>
        <v>0.51080715384416031</v>
      </c>
      <c r="M43">
        <f t="shared" si="7"/>
        <v>-0.19297796726450359</v>
      </c>
      <c r="N43">
        <f t="shared" si="1"/>
        <v>-0.14735368893309536</v>
      </c>
      <c r="O43">
        <f t="shared" si="1"/>
        <v>0.82840554037970604</v>
      </c>
      <c r="P43">
        <f t="shared" si="1"/>
        <v>0.88082903519180022</v>
      </c>
      <c r="Q43">
        <f t="shared" si="8"/>
        <v>-0.17312390582102224</v>
      </c>
      <c r="R43">
        <f t="shared" si="9"/>
        <v>0.45682680156898198</v>
      </c>
      <c r="S43">
        <f t="shared" si="10"/>
        <v>0.86999873367074709</v>
      </c>
      <c r="T43">
        <f t="shared" si="11"/>
        <v>0.70474543450124594</v>
      </c>
      <c r="U43">
        <f t="shared" si="12"/>
        <v>9.9827095300183188E-2</v>
      </c>
      <c r="V43">
        <f t="shared" si="13"/>
        <v>4.0685083568941481E-2</v>
      </c>
      <c r="W43" s="5">
        <f t="shared" si="14"/>
        <v>0.14051217886912468</v>
      </c>
      <c r="X43">
        <f t="shared" si="15"/>
        <v>-8.8190699976240156E-4</v>
      </c>
      <c r="Y43">
        <f t="shared" si="16"/>
        <v>-1.7638139995248031E-3</v>
      </c>
      <c r="Z43">
        <f t="shared" si="17"/>
        <v>-8.5734655554500338E-4</v>
      </c>
      <c r="AA43">
        <f t="shared" si="18"/>
        <v>-1.7146931110900068E-3</v>
      </c>
      <c r="AB43">
        <f t="shared" si="19"/>
        <v>5.6221520363585825E-2</v>
      </c>
      <c r="AC43">
        <f t="shared" si="20"/>
        <v>5.663515509943369E-2</v>
      </c>
      <c r="AD43">
        <f t="shared" si="21"/>
        <v>-3.0097814377161088E-2</v>
      </c>
      <c r="AE43">
        <f t="shared" si="22"/>
        <v>-3.0319250962635543E-2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0.15411306566697197</v>
      </c>
      <c r="F44">
        <f t="shared" si="0"/>
        <v>0.20822613133394391</v>
      </c>
      <c r="G44">
        <f t="shared" si="0"/>
        <v>0.25379874290708004</v>
      </c>
      <c r="H44">
        <f t="shared" si="0"/>
        <v>0.30759748581416019</v>
      </c>
      <c r="I44">
        <f t="shared" si="3"/>
        <v>2.8528266416742991E-2</v>
      </c>
      <c r="J44">
        <f t="shared" si="4"/>
        <v>0.50713158293372629</v>
      </c>
      <c r="K44">
        <f t="shared" si="5"/>
        <v>4.3449685726770021E-2</v>
      </c>
      <c r="L44">
        <f t="shared" si="6"/>
        <v>0.51086071284625789</v>
      </c>
      <c r="M44">
        <f t="shared" si="7"/>
        <v>-0.24919948762808941</v>
      </c>
      <c r="N44">
        <f t="shared" si="1"/>
        <v>-0.20398884403252904</v>
      </c>
      <c r="O44">
        <f t="shared" si="1"/>
        <v>0.85850335475686712</v>
      </c>
      <c r="P44">
        <f t="shared" si="1"/>
        <v>0.91114828615443577</v>
      </c>
      <c r="Q44">
        <f t="shared" si="8"/>
        <v>-0.23058681690224844</v>
      </c>
      <c r="R44">
        <f t="shared" si="9"/>
        <v>0.44260736922857408</v>
      </c>
      <c r="S44">
        <f t="shared" si="10"/>
        <v>0.90084402822526566</v>
      </c>
      <c r="T44">
        <f t="shared" si="11"/>
        <v>0.71112291979794129</v>
      </c>
      <c r="U44">
        <f t="shared" si="12"/>
        <v>9.357456795543391E-2</v>
      </c>
      <c r="V44">
        <f t="shared" si="13"/>
        <v>3.8886212931012742E-2</v>
      </c>
      <c r="W44" s="5">
        <f t="shared" si="14"/>
        <v>0.13246078088644664</v>
      </c>
      <c r="X44">
        <f t="shared" si="15"/>
        <v>-9.4704486923690399E-4</v>
      </c>
      <c r="Y44">
        <f t="shared" si="16"/>
        <v>-1.894089738473808E-3</v>
      </c>
      <c r="Z44">
        <f t="shared" si="17"/>
        <v>-9.2418607261051896E-4</v>
      </c>
      <c r="AA44">
        <f t="shared" si="18"/>
        <v>-1.8483721452210379E-3</v>
      </c>
      <c r="AB44">
        <f t="shared" si="19"/>
        <v>5.4124566934531826E-2</v>
      </c>
      <c r="AC44">
        <f t="shared" si="20"/>
        <v>5.4522565300933627E-2</v>
      </c>
      <c r="AD44">
        <f t="shared" si="21"/>
        <v>-2.9053017334129766E-2</v>
      </c>
      <c r="AE44">
        <f t="shared" si="22"/>
        <v>-2.9266655134724335E-2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0.15506011053620888</v>
      </c>
      <c r="F45">
        <f t="shared" si="0"/>
        <v>0.21012022107241771</v>
      </c>
      <c r="G45">
        <f t="shared" si="0"/>
        <v>0.25472292897969057</v>
      </c>
      <c r="H45">
        <f t="shared" si="0"/>
        <v>0.30944585795938123</v>
      </c>
      <c r="I45">
        <f t="shared" si="3"/>
        <v>2.8765027634052219E-2</v>
      </c>
      <c r="J45">
        <f t="shared" si="4"/>
        <v>0.50719076109630468</v>
      </c>
      <c r="K45">
        <f t="shared" si="5"/>
        <v>4.3680732244922651E-2</v>
      </c>
      <c r="L45">
        <f t="shared" si="6"/>
        <v>0.51091844707755363</v>
      </c>
      <c r="M45">
        <f t="shared" si="7"/>
        <v>-0.30332405456262124</v>
      </c>
      <c r="N45">
        <f t="shared" si="1"/>
        <v>-0.25851140933346267</v>
      </c>
      <c r="O45">
        <f t="shared" si="1"/>
        <v>0.88755637209099691</v>
      </c>
      <c r="P45">
        <f t="shared" si="1"/>
        <v>0.94041494128916014</v>
      </c>
      <c r="Q45">
        <f t="shared" si="8"/>
        <v>-0.28592140590091542</v>
      </c>
      <c r="R45">
        <f t="shared" si="9"/>
        <v>0.42900266633841672</v>
      </c>
      <c r="S45">
        <f t="shared" si="10"/>
        <v>0.93063573328869409</v>
      </c>
      <c r="T45">
        <f t="shared" si="11"/>
        <v>0.71720424419392304</v>
      </c>
      <c r="U45">
        <f t="shared" si="12"/>
        <v>8.7781617199351278E-2</v>
      </c>
      <c r="V45">
        <f t="shared" si="13"/>
        <v>3.7208762192904386E-2</v>
      </c>
      <c r="W45" s="5">
        <f t="shared" si="14"/>
        <v>0.12499037939225566</v>
      </c>
      <c r="X45">
        <f t="shared" si="15"/>
        <v>-1.0027979538538927E-3</v>
      </c>
      <c r="Y45">
        <f t="shared" si="16"/>
        <v>-2.0055959077077854E-3</v>
      </c>
      <c r="Z45">
        <f t="shared" si="17"/>
        <v>-9.8160093750718452E-4</v>
      </c>
      <c r="AA45">
        <f t="shared" si="18"/>
        <v>-1.963201875014369E-3</v>
      </c>
      <c r="AB45">
        <f t="shared" si="19"/>
        <v>5.2057366279309965E-2</v>
      </c>
      <c r="AC45">
        <f t="shared" si="20"/>
        <v>5.2439970871871307E-2</v>
      </c>
      <c r="AD45">
        <f t="shared" si="21"/>
        <v>-2.8062391638250032E-2</v>
      </c>
      <c r="AE45">
        <f t="shared" si="22"/>
        <v>-2.8268641025924426E-2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0.15606290849006277</v>
      </c>
      <c r="F46">
        <f t="shared" si="0"/>
        <v>0.2121258169801255</v>
      </c>
      <c r="G46">
        <f t="shared" si="0"/>
        <v>0.25570452991719778</v>
      </c>
      <c r="H46">
        <f t="shared" si="0"/>
        <v>0.3114090598343956</v>
      </c>
      <c r="I46">
        <f t="shared" si="3"/>
        <v>2.901572712251569E-2</v>
      </c>
      <c r="J46">
        <f t="shared" si="4"/>
        <v>0.50725342289220088</v>
      </c>
      <c r="K46">
        <f t="shared" si="5"/>
        <v>4.3926132479299454E-2</v>
      </c>
      <c r="L46">
        <f t="shared" si="6"/>
        <v>0.51097976771676612</v>
      </c>
      <c r="M46">
        <f t="shared" si="7"/>
        <v>-0.35538142084193119</v>
      </c>
      <c r="N46">
        <f t="shared" si="1"/>
        <v>-0.31095138020533397</v>
      </c>
      <c r="O46">
        <f t="shared" si="1"/>
        <v>0.915618763729247</v>
      </c>
      <c r="P46">
        <f t="shared" si="1"/>
        <v>0.96868358231508456</v>
      </c>
      <c r="Q46">
        <f t="shared" si="8"/>
        <v>-0.33915830618289272</v>
      </c>
      <c r="R46">
        <f t="shared" si="9"/>
        <v>0.41601394903328376</v>
      </c>
      <c r="S46">
        <f t="shared" si="10"/>
        <v>0.95942846384839275</v>
      </c>
      <c r="T46">
        <f t="shared" si="11"/>
        <v>0.72300735947375783</v>
      </c>
      <c r="U46">
        <f t="shared" si="12"/>
        <v>8.2423663404800965E-2</v>
      </c>
      <c r="V46">
        <f t="shared" si="13"/>
        <v>3.5642535047587583E-2</v>
      </c>
      <c r="W46" s="5">
        <f t="shared" si="14"/>
        <v>0.11806619845238855</v>
      </c>
      <c r="X46">
        <f t="shared" si="15"/>
        <v>-1.0499392973579694E-3</v>
      </c>
      <c r="Y46">
        <f t="shared" si="16"/>
        <v>-2.0998785947159387E-3</v>
      </c>
      <c r="Z46">
        <f t="shared" si="17"/>
        <v>-1.0303483888463847E-3</v>
      </c>
      <c r="AA46">
        <f t="shared" si="18"/>
        <v>-2.0606967776927694E-3</v>
      </c>
      <c r="AB46">
        <f t="shared" si="19"/>
        <v>5.0035276874997175E-2</v>
      </c>
      <c r="AC46">
        <f t="shared" si="20"/>
        <v>5.0402842053691811E-2</v>
      </c>
      <c r="AD46">
        <f t="shared" si="21"/>
        <v>-2.7122843940767864E-2</v>
      </c>
      <c r="AE46">
        <f t="shared" si="22"/>
        <v>-2.732209162365171E-2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0.15711284778742074</v>
      </c>
      <c r="F47">
        <f t="shared" si="0"/>
        <v>0.21422569557484145</v>
      </c>
      <c r="G47">
        <f t="shared" si="0"/>
        <v>0.25673487830604413</v>
      </c>
      <c r="H47">
        <f t="shared" si="0"/>
        <v>0.31346975661208837</v>
      </c>
      <c r="I47">
        <f t="shared" si="3"/>
        <v>2.9278211946855183E-2</v>
      </c>
      <c r="J47">
        <f t="shared" si="4"/>
        <v>0.5073190301631092</v>
      </c>
      <c r="K47">
        <f t="shared" si="5"/>
        <v>4.4183719576511044E-2</v>
      </c>
      <c r="L47">
        <f t="shared" si="6"/>
        <v>0.51104413325518194</v>
      </c>
      <c r="M47">
        <f t="shared" si="7"/>
        <v>-0.40541669771692834</v>
      </c>
      <c r="N47">
        <f t="shared" si="1"/>
        <v>-0.3613542222590258</v>
      </c>
      <c r="O47">
        <f t="shared" si="1"/>
        <v>0.94274160767001491</v>
      </c>
      <c r="P47">
        <f t="shared" si="1"/>
        <v>0.99600567393873629</v>
      </c>
      <c r="Q47">
        <f t="shared" si="8"/>
        <v>-0.39034356121014668</v>
      </c>
      <c r="R47">
        <f t="shared" si="9"/>
        <v>0.40363459807268548</v>
      </c>
      <c r="S47">
        <f t="shared" si="10"/>
        <v>0.98727361445282724</v>
      </c>
      <c r="T47">
        <f t="shared" si="11"/>
        <v>0.72854907393410895</v>
      </c>
      <c r="U47">
        <f t="shared" si="12"/>
        <v>7.7474098399922323E-2</v>
      </c>
      <c r="V47">
        <f t="shared" si="13"/>
        <v>3.4178293370356015E-2</v>
      </c>
      <c r="W47" s="5">
        <f t="shared" si="14"/>
        <v>0.11165239177027833</v>
      </c>
      <c r="X47">
        <f t="shared" si="15"/>
        <v>-1.0892649929022697E-3</v>
      </c>
      <c r="Y47">
        <f t="shared" si="16"/>
        <v>-2.1785299858045394E-3</v>
      </c>
      <c r="Z47">
        <f t="shared" si="17"/>
        <v>-1.0712131192047341E-3</v>
      </c>
      <c r="AA47">
        <f t="shared" si="18"/>
        <v>-2.1424262384094682E-3</v>
      </c>
      <c r="AB47">
        <f t="shared" si="19"/>
        <v>4.8070123960151326E-2</v>
      </c>
      <c r="AC47">
        <f t="shared" si="20"/>
        <v>4.8423089563161936E-2</v>
      </c>
      <c r="AD47">
        <f t="shared" si="21"/>
        <v>-2.6231400367909937E-2</v>
      </c>
      <c r="AE47">
        <f t="shared" si="22"/>
        <v>-2.642401027372893E-2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0.15820211278032301</v>
      </c>
      <c r="F48">
        <f t="shared" si="0"/>
        <v>0.21640422556064598</v>
      </c>
      <c r="G48">
        <f t="shared" si="0"/>
        <v>0.25780609142524885</v>
      </c>
      <c r="H48">
        <f t="shared" si="0"/>
        <v>0.31561218285049786</v>
      </c>
      <c r="I48">
        <f t="shared" si="3"/>
        <v>2.955052819508075E-2</v>
      </c>
      <c r="J48">
        <f t="shared" si="4"/>
        <v>0.50738709450159469</v>
      </c>
      <c r="K48">
        <f t="shared" si="5"/>
        <v>4.445152285631223E-2</v>
      </c>
      <c r="L48">
        <f t="shared" si="6"/>
        <v>0.5111110512120749</v>
      </c>
      <c r="M48">
        <f t="shared" si="7"/>
        <v>-0.45348682167707965</v>
      </c>
      <c r="N48">
        <f t="shared" si="1"/>
        <v>-0.40977731182218774</v>
      </c>
      <c r="O48">
        <f t="shared" si="1"/>
        <v>0.96897300803792485</v>
      </c>
      <c r="P48">
        <f t="shared" si="1"/>
        <v>1.0224296842124652</v>
      </c>
      <c r="Q48">
        <f t="shared" si="8"/>
        <v>-0.43953507345379283</v>
      </c>
      <c r="R48">
        <f t="shared" si="9"/>
        <v>0.39185175751692325</v>
      </c>
      <c r="S48">
        <f t="shared" si="10"/>
        <v>1.0142195098870959</v>
      </c>
      <c r="T48">
        <f t="shared" si="11"/>
        <v>0.73384510177464501</v>
      </c>
      <c r="U48">
        <f t="shared" si="12"/>
        <v>7.2905382359381571E-2</v>
      </c>
      <c r="V48">
        <f t="shared" si="13"/>
        <v>3.2807665942420981E-2</v>
      </c>
      <c r="W48" s="5">
        <f t="shared" si="14"/>
        <v>0.10571304830180256</v>
      </c>
      <c r="X48">
        <f t="shared" si="15"/>
        <v>-1.1215650488236837E-3</v>
      </c>
      <c r="Y48">
        <f t="shared" si="16"/>
        <v>-2.2431300976473675E-3</v>
      </c>
      <c r="Z48">
        <f t="shared" si="17"/>
        <v>-1.1049774887682371E-3</v>
      </c>
      <c r="AA48">
        <f t="shared" si="18"/>
        <v>-2.2099549775364742E-3</v>
      </c>
      <c r="AB48">
        <f t="shared" si="19"/>
        <v>4.6170594376043039E-2</v>
      </c>
      <c r="AC48">
        <f t="shared" si="20"/>
        <v>4.6509462464366054E-2</v>
      </c>
      <c r="AD48">
        <f t="shared" si="21"/>
        <v>-2.5385220759401139E-2</v>
      </c>
      <c r="AE48">
        <f t="shared" si="22"/>
        <v>-2.5571535043344158E-2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0.15932367782914669</v>
      </c>
      <c r="F49">
        <f t="shared" si="0"/>
        <v>0.21864735565829335</v>
      </c>
      <c r="G49">
        <f t="shared" si="0"/>
        <v>0.25891106891401711</v>
      </c>
      <c r="H49">
        <f t="shared" si="0"/>
        <v>0.31782213782803431</v>
      </c>
      <c r="I49">
        <f t="shared" si="3"/>
        <v>2.9830919457286671E-2</v>
      </c>
      <c r="J49">
        <f t="shared" si="4"/>
        <v>0.50745717687080993</v>
      </c>
      <c r="K49">
        <f t="shared" si="5"/>
        <v>4.4727767228504287E-2</v>
      </c>
      <c r="L49">
        <f t="shared" si="6"/>
        <v>0.51118007798893983</v>
      </c>
      <c r="M49">
        <f t="shared" si="7"/>
        <v>-0.49965741605312269</v>
      </c>
      <c r="N49">
        <f t="shared" si="1"/>
        <v>-0.45628677428655379</v>
      </c>
      <c r="O49">
        <f t="shared" si="1"/>
        <v>0.99435822879732605</v>
      </c>
      <c r="P49">
        <f t="shared" si="1"/>
        <v>1.0480012192558092</v>
      </c>
      <c r="Q49">
        <f t="shared" si="8"/>
        <v>-0.48679945061800367</v>
      </c>
      <c r="R49">
        <f t="shared" si="9"/>
        <v>0.38064782459844876</v>
      </c>
      <c r="S49">
        <f t="shared" si="10"/>
        <v>1.0403115645754384</v>
      </c>
      <c r="T49">
        <f t="shared" si="11"/>
        <v>0.7389101182053972</v>
      </c>
      <c r="U49">
        <f t="shared" si="12"/>
        <v>6.8689904939781221E-2</v>
      </c>
      <c r="V49">
        <f t="shared" si="13"/>
        <v>3.1523064369813801E-2</v>
      </c>
      <c r="W49" s="5">
        <f t="shared" si="14"/>
        <v>0.10021296930959503</v>
      </c>
      <c r="X49">
        <f t="shared" si="15"/>
        <v>-1.1476018402358809E-3</v>
      </c>
      <c r="Y49">
        <f t="shared" si="16"/>
        <v>-2.2952036804717618E-3</v>
      </c>
      <c r="Z49">
        <f t="shared" si="17"/>
        <v>-1.1323993235000777E-3</v>
      </c>
      <c r="AA49">
        <f t="shared" si="18"/>
        <v>-2.2647986470001554E-3</v>
      </c>
      <c r="AB49">
        <f t="shared" si="19"/>
        <v>4.4342673506033423E-2</v>
      </c>
      <c r="AC49">
        <f t="shared" si="20"/>
        <v>4.4667988421854404E-2</v>
      </c>
      <c r="AD49">
        <f t="shared" si="21"/>
        <v>-2.4581606738706459E-2</v>
      </c>
      <c r="AE49">
        <f t="shared" si="22"/>
        <v>-2.476194686469951E-2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0.16047127966938257</v>
      </c>
      <c r="F50">
        <f t="shared" si="0"/>
        <v>0.22094255933876511</v>
      </c>
      <c r="G50">
        <f t="shared" si="0"/>
        <v>0.26004346823751717</v>
      </c>
      <c r="H50">
        <f t="shared" si="0"/>
        <v>0.32008693647503444</v>
      </c>
      <c r="I50">
        <f t="shared" si="3"/>
        <v>3.0117819917345641E-2</v>
      </c>
      <c r="J50">
        <f t="shared" si="4"/>
        <v>0.50752888587752631</v>
      </c>
      <c r="K50">
        <f t="shared" si="5"/>
        <v>4.5010867059379303E-2</v>
      </c>
      <c r="L50">
        <f t="shared" si="6"/>
        <v>0.5112508173364696</v>
      </c>
      <c r="M50">
        <f t="shared" si="7"/>
        <v>-0.54400008955915613</v>
      </c>
      <c r="N50">
        <f t="shared" si="1"/>
        <v>-0.50095476270840822</v>
      </c>
      <c r="O50">
        <f t="shared" si="1"/>
        <v>1.0189398355360324</v>
      </c>
      <c r="P50">
        <f t="shared" si="1"/>
        <v>1.0727631661205088</v>
      </c>
      <c r="Q50">
        <f t="shared" si="8"/>
        <v>-0.532209291254504</v>
      </c>
      <c r="R50">
        <f t="shared" si="9"/>
        <v>0.37000175349478748</v>
      </c>
      <c r="S50">
        <f t="shared" si="10"/>
        <v>1.0655924449934013</v>
      </c>
      <c r="T50">
        <f t="shared" si="11"/>
        <v>0.74375781748753944</v>
      </c>
      <c r="U50">
        <f t="shared" si="12"/>
        <v>6.480063125966086E-2</v>
      </c>
      <c r="V50">
        <f t="shared" si="13"/>
        <v>3.0317606224249966E-2</v>
      </c>
      <c r="W50" s="5">
        <f t="shared" si="14"/>
        <v>9.5118237483910822E-2</v>
      </c>
      <c r="X50">
        <f t="shared" si="15"/>
        <v>-1.1680952932015822E-3</v>
      </c>
      <c r="Y50">
        <f t="shared" si="16"/>
        <v>-2.3361905864031644E-3</v>
      </c>
      <c r="Z50">
        <f t="shared" si="17"/>
        <v>-1.1541964862124264E-3</v>
      </c>
      <c r="AA50">
        <f t="shared" si="18"/>
        <v>-2.3083929724248527E-3</v>
      </c>
      <c r="AB50">
        <f t="shared" si="19"/>
        <v>4.2590084733564335E-2</v>
      </c>
      <c r="AC50">
        <f t="shared" si="20"/>
        <v>4.2902416466042641E-2</v>
      </c>
      <c r="AD50">
        <f t="shared" si="21"/>
        <v>-2.3818005164368224E-2</v>
      </c>
      <c r="AE50">
        <f t="shared" si="22"/>
        <v>-2.3992673021070134E-2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0.16163937496258415</v>
      </c>
      <c r="F51">
        <f t="shared" si="2"/>
        <v>0.22327874992516827</v>
      </c>
      <c r="G51">
        <f t="shared" si="2"/>
        <v>0.26119766472372957</v>
      </c>
      <c r="H51">
        <f t="shared" si="2"/>
        <v>0.3223953294474593</v>
      </c>
      <c r="I51">
        <f t="shared" si="3"/>
        <v>3.0409843740646036E-2</v>
      </c>
      <c r="J51">
        <f t="shared" si="4"/>
        <v>0.50760187511924337</v>
      </c>
      <c r="K51">
        <f t="shared" si="5"/>
        <v>4.529941618093241E-2</v>
      </c>
      <c r="L51">
        <f t="shared" si="6"/>
        <v>0.51132291785748463</v>
      </c>
      <c r="M51">
        <f t="shared" si="7"/>
        <v>-0.58659017429272042</v>
      </c>
      <c r="N51">
        <f t="shared" si="7"/>
        <v>-0.54385717917445087</v>
      </c>
      <c r="O51">
        <f t="shared" si="7"/>
        <v>1.0427578407004006</v>
      </c>
      <c r="P51">
        <f t="shared" si="7"/>
        <v>1.096755839141579</v>
      </c>
      <c r="Q51">
        <f t="shared" si="8"/>
        <v>-0.57584091215072974</v>
      </c>
      <c r="R51">
        <f t="shared" si="9"/>
        <v>0.35989016015985847</v>
      </c>
      <c r="S51">
        <f t="shared" si="10"/>
        <v>1.0901022310819228</v>
      </c>
      <c r="T51">
        <f t="shared" si="11"/>
        <v>0.74840097189754839</v>
      </c>
      <c r="U51">
        <f t="shared" si="12"/>
        <v>6.1211562088345703E-2</v>
      </c>
      <c r="V51">
        <f t="shared" si="13"/>
        <v>2.9185045190024596E-2</v>
      </c>
      <c r="W51" s="5">
        <f t="shared" si="14"/>
        <v>9.0396607278370303E-2</v>
      </c>
      <c r="X51">
        <f t="shared" si="15"/>
        <v>-1.1837136794961844E-3</v>
      </c>
      <c r="Y51">
        <f t="shared" si="16"/>
        <v>-2.3674273589923689E-3</v>
      </c>
      <c r="Z51">
        <f t="shared" si="17"/>
        <v>-1.1710371227012005E-3</v>
      </c>
      <c r="AA51">
        <f t="shared" si="18"/>
        <v>-2.3420742454024011E-3</v>
      </c>
      <c r="AB51">
        <f t="shared" si="19"/>
        <v>4.0914704869544696E-2</v>
      </c>
      <c r="AC51">
        <f t="shared" si="20"/>
        <v>4.1214635529584792E-2</v>
      </c>
      <c r="AD51">
        <f t="shared" si="21"/>
        <v>-2.3092008175917177E-2</v>
      </c>
      <c r="AE51">
        <f t="shared" si="22"/>
        <v>-2.3261287198604434E-2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0.16282308864208034</v>
      </c>
      <c r="F52">
        <f t="shared" si="2"/>
        <v>0.22564617728416064</v>
      </c>
      <c r="G52">
        <f t="shared" si="2"/>
        <v>0.2623687018464308</v>
      </c>
      <c r="H52">
        <f t="shared" si="2"/>
        <v>0.32473740369286169</v>
      </c>
      <c r="I52">
        <f t="shared" si="3"/>
        <v>3.0705772160520083E-2</v>
      </c>
      <c r="J52">
        <f t="shared" si="4"/>
        <v>0.50767583995601895</v>
      </c>
      <c r="K52">
        <f t="shared" si="5"/>
        <v>4.5592175461607709E-2</v>
      </c>
      <c r="L52">
        <f t="shared" si="6"/>
        <v>0.51139606990042097</v>
      </c>
      <c r="M52">
        <f t="shared" si="7"/>
        <v>-0.62750487916226516</v>
      </c>
      <c r="N52">
        <f t="shared" si="7"/>
        <v>-0.58507181470403569</v>
      </c>
      <c r="O52">
        <f t="shared" si="7"/>
        <v>1.0658498488763177</v>
      </c>
      <c r="P52">
        <f t="shared" si="7"/>
        <v>1.1200171263401835</v>
      </c>
      <c r="Q52">
        <f t="shared" si="8"/>
        <v>-0.61777249325435424</v>
      </c>
      <c r="R52">
        <f t="shared" si="9"/>
        <v>0.35028823242476653</v>
      </c>
      <c r="S52">
        <f t="shared" si="10"/>
        <v>1.1138785739268136</v>
      </c>
      <c r="T52">
        <f t="shared" si="11"/>
        <v>0.75285149018999398</v>
      </c>
      <c r="U52">
        <f t="shared" si="12"/>
        <v>5.7898040563385961E-2</v>
      </c>
      <c r="V52">
        <f t="shared" si="13"/>
        <v>2.8119707852553258E-2</v>
      </c>
      <c r="W52" s="5">
        <f t="shared" si="14"/>
        <v>8.6017748415939219E-2</v>
      </c>
      <c r="X52">
        <f t="shared" si="15"/>
        <v>-1.1950688452933428E-3</v>
      </c>
      <c r="Y52">
        <f t="shared" si="16"/>
        <v>-2.3901376905866856E-3</v>
      </c>
      <c r="Z52">
        <f t="shared" si="17"/>
        <v>-1.1835344171541189E-3</v>
      </c>
      <c r="AA52">
        <f t="shared" si="18"/>
        <v>-2.3670688343082379E-3</v>
      </c>
      <c r="AB52">
        <f t="shared" si="19"/>
        <v>3.9316939807710033E-2</v>
      </c>
      <c r="AC52">
        <f t="shared" si="20"/>
        <v>3.9605052901308432E-2</v>
      </c>
      <c r="AD52">
        <f t="shared" si="21"/>
        <v>-2.2401350777135662E-2</v>
      </c>
      <c r="AE52">
        <f t="shared" si="22"/>
        <v>-2.2565507054423495E-2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0.16401815748737369</v>
      </c>
      <c r="F53">
        <f t="shared" si="2"/>
        <v>0.22803631497474733</v>
      </c>
      <c r="G53">
        <f t="shared" si="2"/>
        <v>0.26355223626358493</v>
      </c>
      <c r="H53">
        <f t="shared" si="2"/>
        <v>0.32710447252716995</v>
      </c>
      <c r="I53">
        <f t="shared" si="3"/>
        <v>3.1004539371843418E-2</v>
      </c>
      <c r="J53">
        <f t="shared" si="4"/>
        <v>0.50775051398412352</v>
      </c>
      <c r="K53">
        <f t="shared" si="5"/>
        <v>4.5888059065896242E-2</v>
      </c>
      <c r="L53">
        <f t="shared" si="6"/>
        <v>0.51147000212513616</v>
      </c>
      <c r="M53">
        <f t="shared" si="7"/>
        <v>-0.66682181896997517</v>
      </c>
      <c r="N53">
        <f t="shared" si="7"/>
        <v>-0.62467686760534413</v>
      </c>
      <c r="O53">
        <f t="shared" si="7"/>
        <v>1.0882511996534534</v>
      </c>
      <c r="P53">
        <f t="shared" si="7"/>
        <v>1.142582633394607</v>
      </c>
      <c r="Q53">
        <f t="shared" si="8"/>
        <v>-0.65808260011946185</v>
      </c>
      <c r="R53">
        <f t="shared" si="9"/>
        <v>0.34117046026937886</v>
      </c>
      <c r="S53">
        <f t="shared" si="10"/>
        <v>1.1369568478983632</v>
      </c>
      <c r="T53">
        <f t="shared" si="11"/>
        <v>0.75712047457305154</v>
      </c>
      <c r="U53">
        <f t="shared" si="12"/>
        <v>5.4836936877516118E-2</v>
      </c>
      <c r="V53">
        <f t="shared" si="13"/>
        <v>2.7116436681540367E-2</v>
      </c>
      <c r="W53" s="5">
        <f t="shared" si="14"/>
        <v>8.1953373559056492E-2</v>
      </c>
      <c r="X53">
        <f t="shared" si="15"/>
        <v>-1.2027147756215892E-3</v>
      </c>
      <c r="Y53">
        <f t="shared" si="16"/>
        <v>-2.4054295512431784E-3</v>
      </c>
      <c r="Z53">
        <f t="shared" si="17"/>
        <v>-1.1922447603274454E-3</v>
      </c>
      <c r="AA53">
        <f t="shared" si="18"/>
        <v>-2.3844895206548908E-3</v>
      </c>
      <c r="AB53">
        <f t="shared" si="19"/>
        <v>3.7796052886419677E-2</v>
      </c>
      <c r="AC53">
        <f t="shared" si="20"/>
        <v>3.8072925024637778E-2</v>
      </c>
      <c r="AD53">
        <f t="shared" si="21"/>
        <v>-2.1743906683703844E-2</v>
      </c>
      <c r="AE53">
        <f t="shared" si="22"/>
        <v>-2.1903190034132613E-2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0.16522087226299528</v>
      </c>
      <c r="F54">
        <f t="shared" si="2"/>
        <v>0.23044174452599051</v>
      </c>
      <c r="G54">
        <f t="shared" si="2"/>
        <v>0.26474448102391235</v>
      </c>
      <c r="H54">
        <f t="shared" si="2"/>
        <v>0.32948896204782485</v>
      </c>
      <c r="I54">
        <f t="shared" si="3"/>
        <v>3.1305218065748819E-2</v>
      </c>
      <c r="J54">
        <f t="shared" si="4"/>
        <v>0.50782566541999019</v>
      </c>
      <c r="K54">
        <f t="shared" si="5"/>
        <v>4.6186120255978104E-2</v>
      </c>
      <c r="L54">
        <f t="shared" si="6"/>
        <v>0.51154447795427715</v>
      </c>
      <c r="M54">
        <f t="shared" si="7"/>
        <v>-0.7046178718563948</v>
      </c>
      <c r="N54">
        <f t="shared" si="7"/>
        <v>-0.6627497926299819</v>
      </c>
      <c r="O54">
        <f t="shared" si="7"/>
        <v>1.1099951063371571</v>
      </c>
      <c r="P54">
        <f t="shared" si="7"/>
        <v>1.1644858234287396</v>
      </c>
      <c r="Q54">
        <f t="shared" si="8"/>
        <v>-0.69684903632750061</v>
      </c>
      <c r="R54">
        <f t="shared" si="9"/>
        <v>0.3325112068894242</v>
      </c>
      <c r="S54">
        <f t="shared" si="10"/>
        <v>1.1593702961196106</v>
      </c>
      <c r="T54">
        <f t="shared" si="11"/>
        <v>0.76121827553712562</v>
      </c>
      <c r="U54">
        <f t="shared" si="12"/>
        <v>5.2006739284636491E-2</v>
      </c>
      <c r="V54">
        <f t="shared" si="13"/>
        <v>2.6170538724103284E-2</v>
      </c>
      <c r="W54" s="5">
        <f t="shared" si="14"/>
        <v>7.8177278008739776E-2</v>
      </c>
      <c r="X54">
        <f t="shared" si="15"/>
        <v>-1.2071485443313531E-3</v>
      </c>
      <c r="Y54">
        <f t="shared" si="16"/>
        <v>-2.4142970886627062E-3</v>
      </c>
      <c r="Z54">
        <f t="shared" si="17"/>
        <v>-1.1976683760355526E-3</v>
      </c>
      <c r="AA54">
        <f t="shared" si="18"/>
        <v>-2.3953367520711051E-3</v>
      </c>
      <c r="AB54">
        <f t="shared" si="19"/>
        <v>3.6350444213076101E-2</v>
      </c>
      <c r="AC54">
        <f t="shared" si="20"/>
        <v>3.6616638887295029E-2</v>
      </c>
      <c r="AD54">
        <f t="shared" si="21"/>
        <v>-2.1117682991779338E-2</v>
      </c>
      <c r="AE54">
        <f t="shared" si="22"/>
        <v>-2.1272328000002737E-2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0.16642802080732663</v>
      </c>
      <c r="F55">
        <f t="shared" si="2"/>
        <v>0.2328560416146532</v>
      </c>
      <c r="G55">
        <f t="shared" si="2"/>
        <v>0.26594214939994792</v>
      </c>
      <c r="H55">
        <f t="shared" si="2"/>
        <v>0.33188429879989595</v>
      </c>
      <c r="I55">
        <f t="shared" si="3"/>
        <v>3.1607005201831656E-2</v>
      </c>
      <c r="J55">
        <f t="shared" si="4"/>
        <v>0.50790109354354296</v>
      </c>
      <c r="K55">
        <f t="shared" si="5"/>
        <v>4.6485537349986991E-2</v>
      </c>
      <c r="L55">
        <f t="shared" si="6"/>
        <v>0.51161929206381229</v>
      </c>
      <c r="M55">
        <f t="shared" si="7"/>
        <v>-0.74096831606947089</v>
      </c>
      <c r="N55">
        <f t="shared" si="7"/>
        <v>-0.69936643151727695</v>
      </c>
      <c r="O55">
        <f t="shared" si="7"/>
        <v>1.1311127893289366</v>
      </c>
      <c r="P55">
        <f t="shared" si="7"/>
        <v>1.1857581514287423</v>
      </c>
      <c r="Q55">
        <f t="shared" si="8"/>
        <v>-0.73414797659886566</v>
      </c>
      <c r="R55">
        <f t="shared" si="9"/>
        <v>0.32428514333776109</v>
      </c>
      <c r="S55">
        <f t="shared" si="10"/>
        <v>1.1811501686141219</v>
      </c>
      <c r="T55">
        <f t="shared" si="11"/>
        <v>0.76515454411776507</v>
      </c>
      <c r="U55">
        <f t="shared" si="12"/>
        <v>4.9387575661418513E-2</v>
      </c>
      <c r="V55">
        <f t="shared" si="13"/>
        <v>2.5277739515445027E-2</v>
      </c>
      <c r="W55" s="5">
        <f t="shared" si="14"/>
        <v>7.4665315176863534E-2</v>
      </c>
      <c r="X55">
        <f t="shared" si="15"/>
        <v>-1.2088128719085513E-3</v>
      </c>
      <c r="Y55">
        <f t="shared" si="16"/>
        <v>-2.4176257438171026E-3</v>
      </c>
      <c r="Z55">
        <f t="shared" si="17"/>
        <v>-1.2002516208506286E-3</v>
      </c>
      <c r="AA55">
        <f t="shared" si="18"/>
        <v>-2.4005032417012571E-3</v>
      </c>
      <c r="AB55">
        <f t="shared" si="19"/>
        <v>3.4977882939605361E-2</v>
      </c>
      <c r="AC55">
        <f t="shared" si="20"/>
        <v>3.5233946008264704E-2</v>
      </c>
      <c r="AD55">
        <f t="shared" si="21"/>
        <v>-2.0520814090250288E-2</v>
      </c>
      <c r="AE55">
        <f t="shared" si="22"/>
        <v>-2.0671041096167433E-2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0.16763683367923518</v>
      </c>
      <c r="F56">
        <f t="shared" si="2"/>
        <v>0.2352736673584703</v>
      </c>
      <c r="G56">
        <f t="shared" si="2"/>
        <v>0.26714240102079856</v>
      </c>
      <c r="H56">
        <f t="shared" si="2"/>
        <v>0.33428480204159722</v>
      </c>
      <c r="I56">
        <f t="shared" si="3"/>
        <v>3.1909208419808793E-2</v>
      </c>
      <c r="J56">
        <f t="shared" si="4"/>
        <v>0.50797662530138799</v>
      </c>
      <c r="K56">
        <f t="shared" si="5"/>
        <v>4.678560025519965E-2</v>
      </c>
      <c r="L56">
        <f t="shared" si="6"/>
        <v>0.51169426701727427</v>
      </c>
      <c r="M56">
        <f t="shared" si="7"/>
        <v>-0.77594619900907624</v>
      </c>
      <c r="N56">
        <f t="shared" si="7"/>
        <v>-0.73460037752554164</v>
      </c>
      <c r="O56">
        <f t="shared" si="7"/>
        <v>1.1516336034191867</v>
      </c>
      <c r="P56">
        <f t="shared" si="7"/>
        <v>1.2064291925249098</v>
      </c>
      <c r="Q56">
        <f t="shared" si="8"/>
        <v>-0.77005333331661474</v>
      </c>
      <c r="R56">
        <f t="shared" si="9"/>
        <v>0.31646756930920816</v>
      </c>
      <c r="S56">
        <f t="shared" si="10"/>
        <v>1.2023258528258314</v>
      </c>
      <c r="T56">
        <f t="shared" si="11"/>
        <v>0.76893828135036935</v>
      </c>
      <c r="U56">
        <f t="shared" si="12"/>
        <v>4.6961185519147151E-2</v>
      </c>
      <c r="V56">
        <f t="shared" si="13"/>
        <v>2.4434141726164229E-2</v>
      </c>
      <c r="W56" s="5">
        <f t="shared" si="14"/>
        <v>7.1395327245311377E-2</v>
      </c>
      <c r="X56">
        <f t="shared" si="15"/>
        <v>-1.2080996829273679E-3</v>
      </c>
      <c r="Y56">
        <f t="shared" si="16"/>
        <v>-2.4161993658547358E-3</v>
      </c>
      <c r="Z56">
        <f t="shared" si="17"/>
        <v>-1.2003903399626773E-3</v>
      </c>
      <c r="AA56">
        <f t="shared" si="18"/>
        <v>-2.4007806799253547E-3</v>
      </c>
      <c r="AB56">
        <f t="shared" si="19"/>
        <v>3.3675696635892469E-2</v>
      </c>
      <c r="AC56">
        <f t="shared" si="20"/>
        <v>3.3922153201784343E-2</v>
      </c>
      <c r="AD56">
        <f t="shared" si="21"/>
        <v>-1.9951555134940048E-2</v>
      </c>
      <c r="AE56">
        <f t="shared" si="22"/>
        <v>-2.0097571171844211E-2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0.16884493336216255</v>
      </c>
      <c r="F57">
        <f t="shared" si="2"/>
        <v>0.23768986672432504</v>
      </c>
      <c r="G57">
        <f t="shared" si="2"/>
        <v>0.26834279136076122</v>
      </c>
      <c r="H57">
        <f t="shared" si="2"/>
        <v>0.33668558272152255</v>
      </c>
      <c r="I57">
        <f t="shared" si="3"/>
        <v>3.2211233340540629E-2</v>
      </c>
      <c r="J57">
        <f t="shared" si="4"/>
        <v>0.5080521121323347</v>
      </c>
      <c r="K57">
        <f t="shared" si="5"/>
        <v>4.7085697840190316E-2</v>
      </c>
      <c r="L57">
        <f t="shared" si="6"/>
        <v>0.51176925010970231</v>
      </c>
      <c r="M57">
        <f t="shared" si="7"/>
        <v>-0.80962189564496867</v>
      </c>
      <c r="N57">
        <f t="shared" si="7"/>
        <v>-0.76852253072732601</v>
      </c>
      <c r="O57">
        <f t="shared" si="7"/>
        <v>1.1715851585541268</v>
      </c>
      <c r="P57">
        <f t="shared" si="7"/>
        <v>1.2265267636967541</v>
      </c>
      <c r="Q57">
        <f t="shared" si="8"/>
        <v>-0.8046363133537453</v>
      </c>
      <c r="R57">
        <f t="shared" si="9"/>
        <v>0.30903464101147232</v>
      </c>
      <c r="S57">
        <f t="shared" si="10"/>
        <v>1.2229249964428881</v>
      </c>
      <c r="T57">
        <f t="shared" si="11"/>
        <v>0.77257788480210088</v>
      </c>
      <c r="U57">
        <f t="shared" si="12"/>
        <v>4.4710858262430063E-2</v>
      </c>
      <c r="V57">
        <f t="shared" si="13"/>
        <v>2.3636188088564256E-2</v>
      </c>
      <c r="W57" s="5">
        <f t="shared" si="14"/>
        <v>6.8347046350994312E-2</v>
      </c>
      <c r="X57">
        <f t="shared" si="15"/>
        <v>-1.205354206210568E-3</v>
      </c>
      <c r="Y57">
        <f t="shared" si="16"/>
        <v>-2.410708412421136E-3</v>
      </c>
      <c r="Z57">
        <f t="shared" si="17"/>
        <v>-1.1984338132286694E-3</v>
      </c>
      <c r="AA57">
        <f t="shared" si="18"/>
        <v>-2.3968676264573387E-3</v>
      </c>
      <c r="AB57">
        <f t="shared" si="19"/>
        <v>3.2440922938119926E-2</v>
      </c>
      <c r="AC57">
        <f t="shared" si="20"/>
        <v>3.2678275335235311E-2</v>
      </c>
      <c r="AD57">
        <f t="shared" si="21"/>
        <v>-1.9408275321873208E-2</v>
      </c>
      <c r="AE57">
        <f t="shared" si="22"/>
        <v>-1.9550275001731541E-2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0.17005028756837312</v>
      </c>
      <c r="F58">
        <f t="shared" si="2"/>
        <v>0.24010057513674618</v>
      </c>
      <c r="G58">
        <f t="shared" si="2"/>
        <v>0.26954122517398987</v>
      </c>
      <c r="H58">
        <f t="shared" si="2"/>
        <v>0.3390824503479799</v>
      </c>
      <c r="I58">
        <f t="shared" si="3"/>
        <v>3.2512571892093278E-2</v>
      </c>
      <c r="J58">
        <f t="shared" si="4"/>
        <v>0.50812742704916791</v>
      </c>
      <c r="K58">
        <f t="shared" si="5"/>
        <v>4.7385306293497492E-2</v>
      </c>
      <c r="L58">
        <f t="shared" si="6"/>
        <v>0.51184411045815981</v>
      </c>
      <c r="M58">
        <f t="shared" si="7"/>
        <v>-0.84206281858308862</v>
      </c>
      <c r="N58">
        <f t="shared" si="7"/>
        <v>-0.80120080606256128</v>
      </c>
      <c r="O58">
        <f t="shared" si="7"/>
        <v>1.190993433876</v>
      </c>
      <c r="P58">
        <f t="shared" si="7"/>
        <v>1.2460770386984856</v>
      </c>
      <c r="Q58">
        <f t="shared" si="8"/>
        <v>-0.83796512729784745</v>
      </c>
      <c r="R58">
        <f t="shared" si="9"/>
        <v>0.30196352470728538</v>
      </c>
      <c r="S58">
        <f t="shared" si="10"/>
        <v>1.2429736226228294</v>
      </c>
      <c r="T58">
        <f t="shared" si="11"/>
        <v>0.77608119215815952</v>
      </c>
      <c r="U58">
        <f t="shared" si="12"/>
        <v>4.2621349879750817E-2</v>
      </c>
      <c r="V58">
        <f t="shared" si="13"/>
        <v>2.2880628174237135E-2</v>
      </c>
      <c r="W58" s="5">
        <f t="shared" si="14"/>
        <v>6.5501978053987955E-2</v>
      </c>
      <c r="X58">
        <f t="shared" si="15"/>
        <v>-1.2008792875750731E-3</v>
      </c>
      <c r="Y58">
        <f t="shared" si="16"/>
        <v>-2.4017585751501462E-3</v>
      </c>
      <c r="Z58">
        <f t="shared" si="17"/>
        <v>-1.1946889527747505E-3</v>
      </c>
      <c r="AA58">
        <f t="shared" si="18"/>
        <v>-2.3893779055495011E-3</v>
      </c>
      <c r="AB58">
        <f t="shared" si="19"/>
        <v>3.1270428923014001E-2</v>
      </c>
      <c r="AC58">
        <f t="shared" si="20"/>
        <v>3.1499155573423643E-2</v>
      </c>
      <c r="AD58">
        <f t="shared" si="21"/>
        <v>-1.8889451133906617E-2</v>
      </c>
      <c r="AE58">
        <f t="shared" si="22"/>
        <v>-1.902761747938822E-2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0.17125116685594818</v>
      </c>
      <c r="F59">
        <f t="shared" si="2"/>
        <v>0.24250233371189633</v>
      </c>
      <c r="G59">
        <f t="shared" si="2"/>
        <v>0.27073591412676462</v>
      </c>
      <c r="H59">
        <f t="shared" si="2"/>
        <v>0.3414718282535294</v>
      </c>
      <c r="I59">
        <f t="shared" si="3"/>
        <v>3.2812791713987044E-2</v>
      </c>
      <c r="J59">
        <f t="shared" si="4"/>
        <v>0.50820246198995001</v>
      </c>
      <c r="K59">
        <f t="shared" si="5"/>
        <v>4.7683978531691179E-2</v>
      </c>
      <c r="L59">
        <f t="shared" si="6"/>
        <v>0.51191873635454033</v>
      </c>
      <c r="M59">
        <f t="shared" si="7"/>
        <v>-0.87333324750610264</v>
      </c>
      <c r="N59">
        <f t="shared" si="7"/>
        <v>-0.83269996163598492</v>
      </c>
      <c r="O59">
        <f t="shared" si="7"/>
        <v>1.2098828850099066</v>
      </c>
      <c r="P59">
        <f t="shared" si="7"/>
        <v>1.2651046561778738</v>
      </c>
      <c r="Q59">
        <f t="shared" si="8"/>
        <v>-0.87010481864344724</v>
      </c>
      <c r="R59">
        <f t="shared" si="9"/>
        <v>0.29523249189061473</v>
      </c>
      <c r="S59">
        <f t="shared" si="10"/>
        <v>1.2624962378283606</v>
      </c>
      <c r="T59">
        <f t="shared" si="11"/>
        <v>0.77945552190427347</v>
      </c>
      <c r="U59">
        <f t="shared" si="12"/>
        <v>4.06787872150648E-2</v>
      </c>
      <c r="V59">
        <f t="shared" si="13"/>
        <v>2.2164488628300932E-2</v>
      </c>
      <c r="W59" s="5">
        <f t="shared" si="14"/>
        <v>6.2843275843365728E-2</v>
      </c>
      <c r="X59">
        <f t="shared" si="15"/>
        <v>-1.1949396865037236E-3</v>
      </c>
      <c r="Y59">
        <f t="shared" si="16"/>
        <v>-2.3898793730074471E-3</v>
      </c>
      <c r="Z59">
        <f t="shared" si="17"/>
        <v>-1.189424515882726E-3</v>
      </c>
      <c r="AA59">
        <f t="shared" si="18"/>
        <v>-2.378849031765452E-3</v>
      </c>
      <c r="AB59">
        <f t="shared" si="19"/>
        <v>3.0161003463911023E-2</v>
      </c>
      <c r="AC59">
        <f t="shared" si="20"/>
        <v>3.0381558404838228E-2</v>
      </c>
      <c r="AD59">
        <f t="shared" si="21"/>
        <v>-1.839365968664345E-2</v>
      </c>
      <c r="AE59">
        <f t="shared" si="22"/>
        <v>-1.852816491059851E-2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0.1724461065424519</v>
      </c>
      <c r="F60">
        <f t="shared" si="2"/>
        <v>0.24489221308490378</v>
      </c>
      <c r="G60">
        <f t="shared" si="2"/>
        <v>0.27192533864264734</v>
      </c>
      <c r="H60">
        <f t="shared" si="2"/>
        <v>0.34385067728529484</v>
      </c>
      <c r="I60">
        <f t="shared" si="3"/>
        <v>3.3111526635612974E-2</v>
      </c>
      <c r="J60">
        <f t="shared" si="4"/>
        <v>0.50827712543784886</v>
      </c>
      <c r="K60">
        <f t="shared" si="5"/>
        <v>4.7981334660661852E-2</v>
      </c>
      <c r="L60">
        <f t="shared" si="6"/>
        <v>0.51199303288161613</v>
      </c>
      <c r="M60">
        <f t="shared" si="7"/>
        <v>-0.90349425097001368</v>
      </c>
      <c r="N60">
        <f t="shared" si="7"/>
        <v>-0.86308152004082317</v>
      </c>
      <c r="O60">
        <f t="shared" si="7"/>
        <v>1.22827654469655</v>
      </c>
      <c r="P60">
        <f t="shared" si="7"/>
        <v>1.2836328210884724</v>
      </c>
      <c r="Q60">
        <f t="shared" si="8"/>
        <v>-0.90111718580243738</v>
      </c>
      <c r="R60">
        <f t="shared" si="9"/>
        <v>0.28882096946590363</v>
      </c>
      <c r="S60">
        <f t="shared" si="10"/>
        <v>1.2815159325565677</v>
      </c>
      <c r="T60">
        <f t="shared" si="11"/>
        <v>0.78270771119186011</v>
      </c>
      <c r="U60">
        <f t="shared" si="12"/>
        <v>3.8870566506953183E-2</v>
      </c>
      <c r="V60">
        <f t="shared" si="13"/>
        <v>2.1485046499658638E-2</v>
      </c>
      <c r="W60" s="5">
        <f t="shared" si="14"/>
        <v>6.0355613006611825E-2</v>
      </c>
      <c r="X60">
        <f t="shared" si="15"/>
        <v>-1.1877662062746669E-3</v>
      </c>
      <c r="Y60">
        <f t="shared" si="16"/>
        <v>-2.3755324125493337E-3</v>
      </c>
      <c r="Z60">
        <f t="shared" si="17"/>
        <v>-1.1828751761357608E-3</v>
      </c>
      <c r="AA60">
        <f t="shared" si="18"/>
        <v>-2.3657503522715216E-3</v>
      </c>
      <c r="AB60">
        <f t="shared" si="19"/>
        <v>2.9109427367478343E-2</v>
      </c>
      <c r="AC60">
        <f t="shared" si="20"/>
        <v>2.9322240284733739E-2</v>
      </c>
      <c r="AD60">
        <f t="shared" si="21"/>
        <v>-1.7919572262437615E-2</v>
      </c>
      <c r="AE60">
        <f t="shared" si="22"/>
        <v>-1.8050578496294305E-2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0.17363387274872658</v>
      </c>
      <c r="F61">
        <f t="shared" si="2"/>
        <v>0.24726774549745312</v>
      </c>
      <c r="G61">
        <f t="shared" si="2"/>
        <v>0.27310821381878309</v>
      </c>
      <c r="H61">
        <f t="shared" si="2"/>
        <v>0.34621642763756638</v>
      </c>
      <c r="I61">
        <f t="shared" si="3"/>
        <v>3.3408468187181642E-2</v>
      </c>
      <c r="J61">
        <f t="shared" si="4"/>
        <v>0.50835134029908391</v>
      </c>
      <c r="K61">
        <f t="shared" si="5"/>
        <v>4.8277053454695795E-2</v>
      </c>
      <c r="L61">
        <f t="shared" si="6"/>
        <v>0.51206691978346819</v>
      </c>
      <c r="M61">
        <f t="shared" si="7"/>
        <v>-0.93260367833749203</v>
      </c>
      <c r="N61">
        <f t="shared" si="7"/>
        <v>-0.89240376032555691</v>
      </c>
      <c r="O61">
        <f t="shared" si="7"/>
        <v>1.2461961169589877</v>
      </c>
      <c r="P61">
        <f t="shared" si="7"/>
        <v>1.3016833995847668</v>
      </c>
      <c r="Q61">
        <f t="shared" si="8"/>
        <v>-0.9310607746038122</v>
      </c>
      <c r="R61">
        <f t="shared" si="9"/>
        <v>0.28270955590135971</v>
      </c>
      <c r="S61">
        <f t="shared" si="10"/>
        <v>1.3000544752902603</v>
      </c>
      <c r="T61">
        <f t="shared" si="11"/>
        <v>0.78584415100194838</v>
      </c>
      <c r="U61">
        <f t="shared" si="12"/>
        <v>3.7185250939958413E-2</v>
      </c>
      <c r="V61">
        <f t="shared" si="13"/>
        <v>2.0839805340057627E-2</v>
      </c>
      <c r="W61" s="5">
        <f t="shared" si="14"/>
        <v>5.8025056280016044E-2</v>
      </c>
      <c r="X61">
        <f t="shared" si="15"/>
        <v>-1.1795595653930893E-3</v>
      </c>
      <c r="Y61">
        <f t="shared" si="16"/>
        <v>-2.3591191307861786E-3</v>
      </c>
      <c r="Z61">
        <f t="shared" si="17"/>
        <v>-1.1752453551714739E-3</v>
      </c>
      <c r="AA61">
        <f t="shared" si="18"/>
        <v>-2.3504907103429479E-3</v>
      </c>
      <c r="AB61">
        <f t="shared" si="19"/>
        <v>2.8112525512044066E-2</v>
      </c>
      <c r="AC61">
        <f t="shared" si="20"/>
        <v>2.8318002147524803E-2</v>
      </c>
      <c r="AD61">
        <f t="shared" si="21"/>
        <v>-1.7465948092984598E-2</v>
      </c>
      <c r="AE61">
        <f t="shared" si="22"/>
        <v>-1.759360806604857E-2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0.17481343231411967</v>
      </c>
      <c r="F62">
        <f t="shared" si="2"/>
        <v>0.2496268646282393</v>
      </c>
      <c r="G62">
        <f t="shared" si="2"/>
        <v>0.27428345917395458</v>
      </c>
      <c r="H62">
        <f t="shared" si="2"/>
        <v>0.34856691834790932</v>
      </c>
      <c r="I62">
        <f t="shared" si="3"/>
        <v>3.3703358078529914E-2</v>
      </c>
      <c r="J62">
        <f t="shared" si="4"/>
        <v>0.50842504202281824</v>
      </c>
      <c r="K62">
        <f t="shared" si="5"/>
        <v>4.8570864793488662E-2</v>
      </c>
      <c r="L62">
        <f t="shared" si="6"/>
        <v>0.51214032957533984</v>
      </c>
      <c r="M62">
        <f t="shared" si="7"/>
        <v>-0.96071620384953604</v>
      </c>
      <c r="N62">
        <f t="shared" si="7"/>
        <v>-0.92072176247308168</v>
      </c>
      <c r="O62">
        <f t="shared" si="7"/>
        <v>1.2636620650519723</v>
      </c>
      <c r="P62">
        <f t="shared" si="7"/>
        <v>1.3192770076508153</v>
      </c>
      <c r="Q62">
        <f t="shared" si="8"/>
        <v>-0.95999092319435464</v>
      </c>
      <c r="R62">
        <f t="shared" si="9"/>
        <v>0.27688001220700115</v>
      </c>
      <c r="S62">
        <f t="shared" si="10"/>
        <v>1.318132400026147</v>
      </c>
      <c r="T62">
        <f t="shared" si="11"/>
        <v>0.78887081874252729</v>
      </c>
      <c r="U62">
        <f t="shared" si="12"/>
        <v>3.5612470457804538E-2</v>
      </c>
      <c r="V62">
        <f t="shared" si="13"/>
        <v>2.0226473776650655E-2</v>
      </c>
      <c r="W62" s="5">
        <f t="shared" si="14"/>
        <v>5.5838944234455193E-2</v>
      </c>
      <c r="X62">
        <f t="shared" si="15"/>
        <v>-1.1704939603296588E-3</v>
      </c>
      <c r="Y62">
        <f t="shared" si="16"/>
        <v>-2.3409879206593175E-3</v>
      </c>
      <c r="Z62">
        <f t="shared" si="17"/>
        <v>-1.1667127605363762E-3</v>
      </c>
      <c r="AA62">
        <f t="shared" si="18"/>
        <v>-2.3334255210727523E-3</v>
      </c>
      <c r="AB62">
        <f t="shared" si="19"/>
        <v>2.716720460043371E-2</v>
      </c>
      <c r="AC62">
        <f t="shared" si="20"/>
        <v>2.736572742827717E-2</v>
      </c>
      <c r="AD62">
        <f t="shared" si="21"/>
        <v>-1.7031628429531525E-2</v>
      </c>
      <c r="AE62">
        <f t="shared" si="22"/>
        <v>-1.7156086101505465E-2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0.17598392627444934</v>
      </c>
      <c r="F63">
        <f t="shared" si="2"/>
        <v>0.25196785254889864</v>
      </c>
      <c r="G63">
        <f t="shared" si="2"/>
        <v>0.27545017193449095</v>
      </c>
      <c r="H63">
        <f t="shared" si="2"/>
        <v>0.35090034386898206</v>
      </c>
      <c r="I63">
        <f t="shared" si="3"/>
        <v>3.3995981568612332E-2</v>
      </c>
      <c r="J63">
        <f t="shared" si="4"/>
        <v>0.50849817694370725</v>
      </c>
      <c r="K63">
        <f t="shared" si="5"/>
        <v>4.8862542983622755E-2</v>
      </c>
      <c r="L63">
        <f t="shared" si="6"/>
        <v>0.51221320587454755</v>
      </c>
      <c r="M63">
        <f t="shared" si="7"/>
        <v>-0.9878834084499698</v>
      </c>
      <c r="N63">
        <f t="shared" si="7"/>
        <v>-0.94808748990135883</v>
      </c>
      <c r="O63">
        <f t="shared" si="7"/>
        <v>1.2806936934815039</v>
      </c>
      <c r="P63">
        <f t="shared" si="7"/>
        <v>1.3364330937523208</v>
      </c>
      <c r="Q63">
        <f t="shared" si="8"/>
        <v>-0.9879598448816731</v>
      </c>
      <c r="R63">
        <f t="shared" si="9"/>
        <v>0.27131523477177011</v>
      </c>
      <c r="S63">
        <f t="shared" si="10"/>
        <v>1.3357690877463637</v>
      </c>
      <c r="T63">
        <f t="shared" si="11"/>
        <v>0.79179330842443285</v>
      </c>
      <c r="U63">
        <f t="shared" si="12"/>
        <v>3.4142825961912662E-2</v>
      </c>
      <c r="V63">
        <f t="shared" si="13"/>
        <v>1.9642946292666E-2</v>
      </c>
      <c r="W63" s="5">
        <f t="shared" si="14"/>
        <v>5.3785772254578659E-2</v>
      </c>
      <c r="X63">
        <f t="shared" si="15"/>
        <v>-1.1607202990853592E-3</v>
      </c>
      <c r="Y63">
        <f t="shared" si="16"/>
        <v>-2.3214405981707184E-3</v>
      </c>
      <c r="Z63">
        <f t="shared" si="17"/>
        <v>-1.157431605523911E-3</v>
      </c>
      <c r="AA63">
        <f t="shared" si="18"/>
        <v>-2.3148632110478219E-3</v>
      </c>
      <c r="AB63">
        <f t="shared" si="19"/>
        <v>2.6270479556087301E-2</v>
      </c>
      <c r="AC63">
        <f t="shared" si="20"/>
        <v>2.6462408644534589E-2</v>
      </c>
      <c r="AD63">
        <f t="shared" si="21"/>
        <v>-1.6615530923590933E-2</v>
      </c>
      <c r="AE63">
        <f t="shared" si="22"/>
        <v>-1.6736922072824584E-2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0.17714464657353471</v>
      </c>
      <c r="F64">
        <f t="shared" si="2"/>
        <v>0.25428929314706938</v>
      </c>
      <c r="G64">
        <f t="shared" si="2"/>
        <v>0.27660760354001485</v>
      </c>
      <c r="H64">
        <f t="shared" si="2"/>
        <v>0.3532152070800299</v>
      </c>
      <c r="I64">
        <f t="shared" si="3"/>
        <v>3.4286161643383675E-2</v>
      </c>
      <c r="J64">
        <f t="shared" si="4"/>
        <v>0.508570700826529</v>
      </c>
      <c r="K64">
        <f t="shared" si="5"/>
        <v>4.9151900885003735E-2</v>
      </c>
      <c r="L64">
        <f t="shared" si="6"/>
        <v>0.51228550193257671</v>
      </c>
      <c r="M64">
        <f t="shared" si="7"/>
        <v>-1.014153888006057</v>
      </c>
      <c r="N64">
        <f t="shared" si="7"/>
        <v>-0.97454989854589347</v>
      </c>
      <c r="O64">
        <f t="shared" si="7"/>
        <v>1.2973092244050948</v>
      </c>
      <c r="P64">
        <f t="shared" si="7"/>
        <v>1.3531700158251454</v>
      </c>
      <c r="Q64">
        <f t="shared" si="8"/>
        <v>-1.0150167375041144</v>
      </c>
      <c r="R64">
        <f t="shared" si="9"/>
        <v>0.26599921557452261</v>
      </c>
      <c r="S64">
        <f t="shared" si="10"/>
        <v>1.3529828422015173</v>
      </c>
      <c r="T64">
        <f t="shared" si="11"/>
        <v>0.79461685856537823</v>
      </c>
      <c r="U64">
        <f t="shared" si="12"/>
        <v>3.2767799187385448E-2</v>
      </c>
      <c r="V64">
        <f t="shared" si="13"/>
        <v>1.9087285978430707E-2</v>
      </c>
      <c r="W64" s="5">
        <f t="shared" si="14"/>
        <v>5.1855085165816155E-2</v>
      </c>
      <c r="X64">
        <f t="shared" si="15"/>
        <v>-1.1503691050172864E-3</v>
      </c>
      <c r="Y64">
        <f t="shared" si="16"/>
        <v>-2.3007382100345727E-3</v>
      </c>
      <c r="Z64">
        <f t="shared" si="17"/>
        <v>-1.1475355075401077E-3</v>
      </c>
      <c r="AA64">
        <f t="shared" si="18"/>
        <v>-2.2950710150802154E-3</v>
      </c>
      <c r="AB64">
        <f t="shared" si="19"/>
        <v>2.5419491060056785E-2</v>
      </c>
      <c r="AC64">
        <f t="shared" si="20"/>
        <v>2.5605165054550773E-2</v>
      </c>
      <c r="AD64">
        <f t="shared" si="21"/>
        <v>-1.6216644329015484E-2</v>
      </c>
      <c r="AE64">
        <f t="shared" si="22"/>
        <v>-1.6335097099086402E-2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0.17829501567855199</v>
      </c>
      <c r="F65">
        <f t="shared" si="2"/>
        <v>0.25659003135710395</v>
      </c>
      <c r="G65">
        <f t="shared" si="2"/>
        <v>0.27775513904755494</v>
      </c>
      <c r="H65">
        <f t="shared" si="2"/>
        <v>0.3555102780951101</v>
      </c>
      <c r="I65">
        <f t="shared" si="3"/>
        <v>3.4573753919637996E-2</v>
      </c>
      <c r="J65">
        <f t="shared" si="4"/>
        <v>0.50864257759228981</v>
      </c>
      <c r="K65">
        <f t="shared" si="5"/>
        <v>4.943878476188876E-2</v>
      </c>
      <c r="L65">
        <f t="shared" si="6"/>
        <v>0.51235717934827418</v>
      </c>
      <c r="M65">
        <f t="shared" si="7"/>
        <v>-1.0395733790661137</v>
      </c>
      <c r="N65">
        <f t="shared" si="7"/>
        <v>-1.0001550636004441</v>
      </c>
      <c r="O65">
        <f t="shared" si="7"/>
        <v>1.3135258687341103</v>
      </c>
      <c r="P65">
        <f t="shared" si="7"/>
        <v>1.3695051129242317</v>
      </c>
      <c r="Q65">
        <f t="shared" si="8"/>
        <v>-1.0412079104217318</v>
      </c>
      <c r="R65">
        <f t="shared" si="9"/>
        <v>0.26091699403601731</v>
      </c>
      <c r="S65">
        <f t="shared" si="10"/>
        <v>1.3697909603679688</v>
      </c>
      <c r="T65">
        <f t="shared" si="11"/>
        <v>0.7973463779719564</v>
      </c>
      <c r="U65">
        <f t="shared" si="12"/>
        <v>3.1479668948035375E-2</v>
      </c>
      <c r="V65">
        <f t="shared" si="13"/>
        <v>1.8557709040262143E-2</v>
      </c>
      <c r="W65" s="5">
        <f t="shared" si="14"/>
        <v>5.0037377988297521E-2</v>
      </c>
      <c r="X65">
        <f t="shared" si="15"/>
        <v>-1.1395531031765237E-3</v>
      </c>
      <c r="Y65">
        <f t="shared" si="16"/>
        <v>-2.2791062063530474E-3</v>
      </c>
      <c r="Z65">
        <f t="shared" si="17"/>
        <v>-1.1371400749804026E-3</v>
      </c>
      <c r="AA65">
        <f t="shared" si="18"/>
        <v>-2.2742801499608051E-3</v>
      </c>
      <c r="AB65">
        <f t="shared" si="19"/>
        <v>2.4611516260893897E-2</v>
      </c>
      <c r="AC65">
        <f t="shared" si="20"/>
        <v>2.4791253438919594E-2</v>
      </c>
      <c r="AD65">
        <f t="shared" si="21"/>
        <v>-1.5834023527443706E-2</v>
      </c>
      <c r="AE65">
        <f t="shared" si="22"/>
        <v>-1.5949658934683416E-2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0.1794345687817285</v>
      </c>
      <c r="F66">
        <f t="shared" si="2"/>
        <v>0.25886913756345697</v>
      </c>
      <c r="G66">
        <f t="shared" si="2"/>
        <v>0.27889227912253534</v>
      </c>
      <c r="H66">
        <f t="shared" si="2"/>
        <v>0.35778455824507088</v>
      </c>
      <c r="I66">
        <f t="shared" si="3"/>
        <v>3.4858642195432124E-2</v>
      </c>
      <c r="J66">
        <f t="shared" si="4"/>
        <v>0.50871377820596198</v>
      </c>
      <c r="K66">
        <f t="shared" si="5"/>
        <v>4.9723069780633858E-2</v>
      </c>
      <c r="L66">
        <f t="shared" si="6"/>
        <v>0.51242820694267632</v>
      </c>
      <c r="M66">
        <f t="shared" si="7"/>
        <v>-1.0641848953270077</v>
      </c>
      <c r="N66">
        <f t="shared" si="7"/>
        <v>-1.0249463170393638</v>
      </c>
      <c r="O66">
        <f t="shared" si="7"/>
        <v>1.3293598922615539</v>
      </c>
      <c r="P66">
        <f t="shared" si="7"/>
        <v>1.3854547718589152</v>
      </c>
      <c r="Q66">
        <f t="shared" si="8"/>
        <v>-1.0665769222644994</v>
      </c>
      <c r="R66">
        <f t="shared" si="9"/>
        <v>0.25605460376990569</v>
      </c>
      <c r="S66">
        <f t="shared" si="10"/>
        <v>1.3862097979316843</v>
      </c>
      <c r="T66">
        <f t="shared" si="11"/>
        <v>0.79998646954664165</v>
      </c>
      <c r="U66">
        <f t="shared" si="12"/>
        <v>3.0271434018182639E-2</v>
      </c>
      <c r="V66">
        <f t="shared" si="13"/>
        <v>1.8052570877674669E-2</v>
      </c>
      <c r="W66" s="5">
        <f t="shared" si="14"/>
        <v>4.8324004895857309E-2</v>
      </c>
      <c r="X66">
        <f t="shared" si="15"/>
        <v>-1.1283695091066806E-3</v>
      </c>
      <c r="Y66">
        <f t="shared" si="16"/>
        <v>-2.2567390182133612E-3</v>
      </c>
      <c r="Z66">
        <f t="shared" si="17"/>
        <v>-1.1263452008084232E-3</v>
      </c>
      <c r="AA66">
        <f t="shared" si="18"/>
        <v>-2.2526904016168465E-3</v>
      </c>
      <c r="AB66">
        <f t="shared" si="19"/>
        <v>2.3843974291927063E-2</v>
      </c>
      <c r="AC66">
        <f t="shared" si="20"/>
        <v>2.401807365212083E-2</v>
      </c>
      <c r="AD66">
        <f t="shared" si="21"/>
        <v>-1.54667848727294E-2</v>
      </c>
      <c r="AE66">
        <f t="shared" si="22"/>
        <v>-1.5579717277270221E-2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0.1805629382908352</v>
      </c>
      <c r="F67">
        <f t="shared" si="2"/>
        <v>0.26112587658167036</v>
      </c>
      <c r="G67">
        <f t="shared" si="2"/>
        <v>0.28001862432334373</v>
      </c>
      <c r="H67">
        <f t="shared" si="2"/>
        <v>0.36003724864668774</v>
      </c>
      <c r="I67">
        <f t="shared" si="3"/>
        <v>3.5140734572708797E-2</v>
      </c>
      <c r="J67">
        <f t="shared" si="4"/>
        <v>0.50878427970725992</v>
      </c>
      <c r="K67">
        <f t="shared" si="5"/>
        <v>5.0004656080835964E-2</v>
      </c>
      <c r="L67">
        <f t="shared" si="6"/>
        <v>0.51249855977714209</v>
      </c>
      <c r="M67">
        <f t="shared" si="7"/>
        <v>-1.0880288696189346</v>
      </c>
      <c r="N67">
        <f t="shared" si="7"/>
        <v>-1.0489643906914847</v>
      </c>
      <c r="O67">
        <f t="shared" si="7"/>
        <v>1.3448266771342834</v>
      </c>
      <c r="P67">
        <f t="shared" si="7"/>
        <v>1.4010344891361854</v>
      </c>
      <c r="Q67">
        <f t="shared" si="8"/>
        <v>-1.0911647242166671</v>
      </c>
      <c r="R67">
        <f t="shared" si="9"/>
        <v>0.25139901668487025</v>
      </c>
      <c r="S67">
        <f t="shared" si="10"/>
        <v>1.4022548301372733</v>
      </c>
      <c r="T67">
        <f t="shared" si="11"/>
        <v>0.80254145226191498</v>
      </c>
      <c r="U67">
        <f t="shared" si="12"/>
        <v>2.9136742628211129E-2</v>
      </c>
      <c r="V67">
        <f t="shared" si="13"/>
        <v>1.7570353560035949E-2</v>
      </c>
      <c r="W67" s="5">
        <f t="shared" si="14"/>
        <v>4.6707096188247074E-2</v>
      </c>
      <c r="X67">
        <f t="shared" si="15"/>
        <v>-1.1169020441500301E-3</v>
      </c>
      <c r="Y67">
        <f t="shared" si="16"/>
        <v>-2.2338040883000602E-3</v>
      </c>
      <c r="Z67">
        <f t="shared" si="17"/>
        <v>-1.1152370855365926E-3</v>
      </c>
      <c r="AA67">
        <f t="shared" si="18"/>
        <v>-2.2304741710731852E-3</v>
      </c>
      <c r="AB67">
        <f t="shared" si="19"/>
        <v>2.3114427897659554E-2</v>
      </c>
      <c r="AC67">
        <f t="shared" si="20"/>
        <v>2.3283170255258345E-2</v>
      </c>
      <c r="AD67">
        <f t="shared" si="21"/>
        <v>-1.5114101845450652E-2</v>
      </c>
      <c r="AE67">
        <f t="shared" si="22"/>
        <v>-1.5224439388291062E-2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0.18167984033498522</v>
      </c>
      <c r="F68">
        <f t="shared" si="2"/>
        <v>0.2633596806699704</v>
      </c>
      <c r="G68">
        <f t="shared" si="2"/>
        <v>0.2811338614088803</v>
      </c>
      <c r="H68">
        <f t="shared" si="2"/>
        <v>0.36226772281776093</v>
      </c>
      <c r="I68">
        <f t="shared" si="3"/>
        <v>3.5419960083746302E-2</v>
      </c>
      <c r="J68">
        <f t="shared" si="4"/>
        <v>0.50885406436736114</v>
      </c>
      <c r="K68">
        <f t="shared" si="5"/>
        <v>5.0283465352220107E-2</v>
      </c>
      <c r="L68">
        <f t="shared" si="6"/>
        <v>0.51256821829788624</v>
      </c>
      <c r="M68">
        <f t="shared" si="7"/>
        <v>-1.1111432975165942</v>
      </c>
      <c r="N68">
        <f t="shared" si="7"/>
        <v>-1.072247560946743</v>
      </c>
      <c r="O68">
        <f t="shared" si="7"/>
        <v>1.359940778979734</v>
      </c>
      <c r="P68">
        <f t="shared" si="7"/>
        <v>1.4162589285244764</v>
      </c>
      <c r="Q68">
        <f t="shared" si="8"/>
        <v>-1.1150098049245973</v>
      </c>
      <c r="R68">
        <f t="shared" si="9"/>
        <v>0.24693808625361721</v>
      </c>
      <c r="S68">
        <f t="shared" si="10"/>
        <v>1.4179407083250171</v>
      </c>
      <c r="T68">
        <f t="shared" si="11"/>
        <v>0.80501538143737061</v>
      </c>
      <c r="U68">
        <f t="shared" si="12"/>
        <v>2.8069828358763274E-2</v>
      </c>
      <c r="V68">
        <f t="shared" si="13"/>
        <v>1.7109654552380744E-2</v>
      </c>
      <c r="W68" s="5">
        <f t="shared" si="14"/>
        <v>4.5179482911144014E-2</v>
      </c>
      <c r="X68">
        <f t="shared" si="15"/>
        <v>-1.1052227029461033E-3</v>
      </c>
      <c r="Y68">
        <f t="shared" si="16"/>
        <v>-2.2104454058922067E-3</v>
      </c>
      <c r="Z68">
        <f t="shared" si="17"/>
        <v>-1.103890014273084E-3</v>
      </c>
      <c r="AA68">
        <f t="shared" si="18"/>
        <v>-2.2077800285461679E-3</v>
      </c>
      <c r="AB68">
        <f t="shared" si="19"/>
        <v>2.2420582196679213E-2</v>
      </c>
      <c r="AC68">
        <f t="shared" si="20"/>
        <v>2.2584231264892882E-2</v>
      </c>
      <c r="AD68">
        <f t="shared" si="21"/>
        <v>-1.4775201005509326E-2</v>
      </c>
      <c r="AE68">
        <f t="shared" si="22"/>
        <v>-1.4883046013993512E-2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0.18278506303793132</v>
      </c>
      <c r="F69">
        <f t="shared" si="2"/>
        <v>0.26557012607586261</v>
      </c>
      <c r="G69">
        <f t="shared" si="2"/>
        <v>0.28223775142315338</v>
      </c>
      <c r="H69">
        <f t="shared" si="2"/>
        <v>0.36447550284630709</v>
      </c>
      <c r="I69">
        <f t="shared" si="3"/>
        <v>3.5696265759482829E-2</v>
      </c>
      <c r="J69">
        <f t="shared" si="4"/>
        <v>0.50892311895608577</v>
      </c>
      <c r="K69">
        <f t="shared" si="5"/>
        <v>5.0559437855788383E-2</v>
      </c>
      <c r="L69">
        <f t="shared" si="6"/>
        <v>0.51263716759154399</v>
      </c>
      <c r="M69">
        <f t="shared" si="7"/>
        <v>-1.1335638797132734</v>
      </c>
      <c r="N69">
        <f t="shared" si="7"/>
        <v>-1.094831792211636</v>
      </c>
      <c r="O69">
        <f t="shared" si="7"/>
        <v>1.3747159799852433</v>
      </c>
      <c r="P69">
        <f t="shared" si="7"/>
        <v>1.4311419745384699</v>
      </c>
      <c r="Q69">
        <f t="shared" si="8"/>
        <v>-1.1381483341481871</v>
      </c>
      <c r="R69">
        <f t="shared" si="9"/>
        <v>0.24266049126684655</v>
      </c>
      <c r="S69">
        <f t="shared" si="10"/>
        <v>1.4332813124616328</v>
      </c>
      <c r="T69">
        <f t="shared" si="11"/>
        <v>0.80741206744852345</v>
      </c>
      <c r="U69">
        <f t="shared" si="12"/>
        <v>2.7065452098265188E-2</v>
      </c>
      <c r="V69">
        <f t="shared" si="13"/>
        <v>1.6669176556711272E-2</v>
      </c>
      <c r="W69" s="5">
        <f t="shared" si="14"/>
        <v>4.373462865497646E-2</v>
      </c>
      <c r="X69">
        <f t="shared" si="15"/>
        <v>-1.0933932988205547E-3</v>
      </c>
      <c r="Y69">
        <f t="shared" si="16"/>
        <v>-2.1867865976411094E-3</v>
      </c>
      <c r="Z69">
        <f t="shared" si="17"/>
        <v>-1.092367912769728E-3</v>
      </c>
      <c r="AA69">
        <f t="shared" si="18"/>
        <v>-2.184735825539456E-3</v>
      </c>
      <c r="AB69">
        <f t="shared" si="19"/>
        <v>2.1760281385041311E-2</v>
      </c>
      <c r="AC69">
        <f t="shared" si="20"/>
        <v>2.191908482779132E-2</v>
      </c>
      <c r="AD69">
        <f t="shared" si="21"/>
        <v>-1.4449358228837245E-2</v>
      </c>
      <c r="AE69">
        <f t="shared" si="22"/>
        <v>-1.4554807592825935E-2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0.18387845633675187</v>
      </c>
      <c r="F70">
        <f t="shared" si="2"/>
        <v>0.26775691267350371</v>
      </c>
      <c r="G70">
        <f t="shared" si="2"/>
        <v>0.28333011933592311</v>
      </c>
      <c r="H70">
        <f t="shared" si="2"/>
        <v>0.36666023867184655</v>
      </c>
      <c r="I70">
        <f t="shared" si="3"/>
        <v>3.5969614084187966E-2</v>
      </c>
      <c r="J70">
        <f t="shared" si="4"/>
        <v>0.5089914341056534</v>
      </c>
      <c r="K70">
        <f t="shared" si="5"/>
        <v>5.0832529833980816E-2</v>
      </c>
      <c r="L70">
        <f t="shared" si="6"/>
        <v>0.51270539673795767</v>
      </c>
      <c r="M70">
        <f t="shared" si="7"/>
        <v>-1.1553241610983147</v>
      </c>
      <c r="N70">
        <f t="shared" si="7"/>
        <v>-1.1167508770394272</v>
      </c>
      <c r="O70">
        <f t="shared" si="7"/>
        <v>1.3891653382140805</v>
      </c>
      <c r="P70">
        <f t="shared" si="7"/>
        <v>1.4456967821312958</v>
      </c>
      <c r="Q70">
        <f t="shared" si="8"/>
        <v>-1.1606143030843037</v>
      </c>
      <c r="R70">
        <f t="shared" si="9"/>
        <v>0.2385556810049905</v>
      </c>
      <c r="S70">
        <f t="shared" si="10"/>
        <v>1.4482897999528648</v>
      </c>
      <c r="T70">
        <f t="shared" si="11"/>
        <v>0.80973509298845026</v>
      </c>
      <c r="U70">
        <f t="shared" si="12"/>
        <v>2.6118849659827484E-2</v>
      </c>
      <c r="V70">
        <f t="shared" si="13"/>
        <v>1.6247718349941338E-2</v>
      </c>
      <c r="W70" s="5">
        <f t="shared" si="14"/>
        <v>4.2366568009768818E-2</v>
      </c>
      <c r="X70">
        <f t="shared" si="15"/>
        <v>-1.0814668117502888E-3</v>
      </c>
      <c r="Y70">
        <f t="shared" si="16"/>
        <v>-2.1629336235005777E-3</v>
      </c>
      <c r="Z70">
        <f t="shared" si="17"/>
        <v>-1.0807257065940862E-3</v>
      </c>
      <c r="AA70">
        <f t="shared" si="18"/>
        <v>-2.1614514131881725E-3</v>
      </c>
      <c r="AB70">
        <f t="shared" si="19"/>
        <v>2.1131504003935979E-2</v>
      </c>
      <c r="AC70">
        <f t="shared" si="20"/>
        <v>2.1285694449936127E-2</v>
      </c>
      <c r="AD70">
        <f t="shared" si="21"/>
        <v>-1.4135895213047358E-2</v>
      </c>
      <c r="AE70">
        <f t="shared" si="22"/>
        <v>-1.4239040733929599E-2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0.18495992314850215</v>
      </c>
      <c r="F71">
        <f t="shared" si="2"/>
        <v>0.26991984629700427</v>
      </c>
      <c r="G71">
        <f t="shared" si="2"/>
        <v>0.28441084504251718</v>
      </c>
      <c r="H71">
        <f t="shared" si="2"/>
        <v>0.36882169008503474</v>
      </c>
      <c r="I71">
        <f t="shared" si="3"/>
        <v>3.6239980787125536E-2</v>
      </c>
      <c r="J71">
        <f t="shared" si="4"/>
        <v>0.50905900375867941</v>
      </c>
      <c r="K71">
        <f t="shared" si="5"/>
        <v>5.1102711260629333E-2</v>
      </c>
      <c r="L71">
        <f t="shared" si="6"/>
        <v>0.51277289824788674</v>
      </c>
      <c r="M71">
        <f t="shared" si="7"/>
        <v>-1.1764556651022506</v>
      </c>
      <c r="N71">
        <f t="shared" si="7"/>
        <v>-1.1380365714893634</v>
      </c>
      <c r="O71">
        <f t="shared" si="7"/>
        <v>1.4033012334271278</v>
      </c>
      <c r="P71">
        <f t="shared" si="7"/>
        <v>1.4599358228652255</v>
      </c>
      <c r="Q71">
        <f t="shared" si="8"/>
        <v>-1.1824396599178955</v>
      </c>
      <c r="R71">
        <f t="shared" si="9"/>
        <v>0.2346138224649594</v>
      </c>
      <c r="S71">
        <f t="shared" si="10"/>
        <v>1.4629786510082547</v>
      </c>
      <c r="T71">
        <f t="shared" si="11"/>
        <v>0.81198782899562105</v>
      </c>
      <c r="U71">
        <f t="shared" si="12"/>
        <v>2.5225684621160149E-2</v>
      </c>
      <c r="V71">
        <f t="shared" si="13"/>
        <v>1.5844166512846126E-2</v>
      </c>
      <c r="W71" s="5">
        <f t="shared" si="14"/>
        <v>4.1069851134006276E-2</v>
      </c>
      <c r="X71">
        <f t="shared" si="15"/>
        <v>-1.0694885619772032E-3</v>
      </c>
      <c r="Y71">
        <f t="shared" si="16"/>
        <v>-2.1389771239544064E-3</v>
      </c>
      <c r="Z71">
        <f t="shared" si="17"/>
        <v>-1.069010506090083E-3</v>
      </c>
      <c r="AA71">
        <f t="shared" si="18"/>
        <v>-2.1380210121801661E-3</v>
      </c>
      <c r="AB71">
        <f t="shared" si="19"/>
        <v>2.0532357251422991E-2</v>
      </c>
      <c r="AC71">
        <f t="shared" si="20"/>
        <v>2.0682153263051232E-2</v>
      </c>
      <c r="AD71">
        <f t="shared" si="21"/>
        <v>-1.3834176236302568E-2</v>
      </c>
      <c r="AE71">
        <f t="shared" si="22"/>
        <v>-1.393510495086683E-2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0.18602941171047935</v>
      </c>
      <c r="F72">
        <f t="shared" si="2"/>
        <v>0.27205882342095866</v>
      </c>
      <c r="G72">
        <f t="shared" si="2"/>
        <v>0.28547985554860728</v>
      </c>
      <c r="H72">
        <f t="shared" si="2"/>
        <v>0.37095971109721493</v>
      </c>
      <c r="I72">
        <f t="shared" si="3"/>
        <v>3.6507352927619835E-2</v>
      </c>
      <c r="J72">
        <f t="shared" si="4"/>
        <v>0.50912582468951473</v>
      </c>
      <c r="K72">
        <f t="shared" si="5"/>
        <v>5.1369963887151857E-2</v>
      </c>
      <c r="L72">
        <f t="shared" si="6"/>
        <v>0.5128396675747513</v>
      </c>
      <c r="M72">
        <f t="shared" si="7"/>
        <v>-1.1969880223536735</v>
      </c>
      <c r="N72">
        <f t="shared" si="7"/>
        <v>-1.1587187247524147</v>
      </c>
      <c r="O72">
        <f t="shared" si="7"/>
        <v>1.4171354096634303</v>
      </c>
      <c r="P72">
        <f t="shared" si="7"/>
        <v>1.4738709278160924</v>
      </c>
      <c r="Q72">
        <f t="shared" si="8"/>
        <v>-1.2036544396389535</v>
      </c>
      <c r="R72">
        <f t="shared" si="9"/>
        <v>0.23082575005469927</v>
      </c>
      <c r="S72">
        <f t="shared" si="10"/>
        <v>1.4773597108109024</v>
      </c>
      <c r="T72">
        <f t="shared" si="11"/>
        <v>0.81417344935353742</v>
      </c>
      <c r="U72">
        <f t="shared" si="12"/>
        <v>2.4382005943610254E-2</v>
      </c>
      <c r="V72">
        <f t="shared" si="13"/>
        <v>1.5457487956116534E-2</v>
      </c>
      <c r="W72" s="5">
        <f t="shared" si="14"/>
        <v>3.983949389972679E-2</v>
      </c>
      <c r="X72">
        <f t="shared" si="15"/>
        <v>-1.057497230418632E-3</v>
      </c>
      <c r="Y72">
        <f t="shared" si="16"/>
        <v>-2.114994460837264E-3</v>
      </c>
      <c r="Z72">
        <f t="shared" si="17"/>
        <v>-1.0572626379859364E-3</v>
      </c>
      <c r="AA72">
        <f t="shared" si="18"/>
        <v>-2.1145252759718729E-3</v>
      </c>
      <c r="AB72">
        <f t="shared" si="19"/>
        <v>1.9961070703712877E-2</v>
      </c>
      <c r="AC72">
        <f t="shared" si="20"/>
        <v>2.0106677696758057E-2</v>
      </c>
      <c r="AD72">
        <f t="shared" si="21"/>
        <v>-1.3543605153557453E-2</v>
      </c>
      <c r="AE72">
        <f t="shared" si="22"/>
        <v>-1.3642399634608709E-2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0.18708690894089797</v>
      </c>
      <c r="F73">
        <f t="shared" si="2"/>
        <v>0.2741738178817959</v>
      </c>
      <c r="G73">
        <f t="shared" si="2"/>
        <v>0.28653711818659322</v>
      </c>
      <c r="H73">
        <f t="shared" si="2"/>
        <v>0.37307423637318682</v>
      </c>
      <c r="I73">
        <f t="shared" si="3"/>
        <v>3.677172723522449E-2</v>
      </c>
      <c r="J73">
        <f t="shared" si="4"/>
        <v>0.50919189608935389</v>
      </c>
      <c r="K73">
        <f t="shared" si="5"/>
        <v>5.1634279546648343E-2</v>
      </c>
      <c r="L73">
        <f t="shared" si="6"/>
        <v>0.51290570269083247</v>
      </c>
      <c r="M73">
        <f t="shared" si="7"/>
        <v>-1.2169490930573863</v>
      </c>
      <c r="N73">
        <f t="shared" si="7"/>
        <v>-1.1788254024491727</v>
      </c>
      <c r="O73">
        <f t="shared" si="7"/>
        <v>1.4306790148169877</v>
      </c>
      <c r="P73">
        <f t="shared" si="7"/>
        <v>1.4875133274507011</v>
      </c>
      <c r="Q73">
        <f t="shared" si="8"/>
        <v>-1.2242868875311064</v>
      </c>
      <c r="R73">
        <f t="shared" si="9"/>
        <v>0.22718291799979989</v>
      </c>
      <c r="S73">
        <f t="shared" si="10"/>
        <v>1.491444228727991</v>
      </c>
      <c r="T73">
        <f t="shared" si="11"/>
        <v>0.81629494446022466</v>
      </c>
      <c r="U73">
        <f t="shared" si="12"/>
        <v>2.35842099354539E-2</v>
      </c>
      <c r="V73">
        <f t="shared" si="13"/>
        <v>1.5086723160038217E-2</v>
      </c>
      <c r="W73" s="5">
        <f t="shared" si="14"/>
        <v>3.8670933095492119E-2</v>
      </c>
      <c r="X73">
        <f t="shared" si="15"/>
        <v>-1.045525744983077E-3</v>
      </c>
      <c r="Y73">
        <f t="shared" si="16"/>
        <v>-2.091051489966154E-3</v>
      </c>
      <c r="Z73">
        <f t="shared" si="17"/>
        <v>-1.0455165425586799E-3</v>
      </c>
      <c r="AA73">
        <f t="shared" si="18"/>
        <v>-2.0910330851173597E-3</v>
      </c>
      <c r="AB73">
        <f t="shared" si="19"/>
        <v>1.9415989721357673E-2</v>
      </c>
      <c r="AC73">
        <f t="shared" si="20"/>
        <v>1.9557600833700995E-2</v>
      </c>
      <c r="AD73">
        <f t="shared" si="21"/>
        <v>-1.3263622614536681E-2</v>
      </c>
      <c r="AE73">
        <f t="shared" si="22"/>
        <v>-1.3360361250017131E-2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0.18813243468588103</v>
      </c>
      <c r="F74">
        <f t="shared" si="2"/>
        <v>0.27626486937176203</v>
      </c>
      <c r="G74">
        <f t="shared" si="2"/>
        <v>0.28758263472915191</v>
      </c>
      <c r="H74">
        <f t="shared" si="2"/>
        <v>0.3751652694583042</v>
      </c>
      <c r="I74">
        <f t="shared" si="3"/>
        <v>3.7033108671470256E-2</v>
      </c>
      <c r="J74">
        <f t="shared" si="4"/>
        <v>0.50925721920673173</v>
      </c>
      <c r="K74">
        <f t="shared" si="5"/>
        <v>5.1895658682288015E-2</v>
      </c>
      <c r="L74">
        <f t="shared" si="6"/>
        <v>0.51297100371952487</v>
      </c>
      <c r="M74">
        <f t="shared" si="7"/>
        <v>-1.236365082778744</v>
      </c>
      <c r="N74">
        <f t="shared" si="7"/>
        <v>-1.1983830032828737</v>
      </c>
      <c r="O74">
        <f t="shared" si="7"/>
        <v>1.4439426374315243</v>
      </c>
      <c r="P74">
        <f t="shared" si="7"/>
        <v>1.5008736887007181</v>
      </c>
      <c r="Q74">
        <f t="shared" si="8"/>
        <v>-1.2443635760146383</v>
      </c>
      <c r="R74">
        <f t="shared" si="9"/>
        <v>0.2236773555814168</v>
      </c>
      <c r="S74">
        <f t="shared" si="10"/>
        <v>1.5052428947814454</v>
      </c>
      <c r="T74">
        <f t="shared" si="11"/>
        <v>0.81835513375834101</v>
      </c>
      <c r="U74">
        <f t="shared" si="12"/>
        <v>2.2829006144133614E-2</v>
      </c>
      <c r="V74">
        <f t="shared" si="13"/>
        <v>1.4730980053558501E-2</v>
      </c>
      <c r="W74" s="5">
        <f t="shared" si="14"/>
        <v>3.7559986197692116E-2</v>
      </c>
      <c r="X74">
        <f t="shared" si="15"/>
        <v>-1.0336020498718467E-3</v>
      </c>
      <c r="Y74">
        <f t="shared" si="16"/>
        <v>-2.0672040997436933E-3</v>
      </c>
      <c r="Z74">
        <f t="shared" si="17"/>
        <v>-1.0338015533043741E-3</v>
      </c>
      <c r="AA74">
        <f t="shared" si="18"/>
        <v>-2.0676031066087482E-3</v>
      </c>
      <c r="AB74">
        <f t="shared" si="19"/>
        <v>1.8895568745112206E-2</v>
      </c>
      <c r="AC74">
        <f t="shared" si="20"/>
        <v>1.9033365653863592E-2</v>
      </c>
      <c r="AD74">
        <f t="shared" si="21"/>
        <v>-1.2993703488250661E-2</v>
      </c>
      <c r="AE74">
        <f t="shared" si="22"/>
        <v>-1.3088460740496705E-2</v>
      </c>
    </row>
    <row r="75" spans="1:31" x14ac:dyDescent="0.25">
      <c r="W75" s="5"/>
    </row>
    <row r="76" spans="1:31" x14ac:dyDescent="0.25">
      <c r="W76" s="5"/>
    </row>
    <row r="77" spans="1:31" x14ac:dyDescent="0.25">
      <c r="W77" s="5"/>
    </row>
    <row r="78" spans="1:31" x14ac:dyDescent="0.25">
      <c r="W78" s="5"/>
    </row>
    <row r="79" spans="1:31" x14ac:dyDescent="0.25">
      <c r="W79" s="5"/>
    </row>
    <row r="80" spans="1:31" x14ac:dyDescent="0.25">
      <c r="W80" s="5"/>
    </row>
    <row r="81" spans="23:23" x14ac:dyDescent="0.25">
      <c r="W81" s="5"/>
    </row>
    <row r="82" spans="23:23" x14ac:dyDescent="0.25">
      <c r="W82" s="5"/>
    </row>
    <row r="83" spans="23:23" x14ac:dyDescent="0.25">
      <c r="W83" s="5"/>
    </row>
    <row r="84" spans="23:23" x14ac:dyDescent="0.25">
      <c r="W84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D11E-5138-4A7C-92C1-DD8F90902BFE}">
  <dimension ref="A4:AE84"/>
  <sheetViews>
    <sheetView showGridLines="0" topLeftCell="P24" workbookViewId="0">
      <selection activeCell="T10" sqref="T10"/>
    </sheetView>
  </sheetViews>
  <sheetFormatPr defaultRowHeight="15" x14ac:dyDescent="0.25"/>
  <cols>
    <col min="2" max="2" width="16.42578125" bestFit="1" customWidth="1"/>
    <col min="17" max="17" width="115.7109375" bestFit="1" customWidth="1"/>
  </cols>
  <sheetData>
    <row r="4" spans="2:17" x14ac:dyDescent="0.25">
      <c r="O4" t="s">
        <v>10</v>
      </c>
      <c r="Q4" t="s">
        <v>54</v>
      </c>
    </row>
    <row r="5" spans="2:17" x14ac:dyDescent="0.25">
      <c r="O5">
        <v>0.01</v>
      </c>
      <c r="Q5" s="2" t="s">
        <v>55</v>
      </c>
    </row>
    <row r="6" spans="2:17" x14ac:dyDescent="0.25">
      <c r="O6">
        <v>0.99</v>
      </c>
      <c r="Q6" t="s">
        <v>56</v>
      </c>
    </row>
    <row r="7" spans="2:17" x14ac:dyDescent="0.25">
      <c r="E7" t="s">
        <v>0</v>
      </c>
      <c r="I7" t="s">
        <v>4</v>
      </c>
      <c r="Q7" t="s">
        <v>57</v>
      </c>
    </row>
    <row r="8" spans="2:17" x14ac:dyDescent="0.25">
      <c r="B8" t="s">
        <v>8</v>
      </c>
      <c r="Q8" t="s">
        <v>58</v>
      </c>
    </row>
    <row r="11" spans="2:17" x14ac:dyDescent="0.25">
      <c r="J11" t="s">
        <v>5</v>
      </c>
      <c r="Q11" t="s">
        <v>59</v>
      </c>
    </row>
    <row r="12" spans="2:17" x14ac:dyDescent="0.25">
      <c r="E12" t="s">
        <v>1</v>
      </c>
      <c r="Q12" t="s">
        <v>60</v>
      </c>
    </row>
    <row r="13" spans="2:17" x14ac:dyDescent="0.25">
      <c r="I13" t="s">
        <v>6</v>
      </c>
      <c r="Q13" t="s">
        <v>61</v>
      </c>
    </row>
    <row r="14" spans="2:17" x14ac:dyDescent="0.25">
      <c r="F14" t="s">
        <v>2</v>
      </c>
      <c r="Q14" t="s">
        <v>62</v>
      </c>
    </row>
    <row r="16" spans="2:17" x14ac:dyDescent="0.25">
      <c r="H16" t="s">
        <v>7</v>
      </c>
      <c r="Q16" s="3" t="s">
        <v>63</v>
      </c>
    </row>
    <row r="17" spans="2:18" x14ac:dyDescent="0.25">
      <c r="B17" t="s">
        <v>9</v>
      </c>
      <c r="Q17" s="3" t="s">
        <v>65</v>
      </c>
    </row>
    <row r="18" spans="2:18" x14ac:dyDescent="0.25">
      <c r="R18" s="3"/>
    </row>
    <row r="19" spans="2:18" x14ac:dyDescent="0.25">
      <c r="D19" t="s">
        <v>3</v>
      </c>
      <c r="Q19" s="3" t="s">
        <v>67</v>
      </c>
    </row>
    <row r="20" spans="2:18" x14ac:dyDescent="0.25">
      <c r="Q20" s="3" t="s">
        <v>66</v>
      </c>
    </row>
    <row r="21" spans="2:18" x14ac:dyDescent="0.25">
      <c r="B21" t="s">
        <v>11</v>
      </c>
    </row>
    <row r="22" spans="2:18" x14ac:dyDescent="0.25">
      <c r="B22" t="s">
        <v>12</v>
      </c>
      <c r="Q22" t="s">
        <v>64</v>
      </c>
    </row>
    <row r="23" spans="2:18" x14ac:dyDescent="0.25">
      <c r="B23" t="s">
        <v>13</v>
      </c>
    </row>
    <row r="24" spans="2:18" x14ac:dyDescent="0.25">
      <c r="B24" t="s">
        <v>14</v>
      </c>
      <c r="Q24" s="3" t="s">
        <v>68</v>
      </c>
    </row>
    <row r="25" spans="2:18" x14ac:dyDescent="0.25">
      <c r="B25" t="s">
        <v>15</v>
      </c>
      <c r="Q25" s="3" t="s">
        <v>69</v>
      </c>
    </row>
    <row r="26" spans="2:18" x14ac:dyDescent="0.25">
      <c r="B26" t="s">
        <v>16</v>
      </c>
      <c r="Q26" s="3"/>
    </row>
    <row r="27" spans="2:18" x14ac:dyDescent="0.25">
      <c r="B27" t="s">
        <v>17</v>
      </c>
      <c r="Q27" s="3"/>
    </row>
    <row r="28" spans="2:18" x14ac:dyDescent="0.25">
      <c r="B28" t="s">
        <v>18</v>
      </c>
      <c r="Q28" s="3" t="s">
        <v>70</v>
      </c>
    </row>
    <row r="29" spans="2:18" ht="17.25" x14ac:dyDescent="0.25">
      <c r="B29" t="s">
        <v>20</v>
      </c>
      <c r="Q29" s="3" t="s">
        <v>71</v>
      </c>
    </row>
    <row r="30" spans="2:18" ht="17.25" x14ac:dyDescent="0.25">
      <c r="B30" t="s">
        <v>19</v>
      </c>
    </row>
    <row r="31" spans="2:18" x14ac:dyDescent="0.25">
      <c r="B31" t="s">
        <v>21</v>
      </c>
      <c r="H31" s="2" t="s">
        <v>53</v>
      </c>
      <c r="I31">
        <v>2</v>
      </c>
    </row>
    <row r="33" spans="1:31" s="1" customFormat="1" x14ac:dyDescent="0.25">
      <c r="A33" s="1" t="s">
        <v>22</v>
      </c>
      <c r="B33" s="1" t="s">
        <v>23</v>
      </c>
      <c r="C33" s="1" t="s">
        <v>24</v>
      </c>
      <c r="D33" s="1" t="s">
        <v>25</v>
      </c>
      <c r="E33" s="1" t="s">
        <v>26</v>
      </c>
      <c r="F33" s="1" t="s">
        <v>27</v>
      </c>
      <c r="G33" s="1" t="s">
        <v>28</v>
      </c>
      <c r="H33" s="1" t="s">
        <v>29</v>
      </c>
      <c r="I33" s="1" t="s">
        <v>30</v>
      </c>
      <c r="J33" s="1" t="s">
        <v>31</v>
      </c>
      <c r="K33" s="1" t="s">
        <v>32</v>
      </c>
      <c r="L33" s="1" t="s">
        <v>33</v>
      </c>
      <c r="M33" s="1" t="s">
        <v>34</v>
      </c>
      <c r="N33" s="1" t="s">
        <v>35</v>
      </c>
      <c r="O33" s="1" t="s">
        <v>36</v>
      </c>
      <c r="P33" s="1" t="s">
        <v>37</v>
      </c>
      <c r="Q33" s="1" t="s">
        <v>38</v>
      </c>
      <c r="R33" s="1" t="s">
        <v>39</v>
      </c>
      <c r="S33" s="1" t="s">
        <v>40</v>
      </c>
      <c r="T33" s="1" t="s">
        <v>41</v>
      </c>
      <c r="U33" s="1" t="s">
        <v>42</v>
      </c>
      <c r="V33" s="1" t="s">
        <v>43</v>
      </c>
      <c r="W33" s="4" t="s">
        <v>44</v>
      </c>
      <c r="X33" s="1" t="s">
        <v>45</v>
      </c>
      <c r="Y33" s="1" t="s">
        <v>46</v>
      </c>
      <c r="Z33" s="1" t="s">
        <v>47</v>
      </c>
      <c r="AA33" s="1" t="s">
        <v>48</v>
      </c>
      <c r="AB33" s="1" t="s">
        <v>49</v>
      </c>
      <c r="AC33" s="1" t="s">
        <v>50</v>
      </c>
      <c r="AD33" s="1" t="s">
        <v>51</v>
      </c>
      <c r="AE33" s="1" t="s">
        <v>52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C34*E34+D34*F34</f>
        <v>2.7500000000000004E-2</v>
      </c>
      <c r="J34">
        <f>1/(1+EXP(-I34))</f>
        <v>0.50687456676453424</v>
      </c>
      <c r="K34">
        <f>C34*G34+D34*H34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M34*J34+N34*L34</f>
        <v>0.43253035715804738</v>
      </c>
      <c r="R34">
        <f>1/(1+EXP(-Q34))</f>
        <v>0.60647773220672796</v>
      </c>
      <c r="S34">
        <f>O34*J34+P34*L34</f>
        <v>0.53428015393499717</v>
      </c>
      <c r="T34">
        <f>1/(1+EXP(-S34))</f>
        <v>0.63048083545063482</v>
      </c>
      <c r="U34">
        <f>0.5*(A34-R34)^2</f>
        <v>0.17789284250924053</v>
      </c>
      <c r="V34">
        <f>0.5*(B34-T34)^2</f>
        <v>6.4627014839136757E-2</v>
      </c>
      <c r="W34" s="5">
        <f>U34+V34</f>
        <v>0.24251985734837728</v>
      </c>
      <c r="X34">
        <f>((R34-A34)*R34*(1-R34)*M34+(T34-B34)*T34*(1-T34)*O34)*J34*(1-J34)*C34</f>
        <v>1.882556669401121E-4</v>
      </c>
      <c r="Y34">
        <f>((R34-A34)*R34*(1-R34)*M34+(T34-B34)*T34*(1-T34)*O34)*J34*(1-J34)*D34</f>
        <v>3.765113338802242E-4</v>
      </c>
      <c r="Z34">
        <f>((R34-A34)*R34*(1-R34)*N34+(T34-B34)*T34*(1-T34)*P34)*L34*(1-L34)*C34</f>
        <v>2.248134625761188E-4</v>
      </c>
      <c r="AA34">
        <f>((R34-A34)*R34*(1-R34)*N34+(T34-B34)*T34*(1-T34)*P34)*L34*(1-L34)*D34</f>
        <v>4.496269251522376E-4</v>
      </c>
      <c r="AB34">
        <f>(R34-A34)*R34*(1-R34)*J34</f>
        <v>7.2157072912136258E-2</v>
      </c>
      <c r="AC34">
        <f>(R34-A34)*R34*(1-R34)*L34</f>
        <v>7.2690745191944781E-2</v>
      </c>
      <c r="AD34">
        <f>(T34-B34)*T34*(1-T34)*J34</f>
        <v>-4.2455250092604709E-2</v>
      </c>
      <c r="AE34">
        <f>(T34-B34)*T34*(1-T34)*L34</f>
        <v>-4.276924828006376E-2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E34-$I$31*X34</f>
        <v>0.14962348866611977</v>
      </c>
      <c r="F35">
        <f t="shared" ref="F35:H35" si="0">F34-$I$31*Y34</f>
        <v>0.19924697733223956</v>
      </c>
      <c r="G35">
        <f t="shared" si="0"/>
        <v>0.24955037307484776</v>
      </c>
      <c r="H35">
        <f t="shared" si="0"/>
        <v>0.29910074614969551</v>
      </c>
      <c r="I35">
        <f>C35*E35+D35*F35</f>
        <v>2.7405872166529947E-2</v>
      </c>
      <c r="J35">
        <f>1/(1+EXP(-I35))</f>
        <v>0.50685103923940988</v>
      </c>
      <c r="K35">
        <f>C35*G35+D35*H35</f>
        <v>4.2387593268711943E-2</v>
      </c>
      <c r="L35">
        <f>1/(1+EXP(-K35))</f>
        <v>0.51059531197447594</v>
      </c>
      <c r="M35">
        <f>M34-$I$31*AB34</f>
        <v>0.25568585417572753</v>
      </c>
      <c r="N35">
        <f t="shared" ref="N35:P35" si="1">N34-$I$31*AC34</f>
        <v>0.30461850961611048</v>
      </c>
      <c r="O35">
        <f t="shared" si="1"/>
        <v>0.5849105001852094</v>
      </c>
      <c r="P35">
        <f t="shared" si="1"/>
        <v>0.63553849656012762</v>
      </c>
      <c r="Q35">
        <f>M35*J35+N35*L35</f>
        <v>0.28513142385842155</v>
      </c>
      <c r="R35">
        <f>1/(1+EXP(-Q35))</f>
        <v>0.57080380930727637</v>
      </c>
      <c r="S35">
        <f>O35*J35+P35*L35</f>
        <v>0.62096547180382422</v>
      </c>
      <c r="T35">
        <f>1/(1+EXP(-S35))</f>
        <v>0.65043809820361076</v>
      </c>
      <c r="U35">
        <f>0.5*(A35-R35)^2</f>
        <v>0.157250456266776</v>
      </c>
      <c r="V35">
        <f>0.5*(B35-T35)^2</f>
        <v>5.7651142575790341E-2</v>
      </c>
      <c r="W35" s="5">
        <f>U35+V35</f>
        <v>0.21490159884256635</v>
      </c>
      <c r="X35">
        <f>((R35-A35)*R35*(1-R35)*M35+(T35-B35)*T35*(1-T35)*O35)*J35*(1-J35)*C35</f>
        <v>-1.2534929284452434E-4</v>
      </c>
      <c r="Y35">
        <f>((R35-A35)*R35*(1-R35)*M35+(T35-B35)*T35*(1-T35)*O35)*J35*(1-J35)*D35</f>
        <v>-2.5069858568904868E-4</v>
      </c>
      <c r="Z35">
        <f>((R35-A35)*R35*(1-R35)*N35+(T35-B35)*T35*(1-T35)*P35)*L35*(1-L35)*C35</f>
        <v>-9.0156474975934867E-5</v>
      </c>
      <c r="AA35">
        <f>((R35-A35)*R35*(1-R35)*N35+(T35-B35)*T35*(1-T35)*P35)*L35*(1-L35)*D35</f>
        <v>-1.8031294995186973E-4</v>
      </c>
      <c r="AB35">
        <f>(R35-A35)*R35*(1-R35)*J35</f>
        <v>6.963603225259983E-2</v>
      </c>
      <c r="AC35">
        <f>(R35-A35)*R35*(1-R35)*L35</f>
        <v>7.0150456169600875E-2</v>
      </c>
      <c r="AD35">
        <f>(T35-B35)*T35*(1-T35)*J35</f>
        <v>-3.9131758387023506E-2</v>
      </c>
      <c r="AE35">
        <f>(T35-B35)*T35*(1-T35)*L35</f>
        <v>-3.9420837356307255E-2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ref="E36:E74" si="2">E35-$I$31*X35</f>
        <v>0.14987418725180882</v>
      </c>
      <c r="F36">
        <f t="shared" ref="F36:F74" si="3">F35-$I$31*Y35</f>
        <v>0.19974837450361765</v>
      </c>
      <c r="G36">
        <f t="shared" ref="G36:G74" si="4">G35-$I$31*Z35</f>
        <v>0.24973068602479964</v>
      </c>
      <c r="H36">
        <f t="shared" ref="H36:H74" si="5">H35-$I$31*AA35</f>
        <v>0.29946137204959927</v>
      </c>
      <c r="I36">
        <f t="shared" ref="I36:I74" si="6">C36*E36+D36*F36</f>
        <v>2.7468546812952209E-2</v>
      </c>
      <c r="J36">
        <f t="shared" ref="J36:J74" si="7">1/(1+EXP(-I36))</f>
        <v>0.50686670495254016</v>
      </c>
      <c r="K36">
        <f t="shared" ref="K36:K74" si="8">C36*G36+D36*H36</f>
        <v>4.2432671506199914E-2</v>
      </c>
      <c r="L36">
        <f t="shared" ref="L36:L74" si="9">1/(1+EXP(-K36))</f>
        <v>0.51060657646795427</v>
      </c>
      <c r="M36">
        <f t="shared" ref="M36:M74" si="10">M35-$I$31*AB35</f>
        <v>0.11641378967052787</v>
      </c>
      <c r="N36">
        <f t="shared" ref="N36:N74" si="11">N35-$I$31*AC35</f>
        <v>0.16431759727690873</v>
      </c>
      <c r="O36">
        <f t="shared" ref="O36:O74" si="12">O35-$I$31*AD35</f>
        <v>0.66317401695925637</v>
      </c>
      <c r="P36">
        <f t="shared" ref="P36:P74" si="13">P35-$I$31*AE35</f>
        <v>0.71438017127274211</v>
      </c>
      <c r="Q36">
        <f t="shared" ref="Q36:Q74" si="14">M36*J36+N36*L36</f>
        <v>0.14290791978034093</v>
      </c>
      <c r="R36">
        <f t="shared" ref="R36:R74" si="15">1/(1+EXP(-Q36))</f>
        <v>0.53566630049507913</v>
      </c>
      <c r="S36">
        <f t="shared" ref="S36:S74" si="16">O36*J36+P36*L36</f>
        <v>0.70090804233644399</v>
      </c>
      <c r="T36">
        <f t="shared" ref="T36:T74" si="17">1/(1+EXP(-S36))</f>
        <v>0.66838906608788662</v>
      </c>
      <c r="U36">
        <f t="shared" ref="U36:U74" si="18">0.5*(A36-R36)^2</f>
        <v>0.1381625297380914</v>
      </c>
      <c r="V36">
        <f t="shared" ref="V36:V74" si="19">0.5*(B36-T36)^2</f>
        <v>5.1716796405910877E-2</v>
      </c>
      <c r="W36" s="5">
        <f t="shared" ref="W36:W74" si="20">U36+V36</f>
        <v>0.18987932614400227</v>
      </c>
      <c r="X36">
        <f t="shared" ref="X36:X74" si="21">((R36-A36)*R36*(1-R36)*M36+(T36-B36)*T36*(1-T36)*O36)*J36*(1-J36)*C36</f>
        <v>-4.0058074685720384E-4</v>
      </c>
      <c r="Y36">
        <f t="shared" ref="Y36:Y74" si="22">((R36-A36)*R36*(1-R36)*M36+(T36-B36)*T36*(1-T36)*O36)*J36*(1-J36)*D36</f>
        <v>-8.0116149371440768E-4</v>
      </c>
      <c r="Z36">
        <f t="shared" ref="Z36:Z74" si="23">((R36-A36)*R36*(1-R36)*N36+(T36-B36)*T36*(1-T36)*P36)*L36*(1-L36)*C36</f>
        <v>-3.6782612037413787E-4</v>
      </c>
      <c r="AA36">
        <f t="shared" ref="AA36:AA74" si="24">((R36-A36)*R36*(1-R36)*N36+(T36-B36)*T36*(1-T36)*P36)*L36*(1-L36)*D36</f>
        <v>-7.3565224074827575E-4</v>
      </c>
      <c r="AB36">
        <f t="shared" ref="AB36:AB74" si="25">(R36-A36)*R36*(1-R36)*J36</f>
        <v>6.6271748591446675E-2</v>
      </c>
      <c r="AC36">
        <f t="shared" ref="AC36:AC74" si="26">(R36-A36)*R36*(1-R36)*L36</f>
        <v>6.6760728874452335E-2</v>
      </c>
      <c r="AD36">
        <f t="shared" ref="AD36:AD74" si="27">(T36-B36)*T36*(1-T36)*J36</f>
        <v>-3.6131230136519511E-2</v>
      </c>
      <c r="AE36">
        <f t="shared" ref="AE36:AE74" si="28">(T36-B36)*T36*(1-T36)*L36</f>
        <v>-3.6397821248313075E-2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0.15067534874552321</v>
      </c>
      <c r="F37">
        <f t="shared" si="3"/>
        <v>0.20135069749104648</v>
      </c>
      <c r="G37">
        <f t="shared" si="4"/>
        <v>0.25046633826554793</v>
      </c>
      <c r="H37">
        <f t="shared" si="5"/>
        <v>0.30093267653109584</v>
      </c>
      <c r="I37">
        <f t="shared" si="6"/>
        <v>2.7668837186380808E-2</v>
      </c>
      <c r="J37">
        <f t="shared" si="7"/>
        <v>0.50691676803285757</v>
      </c>
      <c r="K37">
        <f t="shared" si="8"/>
        <v>4.2616584566386985E-2</v>
      </c>
      <c r="L37">
        <f t="shared" si="9"/>
        <v>0.51065253395310206</v>
      </c>
      <c r="M37">
        <f t="shared" si="10"/>
        <v>-1.6129707512365477E-2</v>
      </c>
      <c r="N37">
        <f t="shared" si="11"/>
        <v>3.0796139528004057E-2</v>
      </c>
      <c r="O37">
        <f t="shared" si="12"/>
        <v>0.73543647723229544</v>
      </c>
      <c r="P37">
        <f t="shared" si="13"/>
        <v>0.78717581376936829</v>
      </c>
      <c r="Q37">
        <f t="shared" si="14"/>
        <v>7.5497074844649518E-3</v>
      </c>
      <c r="R37">
        <f t="shared" si="15"/>
        <v>0.50188741790619118</v>
      </c>
      <c r="S37">
        <f t="shared" si="16"/>
        <v>0.77477840609998849</v>
      </c>
      <c r="T37">
        <f t="shared" si="17"/>
        <v>0.68455365130481594</v>
      </c>
      <c r="U37">
        <f t="shared" si="18"/>
        <v>0.12097661594720997</v>
      </c>
      <c r="V37">
        <f t="shared" si="19"/>
        <v>4.6648735965609985E-2</v>
      </c>
      <c r="W37" s="5">
        <f t="shared" si="20"/>
        <v>0.16762535191281996</v>
      </c>
      <c r="X37">
        <f t="shared" si="21"/>
        <v>-6.3102224322203991E-4</v>
      </c>
      <c r="Y37">
        <f t="shared" si="22"/>
        <v>-1.2620444864440798E-3</v>
      </c>
      <c r="Z37">
        <f t="shared" si="23"/>
        <v>-6.0139680312642195E-4</v>
      </c>
      <c r="AA37">
        <f t="shared" si="24"/>
        <v>-1.2027936062528439E-3</v>
      </c>
      <c r="AB37">
        <f t="shared" si="25"/>
        <v>6.233560677351567E-2</v>
      </c>
      <c r="AC37">
        <f t="shared" si="26"/>
        <v>6.2794994290535366E-2</v>
      </c>
      <c r="AD37">
        <f t="shared" si="27"/>
        <v>-3.3435251264954738E-2</v>
      </c>
      <c r="AE37">
        <f t="shared" si="28"/>
        <v>-3.3681655172040192E-2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0.15193739323196728</v>
      </c>
      <c r="F38">
        <f t="shared" si="3"/>
        <v>0.20387478646393464</v>
      </c>
      <c r="G38">
        <f t="shared" si="4"/>
        <v>0.25166913187180079</v>
      </c>
      <c r="H38">
        <f t="shared" si="5"/>
        <v>0.30333826374360151</v>
      </c>
      <c r="I38">
        <f t="shared" si="6"/>
        <v>2.7984348307991833E-2</v>
      </c>
      <c r="J38">
        <f t="shared" si="7"/>
        <v>0.50699563054592089</v>
      </c>
      <c r="K38">
        <f t="shared" si="8"/>
        <v>4.2917282967950193E-2</v>
      </c>
      <c r="L38">
        <f t="shared" si="9"/>
        <v>0.5107276741900415</v>
      </c>
      <c r="M38">
        <f t="shared" si="10"/>
        <v>-0.14080092105939682</v>
      </c>
      <c r="N38">
        <f t="shared" si="11"/>
        <v>-9.4793849053066676E-2</v>
      </c>
      <c r="O38">
        <f t="shared" si="12"/>
        <v>0.80230697976220489</v>
      </c>
      <c r="P38">
        <f t="shared" si="13"/>
        <v>0.85453912411344868</v>
      </c>
      <c r="Q38">
        <f t="shared" si="14"/>
        <v>-0.11979929380834993</v>
      </c>
      <c r="R38">
        <f t="shared" si="15"/>
        <v>0.47008594488092142</v>
      </c>
      <c r="S38">
        <f t="shared" si="16"/>
        <v>0.84320291245878931</v>
      </c>
      <c r="T38">
        <f t="shared" si="17"/>
        <v>0.69913935728025589</v>
      </c>
      <c r="U38">
        <f t="shared" si="18"/>
        <v>0.10583953833848513</v>
      </c>
      <c r="V38">
        <f t="shared" si="19"/>
        <v>4.2299956741671314E-2</v>
      </c>
      <c r="W38" s="5">
        <f t="shared" si="20"/>
        <v>0.14813949508015645</v>
      </c>
      <c r="X38">
        <f t="shared" si="21"/>
        <v>-8.151257175022244E-4</v>
      </c>
      <c r="Y38">
        <f t="shared" si="22"/>
        <v>-1.6302514350044488E-3</v>
      </c>
      <c r="Z38">
        <f t="shared" si="23"/>
        <v>-7.8895616814147356E-4</v>
      </c>
      <c r="AA38">
        <f t="shared" si="24"/>
        <v>-1.5779123362829471E-3</v>
      </c>
      <c r="AB38">
        <f t="shared" si="25"/>
        <v>5.8106656660444747E-2</v>
      </c>
      <c r="AC38">
        <f t="shared" si="26"/>
        <v>5.8534385353958746E-2</v>
      </c>
      <c r="AD38">
        <f t="shared" si="27"/>
        <v>-3.1018322409926032E-2</v>
      </c>
      <c r="AE38">
        <f t="shared" si="28"/>
        <v>-3.1246651267270619E-2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0.15356764466697173</v>
      </c>
      <c r="F39">
        <f t="shared" si="3"/>
        <v>0.20713528933394354</v>
      </c>
      <c r="G39">
        <f t="shared" si="4"/>
        <v>0.25324704420808375</v>
      </c>
      <c r="H39">
        <f t="shared" si="5"/>
        <v>0.30649408841616743</v>
      </c>
      <c r="I39">
        <f t="shared" si="6"/>
        <v>2.8391911166742945E-2</v>
      </c>
      <c r="J39">
        <f t="shared" si="7"/>
        <v>0.50709750102309337</v>
      </c>
      <c r="K39">
        <f t="shared" si="8"/>
        <v>4.3311761052020933E-2</v>
      </c>
      <c r="L39">
        <f t="shared" si="9"/>
        <v>0.51082624789491471</v>
      </c>
      <c r="M39">
        <f t="shared" si="10"/>
        <v>-0.25701423438028631</v>
      </c>
      <c r="N39">
        <f t="shared" si="11"/>
        <v>-0.21186261976098417</v>
      </c>
      <c r="O39">
        <f t="shared" si="12"/>
        <v>0.86434362458205694</v>
      </c>
      <c r="P39">
        <f t="shared" si="13"/>
        <v>0.9170324266479899</v>
      </c>
      <c r="Q39">
        <f t="shared" si="14"/>
        <v>-0.23855626310329736</v>
      </c>
      <c r="R39">
        <f t="shared" si="15"/>
        <v>0.44064216760903946</v>
      </c>
      <c r="S39">
        <f t="shared" si="16"/>
        <v>0.90675072575336513</v>
      </c>
      <c r="T39">
        <f t="shared" si="17"/>
        <v>0.71233480083030731</v>
      </c>
      <c r="U39">
        <f t="shared" si="18"/>
        <v>9.2726338261506017E-2</v>
      </c>
      <c r="V39">
        <f t="shared" si="19"/>
        <v>3.8548981414972552E-2</v>
      </c>
      <c r="W39" s="5">
        <f t="shared" si="20"/>
        <v>0.13127531967647857</v>
      </c>
      <c r="X39">
        <f t="shared" si="21"/>
        <v>-9.5554850240514577E-4</v>
      </c>
      <c r="Y39">
        <f t="shared" si="22"/>
        <v>-1.9110970048102915E-3</v>
      </c>
      <c r="Z39">
        <f t="shared" si="23"/>
        <v>-9.3287002991001558E-4</v>
      </c>
      <c r="AA39">
        <f t="shared" si="24"/>
        <v>-1.8657400598200312E-3</v>
      </c>
      <c r="AB39">
        <f t="shared" si="25"/>
        <v>5.3824970661756809E-2</v>
      </c>
      <c r="AC39">
        <f t="shared" si="26"/>
        <v>5.4220751927836763E-2</v>
      </c>
      <c r="AD39">
        <f t="shared" si="27"/>
        <v>-2.8852563756394407E-2</v>
      </c>
      <c r="AE39">
        <f t="shared" si="28"/>
        <v>-2.906472001161875E-2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0.15547874167178202</v>
      </c>
      <c r="F40">
        <f t="shared" si="3"/>
        <v>0.21095748334356412</v>
      </c>
      <c r="G40">
        <f t="shared" si="4"/>
        <v>0.25511278426790379</v>
      </c>
      <c r="H40">
        <f t="shared" si="5"/>
        <v>0.31022556853580752</v>
      </c>
      <c r="I40">
        <f t="shared" si="6"/>
        <v>2.8869685417945518E-2</v>
      </c>
      <c r="J40">
        <f t="shared" si="7"/>
        <v>0.50721692011102293</v>
      </c>
      <c r="K40">
        <f t="shared" si="8"/>
        <v>4.3778196066975944E-2</v>
      </c>
      <c r="L40">
        <f t="shared" si="9"/>
        <v>0.51094280138822645</v>
      </c>
      <c r="M40">
        <f t="shared" si="10"/>
        <v>-0.36466417570379994</v>
      </c>
      <c r="N40">
        <f t="shared" si="11"/>
        <v>-0.32030412361665772</v>
      </c>
      <c r="O40">
        <f t="shared" si="12"/>
        <v>0.92204875209484571</v>
      </c>
      <c r="P40">
        <f t="shared" si="13"/>
        <v>0.9751618666712274</v>
      </c>
      <c r="Q40">
        <f t="shared" si="14"/>
        <v>-0.3486209262922022</v>
      </c>
      <c r="R40">
        <f t="shared" si="15"/>
        <v>0.41371688276347235</v>
      </c>
      <c r="S40">
        <f t="shared" si="16"/>
        <v>0.96593066419372886</v>
      </c>
      <c r="T40">
        <f t="shared" si="17"/>
        <v>0.72430765024350996</v>
      </c>
      <c r="U40">
        <f t="shared" si="18"/>
        <v>8.1493660714127641E-2</v>
      </c>
      <c r="V40">
        <f t="shared" si="19"/>
        <v>3.5296212359562512E-2</v>
      </c>
      <c r="W40" s="5">
        <f t="shared" si="20"/>
        <v>0.11678987307369015</v>
      </c>
      <c r="X40">
        <f t="shared" si="21"/>
        <v>-1.0576370845181951E-3</v>
      </c>
      <c r="Y40">
        <f t="shared" si="22"/>
        <v>-2.1152741690363902E-3</v>
      </c>
      <c r="Z40">
        <f t="shared" si="23"/>
        <v>-1.0382851925057402E-3</v>
      </c>
      <c r="AA40">
        <f t="shared" si="24"/>
        <v>-2.0765703850114804E-3</v>
      </c>
      <c r="AB40">
        <f t="shared" si="25"/>
        <v>4.9668526479247792E-2</v>
      </c>
      <c r="AC40">
        <f t="shared" si="26"/>
        <v>5.0033378331656046E-2</v>
      </c>
      <c r="AD40">
        <f t="shared" si="27"/>
        <v>-2.6910425797589468E-2</v>
      </c>
      <c r="AE40">
        <f t="shared" si="28"/>
        <v>-2.7108102664557682E-2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0.15759401584081842</v>
      </c>
      <c r="F41">
        <f t="shared" si="3"/>
        <v>0.21518803168163692</v>
      </c>
      <c r="G41">
        <f t="shared" si="4"/>
        <v>0.25718935465291526</v>
      </c>
      <c r="H41">
        <f t="shared" si="5"/>
        <v>0.31437870930583045</v>
      </c>
      <c r="I41">
        <f t="shared" si="6"/>
        <v>2.9398503960204617E-2</v>
      </c>
      <c r="J41">
        <f t="shared" si="7"/>
        <v>0.50734909669611217</v>
      </c>
      <c r="K41">
        <f t="shared" si="8"/>
        <v>4.4297338663228811E-2</v>
      </c>
      <c r="L41">
        <f t="shared" si="9"/>
        <v>0.51107252413275817</v>
      </c>
      <c r="M41">
        <f t="shared" si="10"/>
        <v>-0.46400122866229554</v>
      </c>
      <c r="N41">
        <f t="shared" si="11"/>
        <v>-0.42037088027996983</v>
      </c>
      <c r="O41">
        <f t="shared" si="12"/>
        <v>0.97586960369002462</v>
      </c>
      <c r="P41">
        <f t="shared" si="13"/>
        <v>1.0293780720003427</v>
      </c>
      <c r="Q41">
        <f t="shared" si="14"/>
        <v>-0.45025061108429554</v>
      </c>
      <c r="R41">
        <f t="shared" si="15"/>
        <v>0.38930118267243879</v>
      </c>
      <c r="S41">
        <f t="shared" si="16"/>
        <v>1.0211934114694543</v>
      </c>
      <c r="T41">
        <f t="shared" si="17"/>
        <v>0.73520499635755299</v>
      </c>
      <c r="U41">
        <f t="shared" si="18"/>
        <v>7.1934693588355386E-2</v>
      </c>
      <c r="V41">
        <f t="shared" si="19"/>
        <v>3.2460246940577288E-2</v>
      </c>
      <c r="W41" s="5">
        <f t="shared" si="20"/>
        <v>0.10439494052893267</v>
      </c>
      <c r="X41">
        <f t="shared" si="21"/>
        <v>-1.1278631577560489E-3</v>
      </c>
      <c r="Y41">
        <f t="shared" si="22"/>
        <v>-2.2557263155120978E-3</v>
      </c>
      <c r="Z41">
        <f t="shared" si="23"/>
        <v>-1.1115580282742628E-3</v>
      </c>
      <c r="AA41">
        <f t="shared" si="24"/>
        <v>-2.2231160565485257E-3</v>
      </c>
      <c r="AB41">
        <f t="shared" si="25"/>
        <v>4.5751347565509776E-2</v>
      </c>
      <c r="AC41">
        <f t="shared" si="26"/>
        <v>4.6087116021388159E-2</v>
      </c>
      <c r="AD41">
        <f t="shared" si="27"/>
        <v>-2.5166106783055527E-2</v>
      </c>
      <c r="AE41">
        <f t="shared" si="28"/>
        <v>-2.5350800464545846E-2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0.15984974215633052</v>
      </c>
      <c r="F42">
        <f t="shared" si="3"/>
        <v>0.21969948431266112</v>
      </c>
      <c r="G42">
        <f t="shared" si="4"/>
        <v>0.25941247070946377</v>
      </c>
      <c r="H42">
        <f t="shared" si="5"/>
        <v>0.31882494141892748</v>
      </c>
      <c r="I42">
        <f t="shared" si="6"/>
        <v>2.9962435539082639E-2</v>
      </c>
      <c r="J42">
        <f t="shared" si="7"/>
        <v>0.50749004854543112</v>
      </c>
      <c r="K42">
        <f t="shared" si="8"/>
        <v>4.4853117677365939E-2</v>
      </c>
      <c r="L42">
        <f t="shared" si="9"/>
        <v>0.51121139988914677</v>
      </c>
      <c r="M42">
        <f t="shared" si="10"/>
        <v>-0.55550392379331504</v>
      </c>
      <c r="N42">
        <f t="shared" si="11"/>
        <v>-0.51254511232274613</v>
      </c>
      <c r="O42">
        <f t="shared" si="12"/>
        <v>1.0262018172561356</v>
      </c>
      <c r="P42">
        <f t="shared" si="13"/>
        <v>1.0800796729294344</v>
      </c>
      <c r="Q42">
        <f t="shared" si="14"/>
        <v>-0.54393161762989783</v>
      </c>
      <c r="R42">
        <f t="shared" si="15"/>
        <v>0.367273462707086</v>
      </c>
      <c r="S42">
        <f t="shared" si="16"/>
        <v>1.072936251646794</v>
      </c>
      <c r="T42">
        <f t="shared" si="17"/>
        <v>0.74515490854951072</v>
      </c>
      <c r="U42">
        <f t="shared" si="18"/>
        <v>6.3822163577355775E-2</v>
      </c>
      <c r="V42">
        <f t="shared" si="19"/>
        <v>2.9974559403699228E-2</v>
      </c>
      <c r="W42" s="5">
        <f t="shared" si="20"/>
        <v>9.3796722981055E-2</v>
      </c>
      <c r="X42">
        <f t="shared" si="21"/>
        <v>-1.1726689939404802E-3</v>
      </c>
      <c r="Y42">
        <f t="shared" si="22"/>
        <v>-2.3453379878809605E-3</v>
      </c>
      <c r="Z42">
        <f t="shared" si="23"/>
        <v>-1.1590799262599296E-3</v>
      </c>
      <c r="AA42">
        <f t="shared" si="24"/>
        <v>-2.3181598525198592E-3</v>
      </c>
      <c r="AB42">
        <f t="shared" si="25"/>
        <v>4.213411623127044E-2</v>
      </c>
      <c r="AC42">
        <f t="shared" si="26"/>
        <v>4.2443079629671879E-2</v>
      </c>
      <c r="AD42">
        <f t="shared" si="27"/>
        <v>-2.3596183893724823E-2</v>
      </c>
      <c r="AE42">
        <f t="shared" si="28"/>
        <v>-2.3769211307545359E-2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0.16219508014421147</v>
      </c>
      <c r="F43">
        <f t="shared" si="3"/>
        <v>0.22439016028842304</v>
      </c>
      <c r="G43">
        <f t="shared" si="4"/>
        <v>0.26173063056198365</v>
      </c>
      <c r="H43">
        <f t="shared" si="5"/>
        <v>0.32346126112396717</v>
      </c>
      <c r="I43">
        <f t="shared" si="6"/>
        <v>3.0548770036052879E-2</v>
      </c>
      <c r="J43">
        <f t="shared" si="7"/>
        <v>0.50763659862802479</v>
      </c>
      <c r="K43">
        <f t="shared" si="8"/>
        <v>4.5432657640495901E-2</v>
      </c>
      <c r="L43">
        <f t="shared" si="9"/>
        <v>0.51135621108941387</v>
      </c>
      <c r="M43">
        <f t="shared" si="10"/>
        <v>-0.63977215625585593</v>
      </c>
      <c r="N43">
        <f t="shared" si="11"/>
        <v>-0.59743127158208986</v>
      </c>
      <c r="O43">
        <f t="shared" si="12"/>
        <v>1.0733941850435853</v>
      </c>
      <c r="P43">
        <f t="shared" si="13"/>
        <v>1.1276180955445252</v>
      </c>
      <c r="Q43">
        <f t="shared" si="14"/>
        <v>-0.63027195272118797</v>
      </c>
      <c r="R43">
        <f t="shared" si="15"/>
        <v>0.34744887591089058</v>
      </c>
      <c r="S43">
        <f t="shared" si="16"/>
        <v>1.1215086899761353</v>
      </c>
      <c r="T43">
        <f t="shared" si="17"/>
        <v>0.75426845570175727</v>
      </c>
      <c r="U43">
        <f t="shared" si="18"/>
        <v>5.6935871926761812E-2</v>
      </c>
      <c r="V43">
        <f t="shared" si="19"/>
        <v>2.7784680488617184E-2</v>
      </c>
      <c r="W43" s="5">
        <f t="shared" si="20"/>
        <v>8.4720552415379E-2</v>
      </c>
      <c r="X43">
        <f t="shared" si="21"/>
        <v>-1.1978136922222841E-3</v>
      </c>
      <c r="Y43">
        <f t="shared" si="22"/>
        <v>-2.3956273844445682E-3</v>
      </c>
      <c r="Z43">
        <f t="shared" si="23"/>
        <v>-1.1866019913383619E-3</v>
      </c>
      <c r="AA43">
        <f t="shared" si="24"/>
        <v>-2.3732039826767238E-3</v>
      </c>
      <c r="AB43">
        <f t="shared" si="25"/>
        <v>3.8838850196351117E-2</v>
      </c>
      <c r="AC43">
        <f t="shared" si="26"/>
        <v>3.9123434624595284E-2</v>
      </c>
      <c r="AD43">
        <f t="shared" si="27"/>
        <v>-2.2179792672884283E-2</v>
      </c>
      <c r="AE43">
        <f t="shared" si="28"/>
        <v>-2.2342310965379461E-2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0.16459070752865604</v>
      </c>
      <c r="F44">
        <f t="shared" si="3"/>
        <v>0.22918141505731218</v>
      </c>
      <c r="G44">
        <f t="shared" si="4"/>
        <v>0.26410383454466035</v>
      </c>
      <c r="H44">
        <f t="shared" si="5"/>
        <v>0.32820766908932064</v>
      </c>
      <c r="I44">
        <f t="shared" si="6"/>
        <v>3.1147676882164022E-2</v>
      </c>
      <c r="J44">
        <f t="shared" si="7"/>
        <v>0.50778628972361628</v>
      </c>
      <c r="K44">
        <f t="shared" si="8"/>
        <v>4.6025958636165085E-2</v>
      </c>
      <c r="L44">
        <f t="shared" si="9"/>
        <v>0.51150445882095008</v>
      </c>
      <c r="M44">
        <f t="shared" si="10"/>
        <v>-0.7174498566485582</v>
      </c>
      <c r="N44">
        <f t="shared" si="11"/>
        <v>-0.67567814083128042</v>
      </c>
      <c r="O44">
        <f t="shared" si="12"/>
        <v>1.1177537703893539</v>
      </c>
      <c r="P44">
        <f t="shared" si="13"/>
        <v>1.172302717475284</v>
      </c>
      <c r="Q44">
        <f t="shared" si="14"/>
        <v>-0.70992358253336152</v>
      </c>
      <c r="R44">
        <f t="shared" si="15"/>
        <v>0.32961572587766874</v>
      </c>
      <c r="S44">
        <f t="shared" si="16"/>
        <v>1.1672181069671173</v>
      </c>
      <c r="T44">
        <f t="shared" si="17"/>
        <v>0.7626418074396053</v>
      </c>
      <c r="U44">
        <f t="shared" si="18"/>
        <v>5.1077106114154544E-2</v>
      </c>
      <c r="V44">
        <f t="shared" si="19"/>
        <v>2.5845873862164755E-2</v>
      </c>
      <c r="W44" s="5">
        <f t="shared" si="20"/>
        <v>7.6922979976319306E-2</v>
      </c>
      <c r="X44">
        <f t="shared" si="21"/>
        <v>-1.2081141806337627E-3</v>
      </c>
      <c r="Y44">
        <f t="shared" si="22"/>
        <v>-2.4162283612675253E-3</v>
      </c>
      <c r="Z44">
        <f t="shared" si="23"/>
        <v>-1.198958288641E-3</v>
      </c>
      <c r="AA44">
        <f t="shared" si="24"/>
        <v>-2.3979165772819999E-3</v>
      </c>
      <c r="AB44">
        <f t="shared" si="25"/>
        <v>3.5862523998744872E-2</v>
      </c>
      <c r="AC44">
        <f t="shared" si="26"/>
        <v>3.6125120550056053E-2</v>
      </c>
      <c r="AD44">
        <f t="shared" si="27"/>
        <v>-2.0898562497583709E-2</v>
      </c>
      <c r="AE44">
        <f t="shared" si="28"/>
        <v>-2.1051588270098183E-2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0.16700693588992357</v>
      </c>
      <c r="F45">
        <f t="shared" si="3"/>
        <v>0.23401387177984723</v>
      </c>
      <c r="G45">
        <f t="shared" si="4"/>
        <v>0.26650175112194235</v>
      </c>
      <c r="H45">
        <f t="shared" si="5"/>
        <v>0.33300350224388464</v>
      </c>
      <c r="I45">
        <f t="shared" si="6"/>
        <v>3.1751733972480906E-2</v>
      </c>
      <c r="J45">
        <f t="shared" si="7"/>
        <v>0.50793726665975425</v>
      </c>
      <c r="K45">
        <f t="shared" si="8"/>
        <v>4.6625437780485585E-2</v>
      </c>
      <c r="L45">
        <f t="shared" si="9"/>
        <v>0.5116542482268871</v>
      </c>
      <c r="M45">
        <f t="shared" si="10"/>
        <v>-0.78917490464604789</v>
      </c>
      <c r="N45">
        <f t="shared" si="11"/>
        <v>-0.74792838193139255</v>
      </c>
      <c r="O45">
        <f t="shared" si="12"/>
        <v>1.1595508953845213</v>
      </c>
      <c r="P45">
        <f t="shared" si="13"/>
        <v>1.2144058940154805</v>
      </c>
      <c r="Q45">
        <f t="shared" si="14"/>
        <v>-0.78353207796704449</v>
      </c>
      <c r="R45">
        <f t="shared" si="15"/>
        <v>0.31355914210655822</v>
      </c>
      <c r="S45">
        <f t="shared" si="16"/>
        <v>1.2103350470992758</v>
      </c>
      <c r="T45">
        <f t="shared" si="17"/>
        <v>0.77035822640157203</v>
      </c>
      <c r="U45">
        <f t="shared" si="18"/>
        <v>4.6074076378234803E-2</v>
      </c>
      <c r="V45">
        <f t="shared" si="19"/>
        <v>2.4121254354731541E-2</v>
      </c>
      <c r="W45" s="5">
        <f t="shared" si="20"/>
        <v>7.0195330732966341E-2</v>
      </c>
      <c r="X45">
        <f t="shared" si="21"/>
        <v>-1.2074291102721847E-3</v>
      </c>
      <c r="Y45">
        <f t="shared" si="22"/>
        <v>-2.4148582205443694E-3</v>
      </c>
      <c r="Z45">
        <f t="shared" si="23"/>
        <v>-1.2000371719183946E-3</v>
      </c>
      <c r="AA45">
        <f t="shared" si="24"/>
        <v>-2.4000743438367892E-3</v>
      </c>
      <c r="AB45">
        <f t="shared" si="25"/>
        <v>3.3187610721778754E-2</v>
      </c>
      <c r="AC45">
        <f t="shared" si="26"/>
        <v>3.3430470904338788E-2</v>
      </c>
      <c r="AD45">
        <f t="shared" si="27"/>
        <v>-1.9736431725103754E-2</v>
      </c>
      <c r="AE45">
        <f t="shared" si="28"/>
        <v>-1.9880858916685125E-2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0.16942179411046795</v>
      </c>
      <c r="F46">
        <f t="shared" si="3"/>
        <v>0.23884358822093596</v>
      </c>
      <c r="G46">
        <f t="shared" si="4"/>
        <v>0.26890182546577912</v>
      </c>
      <c r="H46">
        <f t="shared" si="5"/>
        <v>0.33780365093155823</v>
      </c>
      <c r="I46">
        <f t="shared" si="6"/>
        <v>3.2355448527616994E-2</v>
      </c>
      <c r="J46">
        <f t="shared" si="7"/>
        <v>0.50808815653677575</v>
      </c>
      <c r="K46">
        <f t="shared" si="8"/>
        <v>4.7225456366444776E-2</v>
      </c>
      <c r="L46">
        <f t="shared" si="9"/>
        <v>0.51180417032508341</v>
      </c>
      <c r="M46">
        <f t="shared" si="10"/>
        <v>-0.85555012608960546</v>
      </c>
      <c r="N46">
        <f t="shared" si="11"/>
        <v>-0.81478932374007007</v>
      </c>
      <c r="O46">
        <f t="shared" si="12"/>
        <v>1.1990237588347288</v>
      </c>
      <c r="P46">
        <f t="shared" si="13"/>
        <v>1.2541676118488507</v>
      </c>
      <c r="Q46">
        <f t="shared" si="14"/>
        <v>-0.85170746021619603</v>
      </c>
      <c r="R46">
        <f t="shared" si="15"/>
        <v>0.29907480148612681</v>
      </c>
      <c r="S46">
        <f t="shared" si="16"/>
        <v>1.2510979853010253</v>
      </c>
      <c r="T46">
        <f t="shared" si="17"/>
        <v>0.77748986981510371</v>
      </c>
      <c r="U46">
        <f t="shared" si="18"/>
        <v>4.1782120427121809E-2</v>
      </c>
      <c r="V46">
        <f t="shared" si="19"/>
        <v>2.2580277715600783E-2</v>
      </c>
      <c r="W46" s="5">
        <f t="shared" si="20"/>
        <v>6.4362398142722599E-2</v>
      </c>
      <c r="X46">
        <f t="shared" si="21"/>
        <v>-1.1987623549903708E-3</v>
      </c>
      <c r="Y46">
        <f t="shared" si="22"/>
        <v>-2.3975247099807416E-3</v>
      </c>
      <c r="Z46">
        <f t="shared" si="23"/>
        <v>-1.192876802140828E-3</v>
      </c>
      <c r="AA46">
        <f t="shared" si="24"/>
        <v>-2.385753604281656E-3</v>
      </c>
      <c r="AB46">
        <f t="shared" si="25"/>
        <v>3.0789370111832196E-2</v>
      </c>
      <c r="AC46">
        <f t="shared" si="26"/>
        <v>3.1014554899938148E-2</v>
      </c>
      <c r="AD46">
        <f t="shared" si="27"/>
        <v>-1.8679413498947826E-2</v>
      </c>
      <c r="AE46">
        <f t="shared" si="28"/>
        <v>-1.8816029472429129E-2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0.17181931882044871</v>
      </c>
      <c r="F47">
        <f t="shared" si="3"/>
        <v>0.24363863764089744</v>
      </c>
      <c r="G47">
        <f t="shared" si="4"/>
        <v>0.27128757907006079</v>
      </c>
      <c r="H47">
        <f t="shared" si="5"/>
        <v>0.34257515814012152</v>
      </c>
      <c r="I47">
        <f t="shared" si="6"/>
        <v>3.2954829705112182E-2</v>
      </c>
      <c r="J47">
        <f t="shared" si="7"/>
        <v>0.50823796188994164</v>
      </c>
      <c r="K47">
        <f t="shared" si="8"/>
        <v>4.7821894767515194E-2</v>
      </c>
      <c r="L47">
        <f t="shared" si="9"/>
        <v>0.51195319576493092</v>
      </c>
      <c r="M47">
        <f t="shared" si="10"/>
        <v>-0.91712886631326984</v>
      </c>
      <c r="N47">
        <f t="shared" si="11"/>
        <v>-0.87681843353994637</v>
      </c>
      <c r="O47">
        <f t="shared" si="12"/>
        <v>1.2363825858326245</v>
      </c>
      <c r="P47">
        <f t="shared" si="13"/>
        <v>1.2917996707937089</v>
      </c>
      <c r="Q47">
        <f t="shared" si="14"/>
        <v>-0.91500970496186529</v>
      </c>
      <c r="R47">
        <f t="shared" si="15"/>
        <v>0.28597579152711045</v>
      </c>
      <c r="S47">
        <f t="shared" si="16"/>
        <v>1.289717535290714</v>
      </c>
      <c r="T47">
        <f t="shared" si="17"/>
        <v>0.78409937525759899</v>
      </c>
      <c r="U47">
        <f t="shared" si="18"/>
        <v>3.8081318754507563E-2</v>
      </c>
      <c r="V47">
        <f t="shared" si="19"/>
        <v>2.119753363465552E-2</v>
      </c>
      <c r="W47" s="5">
        <f t="shared" si="20"/>
        <v>5.9278852389163084E-2</v>
      </c>
      <c r="X47">
        <f t="shared" si="21"/>
        <v>-1.1844079628182799E-3</v>
      </c>
      <c r="Y47">
        <f t="shared" si="22"/>
        <v>-2.3688159256365598E-3</v>
      </c>
      <c r="Z47">
        <f t="shared" si="23"/>
        <v>-1.1798054896329099E-3</v>
      </c>
      <c r="AA47">
        <f t="shared" si="24"/>
        <v>-2.3596109792658197E-3</v>
      </c>
      <c r="AB47">
        <f t="shared" si="25"/>
        <v>2.864048021681679E-2</v>
      </c>
      <c r="AC47">
        <f t="shared" si="26"/>
        <v>2.8849842937188553E-2</v>
      </c>
      <c r="AD47">
        <f t="shared" si="27"/>
        <v>-1.7715351423743579E-2</v>
      </c>
      <c r="AE47">
        <f t="shared" si="28"/>
        <v>-1.7844851143662344E-2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0.17418813474608527</v>
      </c>
      <c r="F48">
        <f t="shared" si="3"/>
        <v>0.24837626949217056</v>
      </c>
      <c r="G48">
        <f t="shared" si="4"/>
        <v>0.27364719004932664</v>
      </c>
      <c r="H48">
        <f t="shared" si="5"/>
        <v>0.34729438009865315</v>
      </c>
      <c r="I48">
        <f t="shared" si="6"/>
        <v>3.3547033686521323E-2</v>
      </c>
      <c r="J48">
        <f t="shared" si="7"/>
        <v>0.5083859719695526</v>
      </c>
      <c r="K48">
        <f t="shared" si="8"/>
        <v>4.8411797512331649E-2</v>
      </c>
      <c r="L48">
        <f t="shared" si="9"/>
        <v>0.51210058612292975</v>
      </c>
      <c r="M48">
        <f t="shared" si="10"/>
        <v>-0.97440982674690346</v>
      </c>
      <c r="N48">
        <f t="shared" si="11"/>
        <v>-0.9345181194143235</v>
      </c>
      <c r="O48">
        <f t="shared" si="12"/>
        <v>1.2718132886801117</v>
      </c>
      <c r="P48">
        <f t="shared" si="13"/>
        <v>1.3274893730810335</v>
      </c>
      <c r="Q48">
        <f t="shared" si="14"/>
        <v>-0.97394356356198097</v>
      </c>
      <c r="R48">
        <f t="shared" si="15"/>
        <v>0.27409516456190375</v>
      </c>
      <c r="S48">
        <f t="shared" si="16"/>
        <v>1.3263801209561894</v>
      </c>
      <c r="T48">
        <f t="shared" si="17"/>
        <v>0.79024123395001544</v>
      </c>
      <c r="U48">
        <f t="shared" si="18"/>
        <v>3.4873127972489509E-2</v>
      </c>
      <c r="V48">
        <f t="shared" si="19"/>
        <v>1.9951782306906231E-2</v>
      </c>
      <c r="W48" s="5">
        <f t="shared" si="20"/>
        <v>5.482491027939574E-2</v>
      </c>
      <c r="X48">
        <f t="shared" si="21"/>
        <v>-1.1660951610639987E-3</v>
      </c>
      <c r="Y48">
        <f t="shared" si="22"/>
        <v>-2.3321903221279975E-3</v>
      </c>
      <c r="Z48">
        <f t="shared" si="23"/>
        <v>-1.1625843145117456E-3</v>
      </c>
      <c r="AA48">
        <f t="shared" si="24"/>
        <v>-2.3251686290234911E-3</v>
      </c>
      <c r="AB48">
        <f t="shared" si="25"/>
        <v>2.6713763168624394E-2</v>
      </c>
      <c r="AC48">
        <f t="shared" si="26"/>
        <v>2.6908952116052865E-2</v>
      </c>
      <c r="AD48">
        <f t="shared" si="27"/>
        <v>-1.6833685595717771E-2</v>
      </c>
      <c r="AE48">
        <f t="shared" si="28"/>
        <v>-1.6956683967457066E-2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0.17652032506821327</v>
      </c>
      <c r="F49">
        <f t="shared" si="3"/>
        <v>0.25304065013642657</v>
      </c>
      <c r="G49">
        <f t="shared" si="4"/>
        <v>0.27597235867835013</v>
      </c>
      <c r="H49">
        <f t="shared" si="5"/>
        <v>0.35194471735670013</v>
      </c>
      <c r="I49">
        <f t="shared" si="6"/>
        <v>3.4130081267053324E-2</v>
      </c>
      <c r="J49">
        <f t="shared" si="7"/>
        <v>0.50853169214552563</v>
      </c>
      <c r="K49">
        <f t="shared" si="8"/>
        <v>4.8993089669587521E-2</v>
      </c>
      <c r="L49">
        <f t="shared" si="9"/>
        <v>0.51224582302133126</v>
      </c>
      <c r="M49">
        <f t="shared" si="10"/>
        <v>-1.0278373530841522</v>
      </c>
      <c r="N49">
        <f t="shared" si="11"/>
        <v>-0.98833602364642925</v>
      </c>
      <c r="O49">
        <f t="shared" si="12"/>
        <v>1.3054806598715472</v>
      </c>
      <c r="P49">
        <f t="shared" si="13"/>
        <v>1.3614027410159477</v>
      </c>
      <c r="Q49">
        <f t="shared" si="14"/>
        <v>-1.0289588682686572</v>
      </c>
      <c r="R49">
        <f t="shared" si="15"/>
        <v>0.26328599905022759</v>
      </c>
      <c r="S49">
        <f t="shared" si="16"/>
        <v>1.3612511565629457</v>
      </c>
      <c r="T49">
        <f t="shared" si="17"/>
        <v>0.79596296819413181</v>
      </c>
      <c r="U49">
        <f t="shared" si="18"/>
        <v>3.2076898657435945E-2</v>
      </c>
      <c r="V49">
        <f t="shared" si="19"/>
        <v>1.882518485601575E-2</v>
      </c>
      <c r="W49" s="5">
        <f t="shared" si="20"/>
        <v>5.0902083513451699E-2</v>
      </c>
      <c r="X49">
        <f t="shared" si="21"/>
        <v>-1.1451154650781125E-3</v>
      </c>
      <c r="Y49">
        <f t="shared" si="22"/>
        <v>-2.2902309301562249E-3</v>
      </c>
      <c r="Z49">
        <f t="shared" si="23"/>
        <v>-1.1425332074774717E-3</v>
      </c>
      <c r="AA49">
        <f t="shared" si="24"/>
        <v>-2.2850664149549433E-3</v>
      </c>
      <c r="AB49">
        <f t="shared" si="25"/>
        <v>2.4983650509899227E-2</v>
      </c>
      <c r="AC49">
        <f t="shared" si="26"/>
        <v>2.5166122023833112E-2</v>
      </c>
      <c r="AD49">
        <f t="shared" si="27"/>
        <v>-1.6025238665798143E-2</v>
      </c>
      <c r="AE49">
        <f t="shared" si="28"/>
        <v>-1.6142281191642852E-2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0.17881055599836951</v>
      </c>
      <c r="F50">
        <f t="shared" si="3"/>
        <v>0.25762111199673904</v>
      </c>
      <c r="G50">
        <f t="shared" si="4"/>
        <v>0.27825742509330509</v>
      </c>
      <c r="H50">
        <f t="shared" si="5"/>
        <v>0.35651485018661</v>
      </c>
      <c r="I50">
        <f t="shared" si="6"/>
        <v>3.4702638999592382E-2</v>
      </c>
      <c r="J50">
        <f t="shared" si="7"/>
        <v>0.50867478919939213</v>
      </c>
      <c r="K50">
        <f t="shared" si="8"/>
        <v>4.9564356273326254E-2</v>
      </c>
      <c r="L50">
        <f t="shared" si="9"/>
        <v>0.51238855300265462</v>
      </c>
      <c r="M50">
        <f t="shared" si="10"/>
        <v>-1.0778046541039508</v>
      </c>
      <c r="N50">
        <f t="shared" si="11"/>
        <v>-1.0386682676940955</v>
      </c>
      <c r="O50">
        <f t="shared" si="12"/>
        <v>1.3375311372031435</v>
      </c>
      <c r="P50">
        <f t="shared" si="13"/>
        <v>1.3936873033992334</v>
      </c>
      <c r="Q50">
        <f t="shared" si="14"/>
        <v>-1.0804537859580023</v>
      </c>
      <c r="R50">
        <f t="shared" si="15"/>
        <v>0.2534201514886199</v>
      </c>
      <c r="S50">
        <f t="shared" si="16"/>
        <v>1.394477789991337</v>
      </c>
      <c r="T50">
        <f t="shared" si="17"/>
        <v>0.80130613473207879</v>
      </c>
      <c r="U50">
        <f t="shared" si="18"/>
        <v>2.9626685075371331E-2</v>
      </c>
      <c r="V50">
        <f t="shared" si="19"/>
        <v>1.78026873948742E-2</v>
      </c>
      <c r="W50" s="5">
        <f t="shared" si="20"/>
        <v>4.7429372470245534E-2</v>
      </c>
      <c r="X50">
        <f t="shared" si="21"/>
        <v>-1.1224267386727843E-3</v>
      </c>
      <c r="Y50">
        <f t="shared" si="22"/>
        <v>-2.2448534773455687E-3</v>
      </c>
      <c r="Z50">
        <f t="shared" si="23"/>
        <v>-1.1206347536051517E-3</v>
      </c>
      <c r="AA50">
        <f t="shared" si="24"/>
        <v>-2.2412695072103034E-3</v>
      </c>
      <c r="AB50">
        <f t="shared" si="25"/>
        <v>2.3426863750583699E-2</v>
      </c>
      <c r="AC50">
        <f t="shared" si="26"/>
        <v>2.3597900020648929E-2</v>
      </c>
      <c r="AD50">
        <f t="shared" si="27"/>
        <v>-1.5282025520463989E-2</v>
      </c>
      <c r="AE50">
        <f t="shared" si="28"/>
        <v>-1.5393597460775319E-2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0.18105540947571508</v>
      </c>
      <c r="F51">
        <f t="shared" si="3"/>
        <v>0.26211081895143018</v>
      </c>
      <c r="G51">
        <f t="shared" si="4"/>
        <v>0.28049869460051541</v>
      </c>
      <c r="H51">
        <f t="shared" si="5"/>
        <v>0.36099738920103058</v>
      </c>
      <c r="I51">
        <f t="shared" si="6"/>
        <v>3.5263852368928775E-2</v>
      </c>
      <c r="J51">
        <f t="shared" si="7"/>
        <v>0.50881504962278967</v>
      </c>
      <c r="K51">
        <f t="shared" si="8"/>
        <v>5.0124673650128834E-2</v>
      </c>
      <c r="L51">
        <f t="shared" si="9"/>
        <v>0.51252854537602532</v>
      </c>
      <c r="M51">
        <f t="shared" si="10"/>
        <v>-1.1246583816051181</v>
      </c>
      <c r="N51">
        <f t="shared" si="11"/>
        <v>-1.0858640677353932</v>
      </c>
      <c r="O51">
        <f t="shared" si="12"/>
        <v>1.3680951882440715</v>
      </c>
      <c r="P51">
        <f t="shared" si="13"/>
        <v>1.424474498320784</v>
      </c>
      <c r="Q51">
        <f t="shared" si="14"/>
        <v>-1.1287794413576093</v>
      </c>
      <c r="R51">
        <f t="shared" si="15"/>
        <v>0.24438642101100422</v>
      </c>
      <c r="S51">
        <f t="shared" si="16"/>
        <v>1.4261912636447018</v>
      </c>
      <c r="T51">
        <f t="shared" si="17"/>
        <v>0.80630717675385699</v>
      </c>
      <c r="U51">
        <f t="shared" si="18"/>
        <v>2.7468497177173857E-2</v>
      </c>
      <c r="V51">
        <f t="shared" si="19"/>
        <v>1.6871526656069367E-2</v>
      </c>
      <c r="W51" s="5">
        <f t="shared" si="20"/>
        <v>4.4340023833243224E-2</v>
      </c>
      <c r="X51">
        <f t="shared" si="21"/>
        <v>-1.0987351008163375E-3</v>
      </c>
      <c r="Y51">
        <f t="shared" si="22"/>
        <v>-2.1974702016326749E-3</v>
      </c>
      <c r="Z51">
        <f t="shared" si="23"/>
        <v>-1.0976162469919335E-3</v>
      </c>
      <c r="AA51">
        <f t="shared" si="24"/>
        <v>-2.1952324939838669E-3</v>
      </c>
      <c r="AB51">
        <f t="shared" si="25"/>
        <v>2.202263196644523E-2</v>
      </c>
      <c r="AC51">
        <f t="shared" si="26"/>
        <v>2.2183360212087912E-2</v>
      </c>
      <c r="AD51">
        <f t="shared" si="27"/>
        <v>-1.4597086854925629E-2</v>
      </c>
      <c r="AE51">
        <f t="shared" si="28"/>
        <v>-1.4703621085950368E-2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0.18325287967734774</v>
      </c>
      <c r="F52">
        <f t="shared" si="3"/>
        <v>0.2665057593546955</v>
      </c>
      <c r="G52">
        <f t="shared" si="4"/>
        <v>0.28269392709449925</v>
      </c>
      <c r="H52">
        <f t="shared" si="5"/>
        <v>0.36538785418899833</v>
      </c>
      <c r="I52">
        <f t="shared" si="6"/>
        <v>3.581321991933694E-2</v>
      </c>
      <c r="J52">
        <f t="shared" si="7"/>
        <v>0.50895234815338242</v>
      </c>
      <c r="K52">
        <f t="shared" si="8"/>
        <v>5.0673481773624796E-2</v>
      </c>
      <c r="L52">
        <f t="shared" si="9"/>
        <v>0.51266566031732252</v>
      </c>
      <c r="M52">
        <f t="shared" si="10"/>
        <v>-1.1687036455380087</v>
      </c>
      <c r="N52">
        <f t="shared" si="11"/>
        <v>-1.130230788159569</v>
      </c>
      <c r="O52">
        <f t="shared" si="12"/>
        <v>1.3972893619539228</v>
      </c>
      <c r="P52">
        <f t="shared" si="13"/>
        <v>1.4538817404926847</v>
      </c>
      <c r="Q52">
        <f t="shared" si="14"/>
        <v>-1.174244978014781</v>
      </c>
      <c r="R52">
        <f t="shared" si="15"/>
        <v>0.23608854184407799</v>
      </c>
      <c r="S52">
        <f t="shared" si="16"/>
        <v>1.4565089443291708</v>
      </c>
      <c r="T52">
        <f t="shared" si="17"/>
        <v>0.81099814612542831</v>
      </c>
      <c r="U52">
        <f t="shared" si="18"/>
        <v>2.55580143765907E-2</v>
      </c>
      <c r="V52">
        <f t="shared" si="19"/>
        <v>1.6020831845266755E-2</v>
      </c>
      <c r="W52" s="5">
        <f t="shared" si="20"/>
        <v>4.1578846221857452E-2</v>
      </c>
      <c r="X52">
        <f t="shared" si="21"/>
        <v>-1.0745578923013674E-3</v>
      </c>
      <c r="Y52">
        <f t="shared" si="22"/>
        <v>-2.1491157846027348E-3</v>
      </c>
      <c r="Z52">
        <f t="shared" si="23"/>
        <v>-1.0740129926583516E-3</v>
      </c>
      <c r="AA52">
        <f t="shared" si="24"/>
        <v>-2.1480259853167032E-3</v>
      </c>
      <c r="AB52">
        <f t="shared" si="25"/>
        <v>2.0752652280076354E-2</v>
      </c>
      <c r="AC52">
        <f t="shared" si="26"/>
        <v>2.0904063461152981E-2</v>
      </c>
      <c r="AD52">
        <f t="shared" si="27"/>
        <v>-1.3964345223958606E-2</v>
      </c>
      <c r="AE52">
        <f t="shared" si="28"/>
        <v>-1.4066228972348263E-2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0.18540199546195046</v>
      </c>
      <c r="F53">
        <f t="shared" si="3"/>
        <v>0.27080399092390095</v>
      </c>
      <c r="G53">
        <f t="shared" si="4"/>
        <v>0.28484195307981597</v>
      </c>
      <c r="H53">
        <f t="shared" si="5"/>
        <v>0.36968390615963176</v>
      </c>
      <c r="I53">
        <f t="shared" si="6"/>
        <v>3.6350498865487621E-2</v>
      </c>
      <c r="J53">
        <f t="shared" si="7"/>
        <v>0.50908662418086192</v>
      </c>
      <c r="K53">
        <f t="shared" si="8"/>
        <v>5.1210488269953981E-2</v>
      </c>
      <c r="L53">
        <f t="shared" si="9"/>
        <v>0.51279982487963582</v>
      </c>
      <c r="M53">
        <f t="shared" si="10"/>
        <v>-1.2102089500981614</v>
      </c>
      <c r="N53">
        <f t="shared" si="11"/>
        <v>-1.1720389150818751</v>
      </c>
      <c r="O53">
        <f t="shared" si="12"/>
        <v>1.4252180524018401</v>
      </c>
      <c r="P53">
        <f t="shared" si="13"/>
        <v>1.4820141984373811</v>
      </c>
      <c r="Q53">
        <f t="shared" si="14"/>
        <v>-1.2171225393650422</v>
      </c>
      <c r="R53">
        <f t="shared" si="15"/>
        <v>0.22844322657736862</v>
      </c>
      <c r="S53">
        <f t="shared" si="16"/>
        <v>1.4855360684466983</v>
      </c>
      <c r="T53">
        <f t="shared" si="17"/>
        <v>0.81540731531750243</v>
      </c>
      <c r="U53">
        <f t="shared" si="18"/>
        <v>2.3858721618765802E-2</v>
      </c>
      <c r="V53">
        <f t="shared" si="19"/>
        <v>1.5241302772321009E-2</v>
      </c>
      <c r="W53" s="5">
        <f t="shared" si="20"/>
        <v>3.9100024391086813E-2</v>
      </c>
      <c r="X53">
        <f t="shared" si="21"/>
        <v>-1.0502713991917924E-3</v>
      </c>
      <c r="Y53">
        <f t="shared" si="22"/>
        <v>-2.1005427983835849E-3</v>
      </c>
      <c r="Z53">
        <f t="shared" si="23"/>
        <v>-1.0502164302964988E-3</v>
      </c>
      <c r="AA53">
        <f t="shared" si="24"/>
        <v>-2.1004328605929976E-3</v>
      </c>
      <c r="AB53">
        <f t="shared" si="25"/>
        <v>1.9600919411470769E-2</v>
      </c>
      <c r="AC53">
        <f t="shared" si="26"/>
        <v>1.9743885547680678E-2</v>
      </c>
      <c r="AD53">
        <f t="shared" si="27"/>
        <v>-1.3378481396499267E-2</v>
      </c>
      <c r="AE53">
        <f t="shared" si="28"/>
        <v>-1.3476062012666401E-2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0.18750253826033406</v>
      </c>
      <c r="F54">
        <f t="shared" si="3"/>
        <v>0.27500507652066813</v>
      </c>
      <c r="G54">
        <f t="shared" si="4"/>
        <v>0.28694238594040894</v>
      </c>
      <c r="H54">
        <f t="shared" si="5"/>
        <v>0.37388477188081776</v>
      </c>
      <c r="I54">
        <f t="shared" si="6"/>
        <v>3.6875634565083519E-2</v>
      </c>
      <c r="J54">
        <f t="shared" si="7"/>
        <v>0.5092178641177636</v>
      </c>
      <c r="K54">
        <f t="shared" si="8"/>
        <v>5.1735596485102224E-2</v>
      </c>
      <c r="L54">
        <f t="shared" si="9"/>
        <v>0.51293101501726512</v>
      </c>
      <c r="M54">
        <f t="shared" si="10"/>
        <v>-1.249410788921103</v>
      </c>
      <c r="N54">
        <f t="shared" si="11"/>
        <v>-1.2115266861772365</v>
      </c>
      <c r="O54">
        <f t="shared" si="12"/>
        <v>1.4519750151948385</v>
      </c>
      <c r="P54">
        <f t="shared" si="13"/>
        <v>1.5089663224627139</v>
      </c>
      <c r="Q54">
        <f t="shared" si="14"/>
        <v>-1.2576519062014877</v>
      </c>
      <c r="R54">
        <f t="shared" si="15"/>
        <v>0.22137836831007368</v>
      </c>
      <c r="S54">
        <f t="shared" si="16"/>
        <v>1.5133672433975427</v>
      </c>
      <c r="T54">
        <f t="shared" si="17"/>
        <v>0.81955969611219681</v>
      </c>
      <c r="U54">
        <f t="shared" si="18"/>
        <v>2.2340407294714579E-2</v>
      </c>
      <c r="V54">
        <f t="shared" si="19"/>
        <v>1.4524948594683347E-2</v>
      </c>
      <c r="W54" s="5">
        <f t="shared" si="20"/>
        <v>3.6865355889397926E-2</v>
      </c>
      <c r="X54">
        <f t="shared" si="21"/>
        <v>-1.0261467237858938E-3</v>
      </c>
      <c r="Y54">
        <f t="shared" si="22"/>
        <v>-2.0522934475717875E-3</v>
      </c>
      <c r="Z54">
        <f t="shared" si="23"/>
        <v>-1.0265104059510174E-3</v>
      </c>
      <c r="AA54">
        <f t="shared" si="24"/>
        <v>-2.0530208119020348E-3</v>
      </c>
      <c r="AB54">
        <f t="shared" si="25"/>
        <v>1.8553498750307346E-2</v>
      </c>
      <c r="AC54">
        <f t="shared" si="26"/>
        <v>1.8688788467004464E-2</v>
      </c>
      <c r="AD54">
        <f t="shared" si="27"/>
        <v>-1.2834828600953791E-2</v>
      </c>
      <c r="AE54">
        <f t="shared" si="28"/>
        <v>-1.2928418513489848E-2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0.18955483170790585</v>
      </c>
      <c r="F55">
        <f t="shared" si="3"/>
        <v>0.27910966341581173</v>
      </c>
      <c r="G55">
        <f t="shared" si="4"/>
        <v>0.288995406752311</v>
      </c>
      <c r="H55">
        <f t="shared" si="5"/>
        <v>0.37799081350462183</v>
      </c>
      <c r="I55">
        <f t="shared" si="6"/>
        <v>3.7388707926976468E-2</v>
      </c>
      <c r="J55">
        <f t="shared" si="7"/>
        <v>0.50934608825365535</v>
      </c>
      <c r="K55">
        <f t="shared" si="8"/>
        <v>5.2248851688077733E-2</v>
      </c>
      <c r="L55">
        <f t="shared" si="9"/>
        <v>0.51305924214216969</v>
      </c>
      <c r="M55">
        <f t="shared" si="10"/>
        <v>-1.2865177864217177</v>
      </c>
      <c r="N55">
        <f t="shared" si="11"/>
        <v>-1.2489042631112455</v>
      </c>
      <c r="O55">
        <f t="shared" si="12"/>
        <v>1.477644672396746</v>
      </c>
      <c r="P55">
        <f t="shared" si="13"/>
        <v>1.5348231594896935</v>
      </c>
      <c r="Q55">
        <f t="shared" si="14"/>
        <v>-1.2960446767226341</v>
      </c>
      <c r="R55">
        <f t="shared" si="15"/>
        <v>0.21483144396144629</v>
      </c>
      <c r="S55">
        <f t="shared" si="16"/>
        <v>1.5400877407441693</v>
      </c>
      <c r="T55">
        <f t="shared" si="17"/>
        <v>0.8234774797810146</v>
      </c>
      <c r="U55">
        <f t="shared" si="18"/>
        <v>2.0977960217665556E-2</v>
      </c>
      <c r="V55">
        <f t="shared" si="19"/>
        <v>1.38648748700412E-2</v>
      </c>
      <c r="W55" s="5">
        <f t="shared" si="20"/>
        <v>3.4842835087706754E-2</v>
      </c>
      <c r="X55">
        <f t="shared" si="21"/>
        <v>-1.0023766257255564E-3</v>
      </c>
      <c r="Y55">
        <f t="shared" si="22"/>
        <v>-2.0047532514511127E-3</v>
      </c>
      <c r="Z55">
        <f t="shared" si="23"/>
        <v>-1.0030983830871631E-3</v>
      </c>
      <c r="AA55">
        <f t="shared" si="24"/>
        <v>-2.0061967661743263E-3</v>
      </c>
      <c r="AB55">
        <f t="shared" si="25"/>
        <v>1.7598285057986007E-2</v>
      </c>
      <c r="AC55">
        <f t="shared" si="26"/>
        <v>1.7726577278346992E-2</v>
      </c>
      <c r="AD55">
        <f t="shared" si="27"/>
        <v>-1.2329282287633966E-2</v>
      </c>
      <c r="AE55">
        <f t="shared" si="28"/>
        <v>-1.241916326154285E-2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0.19155958495935696</v>
      </c>
      <c r="F56">
        <f t="shared" si="3"/>
        <v>0.28311916991871394</v>
      </c>
      <c r="G56">
        <f t="shared" si="4"/>
        <v>0.29100160351848531</v>
      </c>
      <c r="H56">
        <f t="shared" si="5"/>
        <v>0.38200320703697049</v>
      </c>
      <c r="I56">
        <f t="shared" si="6"/>
        <v>3.7889896239839245E-2</v>
      </c>
      <c r="J56">
        <f t="shared" si="7"/>
        <v>0.50947134096406554</v>
      </c>
      <c r="K56">
        <f t="shared" si="8"/>
        <v>5.2750400879621323E-2</v>
      </c>
      <c r="L56">
        <f t="shared" si="9"/>
        <v>0.51318454308061856</v>
      </c>
      <c r="M56">
        <f t="shared" si="10"/>
        <v>-1.3217143565376896</v>
      </c>
      <c r="N56">
        <f t="shared" si="11"/>
        <v>-1.2843574176679395</v>
      </c>
      <c r="O56">
        <f t="shared" si="12"/>
        <v>1.502303236972014</v>
      </c>
      <c r="P56">
        <f t="shared" si="13"/>
        <v>1.5596614860127791</v>
      </c>
      <c r="Q56">
        <f t="shared" si="14"/>
        <v>-1.3324879601348385</v>
      </c>
      <c r="R56">
        <f t="shared" si="15"/>
        <v>0.20874812522038752</v>
      </c>
      <c r="S56">
        <f t="shared" si="16"/>
        <v>1.5657746117346949</v>
      </c>
      <c r="T56">
        <f t="shared" si="17"/>
        <v>0.82718041122404062</v>
      </c>
      <c r="U56">
        <f t="shared" si="18"/>
        <v>1.9750408639309418E-2</v>
      </c>
      <c r="V56">
        <f t="shared" si="19"/>
        <v>1.3255109244586257E-2</v>
      </c>
      <c r="W56" s="5">
        <f t="shared" si="20"/>
        <v>3.3005517883895677E-2</v>
      </c>
      <c r="X56">
        <f t="shared" si="21"/>
        <v>-9.790955660204533E-4</v>
      </c>
      <c r="Y56">
        <f t="shared" si="22"/>
        <v>-1.9581911320409066E-3</v>
      </c>
      <c r="Z56">
        <f t="shared" si="23"/>
        <v>-9.8012381335393288E-4</v>
      </c>
      <c r="AA56">
        <f t="shared" si="24"/>
        <v>-1.9602476267078658E-3</v>
      </c>
      <c r="AB56">
        <f t="shared" si="25"/>
        <v>1.6724769279845373E-2</v>
      </c>
      <c r="AC56">
        <f t="shared" si="26"/>
        <v>1.6846665142665185E-2</v>
      </c>
      <c r="AD56">
        <f t="shared" si="27"/>
        <v>-1.1858223212233282E-2</v>
      </c>
      <c r="AE56">
        <f t="shared" si="28"/>
        <v>-1.1944650015842885E-2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0.19351777609139786</v>
      </c>
      <c r="F57">
        <f t="shared" si="3"/>
        <v>0.28703555218279575</v>
      </c>
      <c r="G57">
        <f t="shared" si="4"/>
        <v>0.29296185114519319</v>
      </c>
      <c r="H57">
        <f t="shared" si="5"/>
        <v>0.38592370229038625</v>
      </c>
      <c r="I57">
        <f t="shared" si="6"/>
        <v>3.8379444022849471E-2</v>
      </c>
      <c r="J57">
        <f t="shared" si="7"/>
        <v>0.50959368342459255</v>
      </c>
      <c r="K57">
        <f t="shared" si="8"/>
        <v>5.3240462786298293E-2</v>
      </c>
      <c r="L57">
        <f t="shared" si="9"/>
        <v>0.51330697257526325</v>
      </c>
      <c r="M57">
        <f t="shared" si="10"/>
        <v>-1.3551638950973803</v>
      </c>
      <c r="N57">
        <f t="shared" si="11"/>
        <v>-1.3180507479532699</v>
      </c>
      <c r="O57">
        <f t="shared" si="12"/>
        <v>1.5260196833964805</v>
      </c>
      <c r="P57">
        <f t="shared" si="13"/>
        <v>1.5835507860444649</v>
      </c>
      <c r="Q57">
        <f t="shared" si="14"/>
        <v>-1.3671476000791465</v>
      </c>
      <c r="R57">
        <f t="shared" si="15"/>
        <v>0.20308108548257278</v>
      </c>
      <c r="S57">
        <f t="shared" si="16"/>
        <v>1.5904976513441058</v>
      </c>
      <c r="T57">
        <f t="shared" si="17"/>
        <v>0.83068610760335249</v>
      </c>
      <c r="U57">
        <f t="shared" si="18"/>
        <v>1.8640152785564287E-2</v>
      </c>
      <c r="V57">
        <f t="shared" si="19"/>
        <v>1.269045815528529E-2</v>
      </c>
      <c r="W57" s="5">
        <f t="shared" si="20"/>
        <v>3.1330610940849574E-2</v>
      </c>
      <c r="X57">
        <f t="shared" si="21"/>
        <v>-9.5639466920480339E-4</v>
      </c>
      <c r="Y57">
        <f t="shared" si="22"/>
        <v>-1.9127893384096068E-3</v>
      </c>
      <c r="Z57">
        <f t="shared" si="23"/>
        <v>-9.5768537977246521E-4</v>
      </c>
      <c r="AA57">
        <f t="shared" si="24"/>
        <v>-1.9153707595449304E-3</v>
      </c>
      <c r="AB57">
        <f t="shared" si="25"/>
        <v>1.5923824359994388E-2</v>
      </c>
      <c r="AC57">
        <f t="shared" si="26"/>
        <v>1.6039857517697181E-2</v>
      </c>
      <c r="AD57">
        <f t="shared" si="27"/>
        <v>-1.1418451879504358E-2</v>
      </c>
      <c r="AE57">
        <f t="shared" si="28"/>
        <v>-1.1501655449055457E-2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0.19543056542980747</v>
      </c>
      <c r="F58">
        <f t="shared" si="3"/>
        <v>0.29086113085961496</v>
      </c>
      <c r="G58">
        <f t="shared" si="4"/>
        <v>0.29487722190473814</v>
      </c>
      <c r="H58">
        <f t="shared" si="5"/>
        <v>0.3897544438094761</v>
      </c>
      <c r="I58">
        <f t="shared" si="6"/>
        <v>3.8857641357451872E-2</v>
      </c>
      <c r="J58">
        <f t="shared" si="7"/>
        <v>0.50971318819502642</v>
      </c>
      <c r="K58">
        <f t="shared" si="8"/>
        <v>5.3719305476184517E-2</v>
      </c>
      <c r="L58">
        <f t="shared" si="9"/>
        <v>0.51342659769188626</v>
      </c>
      <c r="M58">
        <f t="shared" si="10"/>
        <v>-1.3870115438173691</v>
      </c>
      <c r="N58">
        <f t="shared" si="11"/>
        <v>-1.3501304629886643</v>
      </c>
      <c r="O58">
        <f t="shared" si="12"/>
        <v>1.5488565871554894</v>
      </c>
      <c r="P58">
        <f t="shared" si="13"/>
        <v>1.6065540969425758</v>
      </c>
      <c r="Q58">
        <f t="shared" si="14"/>
        <v>-1.400170966114898</v>
      </c>
      <c r="R58">
        <f t="shared" si="15"/>
        <v>0.19778898310260346</v>
      </c>
      <c r="S58">
        <f t="shared" si="16"/>
        <v>1.6143202330970798</v>
      </c>
      <c r="T58">
        <f t="shared" si="17"/>
        <v>0.83401033030850635</v>
      </c>
      <c r="U58">
        <f t="shared" si="18"/>
        <v>1.763235108735494E-2</v>
      </c>
      <c r="V58">
        <f t="shared" si="19"/>
        <v>1.2166388525230644E-2</v>
      </c>
      <c r="W58" s="5">
        <f t="shared" si="20"/>
        <v>2.9798739612585584E-2</v>
      </c>
      <c r="X58">
        <f t="shared" si="21"/>
        <v>-9.3433289868948867E-4</v>
      </c>
      <c r="Y58">
        <f t="shared" si="22"/>
        <v>-1.8686657973789773E-3</v>
      </c>
      <c r="Z58">
        <f t="shared" si="23"/>
        <v>-9.3584840987056747E-4</v>
      </c>
      <c r="AA58">
        <f t="shared" si="24"/>
        <v>-1.8716968197411349E-3</v>
      </c>
      <c r="AB58">
        <f t="shared" si="25"/>
        <v>1.5187514315694119E-2</v>
      </c>
      <c r="AC58">
        <f t="shared" si="26"/>
        <v>1.5298159794759132E-2</v>
      </c>
      <c r="AD58">
        <f t="shared" si="27"/>
        <v>-1.1007132634812566E-2</v>
      </c>
      <c r="AE58">
        <f t="shared" si="28"/>
        <v>-1.1087322811966996E-2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0.19729923122718646</v>
      </c>
      <c r="F59">
        <f t="shared" si="3"/>
        <v>0.29459846245437293</v>
      </c>
      <c r="G59">
        <f t="shared" si="4"/>
        <v>0.29674891872447928</v>
      </c>
      <c r="H59">
        <f t="shared" si="5"/>
        <v>0.39349783744895839</v>
      </c>
      <c r="I59">
        <f t="shared" si="6"/>
        <v>3.9324807806796619E-2</v>
      </c>
      <c r="J59">
        <f t="shared" si="7"/>
        <v>0.50982993520018183</v>
      </c>
      <c r="K59">
        <f t="shared" si="8"/>
        <v>5.4187229681119803E-2</v>
      </c>
      <c r="L59">
        <f t="shared" si="9"/>
        <v>0.51354349365222707</v>
      </c>
      <c r="M59">
        <f t="shared" si="10"/>
        <v>-1.4173865724487573</v>
      </c>
      <c r="N59">
        <f t="shared" si="11"/>
        <v>-1.3807267825781826</v>
      </c>
      <c r="O59">
        <f t="shared" si="12"/>
        <v>1.5708708524251145</v>
      </c>
      <c r="P59">
        <f t="shared" si="13"/>
        <v>1.6287287425665098</v>
      </c>
      <c r="Q59">
        <f t="shared" si="14"/>
        <v>-1.4316893600895564</v>
      </c>
      <c r="R59">
        <f t="shared" si="15"/>
        <v>0.19283559882807824</v>
      </c>
      <c r="S59">
        <f t="shared" si="16"/>
        <v>1.6373000335691548</v>
      </c>
      <c r="T59">
        <f t="shared" si="17"/>
        <v>0.83716721764702751</v>
      </c>
      <c r="U59">
        <f t="shared" si="18"/>
        <v>1.6714428099410983E-2</v>
      </c>
      <c r="V59">
        <f t="shared" si="19"/>
        <v>1.1678929680875529E-2</v>
      </c>
      <c r="W59" s="5">
        <f t="shared" si="20"/>
        <v>2.839335778028651E-2</v>
      </c>
      <c r="X59">
        <f t="shared" si="21"/>
        <v>-9.1294541335361259E-4</v>
      </c>
      <c r="Y59">
        <f t="shared" si="22"/>
        <v>-1.8258908267072252E-3</v>
      </c>
      <c r="Z59">
        <f t="shared" si="23"/>
        <v>-9.1465343140645177E-4</v>
      </c>
      <c r="AA59">
        <f t="shared" si="24"/>
        <v>-1.8293068628129035E-3</v>
      </c>
      <c r="AB59">
        <f t="shared" si="25"/>
        <v>1.4508927180204511E-2</v>
      </c>
      <c r="AC59">
        <f t="shared" si="26"/>
        <v>1.4614608987882206E-2</v>
      </c>
      <c r="AD59">
        <f t="shared" si="27"/>
        <v>-1.0621745929662585E-2</v>
      </c>
      <c r="AE59">
        <f t="shared" si="28"/>
        <v>-1.069911383540764E-2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0.19912512205389368</v>
      </c>
      <c r="F60">
        <f t="shared" si="3"/>
        <v>0.29825024410778739</v>
      </c>
      <c r="G60">
        <f t="shared" si="4"/>
        <v>0.29857822558729219</v>
      </c>
      <c r="H60">
        <f t="shared" si="5"/>
        <v>0.3971564511745842</v>
      </c>
      <c r="I60">
        <f t="shared" si="6"/>
        <v>3.9781280513473426E-2</v>
      </c>
      <c r="J60">
        <f t="shared" si="7"/>
        <v>0.50994400875513712</v>
      </c>
      <c r="K60">
        <f t="shared" si="8"/>
        <v>5.4644556396823037E-2</v>
      </c>
      <c r="L60">
        <f t="shared" si="9"/>
        <v>0.51365774073582693</v>
      </c>
      <c r="M60">
        <f t="shared" si="10"/>
        <v>-1.4464044268091663</v>
      </c>
      <c r="N60">
        <f t="shared" si="11"/>
        <v>-1.4099560005539471</v>
      </c>
      <c r="O60">
        <f t="shared" si="12"/>
        <v>1.5921143442844397</v>
      </c>
      <c r="P60">
        <f t="shared" si="13"/>
        <v>1.6501269702373251</v>
      </c>
      <c r="Q60">
        <f t="shared" si="14"/>
        <v>-1.4618200854697054</v>
      </c>
      <c r="R60">
        <f t="shared" si="15"/>
        <v>0.18818910571876363</v>
      </c>
      <c r="S60">
        <f t="shared" si="16"/>
        <v>1.6594896625803233</v>
      </c>
      <c r="T60">
        <f t="shared" si="17"/>
        <v>0.8401694844342783</v>
      </c>
      <c r="U60">
        <f t="shared" si="18"/>
        <v>1.5875678698426359E-2</v>
      </c>
      <c r="V60">
        <f t="shared" si="19"/>
        <v>1.1224591697344985E-2</v>
      </c>
      <c r="W60" s="5">
        <f t="shared" si="20"/>
        <v>2.7100270395771342E-2</v>
      </c>
      <c r="X60">
        <f t="shared" si="21"/>
        <v>-8.922498250348665E-4</v>
      </c>
      <c r="Y60">
        <f t="shared" si="22"/>
        <v>-1.784499650069733E-3</v>
      </c>
      <c r="Z60">
        <f t="shared" si="23"/>
        <v>-8.9412259557569815E-4</v>
      </c>
      <c r="AA60">
        <f t="shared" si="24"/>
        <v>-1.7882451911513963E-3</v>
      </c>
      <c r="AB60">
        <f t="shared" si="25"/>
        <v>1.3882030541549802E-2</v>
      </c>
      <c r="AC60">
        <f t="shared" si="26"/>
        <v>1.3983128191279856E-2</v>
      </c>
      <c r="AD60">
        <f t="shared" si="27"/>
        <v>-1.0260047504511717E-2</v>
      </c>
      <c r="AE60">
        <f t="shared" si="28"/>
        <v>-1.033476760296707E-2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0.20090962170396343</v>
      </c>
      <c r="F61">
        <f t="shared" si="3"/>
        <v>0.30181924340792687</v>
      </c>
      <c r="G61">
        <f t="shared" si="4"/>
        <v>0.30036647077844358</v>
      </c>
      <c r="H61">
        <f t="shared" si="5"/>
        <v>0.40073294155688699</v>
      </c>
      <c r="I61">
        <f t="shared" si="6"/>
        <v>4.0227405425990861E-2</v>
      </c>
      <c r="J61">
        <f t="shared" si="7"/>
        <v>0.51005549537252459</v>
      </c>
      <c r="K61">
        <f t="shared" si="8"/>
        <v>5.5091617694610878E-2</v>
      </c>
      <c r="L61">
        <f t="shared" si="9"/>
        <v>0.51376942198442588</v>
      </c>
      <c r="M61">
        <f t="shared" si="10"/>
        <v>-1.4741684878922658</v>
      </c>
      <c r="N61">
        <f t="shared" si="11"/>
        <v>-1.4379222569365069</v>
      </c>
      <c r="O61">
        <f t="shared" si="12"/>
        <v>1.6126344392934631</v>
      </c>
      <c r="P61">
        <f t="shared" si="13"/>
        <v>1.6707965054432592</v>
      </c>
      <c r="Q61">
        <f t="shared" si="14"/>
        <v>-1.4906682251592653</v>
      </c>
      <c r="R61">
        <f t="shared" si="15"/>
        <v>0.18382145166434802</v>
      </c>
      <c r="S61">
        <f t="shared" si="16"/>
        <v>1.6809372126438027</v>
      </c>
      <c r="T61">
        <f t="shared" si="17"/>
        <v>0.8430285936366253</v>
      </c>
      <c r="U61">
        <f t="shared" si="18"/>
        <v>1.5106948529350635E-2</v>
      </c>
      <c r="V61">
        <f t="shared" si="19"/>
        <v>1.0800297144214108E-2</v>
      </c>
      <c r="W61" s="5">
        <f t="shared" si="20"/>
        <v>2.5907245673564741E-2</v>
      </c>
      <c r="X61">
        <f t="shared" si="21"/>
        <v>-8.7225089062098211E-4</v>
      </c>
      <c r="Y61">
        <f t="shared" si="22"/>
        <v>-1.7445017812419642E-3</v>
      </c>
      <c r="Z61">
        <f t="shared" si="23"/>
        <v>-8.7426450651157956E-4</v>
      </c>
      <c r="AA61">
        <f t="shared" si="24"/>
        <v>-1.7485290130231591E-3</v>
      </c>
      <c r="AB61">
        <f t="shared" si="25"/>
        <v>1.330154754450818E-2</v>
      </c>
      <c r="AC61">
        <f t="shared" si="26"/>
        <v>1.3398401655194585E-2</v>
      </c>
      <c r="AD61">
        <f t="shared" si="27"/>
        <v>-9.9200334240426881E-3</v>
      </c>
      <c r="AE61">
        <f t="shared" si="28"/>
        <v>-9.9922653212749565E-3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0.2026541234852054</v>
      </c>
      <c r="F62">
        <f t="shared" si="3"/>
        <v>0.30530824697041081</v>
      </c>
      <c r="G62">
        <f t="shared" si="4"/>
        <v>0.30211499979146672</v>
      </c>
      <c r="H62">
        <f t="shared" si="5"/>
        <v>0.40422999958293332</v>
      </c>
      <c r="I62">
        <f t="shared" si="6"/>
        <v>4.0663530871301354E-2</v>
      </c>
      <c r="J62">
        <f t="shared" si="7"/>
        <v>0.51016448215622123</v>
      </c>
      <c r="K62">
        <f t="shared" si="8"/>
        <v>5.5528749947866669E-2</v>
      </c>
      <c r="L62">
        <f t="shared" si="9"/>
        <v>0.51387862150976671</v>
      </c>
      <c r="M62">
        <f t="shared" si="10"/>
        <v>-1.5007715829812822</v>
      </c>
      <c r="N62">
        <f t="shared" si="11"/>
        <v>-1.464719060246896</v>
      </c>
      <c r="O62">
        <f t="shared" si="12"/>
        <v>1.6324745061415484</v>
      </c>
      <c r="P62">
        <f t="shared" si="13"/>
        <v>1.6907810360858091</v>
      </c>
      <c r="Q62">
        <f t="shared" si="14"/>
        <v>-1.5183281690451742</v>
      </c>
      <c r="R62">
        <f t="shared" si="15"/>
        <v>0.17970783695322826</v>
      </c>
      <c r="S62">
        <f t="shared" si="16"/>
        <v>1.7016867391575667</v>
      </c>
      <c r="T62">
        <f t="shared" si="17"/>
        <v>0.84575490437118062</v>
      </c>
      <c r="U62">
        <f t="shared" si="18"/>
        <v>1.4400374961671751E-2</v>
      </c>
      <c r="V62">
        <f t="shared" si="19"/>
        <v>1.0403323806483624E-2</v>
      </c>
      <c r="W62" s="5">
        <f t="shared" si="20"/>
        <v>2.4803698768155375E-2</v>
      </c>
      <c r="X62">
        <f t="shared" si="21"/>
        <v>-8.5294403437432111E-4</v>
      </c>
      <c r="Y62">
        <f t="shared" si="22"/>
        <v>-1.7058880687486422E-3</v>
      </c>
      <c r="Z62">
        <f t="shared" si="23"/>
        <v>-8.5507785734389584E-4</v>
      </c>
      <c r="AA62">
        <f t="shared" si="24"/>
        <v>-1.7101557146877917E-3</v>
      </c>
      <c r="AB62">
        <f t="shared" si="25"/>
        <v>1.2762850936090952E-2</v>
      </c>
      <c r="AC62">
        <f t="shared" si="26"/>
        <v>1.2855768041422981E-2</v>
      </c>
      <c r="AD62">
        <f t="shared" si="27"/>
        <v>-9.5999100662054956E-3</v>
      </c>
      <c r="AE62">
        <f t="shared" si="28"/>
        <v>-9.6698000821013354E-3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0.20436001155395403</v>
      </c>
      <c r="F63">
        <f t="shared" si="3"/>
        <v>0.30872002310790808</v>
      </c>
      <c r="G63">
        <f t="shared" si="4"/>
        <v>0.30382515550615452</v>
      </c>
      <c r="H63">
        <f t="shared" si="5"/>
        <v>0.40765031101230892</v>
      </c>
      <c r="I63">
        <f t="shared" si="6"/>
        <v>4.1090002888488512E-2</v>
      </c>
      <c r="J63">
        <f t="shared" si="7"/>
        <v>0.51027105563524056</v>
      </c>
      <c r="K63">
        <f t="shared" si="8"/>
        <v>5.5956288876538619E-2</v>
      </c>
      <c r="L63">
        <f t="shared" si="9"/>
        <v>0.51398542325568763</v>
      </c>
      <c r="M63">
        <f t="shared" si="10"/>
        <v>-1.5262972848534642</v>
      </c>
      <c r="N63">
        <f t="shared" si="11"/>
        <v>-1.490430596329742</v>
      </c>
      <c r="O63">
        <f t="shared" si="12"/>
        <v>1.6516743262739595</v>
      </c>
      <c r="P63">
        <f t="shared" si="13"/>
        <v>1.7101206362500119</v>
      </c>
      <c r="Q63">
        <f t="shared" si="14"/>
        <v>-1.544884927643148</v>
      </c>
      <c r="R63">
        <f t="shared" si="15"/>
        <v>0.17582627176252114</v>
      </c>
      <c r="S63">
        <f t="shared" si="16"/>
        <v>1.7217786810746862</v>
      </c>
      <c r="T63">
        <f t="shared" si="17"/>
        <v>0.84835779985821647</v>
      </c>
      <c r="U63">
        <f t="shared" si="18"/>
        <v>1.3749176203328755E-2</v>
      </c>
      <c r="V63">
        <f t="shared" si="19"/>
        <v>1.003125643050253E-2</v>
      </c>
      <c r="W63" s="5">
        <f t="shared" si="20"/>
        <v>2.3780432633831283E-2</v>
      </c>
      <c r="X63">
        <f t="shared" si="21"/>
        <v>-8.3431799405060702E-4</v>
      </c>
      <c r="Y63">
        <f t="shared" si="22"/>
        <v>-1.668635988101214E-3</v>
      </c>
      <c r="Z63">
        <f t="shared" si="23"/>
        <v>-8.3655417041170329E-4</v>
      </c>
      <c r="AA63">
        <f t="shared" si="24"/>
        <v>-1.6731083408234066E-3</v>
      </c>
      <c r="AB63">
        <f t="shared" si="25"/>
        <v>1.2261872755189052E-2</v>
      </c>
      <c r="AC63">
        <f t="shared" si="26"/>
        <v>1.2351129440679898E-2</v>
      </c>
      <c r="AD63">
        <f t="shared" si="27"/>
        <v>-9.2980683083399747E-3</v>
      </c>
      <c r="AE63">
        <f t="shared" si="28"/>
        <v>-9.3657508536769997E-3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0.20602864754205524</v>
      </c>
      <c r="F64">
        <f t="shared" si="3"/>
        <v>0.31205729508411051</v>
      </c>
      <c r="G64">
        <f t="shared" si="4"/>
        <v>0.30549826384697792</v>
      </c>
      <c r="H64">
        <f t="shared" si="5"/>
        <v>0.41099652769395573</v>
      </c>
      <c r="I64">
        <f t="shared" si="6"/>
        <v>4.1507161885513816E-2</v>
      </c>
      <c r="J64">
        <f t="shared" si="7"/>
        <v>0.51037530092831429</v>
      </c>
      <c r="K64">
        <f t="shared" si="8"/>
        <v>5.637456596174447E-2</v>
      </c>
      <c r="L64">
        <f t="shared" si="9"/>
        <v>0.51408991010256211</v>
      </c>
      <c r="M64">
        <f t="shared" si="10"/>
        <v>-1.5508210303638423</v>
      </c>
      <c r="N64">
        <f t="shared" si="11"/>
        <v>-1.5151328552111019</v>
      </c>
      <c r="O64">
        <f t="shared" si="12"/>
        <v>1.6702704628906395</v>
      </c>
      <c r="P64">
        <f t="shared" si="13"/>
        <v>1.7288521379573658</v>
      </c>
      <c r="Q64">
        <f t="shared" si="14"/>
        <v>-1.570415263386818</v>
      </c>
      <c r="R64">
        <f t="shared" si="15"/>
        <v>0.17215720071267851</v>
      </c>
      <c r="S64">
        <f t="shared" si="16"/>
        <v>1.7412502303126094</v>
      </c>
      <c r="T64">
        <f t="shared" si="17"/>
        <v>0.85084579833532792</v>
      </c>
      <c r="U64">
        <f t="shared" si="18"/>
        <v>1.314747887148595E-2</v>
      </c>
      <c r="V64">
        <f t="shared" si="19"/>
        <v>9.6819459204661121E-3</v>
      </c>
      <c r="W64" s="5">
        <f t="shared" si="20"/>
        <v>2.282942479195206E-2</v>
      </c>
      <c r="X64">
        <f t="shared" si="21"/>
        <v>-8.1635680904320576E-4</v>
      </c>
      <c r="Y64">
        <f t="shared" si="22"/>
        <v>-1.6327136180864115E-3</v>
      </c>
      <c r="Z64">
        <f t="shared" si="23"/>
        <v>-8.1867986328853387E-4</v>
      </c>
      <c r="AA64">
        <f t="shared" si="24"/>
        <v>-1.6373597265770677E-3</v>
      </c>
      <c r="AB64">
        <f t="shared" si="25"/>
        <v>1.1795027440105601E-2</v>
      </c>
      <c r="AC64">
        <f t="shared" si="26"/>
        <v>1.188087390849823E-2</v>
      </c>
      <c r="AD64">
        <f t="shared" si="27"/>
        <v>-9.0130612740071201E-3</v>
      </c>
      <c r="AE64">
        <f t="shared" si="28"/>
        <v>-9.0786600599115086E-3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0.20766136116014167</v>
      </c>
      <c r="F65">
        <f t="shared" si="3"/>
        <v>0.31532272232028336</v>
      </c>
      <c r="G65">
        <f t="shared" si="4"/>
        <v>0.30713562357355501</v>
      </c>
      <c r="H65">
        <f t="shared" si="5"/>
        <v>0.41427124714710989</v>
      </c>
      <c r="I65">
        <f t="shared" si="6"/>
        <v>4.1915340290035422E-2</v>
      </c>
      <c r="J65">
        <f t="shared" si="7"/>
        <v>0.51047730115693291</v>
      </c>
      <c r="K65">
        <f t="shared" si="8"/>
        <v>5.6783905893388747E-2</v>
      </c>
      <c r="L65">
        <f t="shared" si="9"/>
        <v>0.51419216322985217</v>
      </c>
      <c r="M65">
        <f t="shared" si="10"/>
        <v>-1.5744110852440536</v>
      </c>
      <c r="N65">
        <f t="shared" si="11"/>
        <v>-1.5388946030280983</v>
      </c>
      <c r="O65">
        <f t="shared" si="12"/>
        <v>1.6882965854386538</v>
      </c>
      <c r="P65">
        <f t="shared" si="13"/>
        <v>1.7470094580771889</v>
      </c>
      <c r="Q65">
        <f t="shared" si="14"/>
        <v>-1.5949886666207047</v>
      </c>
      <c r="R65">
        <f t="shared" si="15"/>
        <v>0.16868318366219218</v>
      </c>
      <c r="S65">
        <f t="shared" si="16"/>
        <v>1.7601356569189108</v>
      </c>
      <c r="T65">
        <f t="shared" si="17"/>
        <v>0.85322664945535098</v>
      </c>
      <c r="U65">
        <f t="shared" si="18"/>
        <v>1.2590176388584506E-2</v>
      </c>
      <c r="V65">
        <f t="shared" si="19"/>
        <v>9.3534747096047192E-3</v>
      </c>
      <c r="W65" s="5">
        <f t="shared" si="20"/>
        <v>2.1943651098189226E-2</v>
      </c>
      <c r="X65">
        <f t="shared" si="21"/>
        <v>-7.990413131857794E-4</v>
      </c>
      <c r="Y65">
        <f t="shared" si="22"/>
        <v>-1.5980826263715588E-3</v>
      </c>
      <c r="Z65">
        <f t="shared" si="23"/>
        <v>-8.0143780611918996E-4</v>
      </c>
      <c r="AA65">
        <f t="shared" si="24"/>
        <v>-1.6028756122383799E-3</v>
      </c>
      <c r="AB65">
        <f t="shared" si="25"/>
        <v>1.1359146365135174E-2</v>
      </c>
      <c r="AC65">
        <f t="shared" si="26"/>
        <v>1.1441809515713944E-2</v>
      </c>
      <c r="AD65">
        <f t="shared" si="27"/>
        <v>-8.7435851055137417E-3</v>
      </c>
      <c r="AE65">
        <f t="shared" si="28"/>
        <v>-8.8072142083478952E-3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0.20925944378651323</v>
      </c>
      <c r="F66">
        <f t="shared" si="3"/>
        <v>0.31851888757302649</v>
      </c>
      <c r="G66">
        <f t="shared" si="4"/>
        <v>0.30873849918579338</v>
      </c>
      <c r="H66">
        <f t="shared" si="5"/>
        <v>0.41747699837158664</v>
      </c>
      <c r="I66">
        <f t="shared" si="6"/>
        <v>4.2314860946628313E-2</v>
      </c>
      <c r="J66">
        <f t="shared" si="7"/>
        <v>0.51057713704493379</v>
      </c>
      <c r="K66">
        <f t="shared" si="8"/>
        <v>5.7184624796448341E-2</v>
      </c>
      <c r="L66">
        <f t="shared" si="9"/>
        <v>0.5142922616732124</v>
      </c>
      <c r="M66">
        <f t="shared" si="10"/>
        <v>-1.5971293779743239</v>
      </c>
      <c r="N66">
        <f t="shared" si="11"/>
        <v>-1.5617782220595262</v>
      </c>
      <c r="O66">
        <f t="shared" si="12"/>
        <v>1.7057837556496813</v>
      </c>
      <c r="P66">
        <f t="shared" si="13"/>
        <v>1.7646238864938846</v>
      </c>
      <c r="Q66">
        <f t="shared" si="14"/>
        <v>-1.6186681993514485</v>
      </c>
      <c r="R66">
        <f t="shared" si="15"/>
        <v>0.16538862368097434</v>
      </c>
      <c r="S66">
        <f t="shared" si="16"/>
        <v>1.7784665959648831</v>
      </c>
      <c r="T66">
        <f t="shared" si="17"/>
        <v>0.855507418285821</v>
      </c>
      <c r="U66">
        <f t="shared" si="18"/>
        <v>1.2072812184733729E-2</v>
      </c>
      <c r="V66">
        <f t="shared" si="19"/>
        <v>9.0441272680725562E-3</v>
      </c>
      <c r="W66" s="5">
        <f t="shared" si="20"/>
        <v>2.1116939452806287E-2</v>
      </c>
      <c r="X66">
        <f t="shared" si="21"/>
        <v>-7.8235025375671422E-4</v>
      </c>
      <c r="Y66">
        <f t="shared" si="22"/>
        <v>-1.5647005075134284E-3</v>
      </c>
      <c r="Z66">
        <f t="shared" si="23"/>
        <v>-7.8480849418481331E-4</v>
      </c>
      <c r="AA66">
        <f t="shared" si="24"/>
        <v>-1.5696169883696266E-3</v>
      </c>
      <c r="AB66">
        <f t="shared" si="25"/>
        <v>1.0951422070545128E-2</v>
      </c>
      <c r="AC66">
        <f t="shared" si="26"/>
        <v>1.1031108164764766E-2</v>
      </c>
      <c r="AD66">
        <f t="shared" si="27"/>
        <v>-8.4884623121793314E-3</v>
      </c>
      <c r="AE66">
        <f t="shared" si="28"/>
        <v>-8.5502271134289751E-3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0.21082414429402666</v>
      </c>
      <c r="F67">
        <f t="shared" si="3"/>
        <v>0.32164828858805333</v>
      </c>
      <c r="G67">
        <f t="shared" si="4"/>
        <v>0.31030811617416298</v>
      </c>
      <c r="H67">
        <f t="shared" si="5"/>
        <v>0.4206162323483259</v>
      </c>
      <c r="I67">
        <f t="shared" si="6"/>
        <v>4.2706036073506662E-2</v>
      </c>
      <c r="J67">
        <f t="shared" si="7"/>
        <v>0.51067488665792538</v>
      </c>
      <c r="K67">
        <f t="shared" si="8"/>
        <v>5.7577029043540742E-2</v>
      </c>
      <c r="L67">
        <f t="shared" si="9"/>
        <v>0.51439028202807324</v>
      </c>
      <c r="M67">
        <f t="shared" si="10"/>
        <v>-1.6190322221154141</v>
      </c>
      <c r="N67">
        <f t="shared" si="11"/>
        <v>-1.5838404383890556</v>
      </c>
      <c r="O67">
        <f t="shared" si="12"/>
        <v>1.7227606802740401</v>
      </c>
      <c r="P67">
        <f t="shared" si="13"/>
        <v>1.7817243407207426</v>
      </c>
      <c r="Q67">
        <f t="shared" si="14"/>
        <v>-1.6415112263147318</v>
      </c>
      <c r="R67">
        <f t="shared" si="15"/>
        <v>0.16225953464236142</v>
      </c>
      <c r="S67">
        <f t="shared" si="16"/>
        <v>1.7962723012573014</v>
      </c>
      <c r="T67">
        <f t="shared" si="17"/>
        <v>0.85769455869201539</v>
      </c>
      <c r="U67">
        <f t="shared" si="18"/>
        <v>1.1591482944754228E-2</v>
      </c>
      <c r="V67">
        <f t="shared" si="19"/>
        <v>8.7523648998502797E-3</v>
      </c>
      <c r="W67" s="5">
        <f t="shared" si="20"/>
        <v>2.034384784460451E-2</v>
      </c>
      <c r="X67">
        <f t="shared" si="21"/>
        <v>-7.6626112779699137E-4</v>
      </c>
      <c r="Y67">
        <f t="shared" si="22"/>
        <v>-1.5325222555939827E-3</v>
      </c>
      <c r="Z67">
        <f t="shared" si="23"/>
        <v>-7.6877092876064879E-4</v>
      </c>
      <c r="AA67">
        <f t="shared" si="24"/>
        <v>-1.5375418575212976E-3</v>
      </c>
      <c r="AB67">
        <f t="shared" si="25"/>
        <v>1.0569360693846596E-2</v>
      </c>
      <c r="AC67">
        <f t="shared" si="26"/>
        <v>1.0646257668444929E-2</v>
      </c>
      <c r="AD67">
        <f t="shared" si="27"/>
        <v>-8.2466273156250255E-3</v>
      </c>
      <c r="AE67">
        <f t="shared" si="28"/>
        <v>-8.3066253334408736E-3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0.21235666654962063</v>
      </c>
      <c r="F68">
        <f t="shared" si="3"/>
        <v>0.32471333309924127</v>
      </c>
      <c r="G68">
        <f t="shared" si="4"/>
        <v>0.31184565803168429</v>
      </c>
      <c r="H68">
        <f t="shared" si="5"/>
        <v>0.42369131606336852</v>
      </c>
      <c r="I68">
        <f t="shared" si="6"/>
        <v>4.3089166637405155E-2</v>
      </c>
      <c r="J68">
        <f t="shared" si="7"/>
        <v>0.51077062524721428</v>
      </c>
      <c r="K68">
        <f t="shared" si="8"/>
        <v>5.7961414507921069E-2</v>
      </c>
      <c r="L68">
        <f t="shared" si="9"/>
        <v>0.5144862982632552</v>
      </c>
      <c r="M68">
        <f t="shared" si="10"/>
        <v>-1.6401709435031073</v>
      </c>
      <c r="N68">
        <f t="shared" si="11"/>
        <v>-1.6051329537259456</v>
      </c>
      <c r="O68">
        <f t="shared" si="12"/>
        <v>1.73925393490529</v>
      </c>
      <c r="P68">
        <f t="shared" si="13"/>
        <v>1.7983375913876243</v>
      </c>
      <c r="Q68">
        <f t="shared" si="14"/>
        <v>-1.663570049908222</v>
      </c>
      <c r="R68">
        <f t="shared" si="15"/>
        <v>0.15928334213694068</v>
      </c>
      <c r="S68">
        <f t="shared" si="16"/>
        <v>1.8135798702159298</v>
      </c>
      <c r="T68">
        <f t="shared" si="17"/>
        <v>0.85979397760642395</v>
      </c>
      <c r="U68">
        <f t="shared" si="18"/>
        <v>1.1142758119787443E-2</v>
      </c>
      <c r="V68">
        <f t="shared" si="19"/>
        <v>8.4768041337782117E-3</v>
      </c>
      <c r="W68" s="5">
        <f t="shared" si="20"/>
        <v>1.9619562253565655E-2</v>
      </c>
      <c r="X68">
        <f t="shared" si="21"/>
        <v>-7.5075080425383986E-4</v>
      </c>
      <c r="Y68">
        <f t="shared" si="22"/>
        <v>-1.5015016085076797E-3</v>
      </c>
      <c r="Z68">
        <f t="shared" si="23"/>
        <v>-7.5330327637945793E-4</v>
      </c>
      <c r="AA68">
        <f t="shared" si="24"/>
        <v>-1.5066065527589159E-3</v>
      </c>
      <c r="AB68">
        <f t="shared" si="25"/>
        <v>1.0210741332100282E-2</v>
      </c>
      <c r="AC68">
        <f t="shared" si="26"/>
        <v>1.0285020811314842E-2</v>
      </c>
      <c r="AD68">
        <f t="shared" si="27"/>
        <v>-8.0171138729414008E-3</v>
      </c>
      <c r="AE68">
        <f t="shared" si="28"/>
        <v>-8.0754354995419865E-3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0.2138581681581283</v>
      </c>
      <c r="F69">
        <f t="shared" si="3"/>
        <v>0.32771633631625663</v>
      </c>
      <c r="G69">
        <f t="shared" si="4"/>
        <v>0.31335226458444321</v>
      </c>
      <c r="H69">
        <f t="shared" si="5"/>
        <v>0.42670452916888635</v>
      </c>
      <c r="I69">
        <f t="shared" si="6"/>
        <v>4.3464542039532081E-2</v>
      </c>
      <c r="J69">
        <f t="shared" si="7"/>
        <v>0.51086442517147179</v>
      </c>
      <c r="K69">
        <f t="shared" si="8"/>
        <v>5.8338066146110798E-2</v>
      </c>
      <c r="L69">
        <f t="shared" si="9"/>
        <v>0.51458038161692954</v>
      </c>
      <c r="M69">
        <f t="shared" si="10"/>
        <v>-1.660592426167308</v>
      </c>
      <c r="N69">
        <f t="shared" si="11"/>
        <v>-1.6257029953485753</v>
      </c>
      <c r="O69">
        <f t="shared" si="12"/>
        <v>1.7552881626511727</v>
      </c>
      <c r="P69">
        <f t="shared" si="13"/>
        <v>1.8144884623867084</v>
      </c>
      <c r="Q69">
        <f t="shared" si="14"/>
        <v>-1.6848924629803168</v>
      </c>
      <c r="R69">
        <f t="shared" si="15"/>
        <v>0.15644871246614497</v>
      </c>
      <c r="S69">
        <f t="shared" si="16"/>
        <v>1.8304144436375482</v>
      </c>
      <c r="T69">
        <f t="shared" si="17"/>
        <v>0.86181109145496626</v>
      </c>
      <c r="U69">
        <f t="shared" si="18"/>
        <v>1.0723612691495802E-2</v>
      </c>
      <c r="V69">
        <f t="shared" si="19"/>
        <v>8.2161981369835105E-3</v>
      </c>
      <c r="W69" s="5">
        <f t="shared" si="20"/>
        <v>1.8939810828479314E-2</v>
      </c>
      <c r="X69">
        <f t="shared" si="21"/>
        <v>-7.3579598362805382E-4</v>
      </c>
      <c r="Y69">
        <f t="shared" si="22"/>
        <v>-1.4715919672561076E-3</v>
      </c>
      <c r="Z69">
        <f t="shared" si="23"/>
        <v>-7.3838335948771911E-4</v>
      </c>
      <c r="AA69">
        <f t="shared" si="24"/>
        <v>-1.4767667189754382E-3</v>
      </c>
      <c r="AB69">
        <f t="shared" si="25"/>
        <v>9.8735812607103311E-3</v>
      </c>
      <c r="AC69">
        <f t="shared" si="26"/>
        <v>9.9454003111622644E-3</v>
      </c>
      <c r="AD69">
        <f t="shared" si="27"/>
        <v>-7.7990441084018767E-3</v>
      </c>
      <c r="AE69">
        <f t="shared" si="28"/>
        <v>-7.8557732654836159E-3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0.21532976012538441</v>
      </c>
      <c r="F70">
        <f t="shared" si="3"/>
        <v>0.33065952025076883</v>
      </c>
      <c r="G70">
        <f t="shared" si="4"/>
        <v>0.31482903130341866</v>
      </c>
      <c r="H70">
        <f t="shared" si="5"/>
        <v>0.4296580626068372</v>
      </c>
      <c r="I70">
        <f t="shared" si="6"/>
        <v>4.3832440031346107E-2</v>
      </c>
      <c r="J70">
        <f t="shared" si="7"/>
        <v>0.51095635587583177</v>
      </c>
      <c r="K70">
        <f t="shared" si="8"/>
        <v>5.8707257825854654E-2</v>
      </c>
      <c r="L70">
        <f t="shared" si="9"/>
        <v>0.51467260055386088</v>
      </c>
      <c r="M70">
        <f t="shared" si="10"/>
        <v>-1.6803395886887287</v>
      </c>
      <c r="N70">
        <f t="shared" si="11"/>
        <v>-1.6455937959708999</v>
      </c>
      <c r="O70">
        <f t="shared" si="12"/>
        <v>1.7708862508679766</v>
      </c>
      <c r="P70">
        <f t="shared" si="13"/>
        <v>1.8302000089176755</v>
      </c>
      <c r="Q70">
        <f t="shared" si="14"/>
        <v>-1.7055222312979295</v>
      </c>
      <c r="R70">
        <f t="shared" si="15"/>
        <v>0.15374540535001166</v>
      </c>
      <c r="S70">
        <f t="shared" si="16"/>
        <v>1.8467993835374747</v>
      </c>
      <c r="T70">
        <f t="shared" si="17"/>
        <v>0.86375087581625221</v>
      </c>
      <c r="U70">
        <f t="shared" si="18"/>
        <v>1.0331370779619578E-2</v>
      </c>
      <c r="V70">
        <f t="shared" si="19"/>
        <v>7.9694206785816853E-3</v>
      </c>
      <c r="W70" s="5">
        <f t="shared" si="20"/>
        <v>1.8300791458201265E-2</v>
      </c>
      <c r="X70">
        <f t="shared" si="21"/>
        <v>-7.2137353422170385E-4</v>
      </c>
      <c r="Y70">
        <f t="shared" si="22"/>
        <v>-1.4427470684434077E-3</v>
      </c>
      <c r="Z70">
        <f t="shared" si="23"/>
        <v>-7.2398901866142676E-4</v>
      </c>
      <c r="AA70">
        <f t="shared" si="24"/>
        <v>-1.4479780373228535E-3</v>
      </c>
      <c r="AB70">
        <f t="shared" si="25"/>
        <v>9.5561061033292687E-3</v>
      </c>
      <c r="AC70">
        <f t="shared" si="26"/>
        <v>9.6256087683627752E-3</v>
      </c>
      <c r="AD70">
        <f t="shared" si="27"/>
        <v>-7.591618926046333E-3</v>
      </c>
      <c r="AE70">
        <f t="shared" si="28"/>
        <v>-7.6468336486094487E-3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0.21677250719382782</v>
      </c>
      <c r="F71">
        <f t="shared" si="3"/>
        <v>0.33354501438765566</v>
      </c>
      <c r="G71">
        <f t="shared" si="4"/>
        <v>0.31627700934074149</v>
      </c>
      <c r="H71">
        <f t="shared" si="5"/>
        <v>0.43255401868148291</v>
      </c>
      <c r="I71">
        <f t="shared" si="6"/>
        <v>4.419312679845696E-2</v>
      </c>
      <c r="J71">
        <f t="shared" si="7"/>
        <v>0.51104648391299823</v>
      </c>
      <c r="K71">
        <f t="shared" si="8"/>
        <v>5.9069252335185368E-2</v>
      </c>
      <c r="L71">
        <f t="shared" si="9"/>
        <v>0.51476302076788527</v>
      </c>
      <c r="M71">
        <f t="shared" si="10"/>
        <v>-1.6994518008953872</v>
      </c>
      <c r="N71">
        <f t="shared" si="11"/>
        <v>-1.6648450135076256</v>
      </c>
      <c r="O71">
        <f t="shared" si="12"/>
        <v>1.7860694887200692</v>
      </c>
      <c r="P71">
        <f t="shared" si="13"/>
        <v>1.8454936762148944</v>
      </c>
      <c r="Q71">
        <f t="shared" si="14"/>
        <v>-1.7254995156907365</v>
      </c>
      <c r="R71">
        <f t="shared" si="15"/>
        <v>0.1511641467097469</v>
      </c>
      <c r="S71">
        <f t="shared" si="16"/>
        <v>1.8627564318110865</v>
      </c>
      <c r="T71">
        <f t="shared" si="17"/>
        <v>0.86561790922800275</v>
      </c>
      <c r="U71">
        <f t="shared" si="18"/>
        <v>9.9636581581454726E-3</v>
      </c>
      <c r="V71">
        <f t="shared" si="19"/>
        <v>7.7354522524066809E-3</v>
      </c>
      <c r="W71" s="5">
        <f t="shared" si="20"/>
        <v>1.7699110410552152E-2</v>
      </c>
      <c r="X71">
        <f t="shared" si="21"/>
        <v>-7.0746073464839001E-4</v>
      </c>
      <c r="Y71">
        <f t="shared" si="22"/>
        <v>-1.41492146929678E-3</v>
      </c>
      <c r="Z71">
        <f t="shared" si="23"/>
        <v>-7.1009837691832158E-4</v>
      </c>
      <c r="AA71">
        <f t="shared" si="24"/>
        <v>-1.4201967538366432E-3</v>
      </c>
      <c r="AB71">
        <f t="shared" si="25"/>
        <v>9.2567241917959949E-3</v>
      </c>
      <c r="AC71">
        <f t="shared" si="26"/>
        <v>9.3240428363758707E-3</v>
      </c>
      <c r="AD71">
        <f t="shared" si="27"/>
        <v>-7.3941096103203032E-3</v>
      </c>
      <c r="AE71">
        <f t="shared" si="28"/>
        <v>-7.4478825678513209E-3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0.2181874286631246</v>
      </c>
      <c r="F72">
        <f t="shared" si="3"/>
        <v>0.33637485732624922</v>
      </c>
      <c r="G72">
        <f t="shared" si="4"/>
        <v>0.31769720609457813</v>
      </c>
      <c r="H72">
        <f t="shared" si="5"/>
        <v>0.4353944121891562</v>
      </c>
      <c r="I72">
        <f t="shared" si="6"/>
        <v>4.4546857165781148E-2</v>
      </c>
      <c r="J72">
        <f t="shared" si="7"/>
        <v>0.51113487299464955</v>
      </c>
      <c r="K72">
        <f t="shared" si="8"/>
        <v>5.9424301523644529E-2</v>
      </c>
      <c r="L72">
        <f t="shared" si="9"/>
        <v>0.5148517052173921</v>
      </c>
      <c r="M72">
        <f t="shared" si="10"/>
        <v>-1.7179652492789792</v>
      </c>
      <c r="N72">
        <f t="shared" si="11"/>
        <v>-1.6834930991803774</v>
      </c>
      <c r="O72">
        <f t="shared" si="12"/>
        <v>1.8008577079407098</v>
      </c>
      <c r="P72">
        <f t="shared" si="13"/>
        <v>1.860389441350597</v>
      </c>
      <c r="Q72">
        <f t="shared" si="14"/>
        <v>-1.7448612423341618</v>
      </c>
      <c r="R72">
        <f t="shared" si="15"/>
        <v>0.14869651848670795</v>
      </c>
      <c r="S72">
        <f t="shared" si="16"/>
        <v>1.8783058520774967</v>
      </c>
      <c r="T72">
        <f t="shared" si="17"/>
        <v>0.86741641191887808</v>
      </c>
      <c r="U72">
        <f t="shared" si="18"/>
        <v>9.6183621201668592E-3</v>
      </c>
      <c r="V72">
        <f t="shared" si="19"/>
        <v>7.5133680334210865E-3</v>
      </c>
      <c r="W72" s="5">
        <f t="shared" si="20"/>
        <v>1.7131730153587946E-2</v>
      </c>
      <c r="X72">
        <f t="shared" si="21"/>
        <v>-6.9403544516917861E-4</v>
      </c>
      <c r="Y72">
        <f t="shared" si="22"/>
        <v>-1.3880708903383572E-3</v>
      </c>
      <c r="Z72">
        <f t="shared" si="23"/>
        <v>-6.9669002940520594E-4</v>
      </c>
      <c r="AA72">
        <f t="shared" si="24"/>
        <v>-1.3933800588104119E-3</v>
      </c>
      <c r="AB72">
        <f t="shared" si="25"/>
        <v>8.9740044770406542E-3</v>
      </c>
      <c r="AC72">
        <f t="shared" si="26"/>
        <v>9.0392609695430746E-3</v>
      </c>
      <c r="AD72">
        <f t="shared" si="27"/>
        <v>-7.2058504511620788E-3</v>
      </c>
      <c r="AE72">
        <f t="shared" si="28"/>
        <v>-7.2582494138707402E-3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0.21957549955346295</v>
      </c>
      <c r="F73">
        <f t="shared" si="3"/>
        <v>0.33915099910692592</v>
      </c>
      <c r="G73">
        <f t="shared" si="4"/>
        <v>0.31909058615338853</v>
      </c>
      <c r="H73">
        <f t="shared" si="5"/>
        <v>0.438181172306777</v>
      </c>
      <c r="I73">
        <f t="shared" si="6"/>
        <v>4.4893874888365742E-2</v>
      </c>
      <c r="J73">
        <f t="shared" si="7"/>
        <v>0.51122158406424423</v>
      </c>
      <c r="K73">
        <f t="shared" si="8"/>
        <v>5.9772646538347129E-2</v>
      </c>
      <c r="L73">
        <f t="shared" si="9"/>
        <v>0.51493871418448911</v>
      </c>
      <c r="M73">
        <f t="shared" si="10"/>
        <v>-1.7359132582330605</v>
      </c>
      <c r="N73">
        <f t="shared" si="11"/>
        <v>-1.7015716211194636</v>
      </c>
      <c r="O73">
        <f t="shared" si="12"/>
        <v>1.8152694088430339</v>
      </c>
      <c r="P73">
        <f t="shared" si="13"/>
        <v>1.8749059401783386</v>
      </c>
      <c r="Q73">
        <f t="shared" si="14"/>
        <v>-1.763641428344102</v>
      </c>
      <c r="R73">
        <f t="shared" si="15"/>
        <v>0.14633486295654599</v>
      </c>
      <c r="S73">
        <f t="shared" si="16"/>
        <v>1.8934665567443942</v>
      </c>
      <c r="T73">
        <f t="shared" si="17"/>
        <v>0.86915028012989315</v>
      </c>
      <c r="U73">
        <f t="shared" si="18"/>
        <v>9.2935974286900876E-3</v>
      </c>
      <c r="V73">
        <f t="shared" si="19"/>
        <v>7.3023273963416478E-3</v>
      </c>
      <c r="W73" s="5">
        <f t="shared" si="20"/>
        <v>1.6595924825031735E-2</v>
      </c>
      <c r="X73">
        <f t="shared" si="21"/>
        <v>-6.8107622505762723E-4</v>
      </c>
      <c r="Y73">
        <f t="shared" si="22"/>
        <v>-1.3621524501152545E-3</v>
      </c>
      <c r="Z73">
        <f t="shared" si="23"/>
        <v>-6.8374317624980533E-4</v>
      </c>
      <c r="AA73">
        <f t="shared" si="24"/>
        <v>-1.3674863524996107E-3</v>
      </c>
      <c r="AB73">
        <f t="shared" si="25"/>
        <v>8.7066574544631299E-3</v>
      </c>
      <c r="AC73">
        <f t="shared" si="26"/>
        <v>8.7699642076978918E-3</v>
      </c>
      <c r="AD73">
        <f t="shared" si="27"/>
        <v>-7.0262322544316098E-3</v>
      </c>
      <c r="AE73">
        <f t="shared" si="28"/>
        <v>-7.0773205111854592E-3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0.22093765200357821</v>
      </c>
      <c r="F74">
        <f t="shared" si="3"/>
        <v>0.34187530400715643</v>
      </c>
      <c r="G74">
        <f t="shared" si="4"/>
        <v>0.32045807250588815</v>
      </c>
      <c r="H74">
        <f t="shared" si="5"/>
        <v>0.44091614501177623</v>
      </c>
      <c r="I74">
        <f t="shared" si="6"/>
        <v>4.5234413000894549E-2</v>
      </c>
      <c r="J74">
        <f t="shared" si="7"/>
        <v>0.51130667538448427</v>
      </c>
      <c r="K74">
        <f t="shared" si="8"/>
        <v>6.0114518126472033E-2</v>
      </c>
      <c r="L74">
        <f t="shared" si="9"/>
        <v>0.51502410535075049</v>
      </c>
      <c r="M74">
        <f t="shared" si="10"/>
        <v>-1.7533265731419867</v>
      </c>
      <c r="N74">
        <f t="shared" si="11"/>
        <v>-1.7191115495348595</v>
      </c>
      <c r="O74">
        <f t="shared" si="12"/>
        <v>1.8293218733518972</v>
      </c>
      <c r="P74">
        <f t="shared" si="13"/>
        <v>1.8890605812007095</v>
      </c>
      <c r="Q74">
        <f t="shared" si="14"/>
        <v>-1.7818714687738333</v>
      </c>
      <c r="R74">
        <f t="shared" si="15"/>
        <v>0.14407219940866936</v>
      </c>
      <c r="S74">
        <f t="shared" si="16"/>
        <v>1.9082562210579392</v>
      </c>
      <c r="T74">
        <f t="shared" si="17"/>
        <v>0.8708231165936291</v>
      </c>
      <c r="U74">
        <f t="shared" si="18"/>
        <v>8.9876773271389994E-3</v>
      </c>
      <c r="V74">
        <f t="shared" si="19"/>
        <v>7.1015647692278605E-3</v>
      </c>
      <c r="W74" s="5">
        <f t="shared" si="20"/>
        <v>1.6089242096366859E-2</v>
      </c>
      <c r="X74">
        <f t="shared" si="21"/>
        <v>-6.6856240913739458E-4</v>
      </c>
      <c r="Y74">
        <f t="shared" si="22"/>
        <v>-1.3371248182747892E-3</v>
      </c>
      <c r="Z74">
        <f t="shared" si="23"/>
        <v>-6.712377122014663E-4</v>
      </c>
      <c r="AA74">
        <f t="shared" si="24"/>
        <v>-1.3424754244029326E-3</v>
      </c>
      <c r="AB74">
        <f t="shared" si="25"/>
        <v>8.4535186532097347E-3</v>
      </c>
      <c r="AC74">
        <f t="shared" si="26"/>
        <v>8.5149795436590958E-3</v>
      </c>
      <c r="AD74">
        <f t="shared" si="27"/>
        <v>-6.8546966191605947E-3</v>
      </c>
      <c r="AE74">
        <f t="shared" si="28"/>
        <v>-6.9045333528636506E-3</v>
      </c>
    </row>
    <row r="75" spans="1:31" x14ac:dyDescent="0.25">
      <c r="W75" s="5"/>
    </row>
    <row r="76" spans="1:31" x14ac:dyDescent="0.25">
      <c r="W76" s="5"/>
    </row>
    <row r="77" spans="1:31" x14ac:dyDescent="0.25">
      <c r="W77" s="5"/>
    </row>
    <row r="78" spans="1:31" x14ac:dyDescent="0.25">
      <c r="W78" s="5"/>
    </row>
    <row r="79" spans="1:31" x14ac:dyDescent="0.25">
      <c r="W79" s="5"/>
    </row>
    <row r="80" spans="1:31" x14ac:dyDescent="0.25">
      <c r="W80" s="5"/>
    </row>
    <row r="81" spans="23:23" x14ac:dyDescent="0.25">
      <c r="W81" s="5"/>
    </row>
    <row r="82" spans="23:23" x14ac:dyDescent="0.25">
      <c r="W82" s="5"/>
    </row>
    <row r="83" spans="23:23" x14ac:dyDescent="0.25">
      <c r="W83" s="5"/>
    </row>
    <row r="84" spans="23:23" x14ac:dyDescent="0.25">
      <c r="W84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C5C-48CF-4F95-93F1-006C5FF386E6}">
  <dimension ref="A1"/>
  <sheetViews>
    <sheetView showGridLines="0" topLeftCell="A7" workbookViewId="0">
      <selection activeCell="Q17" sqref="Q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learning rate=0.5 </vt:lpstr>
      <vt:lpstr>learning rate=0.1 </vt:lpstr>
      <vt:lpstr>learning rate=0.2 </vt:lpstr>
      <vt:lpstr>learning rate=0.5</vt:lpstr>
      <vt:lpstr>learning rate=0.8 </vt:lpstr>
      <vt:lpstr>learning rate=1 </vt:lpstr>
      <vt:lpstr>learning rate=2</vt:lpstr>
      <vt:lpstr>comparison of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2021-10-17T13:12:08Z</dcterms:created>
  <dcterms:modified xsi:type="dcterms:W3CDTF">2021-10-17T15:21:04Z</dcterms:modified>
</cp:coreProperties>
</file>