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riginal" sheetId="1" r:id="rId4"/>
    <sheet state="visible" name="Raw" sheetId="2" r:id="rId5"/>
    <sheet state="visible" name="Scored" sheetId="3" r:id="rId6"/>
  </sheets>
  <definedNames/>
  <calcPr/>
  <extLst>
    <ext uri="GoogleSheetsCustomDataVersion1">
      <go:sheetsCustomData xmlns:go="http://customooxmlschemas.google.com/" r:id="rId7" roundtripDataSignature="AMtx7mhUBxbvFeJgHGhcpQgNNJt8LiZSrw=="/>
    </ext>
  </extLst>
</workbook>
</file>

<file path=xl/sharedStrings.xml><?xml version="1.0" encoding="utf-8"?>
<sst xmlns="http://schemas.openxmlformats.org/spreadsheetml/2006/main" count="3030" uniqueCount="1770">
  <si>
    <t>ID</t>
  </si>
  <si>
    <t>GROUP</t>
  </si>
  <si>
    <t>CUE_NUM</t>
  </si>
  <si>
    <t>CUE_TYPE</t>
  </si>
  <si>
    <t>SC0_0</t>
  </si>
  <si>
    <t>SC0_1</t>
  </si>
  <si>
    <t>SC0_2</t>
  </si>
  <si>
    <t>SC1_0</t>
  </si>
  <si>
    <t>SC1_1</t>
  </si>
  <si>
    <t>SC1_2</t>
  </si>
  <si>
    <t>IP1</t>
  </si>
  <si>
    <t>IP7</t>
  </si>
  <si>
    <t>IP30</t>
  </si>
  <si>
    <t>IP180</t>
  </si>
  <si>
    <t>IP365</t>
  </si>
  <si>
    <t>IP1825</t>
  </si>
  <si>
    <t>IP9125</t>
  </si>
  <si>
    <t>HEIGHT</t>
  </si>
  <si>
    <t>WEIGHT</t>
  </si>
  <si>
    <t>BMI</t>
  </si>
  <si>
    <t>PHQ2_4</t>
  </si>
  <si>
    <t>PHQ2_5</t>
  </si>
  <si>
    <t>PHQ2 Score</t>
  </si>
  <si>
    <t>PHQ9_6</t>
  </si>
  <si>
    <t>PHQ9_7</t>
  </si>
  <si>
    <t>PHQ9_8</t>
  </si>
  <si>
    <t>PHQ9_9</t>
  </si>
  <si>
    <t>PHQ9_10</t>
  </si>
  <si>
    <t>PHQ9_11</t>
  </si>
  <si>
    <t>PHQ9_12</t>
  </si>
  <si>
    <t>MSTATUS</t>
  </si>
  <si>
    <t>GROUP2</t>
  </si>
  <si>
    <t>EDULVL</t>
  </si>
  <si>
    <t>EDUDEGRE</t>
  </si>
  <si>
    <t>INCOME</t>
  </si>
  <si>
    <t>COMB INCOM</t>
  </si>
  <si>
    <t>COMM STAND</t>
  </si>
  <si>
    <t>US STAND</t>
  </si>
  <si>
    <t>GENDER</t>
  </si>
  <si>
    <t>AGE</t>
  </si>
  <si>
    <t>RACE</t>
  </si>
  <si>
    <t>ETHNICITY</t>
  </si>
  <si>
    <t>THINK1</t>
  </si>
  <si>
    <t>VIVID1</t>
  </si>
  <si>
    <t>V1</t>
  </si>
  <si>
    <t>V2</t>
  </si>
  <si>
    <t>THINK7</t>
  </si>
  <si>
    <t>V3</t>
  </si>
  <si>
    <t>VIVID7</t>
  </si>
  <si>
    <t>V4</t>
  </si>
  <si>
    <t>THINK30</t>
  </si>
  <si>
    <t>V5</t>
  </si>
  <si>
    <t>VIVID30</t>
  </si>
  <si>
    <t>THINK180</t>
  </si>
  <si>
    <t>VIVID180</t>
  </si>
  <si>
    <t>THINK1Y</t>
  </si>
  <si>
    <t>VIVID1Y</t>
  </si>
  <si>
    <t>THINK5Y</t>
  </si>
  <si>
    <t>mTurkCode</t>
  </si>
  <si>
    <t>VIVID5Y</t>
  </si>
  <si>
    <t>delay</t>
  </si>
  <si>
    <t>THINK25Y</t>
  </si>
  <si>
    <t>VIVID25Y</t>
  </si>
  <si>
    <t>IMAGEAA</t>
  </si>
  <si>
    <t>THINKM1</t>
  </si>
  <si>
    <t>VIVIDM1</t>
  </si>
  <si>
    <t>THINKM2</t>
  </si>
  <si>
    <t>VIVIDM2</t>
  </si>
  <si>
    <t>THINKM3</t>
  </si>
  <si>
    <t>Height</t>
  </si>
  <si>
    <t>VIVIDM3</t>
  </si>
  <si>
    <t>Weight</t>
  </si>
  <si>
    <t>IMAGEM</t>
  </si>
  <si>
    <t>WTDATE_1</t>
  </si>
  <si>
    <t>THINKMW1</t>
  </si>
  <si>
    <t>WTDATE_3</t>
  </si>
  <si>
    <t>VIVIDMW1</t>
  </si>
  <si>
    <t>WTQ</t>
  </si>
  <si>
    <t>THINKMW2</t>
  </si>
  <si>
    <t>_1</t>
  </si>
  <si>
    <t>VIVIDMW2</t>
  </si>
  <si>
    <t>_2</t>
  </si>
  <si>
    <t>THINKMW3</t>
  </si>
  <si>
    <t>_3</t>
  </si>
  <si>
    <t>_4</t>
  </si>
  <si>
    <t>VIVIDMW3</t>
  </si>
  <si>
    <t>IMAGEMW</t>
  </si>
  <si>
    <t>THINKCF1</t>
  </si>
  <si>
    <t>VIVIDCF1</t>
  </si>
  <si>
    <t>THINKCF2</t>
  </si>
  <si>
    <t>VIVIDCF2</t>
  </si>
  <si>
    <t>THINKCF3</t>
  </si>
  <si>
    <t>VIVIDCF3</t>
  </si>
  <si>
    <t>IMAGECF</t>
  </si>
  <si>
    <t>THINKZT1</t>
  </si>
  <si>
    <t>Consent</t>
  </si>
  <si>
    <t>VIVIDZT1</t>
  </si>
  <si>
    <t>THINKZT2</t>
  </si>
  <si>
    <t>VIVIDZT2</t>
  </si>
  <si>
    <t>THINKZT3</t>
  </si>
  <si>
    <t>VIVIDZT3</t>
  </si>
  <si>
    <t>IMAGEZT</t>
  </si>
  <si>
    <t>CFCF1</t>
  </si>
  <si>
    <t>CFCF2</t>
  </si>
  <si>
    <t>RCFCF3</t>
  </si>
  <si>
    <t>EDUDEGRE_TEXT</t>
  </si>
  <si>
    <t>RCFCF4</t>
  </si>
  <si>
    <t>EMPLOY</t>
  </si>
  <si>
    <t>RCFCF5</t>
  </si>
  <si>
    <t>EMPLOY_TEXT</t>
  </si>
  <si>
    <t>CFCF6</t>
  </si>
  <si>
    <t>CFCF7</t>
  </si>
  <si>
    <t>INCOME SRC_1</t>
  </si>
  <si>
    <t>CFCF8</t>
  </si>
  <si>
    <t>INCOME SRC_2</t>
  </si>
  <si>
    <t>RCFCF9</t>
  </si>
  <si>
    <t>INCOME SRC_3</t>
  </si>
  <si>
    <t>RCFCF10</t>
  </si>
  <si>
    <t>INCOME SRC_4</t>
  </si>
  <si>
    <t>RCFCF11</t>
  </si>
  <si>
    <t>INCOME SRC_5</t>
  </si>
  <si>
    <t>RCFCF12</t>
  </si>
  <si>
    <t>INCOME SRC_6</t>
  </si>
  <si>
    <t>AVGCFC</t>
  </si>
  <si>
    <t>INCOME SRC_7</t>
  </si>
  <si>
    <t>INCOME SRC_7_TEXT</t>
  </si>
  <si>
    <t>ZTPI1</t>
  </si>
  <si>
    <t>HHSIZE_1_TEXT</t>
  </si>
  <si>
    <t>RZTPI2</t>
  </si>
  <si>
    <t>HHSIZE_2_TEXT</t>
  </si>
  <si>
    <t>ZTPI3</t>
  </si>
  <si>
    <t>HHSIZE_3_TEXT</t>
  </si>
  <si>
    <t>ZTPI4</t>
  </si>
  <si>
    <t>HHSIZE_4_TEXT</t>
  </si>
  <si>
    <t>ZTPI5</t>
  </si>
  <si>
    <t>ZTPI6</t>
  </si>
  <si>
    <t>RZTPI7</t>
  </si>
  <si>
    <t>ZTPI8</t>
  </si>
  <si>
    <t>ZTPI9</t>
  </si>
  <si>
    <t>ZTPI10</t>
  </si>
  <si>
    <t>ZTPI11</t>
  </si>
  <si>
    <t>GENDER_TEXT</t>
  </si>
  <si>
    <t>ZTPI12</t>
  </si>
  <si>
    <t>RZTPI13</t>
  </si>
  <si>
    <t>RACE_1</t>
  </si>
  <si>
    <t>AVGZTPI</t>
  </si>
  <si>
    <t>RACE_2</t>
  </si>
  <si>
    <t>RACE_3</t>
  </si>
  <si>
    <t>RACE_4</t>
  </si>
  <si>
    <t>RACE_5</t>
  </si>
  <si>
    <t>RACE_6</t>
  </si>
  <si>
    <t>RACE_7</t>
  </si>
  <si>
    <t>RACE_7_TEXT</t>
  </si>
  <si>
    <t>STATE</t>
  </si>
  <si>
    <t>MHEALTH1_1</t>
  </si>
  <si>
    <t>MHEALTH1_2</t>
  </si>
  <si>
    <t>MHEALTH1_3</t>
  </si>
  <si>
    <t>MHEALTH1_4</t>
  </si>
  <si>
    <t>MHEALTH1_5</t>
  </si>
  <si>
    <t>MHEALTH1_6</t>
  </si>
  <si>
    <t>MHEALTH1_6_TEXT</t>
  </si>
  <si>
    <t>MHEALTH1_7</t>
  </si>
  <si>
    <t>MHEALTH2_1</t>
  </si>
  <si>
    <t>MHEALTH2_1_TEXT</t>
  </si>
  <si>
    <t>MHEALTH2_2</t>
  </si>
  <si>
    <t>MHEALTH2_2_TEXT</t>
  </si>
  <si>
    <t>MHEALTH2_3</t>
  </si>
  <si>
    <t>MHEALTH2_3_TEXT</t>
  </si>
  <si>
    <t>MHEALTH2_4</t>
  </si>
  <si>
    <t>MHEALTH2_4_TEXT</t>
  </si>
  <si>
    <t>MHEALTH2_5</t>
  </si>
  <si>
    <t>MHEALTH2_5_TEXT</t>
  </si>
  <si>
    <t>MHEALTH2_6</t>
  </si>
  <si>
    <t>MHEALTH2_6_TEXT</t>
  </si>
  <si>
    <t>MHEALTH2_7</t>
  </si>
  <si>
    <t>Q489</t>
  </si>
  <si>
    <t>Q491</t>
  </si>
  <si>
    <t>DesireWeight loss?</t>
  </si>
  <si>
    <t>Q487_1</t>
  </si>
  <si>
    <t>Q492</t>
  </si>
  <si>
    <t>Q538</t>
  </si>
  <si>
    <t>Q1085_1</t>
  </si>
  <si>
    <t>Q78</t>
  </si>
  <si>
    <t>Q79</t>
  </si>
  <si>
    <t>Q80</t>
  </si>
  <si>
    <t>Q493</t>
  </si>
  <si>
    <t>Q82</t>
  </si>
  <si>
    <t>Q83</t>
  </si>
  <si>
    <t>Q84</t>
  </si>
  <si>
    <t>Q85_1</t>
  </si>
  <si>
    <t>Q85_2</t>
  </si>
  <si>
    <t>Q85_3</t>
  </si>
  <si>
    <t>Q85_4</t>
  </si>
  <si>
    <t>Q85_5</t>
  </si>
  <si>
    <t>Q86</t>
  </si>
  <si>
    <t>Q488</t>
  </si>
  <si>
    <t>EFT1_3</t>
  </si>
  <si>
    <t>Q89_1</t>
  </si>
  <si>
    <t>Q89_2</t>
  </si>
  <si>
    <t>Q89_3</t>
  </si>
  <si>
    <t>Q89_4</t>
  </si>
  <si>
    <t>Q89_5</t>
  </si>
  <si>
    <t>Q89_6</t>
  </si>
  <si>
    <t>Q90</t>
  </si>
  <si>
    <t>Q349</t>
  </si>
  <si>
    <t>Q92</t>
  </si>
  <si>
    <t>Q91</t>
  </si>
  <si>
    <t>Q95</t>
  </si>
  <si>
    <t>Q96</t>
  </si>
  <si>
    <t>Q97</t>
  </si>
  <si>
    <t>Q98_1</t>
  </si>
  <si>
    <t>Q98_2</t>
  </si>
  <si>
    <t>Q98_3</t>
  </si>
  <si>
    <t>Q98_4</t>
  </si>
  <si>
    <t>Q98_5</t>
  </si>
  <si>
    <t>Q99</t>
  </si>
  <si>
    <t>EFT2_3</t>
  </si>
  <si>
    <t>Q102_1</t>
  </si>
  <si>
    <t>Q102_2</t>
  </si>
  <si>
    <t>Q102_3</t>
  </si>
  <si>
    <t>Q102_4</t>
  </si>
  <si>
    <t>Q102_5</t>
  </si>
  <si>
    <t>Q102_6</t>
  </si>
  <si>
    <t>Q103</t>
  </si>
  <si>
    <t>Q350</t>
  </si>
  <si>
    <t>Q105</t>
  </si>
  <si>
    <t>Q104</t>
  </si>
  <si>
    <t>Q108</t>
  </si>
  <si>
    <t>Q109</t>
  </si>
  <si>
    <t>Q110</t>
  </si>
  <si>
    <t>Q111_1</t>
  </si>
  <si>
    <t>Q111_2</t>
  </si>
  <si>
    <t>Q111_3</t>
  </si>
  <si>
    <t>Q111_4</t>
  </si>
  <si>
    <t>Q111_5</t>
  </si>
  <si>
    <t>Q112</t>
  </si>
  <si>
    <t>EFT3_3</t>
  </si>
  <si>
    <t>Q115_1</t>
  </si>
  <si>
    <t>Q115_2</t>
  </si>
  <si>
    <t>Q115_3</t>
  </si>
  <si>
    <t>Q115_4</t>
  </si>
  <si>
    <t>Q115_5</t>
  </si>
  <si>
    <t>Q115_6</t>
  </si>
  <si>
    <t>Q116</t>
  </si>
  <si>
    <t>Q2122</t>
  </si>
  <si>
    <t>Q2123</t>
  </si>
  <si>
    <t>Q2124</t>
  </si>
  <si>
    <t>Q2125</t>
  </si>
  <si>
    <t>Q2126</t>
  </si>
  <si>
    <t>Q2127</t>
  </si>
  <si>
    <t>Q2128</t>
  </si>
  <si>
    <t>Q2129_1</t>
  </si>
  <si>
    <t>Q2129_2</t>
  </si>
  <si>
    <t>Q2129_3</t>
  </si>
  <si>
    <t>Q2129_4</t>
  </si>
  <si>
    <t>Q2129_5</t>
  </si>
  <si>
    <t>Q2130</t>
  </si>
  <si>
    <t>Q2131</t>
  </si>
  <si>
    <t>Q2132</t>
  </si>
  <si>
    <t>Q2133_1</t>
  </si>
  <si>
    <t>Q2133_2</t>
  </si>
  <si>
    <t>Q2133_3</t>
  </si>
  <si>
    <t>Q2133_4</t>
  </si>
  <si>
    <t>Q2133_5</t>
  </si>
  <si>
    <t>Q2133_6</t>
  </si>
  <si>
    <t>Q2134</t>
  </si>
  <si>
    <t>Q119</t>
  </si>
  <si>
    <t>Q120</t>
  </si>
  <si>
    <t>Q121</t>
  </si>
  <si>
    <t>Q122</t>
  </si>
  <si>
    <t>Q123</t>
  </si>
  <si>
    <t>Q124</t>
  </si>
  <si>
    <t>Q125</t>
  </si>
  <si>
    <t>Q126_1</t>
  </si>
  <si>
    <t>Q126_2</t>
  </si>
  <si>
    <t>Q126_3</t>
  </si>
  <si>
    <t>Q126_4</t>
  </si>
  <si>
    <t>Q126_5</t>
  </si>
  <si>
    <t>Q127</t>
  </si>
  <si>
    <t>Q490</t>
  </si>
  <si>
    <t>ERT1_3</t>
  </si>
  <si>
    <t>Q130_1</t>
  </si>
  <si>
    <t>Q130_2</t>
  </si>
  <si>
    <t>Q130_3</t>
  </si>
  <si>
    <t>Q130_4</t>
  </si>
  <si>
    <t>Q130_5</t>
  </si>
  <si>
    <t>Q131</t>
  </si>
  <si>
    <t>Q132</t>
  </si>
  <si>
    <t>Q133</t>
  </si>
  <si>
    <t>Q134</t>
  </si>
  <si>
    <t>Q135</t>
  </si>
  <si>
    <t>Q136</t>
  </si>
  <si>
    <t>Q137</t>
  </si>
  <si>
    <t>Q138_1</t>
  </si>
  <si>
    <t>Q138_2</t>
  </si>
  <si>
    <t>Q138_3</t>
  </si>
  <si>
    <t>Q138_4</t>
  </si>
  <si>
    <t>Q138_5</t>
  </si>
  <si>
    <t>Q139</t>
  </si>
  <si>
    <t>Q140</t>
  </si>
  <si>
    <t>ERT2_3</t>
  </si>
  <si>
    <t>Q142_1</t>
  </si>
  <si>
    <t>Q142_2</t>
  </si>
  <si>
    <t>Q142_3</t>
  </si>
  <si>
    <t>Q142_4</t>
  </si>
  <si>
    <t>Q142_5</t>
  </si>
  <si>
    <t>Q143</t>
  </si>
  <si>
    <t>Q144</t>
  </si>
  <si>
    <t>Q145</t>
  </si>
  <si>
    <t>Q146</t>
  </si>
  <si>
    <t>Q147</t>
  </si>
  <si>
    <t>Q148</t>
  </si>
  <si>
    <t>Q149</t>
  </si>
  <si>
    <t>Q150_1</t>
  </si>
  <si>
    <t>Q150_2</t>
  </si>
  <si>
    <t>Q150_3</t>
  </si>
  <si>
    <t>Q150_4</t>
  </si>
  <si>
    <t>Q150_5</t>
  </si>
  <si>
    <t>Q151</t>
  </si>
  <si>
    <t>ERT3_3</t>
  </si>
  <si>
    <t>Q154_1</t>
  </si>
  <si>
    <t>Q154_2</t>
  </si>
  <si>
    <t>Q154_3</t>
  </si>
  <si>
    <t>Q154_4</t>
  </si>
  <si>
    <t>Q154_5</t>
  </si>
  <si>
    <t>Q155</t>
  </si>
  <si>
    <t>Q2135</t>
  </si>
  <si>
    <t>Q2136</t>
  </si>
  <si>
    <t>Q2137</t>
  </si>
  <si>
    <t>Q2138</t>
  </si>
  <si>
    <t>Q2139</t>
  </si>
  <si>
    <t>Q2140</t>
  </si>
  <si>
    <t>Q2141</t>
  </si>
  <si>
    <t>Q2142_1</t>
  </si>
  <si>
    <t>Q2142_2</t>
  </si>
  <si>
    <t>Q2142_3</t>
  </si>
  <si>
    <t>Q2142_4</t>
  </si>
  <si>
    <t>Q2142_5</t>
  </si>
  <si>
    <t>Q2143</t>
  </si>
  <si>
    <t>Q2144</t>
  </si>
  <si>
    <t>Q2145</t>
  </si>
  <si>
    <t>Q2146_1</t>
  </si>
  <si>
    <t>Q2146_2</t>
  </si>
  <si>
    <t>Q2146_3</t>
  </si>
  <si>
    <t>Q2146_4</t>
  </si>
  <si>
    <t>Q2146_5</t>
  </si>
  <si>
    <t>Q2147</t>
  </si>
  <si>
    <t>Q471</t>
  </si>
  <si>
    <t>EFT/ERT In</t>
  </si>
  <si>
    <t>1 day</t>
  </si>
  <si>
    <t>T1</t>
  </si>
  <si>
    <t>T2</t>
  </si>
  <si>
    <t>T3</t>
  </si>
  <si>
    <t>T4</t>
  </si>
  <si>
    <t>T5</t>
  </si>
  <si>
    <t>T6</t>
  </si>
  <si>
    <t>Q516</t>
  </si>
  <si>
    <t>Q483_1</t>
  </si>
  <si>
    <t>Q483_2</t>
  </si>
  <si>
    <t>Q483_3</t>
  </si>
  <si>
    <t>Q483_4</t>
  </si>
  <si>
    <t>1 week</t>
  </si>
  <si>
    <t>Q514</t>
  </si>
  <si>
    <t>Q484_1</t>
  </si>
  <si>
    <t>Q484_2</t>
  </si>
  <si>
    <t>Q484_3</t>
  </si>
  <si>
    <t>Q484_4</t>
  </si>
  <si>
    <t>1 month</t>
  </si>
  <si>
    <t>Q512</t>
  </si>
  <si>
    <t>Q485_1</t>
  </si>
  <si>
    <t>Q485_2</t>
  </si>
  <si>
    <t>Q485_3</t>
  </si>
  <si>
    <t>Q485_4</t>
  </si>
  <si>
    <t>6 months</t>
  </si>
  <si>
    <t>Q510</t>
  </si>
  <si>
    <t>Q486_1</t>
  </si>
  <si>
    <t>Q486_2</t>
  </si>
  <si>
    <t>Q486_3</t>
  </si>
  <si>
    <t>Q486_4</t>
  </si>
  <si>
    <t>1 year</t>
  </si>
  <si>
    <t>Q508</t>
  </si>
  <si>
    <t>Q1826_1</t>
  </si>
  <si>
    <t>Q1826_2</t>
  </si>
  <si>
    <t>Q1826_3</t>
  </si>
  <si>
    <t>Q1826_4</t>
  </si>
  <si>
    <t>Q1827</t>
  </si>
  <si>
    <t>Q1832</t>
  </si>
  <si>
    <t>Q1837</t>
  </si>
  <si>
    <t>Q1838</t>
  </si>
  <si>
    <t>Q1839</t>
  </si>
  <si>
    <t>Q1840</t>
  </si>
  <si>
    <t>Q1841</t>
  </si>
  <si>
    <t>Q506</t>
  </si>
  <si>
    <t>Q1855_1</t>
  </si>
  <si>
    <t>Q1855_2</t>
  </si>
  <si>
    <t>Q1855_3</t>
  </si>
  <si>
    <t>Q1855_4</t>
  </si>
  <si>
    <t>Q1856</t>
  </si>
  <si>
    <t>Q1857</t>
  </si>
  <si>
    <t>Q1858</t>
  </si>
  <si>
    <t>Q1860</t>
  </si>
  <si>
    <t>Q1861</t>
  </si>
  <si>
    <t>Q1862</t>
  </si>
  <si>
    <t>Q1863</t>
  </si>
  <si>
    <t>Q401</t>
  </si>
  <si>
    <t>AC2</t>
  </si>
  <si>
    <t>AC1</t>
  </si>
  <si>
    <t>Q467</t>
  </si>
  <si>
    <t>Q608</t>
  </si>
  <si>
    <t>Q808</t>
  </si>
  <si>
    <t>Q809</t>
  </si>
  <si>
    <t>Q810</t>
  </si>
  <si>
    <t>Q811</t>
  </si>
  <si>
    <t>Q812</t>
  </si>
  <si>
    <t>Q813</t>
  </si>
  <si>
    <t>Q814</t>
  </si>
  <si>
    <t>Q815</t>
  </si>
  <si>
    <t>Q816</t>
  </si>
  <si>
    <t>Q817</t>
  </si>
  <si>
    <t>Q818</t>
  </si>
  <si>
    <t>Q819</t>
  </si>
  <si>
    <t>Q820</t>
  </si>
  <si>
    <t>Q821</t>
  </si>
  <si>
    <t>Q822</t>
  </si>
  <si>
    <t>Q823</t>
  </si>
  <si>
    <t>Q824</t>
  </si>
  <si>
    <t>Q825</t>
  </si>
  <si>
    <t>Q826</t>
  </si>
  <si>
    <t>Q827</t>
  </si>
  <si>
    <t>Q828</t>
  </si>
  <si>
    <t>Q829</t>
  </si>
  <si>
    <t>Q830</t>
  </si>
  <si>
    <t>Q831</t>
  </si>
  <si>
    <t>Q832</t>
  </si>
  <si>
    <t>Q833</t>
  </si>
  <si>
    <t>Q834</t>
  </si>
  <si>
    <t>Q835</t>
  </si>
  <si>
    <t>Q836</t>
  </si>
  <si>
    <t>Q837</t>
  </si>
  <si>
    <t>Q838</t>
  </si>
  <si>
    <t>Q475</t>
  </si>
  <si>
    <t>Q521_1_TEXT</t>
  </si>
  <si>
    <t>Q468</t>
  </si>
  <si>
    <t>Q607</t>
  </si>
  <si>
    <t>Q1595</t>
  </si>
  <si>
    <t>Q1600</t>
  </si>
  <si>
    <t>Q1605</t>
  </si>
  <si>
    <t>Q1610</t>
  </si>
  <si>
    <t>Q1615</t>
  </si>
  <si>
    <t>Q1620</t>
  </si>
  <si>
    <t>Q1625</t>
  </si>
  <si>
    <t>Q1630</t>
  </si>
  <si>
    <t>Q1635</t>
  </si>
  <si>
    <t>Q1640</t>
  </si>
  <si>
    <t>Q1645</t>
  </si>
  <si>
    <t>Q1650</t>
  </si>
  <si>
    <t>Q1655</t>
  </si>
  <si>
    <t>Q1660</t>
  </si>
  <si>
    <t>Q1665</t>
  </si>
  <si>
    <t>Q1670</t>
  </si>
  <si>
    <t>Q1675</t>
  </si>
  <si>
    <t>Q1680</t>
  </si>
  <si>
    <t>Q1685</t>
  </si>
  <si>
    <t>Q1690</t>
  </si>
  <si>
    <t>Q1695</t>
  </si>
  <si>
    <t>Q1700</t>
  </si>
  <si>
    <t>Q1705</t>
  </si>
  <si>
    <t>Q1710</t>
  </si>
  <si>
    <t>Q1715</t>
  </si>
  <si>
    <t>Q1720</t>
  </si>
  <si>
    <t>Q1725</t>
  </si>
  <si>
    <t>Q1730</t>
  </si>
  <si>
    <t>Q1735</t>
  </si>
  <si>
    <t>Q1740</t>
  </si>
  <si>
    <t>Q1745</t>
  </si>
  <si>
    <t>Q481</t>
  </si>
  <si>
    <t>Q2020_1</t>
  </si>
  <si>
    <t>Q2020_2</t>
  </si>
  <si>
    <t>Q2020_3</t>
  </si>
  <si>
    <t>Q2020_4</t>
  </si>
  <si>
    <t>Q2021</t>
  </si>
  <si>
    <t>Q2022</t>
  </si>
  <si>
    <t>Q2023</t>
  </si>
  <si>
    <t>Q2024</t>
  </si>
  <si>
    <t>Q2025</t>
  </si>
  <si>
    <t>Q2026</t>
  </si>
  <si>
    <t>Q2027</t>
  </si>
  <si>
    <t>Q2029</t>
  </si>
  <si>
    <t>Q2031_1</t>
  </si>
  <si>
    <t>Q2031_2</t>
  </si>
  <si>
    <t>Q2031_3</t>
  </si>
  <si>
    <t>Q2031_4</t>
  </si>
  <si>
    <t>Q2032</t>
  </si>
  <si>
    <t>Q2033</t>
  </si>
  <si>
    <t>Q2034</t>
  </si>
  <si>
    <t>Q2035</t>
  </si>
  <si>
    <t>Q2036</t>
  </si>
  <si>
    <t>Q2037</t>
  </si>
  <si>
    <t>Q2038</t>
  </si>
  <si>
    <t>Q2040</t>
  </si>
  <si>
    <t>Q2041_1</t>
  </si>
  <si>
    <t>Q2041_2</t>
  </si>
  <si>
    <t>Q2041_3</t>
  </si>
  <si>
    <t>Q2041_4</t>
  </si>
  <si>
    <t>Q2042</t>
  </si>
  <si>
    <t>Q2043</t>
  </si>
  <si>
    <t>Q2044</t>
  </si>
  <si>
    <t>Q2045</t>
  </si>
  <si>
    <t>Q2046</t>
  </si>
  <si>
    <t>Q2047</t>
  </si>
  <si>
    <t>Q2048</t>
  </si>
  <si>
    <t>Q2050</t>
  </si>
  <si>
    <t>Q2065_1</t>
  </si>
  <si>
    <t>Q2065_2</t>
  </si>
  <si>
    <t>Q2065_3</t>
  </si>
  <si>
    <t>Q2065_4</t>
  </si>
  <si>
    <t>Q2066</t>
  </si>
  <si>
    <t>Q2067</t>
  </si>
  <si>
    <t>Q2068</t>
  </si>
  <si>
    <t>Q2069</t>
  </si>
  <si>
    <t>Q2070</t>
  </si>
  <si>
    <t>Q2071</t>
  </si>
  <si>
    <t>Q2072</t>
  </si>
  <si>
    <t>Q2074</t>
  </si>
  <si>
    <t>Q2075_1</t>
  </si>
  <si>
    <t>Q2075_2</t>
  </si>
  <si>
    <t>Q2075_3</t>
  </si>
  <si>
    <t>Q2075_4</t>
  </si>
  <si>
    <t>Q2076</t>
  </si>
  <si>
    <t>Q2077</t>
  </si>
  <si>
    <t>Q2078</t>
  </si>
  <si>
    <t>Q2079</t>
  </si>
  <si>
    <t>Q2080</t>
  </si>
  <si>
    <t>Q2081</t>
  </si>
  <si>
    <t>Q2082</t>
  </si>
  <si>
    <t>Q2084</t>
  </si>
  <si>
    <t>Q2085_1</t>
  </si>
  <si>
    <t>Q2085_2</t>
  </si>
  <si>
    <t>Q2085_3</t>
  </si>
  <si>
    <t>Q2085_4</t>
  </si>
  <si>
    <t>Q2086</t>
  </si>
  <si>
    <t>Q2087</t>
  </si>
  <si>
    <t>Q2088</t>
  </si>
  <si>
    <t>Q2089</t>
  </si>
  <si>
    <t>Q2090</t>
  </si>
  <si>
    <t>Q2091</t>
  </si>
  <si>
    <t>Q2092</t>
  </si>
  <si>
    <t>Q2094</t>
  </si>
  <si>
    <t>Q2095_1</t>
  </si>
  <si>
    <t>Q2095_2</t>
  </si>
  <si>
    <t>Q2095_3</t>
  </si>
  <si>
    <t>Q2095_4</t>
  </si>
  <si>
    <t>Q2096</t>
  </si>
  <si>
    <t>Q2097</t>
  </si>
  <si>
    <t>Q2098</t>
  </si>
  <si>
    <t>Q2099</t>
  </si>
  <si>
    <t>Q2100</t>
  </si>
  <si>
    <t>Q2101</t>
  </si>
  <si>
    <t>Q2102</t>
  </si>
  <si>
    <t>Q2104</t>
  </si>
  <si>
    <t>Q2109</t>
  </si>
  <si>
    <t>Q2114</t>
  </si>
  <si>
    <t>Q473</t>
  </si>
  <si>
    <t>Q1866</t>
  </si>
  <si>
    <t>Q1867</t>
  </si>
  <si>
    <t>Q1868</t>
  </si>
  <si>
    <t>Q1869</t>
  </si>
  <si>
    <t>Q1870</t>
  </si>
  <si>
    <t>Q1871</t>
  </si>
  <si>
    <t>Q1872</t>
  </si>
  <si>
    <t>Q1873</t>
  </si>
  <si>
    <t>Q1874</t>
  </si>
  <si>
    <t>Q1875</t>
  </si>
  <si>
    <t>Q1876</t>
  </si>
  <si>
    <t>Q1877</t>
  </si>
  <si>
    <t>Q1878</t>
  </si>
  <si>
    <t>Q1879</t>
  </si>
  <si>
    <t>Q1880</t>
  </si>
  <si>
    <t>Q1881</t>
  </si>
  <si>
    <t>Q1882</t>
  </si>
  <si>
    <t>Q1883</t>
  </si>
  <si>
    <t>Q1884</t>
  </si>
  <si>
    <t>Q1885</t>
  </si>
  <si>
    <t>Q1886</t>
  </si>
  <si>
    <t>Q1887</t>
  </si>
  <si>
    <t>Q1888</t>
  </si>
  <si>
    <t>Q1889</t>
  </si>
  <si>
    <t>Q1890</t>
  </si>
  <si>
    <t>Q1891</t>
  </si>
  <si>
    <t>Q1892</t>
  </si>
  <si>
    <t>Q1893</t>
  </si>
  <si>
    <t>Q1894</t>
  </si>
  <si>
    <t>Q1895</t>
  </si>
  <si>
    <t>Q1896</t>
  </si>
  <si>
    <t>Q1897</t>
  </si>
  <si>
    <t>Q483</t>
  </si>
  <si>
    <t>Q472</t>
  </si>
  <si>
    <t>Q1898</t>
  </si>
  <si>
    <t>Q1899</t>
  </si>
  <si>
    <t>Q1900</t>
  </si>
  <si>
    <t>Q1901</t>
  </si>
  <si>
    <t>Q1902</t>
  </si>
  <si>
    <t>Q1903</t>
  </si>
  <si>
    <t>Q1904</t>
  </si>
  <si>
    <t>Q1905</t>
  </si>
  <si>
    <t>Q1906</t>
  </si>
  <si>
    <t>Q1907</t>
  </si>
  <si>
    <t>Q1908</t>
  </si>
  <si>
    <t>Q1909</t>
  </si>
  <si>
    <t>Q1910</t>
  </si>
  <si>
    <t>Q1911</t>
  </si>
  <si>
    <t>Q1912</t>
  </si>
  <si>
    <t>Q1913</t>
  </si>
  <si>
    <t>Q1914</t>
  </si>
  <si>
    <t>Q1915</t>
  </si>
  <si>
    <t>Q1916</t>
  </si>
  <si>
    <t>Q1917</t>
  </si>
  <si>
    <t>Q1918</t>
  </si>
  <si>
    <t>Q1919</t>
  </si>
  <si>
    <t>Q1920</t>
  </si>
  <si>
    <t>Q1921</t>
  </si>
  <si>
    <t>Q1922</t>
  </si>
  <si>
    <t>Q1923</t>
  </si>
  <si>
    <t>Q1924</t>
  </si>
  <si>
    <t>Q1925</t>
  </si>
  <si>
    <t>Q1926</t>
  </si>
  <si>
    <t>Q1927</t>
  </si>
  <si>
    <t>Q1928</t>
  </si>
  <si>
    <t>Q1929</t>
  </si>
  <si>
    <t>Q485</t>
  </si>
  <si>
    <t>Q469</t>
  </si>
  <si>
    <t>Q587</t>
  </si>
  <si>
    <t>Q659</t>
  </si>
  <si>
    <t>Q660</t>
  </si>
  <si>
    <t>Q661</t>
  </si>
  <si>
    <t>Q662</t>
  </si>
  <si>
    <t>Q663</t>
  </si>
  <si>
    <t>Q664</t>
  </si>
  <si>
    <t>Q665</t>
  </si>
  <si>
    <t>Q666</t>
  </si>
  <si>
    <t>Q667</t>
  </si>
  <si>
    <t>Q668</t>
  </si>
  <si>
    <t>Q669</t>
  </si>
  <si>
    <t>Q670</t>
  </si>
  <si>
    <t>Q671</t>
  </si>
  <si>
    <t>Q596</t>
  </si>
  <si>
    <t>Q470</t>
  </si>
  <si>
    <t>Q588</t>
  </si>
  <si>
    <t>Q672</t>
  </si>
  <si>
    <t>Q673</t>
  </si>
  <si>
    <t>Q674</t>
  </si>
  <si>
    <t>Q675</t>
  </si>
  <si>
    <t>Q676</t>
  </si>
  <si>
    <t>Q677</t>
  </si>
  <si>
    <t>Q678</t>
  </si>
  <si>
    <t>Q679</t>
  </si>
  <si>
    <t>Q680</t>
  </si>
  <si>
    <t>Q681</t>
  </si>
  <si>
    <t>Q682</t>
  </si>
  <si>
    <t>Q684</t>
  </si>
  <si>
    <t>Q683</t>
  </si>
  <si>
    <t>Q685</t>
  </si>
  <si>
    <t>Q592</t>
  </si>
  <si>
    <t>Thank you</t>
  </si>
  <si>
    <t>ResponseID</t>
  </si>
  <si>
    <t>ResponseSet</t>
  </si>
  <si>
    <t>StartDate</t>
  </si>
  <si>
    <t>EndDate</t>
  </si>
  <si>
    <t>Finished</t>
  </si>
  <si>
    <t>Minute k value</t>
  </si>
  <si>
    <t>ln Minute k value</t>
  </si>
  <si>
    <t>Minute k value-weightedStdDev</t>
  </si>
  <si>
    <t>Minute money-weight loss k value</t>
  </si>
  <si>
    <t>ln Minute money-weight loss k value</t>
  </si>
  <si>
    <t>Minute money-weight loss k value-weightedStdDev</t>
  </si>
  <si>
    <t>Hello! Thank you for your interest in this HIT. As we mentioned in the HIT description, you wil...</t>
  </si>
  <si>
    <t>Qualification Questions</t>
  </si>
  <si>
    <t>What is your height (IN INCHES)? Please enter only numbers in your answer. For conversion from...</t>
  </si>
  <si>
    <t>What is your weight (in pounds)?</t>
  </si>
  <si>
    <t>When were these measurements taken? (estimate is OK)-Month</t>
  </si>
  <si>
    <t>When were these measurements taken? (estimate is OK)-Year</t>
  </si>
  <si>
    <t>Are you interested in personal weight loss?</t>
  </si>
  <si>
    <t>Timing-First Click</t>
  </si>
  <si>
    <t>Timing-Last Click</t>
  </si>
  <si>
    <t>Timing-Page Submit</t>
  </si>
  <si>
    <t>Timing-Click Count</t>
  </si>
  <si>
    <t>Over the past two weeks, how often have you been bothered by any of the following problems?-Little interest or pleasure in doing things</t>
  </si>
  <si>
    <t>Over the past two weeks, how often have you been bothered by any of the following problems?-Feeling down, depressed, or hopeless</t>
  </si>
  <si>
    <t>PHQ2</t>
  </si>
  <si>
    <t>Thank you. You qualify for this HIT. Please continue.</t>
  </si>
  <si>
    <t>Sorry. You do not qualify for this HIT. Thank you for your interest.</t>
  </si>
  <si>
    <t>This is a research assessment administered by the University at Buffalo and the Virginia Tech Car...</t>
  </si>
  <si>
    <t>Over the past two weeks, how often have you been bothered by any of the following problems?-Trouble falling asleep, staying asleep, or sleeping too much</t>
  </si>
  <si>
    <t>Over the past two weeks, how often have you been bothered by any of the following problems?-Feeling tired or having little energy</t>
  </si>
  <si>
    <t>Over the past two weeks, how often have you been bothered by any of the following problems?-Poor appetite or overeating</t>
  </si>
  <si>
    <t>Over the past two weeks, how often have you been bothered by any of the following problems?-Feeling bad about yourself</t>
  </si>
  <si>
    <t>Over the past two weeks, how often have you been bothered by any of the following problems?-Trouble concentrating on things, such as reading the newspaper or watching television</t>
  </si>
  <si>
    <t>Over the past two weeks, how often have you been bothered by any of the following problems?-Moving or speaking so slowly that other people could have noticed. Or, the opposite -- being so fidgety or restless that you have been moving around a lot more than usual</t>
  </si>
  <si>
    <t>Over the past two weeks, how often have you been bothered by any of the following problems?-Thoughts that you would be better off dead or of hurting yourself in some way</t>
  </si>
  <si>
    <t>What is your marital status?</t>
  </si>
  <si>
    <t>What is your highest level of education completed?</t>
  </si>
  <si>
    <t>What is the highest degree you have earned?</t>
  </si>
  <si>
    <t>What is the highest degree you have earned? -TEXT</t>
  </si>
  <si>
    <t>Which of the following best describes your current main daily activities and/or responsibilities?</t>
  </si>
  <si>
    <t>Which of the following best describes your current main daily activities and/or responsibilities?-TEXT</t>
  </si>
  <si>
    <t>How much did you earn, before taxes and other deductions, during the past 12 months?</t>
  </si>
  <si>
    <t>Your personal income is derived from (check all that apply)-One Income</t>
  </si>
  <si>
    <t>Your personal income is derived from (check all that apply)-Two incomes</t>
  </si>
  <si>
    <t>Your personal income is derived from (check all that apply)-Unemployment</t>
  </si>
  <si>
    <t>Your personal income is derived from (check all that apply)-Public Assistance</t>
  </si>
  <si>
    <t>Your personal income is derived from (check all that apply)-Child Support/Alimony</t>
  </si>
  <si>
    <t>Your personal income is derived from (check all that apply)-Refuse to answer</t>
  </si>
  <si>
    <t>Your personal income is derived from (check all that apply)-Other (please specify)</t>
  </si>
  <si>
    <t>Your personal income is derived from (check all that apply)-Other (please specify)-TEXT</t>
  </si>
  <si>
    <t>Household members:-How many people are currently living in your household, including yourself?</t>
  </si>
  <si>
    <t>Household members:-Of these people, how many are children (under 18 years old)?</t>
  </si>
  <si>
    <t>Household members:-Of these people, how many are adults?</t>
  </si>
  <si>
    <t>Household members:-Of the adults, how many bring income into the household?</t>
  </si>
  <si>
    <t>Which of these categories best describes your total combined household income for the past 12 mon...</t>
  </si>
  <si>
    <t>Think of this ladder as representing where people stand in their communities. People define comm...</t>
  </si>
  <si>
    <t>Where would you place yourself on this ladder?</t>
  </si>
  <si>
    <t>Please select a number from 1-10 corresponding to the rung where you think you stand at this time...</t>
  </si>
  <si>
    <t>Think of the ladder as representing where people stand in the United States. At the top of the l...</t>
  </si>
  <si>
    <t>What is your gender?</t>
  </si>
  <si>
    <t>What is your gender?-TEXT</t>
  </si>
  <si>
    <t>What is your age?</t>
  </si>
  <si>
    <t>What race do you consider yourself to be? (check all that apply)-American Indian or Alaskan Native</t>
  </si>
  <si>
    <t>What race do you consider yourself to be? (check all that apply)-Asian</t>
  </si>
  <si>
    <t>What race do you consider yourself to be? (check all that apply)-Black or African American</t>
  </si>
  <si>
    <t>What race do you consider yourself to be? (check all that apply)-Native Hawaiian or Other Pacific Islander</t>
  </si>
  <si>
    <t>What race do you consider yourself to be? (check all that apply)-White</t>
  </si>
  <si>
    <t>What race do you consider yourself to be? (check all that apply)-Refuse to Answer</t>
  </si>
  <si>
    <t>What race do you consider yourself to be? (check all that apply)-Other (please specify)</t>
  </si>
  <si>
    <t>What race do you consider yourself to be? (check all that apply)-Other (please specify)-TEXT</t>
  </si>
  <si>
    <t>Do you consider yourself to be Hispanic or Latino?</t>
  </si>
  <si>
    <t>What state do you currently reside in?</t>
  </si>
  <si>
    <t>Have you ever been diagnosed with any of the following medical conditions? (please check all that...-High Blood Pressure (Hypertension)</t>
  </si>
  <si>
    <t>Have you ever been diagnosed with any of the following medical conditions? (please check all that...-High Cholesterol (Hyperlipidemia)</t>
  </si>
  <si>
    <t>Have you ever been diagnosed with any of the following medical conditions? (please check all that...-Prediabetes</t>
  </si>
  <si>
    <t>Have you ever been diagnosed with any of the following medical conditions? (please check all that...-Type 2 Diabetes</t>
  </si>
  <si>
    <t>Have you ever been diagnosed with any of the following medical conditions? (please check all that...-No, I do not have any medical condition(s)</t>
  </si>
  <si>
    <t>Have you ever been diagnosed with any of the following medical conditions? (please check all that...-Other</t>
  </si>
  <si>
    <t>Have you ever been diagnosed with any of the following medical conditions? (please check all that...-Other-TEXT</t>
  </si>
  <si>
    <t>Have you ever been diagnosed with any of the following medical conditions? (please check all that...-Type 1 Diabetes</t>
  </si>
  <si>
    <t>From the following, please choose all conditions that you were prescribed medication for (and ind...-High Blood Pressure (Hypertension)</t>
  </si>
  <si>
    <t>From the following, please choose all conditions that you were prescribed medication for (and ind...-High Blood Pressure (Hypertension)-TEXT</t>
  </si>
  <si>
    <t>From the following, please choose all conditions that you were prescribed medication for (and ind...-High Cholesterol (Hyperlipidemia)</t>
  </si>
  <si>
    <t>From the following, please choose all conditions that you were prescribed medication for (and ind...-High Cholesterol (Hyperlipidemia)-TEXT</t>
  </si>
  <si>
    <t>From the following, please choose all conditions that you were prescribed medication for (and ind...-Prediabetes</t>
  </si>
  <si>
    <t>From the following, please choose all conditions that you were prescribed medication for (and ind...-Prediabetes-TEXT</t>
  </si>
  <si>
    <t>From the following, please choose all conditions that you were prescribed medication for (and ind...-Type 2 Diabetes</t>
  </si>
  <si>
    <t>From the following, please choose all conditions that you were prescribed medication for (and ind...-Type 2 Diabetes-TEXT</t>
  </si>
  <si>
    <t>From the following, please choose all conditions that you were prescribed medication for (and ind...-Type 1 Diabetes</t>
  </si>
  <si>
    <t>From the following, please choose all conditions that you were prescribed medication for (and ind...-Type 1 Diabetes-TEXT</t>
  </si>
  <si>
    <t>From the following, please choose all conditions that you were prescribed medication for (and ind...-Other</t>
  </si>
  <si>
    <t>From the following, please choose all conditions that you were prescribed medication for (and ind...-Other-TEXT</t>
  </si>
  <si>
    <t>From the following, please choose all conditions that you were prescribed medication for (and ind...-I am NOT prescribed medication and/or undergoing any medical treatment of any kind</t>
  </si>
  <si>
    <t>During the past 12 months, have you changed your eating habit and/or physical activity for one da...</t>
  </si>
  <si>
    <t>Are you currently trying to lose weight by changing your eating habits and/or increasing your phy...</t>
  </si>
  <si>
    <t>Do you intend to lose weight by changing your eating habits and/or increasing your physical activ...</t>
  </si>
  <si>
    <t>Each number on the scale below represents where people are in their thinking about losing weight....-&amp;nbsp;</t>
  </si>
  <si>
    <t>How long have you maintained these changes in eating habits and/or physical activity?</t>
  </si>
  <si>
    <t>How many pounds would you need to lose to reach your ideal weight? Example: if you weigh 200 po...</t>
  </si>
  <si>
    <t>How confident you are that you can lose weight? Please use the following scale to answer, in whic...-&amp;nbsp;</t>
  </si>
  <si>
    <t>In this task you will be asked to list and describe future events that you are looking forward to...</t>
  </si>
  <si>
    <t>Please think about and name a future event that you are looking forward to that could really happ...</t>
  </si>
  <si>
    <t>In the text box, please type a future event that will occur between ...</t>
  </si>
  <si>
    <t>Pick a specific event that you are looking forward to and can vividly imagine. These events can b...</t>
  </si>
  <si>
    <t>Please list a positive and vivid future event that will occur between ...</t>
  </si>
  <si>
    <t>CHECK! Did you... ► state the time frame ("In about 1 month") ► choose an event that is within a...</t>
  </si>
  <si>
    <t>Now you are going to rate and describe this event. Please try to imagine the event happening as y...</t>
  </si>
  <si>
    <t>Please rate your events on a scale from 1 to 5, where 1 means "Not at All" and 5 means "Very Much...-&lt;span style="font-size:16px;"&gt;How much do you like or enjoy this event?&lt;/span&gt;</t>
  </si>
  <si>
    <t>Please rate your events on a scale from 1 to 5, where 1 means "Not at All" and 5 means "Very Much...-&lt;span style="font-size:16px;"&gt;How important is this event?&lt;/span&gt;</t>
  </si>
  <si>
    <t>Please rate your events on a scale from 1 to 5, where 1 means "Not at All" and 5 means "Very Much...-&lt;span style="font-size:16px;"&gt;How exciting is this event?&lt;/span&gt;</t>
  </si>
  <si>
    <t>Please rate your events on a scale from 1 to 5, where 1 means "Not at All" and 5 means "Very Much...-&lt;span style="font-size:16px;"&gt;When you think of this event, how much are you able to vividly think about places, times, how you feel, and what is going on around you?&lt;/span&gt;</t>
  </si>
  <si>
    <t>Please rate your events on a scale from 1 to 5, where 1 means "Not at All" and 5 means "Very Much...-&lt;span style="font-size:16px;"&gt;How vividly can you imagine/see the places, times and what is going on around you?&lt;/span&gt;</t>
  </si>
  <si>
    <t>EXAMPLE BAD Statement: “In about 1 month I will be going to the park with my friend. It will be a...</t>
  </si>
  <si>
    <t>In the text box below describe the event "${q://QID82/ChoiceTextEntryValue}" using "I am" stateme...</t>
  </si>
  <si>
    <t>CHECK! "${q://QID88/ChoiceTextEntryValue}" Did you...-&lt;span style="font-size:16px;"&gt;restate &amp;quot;&lt;span style="color:#008080;"&gt;&lt;strong&gt;${q://QID82/ChoiceTextEntryValue}&lt;/strong&gt;&lt;/span&gt;&amp;quot; in your description?&lt;/span&gt;</t>
  </si>
  <si>
    <t>CHECK! "${q://QID88/ChoiceTextEntryValue}" Did you...-&lt;span style="font-size:16px;"&gt;use &amp;quot;&lt;em&gt;I am&lt;/em&gt;&amp;quot; statements throughout?&lt;/span&gt;</t>
  </si>
  <si>
    <t>CHECK! "${q://QID88/ChoiceTextEntryValue}" Did you...-&lt;span style="font-size:16px;"&gt;answer: Who? What? Where? How?&lt;/span&gt;</t>
  </si>
  <si>
    <t>CHECK! "${q://QID88/ChoiceTextEntryValue}" Did you...-&lt;span style="font-size:16px;"&gt;be specific?&lt;/span&gt;</t>
  </si>
  <si>
    <t>CHECK! "${q://QID88/ChoiceTextEntryValue}" Did you...-&lt;span style="font-size:16px;"&gt;stay in present tense (If you used &amp;quot;&lt;em&gt;going to&lt;/em&gt;&amp;quot; or &amp;quot;&lt;em&gt;will be&lt;/em&gt;&amp;quot;, please modify them)&lt;/span&gt;</t>
  </si>
  <si>
    <t>CHECK! "${q://QID88/ChoiceTextEntryValue}" Did you...-&lt;span style="font-size:16px;"&gt;focus on positive moments?&lt;/span&gt;</t>
  </si>
  <si>
    <t>If you selected "No" for any of the questions, please go back and edit your description!</t>
  </si>
  <si>
    <t>Pick a specific event that you are looking forward to and that you can vividly imagine. These eve...</t>
  </si>
  <si>
    <t>CHECK!Did you... ► state the time frame ("In about 6 months")► choose an event that is within a 2...</t>
  </si>
  <si>
    <t>In the text box below, describe your event "${q://QID95/ChoiceTextEntryValue}" using "I am" state...</t>
  </si>
  <si>
    <t>____________________________________________________________________________________________EXA...</t>
  </si>
  <si>
    <t>In the text box below describe the event "${q://QID95/ChoiceTextEntryValue}" using "I am" stateme...</t>
  </si>
  <si>
    <t>CHECK! "${q://QID101/ChoiceTextEntryValue}" Did you...-&lt;span style="font-size:16px;"&gt;restate &amp;quot;&lt;span style="color:#008080;"&gt;&lt;strong&gt;${q://QID95/ChoiceTextEntryValue}&lt;/strong&gt;&lt;/span&gt;&amp;quot; in your description?&lt;/span&gt;</t>
  </si>
  <si>
    <t>CHECK! "${q://QID101/ChoiceTextEntryValue}" Did you...-&lt;span style="font-size:16px;"&gt;use &amp;quot;&lt;em&gt;I am&lt;/em&gt;&amp;quot; statements throughout?&lt;/span&gt;</t>
  </si>
  <si>
    <t>CHECK! "${q://QID101/ChoiceTextEntryValue}" Did you...-&lt;span style="font-size:16px;"&gt;answer: Who? What? Where? How?&lt;/span&gt;</t>
  </si>
  <si>
    <t>CHECK! "${q://QID101/ChoiceTextEntryValue}" Did you...-&lt;span style="font-size:16px;"&gt;be specific?&lt;/span&gt;</t>
  </si>
  <si>
    <t>CHECK! "${q://QID101/ChoiceTextEntryValue}" Did you...-&lt;span style="font-size:16px;"&gt;stay in present tense (If you used &amp;quot;&lt;em&gt;going to&lt;/em&gt;&amp;quot; or &amp;quot;&lt;em&gt;will be&lt;/em&gt;&amp;quot;, please modify them)&lt;/span&gt;</t>
  </si>
  <si>
    <t>CHECK! "${q://QID101/ChoiceTextEntryValue}" Did you...-&lt;span style="font-size:16px;"&gt;focus on positive moments?&lt;/span&gt;</t>
  </si>
  <si>
    <t>In the text box, please list a positive and vivid future event that will occur between ...</t>
  </si>
  <si>
    <t>CHECK!Did you...► state the time frame ("In about 1 year")► choose an event that is within a 24-h...</t>
  </si>
  <si>
    <t>In the text box below, describe your "${q://QID108/ChoiceTextEntryValue}" event using "I am" stat...</t>
  </si>
  <si>
    <t>In the text box below describe the event "${q://QID108/ChoiceTextEntryValue}" using "I am" statem...</t>
  </si>
  <si>
    <t>CHECK! "${q://QID114/ChoiceTextEntryValue}" Did you...-&lt;span style="font-size:16px;"&gt;restate &amp;quot;&lt;span style="color:#008080;"&gt;&lt;strong&gt;${q://QID108/ChoiceTextEntryValue}&lt;/strong&gt;&lt;/span&gt;&amp;quot; in your description?&lt;/span&gt;</t>
  </si>
  <si>
    <t>CHECK! "${q://QID114/ChoiceTextEntryValue}" Did you...-&lt;span style="font-size:16px;"&gt;use &amp;quot;I am&amp;quot; statements throughout?&lt;/span&gt;</t>
  </si>
  <si>
    <t>CHECK! "${q://QID114/ChoiceTextEntryValue}" Did you...-&lt;span style="font-size:16px;"&gt;answer: Who? What? Where? How?&lt;/span&gt;</t>
  </si>
  <si>
    <t>CHECK! "${q://QID114/ChoiceTextEntryValue}" Did you...-&lt;span style="font-size:16px;"&gt;be specific?&lt;/span&gt;</t>
  </si>
  <si>
    <t>CHECK! "${q://QID114/ChoiceTextEntryValue}" Did you...-&lt;span style="font-size:16px;"&gt;stay in present tense (If you used &amp;quot;going to&amp;quot; or &amp;quot;will be&amp;quot;, please modify them)&lt;/span&gt;</t>
  </si>
  <si>
    <t>CHECK! "${q://QID114/ChoiceTextEntryValue}" Did you...-&lt;span style="font-size:16px;"&gt;focus on positive moments?&lt;/span&gt;</t>
  </si>
  <si>
    <t>In this task you will be asked to list and describe a future event you are looking forward to, wi...</t>
  </si>
  <si>
    <t>In the text box below, describe your "${q://QID2126/ChoiceTextEntryValue}" event using "I am" stat...</t>
  </si>
  <si>
    <t>In the text box below describe the event "${q://QID2126/ChoiceTextEntryValue}" using "I am" state...</t>
  </si>
  <si>
    <t>CHECK! "${q://QID2132/ChoiceTextEntryValue}" Did you...-&lt;span style="font-size:16px;"&gt;restate &amp;quot;&lt;span style="color:#008080;"&gt;&lt;strong&gt;${q://QID2126/ChoiceTextEntryValue}&lt;/strong&gt;&lt;/span&gt;&amp;quot; in your description?&lt;/span&gt;</t>
  </si>
  <si>
    <t>CHECK! "${q://QID2132/ChoiceTextEntryValue}" Did you...-&lt;span style="font-size:16px;"&gt;use &amp;quot;I am&amp;quot; statements throughout?&lt;/span&gt;</t>
  </si>
  <si>
    <t>CHECK! "${q://QID2132/ChoiceTextEntryValue}" Did you...-&lt;span style="font-size:16px;"&gt;answer: Who? What? Where? How?&lt;/span&gt;</t>
  </si>
  <si>
    <t>CHECK! "${q://QID2132/ChoiceTextEntryValue}" Did you...-&lt;span style="font-size:16px;"&gt;be specific?&lt;/span&gt;</t>
  </si>
  <si>
    <t>CHECK! "${q://QID2132/ChoiceTextEntryValue}" Did you...-&lt;span style="font-size:16px;"&gt;stay in present tense (If you used &amp;quot;going to&amp;quot; or &amp;quot;will be&amp;quot;, please modify them)&lt;/span&gt;</t>
  </si>
  <si>
    <t>CHECK! "${q://QID2132/ChoiceTextEntryValue}" Did you...-&lt;span style="font-size:16px;"&gt;focus on positive moments?&lt;/span&gt;</t>
  </si>
  <si>
    <t>In this task you will be asked to list and describe past events that have happened and that you h...</t>
  </si>
  <si>
    <t>Please think about and name a past event that you have enjoyed that happened about 24 hours ago (...</t>
  </si>
  <si>
    <t>In the text box below, please type your recent event that happened yesterday, ...</t>
  </si>
  <si>
    <t>Pick a specific event that you have enjoyed and can recall vividly. Remember, these events can be...</t>
  </si>
  <si>
    <t>Please list a positive and vivid recent event that happened yesterday, ...</t>
  </si>
  <si>
    <t>CHECK!Did you... ► state the time frame ("About 24 hours ago")► choose an event that you've enjoy...</t>
  </si>
  <si>
    <t>Now you are going to rate and describe this event. Please try to recall the event happening as yo...</t>
  </si>
  <si>
    <t>Please rate your events on a scale from 1 to 5, where 1 means "Not at All" and 5 means "Very Much...-&lt;span style="font-size:16px;"&gt;How much did you like or enjoy this event?&lt;/span&gt;</t>
  </si>
  <si>
    <t>Please rate your events on a scale from 1 to 5, where 1 means "Not at All" and 5 means "Very Much...-&lt;span style="font-size:16px;"&gt;How important was this event for you?&lt;/span&gt;</t>
  </si>
  <si>
    <t>Please rate your events on a scale from 1 to 5, where 1 means "Not at All" and 5 means "Very Much...-&lt;span style="font-size:16px;"&gt;How exciting was this event for you?&lt;/span&gt;</t>
  </si>
  <si>
    <t>Please rate your events on a scale from 1 to 5, where 1 means "Not at All" and 5 means "Very Much...-&lt;span style="font-size:16px;"&gt;When you recall this event, how much are you able to recall places, times, how you felt and what was going on around you?&lt;/span&gt;</t>
  </si>
  <si>
    <t>Please rate your events on a scale from 1 to 5, where 1 means "Not at All" and 5 means "Very Much...-&lt;span style="font-size:16px;"&gt;How vividly can you recall/see the places, times and what was going on around you?&lt;/span&gt;</t>
  </si>
  <si>
    <t>In the text box below, describe your event "${q://QID123/ChoiceTextEntryValue}" using "I was" sta...</t>
  </si>
  <si>
    <t>_________________________________________________________________________ EXAMPLE BAD Stateme...</t>
  </si>
  <si>
    <t>In the text box below describe the event "${q://QID123/ChoiceTextEntryValue}" using "I was" state...</t>
  </si>
  <si>
    <t>CHECK! "${q://QID129/ChoiceTextEntryValue}"Did you...-&lt;span style="font-size:16px;"&gt;restate &amp;quot;&lt;span style="color:#008080;"&gt;&lt;strong&gt;${q://QID123/ChoiceTextEntryValue}&lt;/strong&gt;&lt;/span&gt;&amp;quot; in your description?&lt;/span&gt;</t>
  </si>
  <si>
    <t>CHECK! "${q://QID129/ChoiceTextEntryValue}"Did you...-&lt;span style="font-size:16px;"&gt;use &amp;quot;&lt;em&gt;I was&lt;/em&gt;&amp;quot; statements throughout?&lt;/span&gt;</t>
  </si>
  <si>
    <t>CHECK! "${q://QID129/ChoiceTextEntryValue}"Did you...-&lt;span style="font-size:16px;"&gt;answer: Who? What? Where? How?&lt;/span&gt;</t>
  </si>
  <si>
    <t>CHECK! "${q://QID129/ChoiceTextEntryValue}"Did you...-&lt;span style="font-size:16px;"&gt;be specific?&lt;/span&gt;</t>
  </si>
  <si>
    <t>CHECK! "${q://QID129/ChoiceTextEntryValue}"Did you...-&lt;span style="font-size:16px;"&gt;focus on positive moments?&lt;/span&gt;</t>
  </si>
  <si>
    <t>Please think about and name a past event that you have enjoyed that happened about 144 hours ago...</t>
  </si>
  <si>
    <t>In the text box below, please type your recent event that happened between ...</t>
  </si>
  <si>
    <t>Please list a positive and vivid recent event that happened between ...</t>
  </si>
  <si>
    <t>CHECK!Did you...► state the time frame ("About 144 hours ago")► choose an event that you enjoyed ...</t>
  </si>
  <si>
    <t>In the text box below, describe your event "${q://QID135/ChoiceTextEntryValue}" using "I was" sta...</t>
  </si>
  <si>
    <t>In the text box below describe the event "${q://QID135/ChoiceTextEntryValue}" using "I was" state...</t>
  </si>
  <si>
    <t>CHECK! "${q://QID141/ChoiceTextEntryValue}"Did you...-&lt;span style="font-size:16px;"&gt;restate &amp;quot;&lt;span style="color:#008080;"&gt;&lt;strong&gt;${q://QID135/ChoiceTextEntryValue}&lt;/strong&gt;&lt;/span&gt;&amp;quot;in your description?&lt;/span&gt;</t>
  </si>
  <si>
    <t>CHECK! "${q://QID141/ChoiceTextEntryValue}"Did you...-&lt;span style="font-size:16px;"&gt;use &amp;quot;&lt;em&gt;I was&lt;/em&gt;&amp;quot; statements throughout?&lt;/span&gt;</t>
  </si>
  <si>
    <t>CHECK! "${q://QID141/ChoiceTextEntryValue}"Did you...-&lt;span style="font-size:16px;"&gt;answer: Who? What? Where? How?&lt;/span&gt;</t>
  </si>
  <si>
    <t>CHECK! "${q://QID141/ChoiceTextEntryValue}"Did you...-&lt;span style="font-size:16px;"&gt;be specific?&lt;/span&gt;</t>
  </si>
  <si>
    <t>CHECK! "${q://QID141/ChoiceTextEntryValue}"Did you...-&lt;span style="font-size:16px;"&gt;focus on positive moments?&lt;/span&gt;</t>
  </si>
  <si>
    <t>Please think about and name a past event that you have enjoyed that happened about 288 hours ago ...</t>
  </si>
  <si>
    <t>CHECK!Did you... ► state the time frame ("About 288 hours ago") ► choose an event that you enjoye...</t>
  </si>
  <si>
    <t>Please rate your events on a scale from 1 to 5, where 1 means "Not at All" and 5 means "Very Much...-&lt;span style="font-size:16px;"&gt;When you this recall event, how much are you able to recall places, times, how you felt and what was going on around you?&lt;/span&gt;</t>
  </si>
  <si>
    <t>In the text box below, describe your event "${q://QID147/ChoiceTextEntryValue}" using "I was" sta...</t>
  </si>
  <si>
    <t>In the text box below describe the event "${q://QID147/ChoiceTextEntryValue}" using "I was" state...</t>
  </si>
  <si>
    <t>CHECK! "${q://QID153/ChoiceTextEntryValue}"Did you...-&lt;span style="font-size:16px;"&gt;restate &amp;quot;&lt;span style="color:#008080;"&gt;&lt;strong&gt;${q://QID147/ChoiceTextEntryValue}&lt;/strong&gt;&lt;/span&gt;&amp;quot; in your description?&lt;/span&gt;</t>
  </si>
  <si>
    <t>CHECK! "${q://QID153/ChoiceTextEntryValue}"Did you...-&lt;span style="font-size:16px;"&gt;use &amp;quot;&lt;em&gt;I was&lt;/em&gt;&amp;quot; statements throughout?&lt;/span&gt;</t>
  </si>
  <si>
    <t>CHECK! "${q://QID153/ChoiceTextEntryValue}"Did you...-&lt;span style="font-size:16px;"&gt;answer: Who? What? Where? How?&lt;/span&gt;</t>
  </si>
  <si>
    <t>CHECK! "${q://QID153/ChoiceTextEntryValue}"Did you...-&lt;span style="font-size:16px;"&gt;be specific?&lt;/span&gt;</t>
  </si>
  <si>
    <t>CHECK! "${q://QID153/ChoiceTextEntryValue}"Did you...-&lt;span style="font-size:16px;"&gt;focus on positive moments?&lt;/span&gt;</t>
  </si>
  <si>
    <t>In this task you will be asked to list and describe a past event that has happened and that you h...</t>
  </si>
  <si>
    <t>In the text box below, describe your event "${q://QID2139/ChoiceTextEntryValue}" using "I was" sta...</t>
  </si>
  <si>
    <t>In the text box below describe the event "${q://QID2139/ChoiceTextEntryValue}" using "I was" stat...</t>
  </si>
  <si>
    <t>CHECK! "${q://QID2145/ChoiceTextEntryValue}"Did you...-&lt;span style="font-size:16px;"&gt;restate &amp;quot;&lt;span style="color:#008080;"&gt;&lt;strong&gt;${q://QID2139/ChoiceTextEntryValue}&lt;/strong&gt;&lt;/span&gt;&amp;quot; in your description?&lt;/span&gt;</t>
  </si>
  <si>
    <t>CHECK! "${q://QID2145/ChoiceTextEntryValue}"Did you...-&lt;span style="font-size:16px;"&gt;use &amp;quot;&lt;em&gt;I was&lt;/em&gt;&amp;quot; statements throughout?&lt;/span&gt;</t>
  </si>
  <si>
    <t>CHECK! "${q://QID2145/ChoiceTextEntryValue}"Did you...-&lt;span style="font-size:16px;"&gt;answer: Who? What? Where? How?&lt;/span&gt;</t>
  </si>
  <si>
    <t>CHECK! "${q://QID2145/ChoiceTextEntryValue}"Did you...-&lt;span style="font-size:16px;"&gt;be specific?&lt;/span&gt;</t>
  </si>
  <si>
    <t>CHECK! "${q://QID2145/ChoiceTextEntryValue}"Did you...-&lt;span style="font-size:16px;"&gt;focus on positive moments?&lt;/span&gt;</t>
  </si>
  <si>
    <t>Thank you for your careful completion of the previous section. Please continue with the rest of t...</t>
  </si>
  <si>
    <t>In the following task, you will be asked to choose between receiving different amounts of money e...</t>
  </si>
  <si>
    <t>Upcoming delay: 1 day</t>
  </si>
  <si>
    <t>As you answer the following question, slowly and carefully read and imagine: ...</t>
  </si>
  <si>
    <t>-During the previous choices, how much did you think about&amp;nbsp;&amp;quot;&lt;span style="color: rgb(0, 128, 0);"&gt;${q://QID82/ChoiceTextEntryValue}${q://QID123/ChoiceTextEntryValue}&lt;/span&gt;&amp;quot;?</t>
  </si>
  <si>
    <t>-During the previous choices, how vivid were your thoughts about&amp;nbsp;&amp;quot;&lt;span style="color: rgb(0, 128, 0);"&gt;${q://QID82/ChoiceTextEntryValue}${q://QID123/ChoiceTextEntryValue}&lt;/span&gt;&amp;quot;?</t>
  </si>
  <si>
    <t>We know it can be hard to think about your event as you are making choices. However, it is ver...</t>
  </si>
  <si>
    <t>Upcoming delay: 1 week</t>
  </si>
  <si>
    <t>Upcoming delay: 1 month</t>
  </si>
  <si>
    <t>Upcoming delay: 6 months</t>
  </si>
  <si>
    <t>-During the previous choices, how much did you think about&amp;nbsp;&amp;quot;&lt;span style="color: rgb(0, 128, 0);"&gt;${q://QID95/ChoiceTextEntryValue}${q://QID135/ChoiceTextEntryValue}&lt;/span&gt;&amp;quot;?</t>
  </si>
  <si>
    <t>-During the previous choices, how vivid were your thoughts about&amp;nbsp;&amp;quot;&lt;span style="color: rgb(0, 128, 0);"&gt;${q://QID95/ChoiceTextEntryValue}${q://QID135/ChoiceTextEntryValue}&lt;/span&gt;&amp;quot;?</t>
  </si>
  <si>
    <t>Upcoming delay: 1 year</t>
  </si>
  <si>
    <t>-During the previous choices, how much did you think about&amp;nbsp;&amp;quot;&lt;span style="color: rgb(0, 128, 0);"&gt;${q://QID108/ChoiceTextEntryValue}${q://QID147/ChoiceTextEntryValue}&lt;/span&gt;&amp;quot;?</t>
  </si>
  <si>
    <t>-During the previous choices, how vivid were your thoughts about&amp;nbsp;&amp;quot;&lt;span style="color: rgb(0, 128, 0);"&gt;${q://QID108/ChoiceTextEntryValue}${q://QID147/ChoiceTextEntryValue}&lt;/span&gt;&amp;quot;?</t>
  </si>
  <si>
    <t>Upcoming delay: 5 years</t>
  </si>
  <si>
    <t>Upcoming delay: 25 years</t>
  </si>
  <si>
    <t>In the following task, you will be asked to choose between receiving money either right now or in...</t>
  </si>
  <si>
    <t>As you answer the following questions, slowly and carefully read and imagine: ...-................................................$</t>
  </si>
  <si>
    <t>In the following task, you will be asked to choose between receiving money right now or weighing...</t>
  </si>
  <si>
    <t>-During the previous choices, how much did you think about&amp;nbsp;&amp;quot;&lt;span style="color: rgb(0, 128, 0);"&gt;${q://QID2126/ChoiceTextEntryValue}${q://QID2139/ChoiceTextEntryValue}&lt;/span&gt;&amp;quot;?</t>
  </si>
  <si>
    <t>-During the previous choices, how vivid were your thoughts about&amp;nbsp;&amp;quot;&lt;span style="color: rgb(0, 128, 0);"&gt;${q://QID2126/ChoiceTextEntryValue}${q://QID2139/ChoiceTextEntryValue}&lt;/span&gt;&amp;quot;?</t>
  </si>
  <si>
    <t>As you answer the following questions, slowly and carefully read and imagine: ...</t>
  </si>
  <si>
    <t>For each of the statements below, please indicate whether or not the statement is characteristic...</t>
  </si>
  <si>
    <t>I consider how things might be in the future, and try to influence those things with my day to da...</t>
  </si>
  <si>
    <t>Often I engage in a particular behavior in order to achieve outcomes that may not result for many...</t>
  </si>
  <si>
    <t>I only act to satisfy immediate concerns, figuring the future will take care of itself.</t>
  </si>
  <si>
    <t>My behavior is only influenced by the immediate (i.e., a matter of days or weeks) outcomes of my...</t>
  </si>
  <si>
    <t>My convenience is a big factor in the decisions I make or the actions I take.</t>
  </si>
  <si>
    <t>I am willing to sacrifice my immediate happiness or well-being in order to achieve future outcomes.</t>
  </si>
  <si>
    <t>I think it is more important to take warnings about negative outcomes seriously even if the negat...</t>
  </si>
  <si>
    <t>I think it is more important to perform a behavior with important distant consequences than a beh...</t>
  </si>
  <si>
    <t>I generally ignore warnings about possible future problems because I think the problems will be r...</t>
  </si>
  <si>
    <t>I think that sacrificing now is usually unnecessary since future outcomes can be dealt with at a...</t>
  </si>
  <si>
    <t>I only act to satisfy immediate concerns, figuring that I will take care of future problems that...</t>
  </si>
  <si>
    <t>Since my day to day work has specific outcomes, it is more important to me than behavior that has...</t>
  </si>
  <si>
    <t>-&lt;span style="font-size:13px;"&gt;During the previous choices, how much did you think about&amp;nbsp;&amp;quot;&lt;span style="color: rgb(0, 128, 0);"&gt;${q://QID82/ChoiceTextEntryValue}${q://QID123/ChoiceTextEntryValue}&lt;/span&gt;&lt;span data-mce-style="color: #000080;" style="box-sizing: border-box; font-family: Arial, Helvetica, sans-serif; color: rgb(0, 0, 0); text-align: center; line-height: 20.8px;"&gt;&lt;span style="box-sizing: border-box; font-family: &amp;quot;Qualtrics Grotesque&amp;quot;, &amp;quot;Helvetica Neue&amp;quot;, Helvetica, Arial, sans-serif; color: rgb(0, 128, 0);"&gt;&lt;span style="box-sizing: border-box; font-family: arial, helvetica, sans-serif; line-height: normal;"&gt;${q://QID2126/ChoiceTextEntryValue}&lt;/span&gt;&lt;/span&gt;&lt;/span&gt;&lt;span style="box-sizing: border-box; font-family: 'Qualtrics Grotesque', 'Helvetica Neue', Helvetica, Arial, sans-serif; line-height: normal; text-align: center; color: rgb(0, 128, 0);"&gt;${q://QID2139/ChoiceTextEntryValue}&lt;/span&gt;&amp;quot;?&lt;/span&gt;&lt;br /&gt; / &lt;br /&gt; / &amp;nbsp;</t>
  </si>
  <si>
    <t>-&lt;span style="font-size:13px;"&gt;During the previous choices, how vivid were your thoughts about&amp;nbsp;&amp;quot;&lt;span style="color: rgb(0, 128, 0);"&gt;${q://QID82/ChoiceTextEntryValue}${q://QID123/ChoiceTextEntryValue}&lt;/span&gt;&lt;/span&gt;&lt;span data-mce-style="color: #000080;" style="box-sizing: border-box; font-family: Arial, Helvetica, sans-serif; color: rgb(0, 0, 0); text-align: center; line-height: 20.8px;"&gt;&lt;span style="box-sizing: border-box; font-family: &amp;quot;Qualtrics Grotesque&amp;quot;, &amp;quot;Helvetica Neue&amp;quot;, Helvetica, Arial, sans-serif; color: rgb(0, 128, 0);"&gt;&lt;span style="box-sizing: border-box; font-family: arial, helvetica, sans-serif; line-height: normal;"&gt;${q://QID2126/ChoiceTextEntryValue}&lt;/span&gt;&lt;/span&gt;&lt;/span&gt;&lt;span style="box-sizing: border-box; font-family: &amp;quot;Qualtrics Grotesque&amp;quot;, &amp;quot;Helvetica Neue&amp;quot;, Helvetica, Arial, sans-serif; line-height: normal; text-align: center; color: rgb(0, 128, 0);"&gt;${q://QID2139/ChoiceTextEntryValue}&lt;/span&gt;&lt;span style="font-size:13px;"&gt;&amp;quot;?&lt;/span&gt;</t>
  </si>
  <si>
    <t>Read each item and, as honestly as you can, answer the question" "How characteristic or true is t...</t>
  </si>
  <si>
    <t>I believe that a person's day should be planned ahead each morning.</t>
  </si>
  <si>
    <t>If things don't get done on time, I don't worry about it.</t>
  </si>
  <si>
    <t>When I want to achieve something, I set goals and consider specific means for reaching those goals.</t>
  </si>
  <si>
    <t>Meeting tomorrow's deadlines and doing other necessary work comes before tonight's play.</t>
  </si>
  <si>
    <t>It upsets me to be late for appointments.</t>
  </si>
  <si>
    <t>I meet my obligations to friends and authorities on time.</t>
  </si>
  <si>
    <t>I take each day as it is rather than try to plan it out.</t>
  </si>
  <si>
    <t>Before making a decision, I weigh the costs against the benefits.</t>
  </si>
  <si>
    <t>I complete projects on time by making steady progress.</t>
  </si>
  <si>
    <t>I make lists of things to do.</t>
  </si>
  <si>
    <t>I keep working at difficult, uninteresting tasks if they will help me get ahead.</t>
  </si>
  <si>
    <t>I am able to resist temptations when I know that there is work to be done.</t>
  </si>
  <si>
    <t>There will always be time to catch up on my work.</t>
  </si>
  <si>
    <t>-During the previous choices, how much did you think about&amp;nbsp;&amp;quot;&lt;span style="color: rgb(0, 128, 0);"&gt;${q://QID82/ChoiceTextEntryValue}${q://QID123/ChoiceTextEntryValue}&lt;/span&gt;&lt;span data-mce-style="color: #000080;" style="box-sizing: border-box; font-family: Arial, Helvetica, sans-serif; color: rgb(0, 0, 0); text-align: center; line-height: 20.8px;"&gt;&lt;span style="box-sizing: border-box; font-family: &amp;quot;Qualtrics Grotesque&amp;quot;, &amp;quot;Helvetica Neue&amp;quot;, Helvetica, Arial, sans-serif; color: rgb(0, 128, 0);"&gt;&lt;span style="box-sizing: border-box; font-family: arial, helvetica, sans-serif; line-height: normal;"&gt;${q://QID2126/ChoiceTextEntryValue}&lt;/span&gt;&lt;/span&gt;&lt;/span&gt;&lt;span style="box-sizing: border-box; font-family: &amp;quot;Qualtrics Grotesque&amp;quot;, &amp;quot;Helvetica Neue&amp;quot;, Helvetica, Arial, sans-serif; line-height: normal; text-align: center; color: rgb(0, 128, 0);"&gt;${q://QID2139/ChoiceTextEntryValue}&lt;/span&gt;&amp;quot;?</t>
  </si>
  <si>
    <t>-During the previous choices, how vivid were your thoughts about&amp;nbsp;&amp;quot;&lt;span style="color: rgb(0, 128, 0);"&gt;${q://QID82/ChoiceTextEntryValue}${q://QID123/ChoiceTextEntryValue}&lt;/span&gt;&lt;span data-mce-style="color: #000080;" style="box-sizing: border-box; font-family: Arial, Helvetica, sans-serif; color: rgb(0, 0, 0); text-align: center; line-height: 20.8px;"&gt;&lt;span style="box-sizing: border-box; font-family: &amp;quot;Qualtrics Grotesque&amp;quot;, &amp;quot;Helvetica Neue&amp;quot;, Helvetica, Arial, sans-serif; color: rgb(0, 128, 0);"&gt;&lt;span style="box-sizing: border-box; font-family: arial, helvetica, sans-serif; line-height: normal;"&gt;${q://QID2126/ChoiceTextEntryValue}&lt;/span&gt;&lt;/span&gt;&lt;/span&gt;&lt;span style="box-sizing: border-box; font-family: &amp;quot;Qualtrics Grotesque&amp;quot;, &amp;quot;Helvetica Neue&amp;quot;, Helvetica, Arial, sans-serif; line-height: normal; text-align: center; color: rgb(0, 128, 0);"&gt;${q://QID2139/ChoiceTextEntryValue}&lt;/span&gt;&amp;quot;?</t>
  </si>
  <si>
    <t>Thank you for your time and cooperation in participating in this experiment. Questions or comment...</t>
  </si>
  <si>
    <t>Please click continue to submit this survey and receive your code.</t>
  </si>
  <si>
    <t>EFT 1 cue</t>
  </si>
  <si>
    <t>R_1hBbSjFCZ7pXNhn</t>
  </si>
  <si>
    <t>Default Response Set</t>
  </si>
  <si>
    <t>########</t>
  </si>
  <si>
    <t>&lt;div style="text-align: center;"&gt;&lt;span style="font-size:32px;"&gt;Upcoming delay: 1 day&lt;/span&gt;&lt;/div&gt; / / &lt;style&gt; / #PreviousButton { / display: none !important; / } / &lt;/style&gt;</t>
  </si>
  <si>
    <t>Migraine, Arthritis in the knee</t>
  </si>
  <si>
    <t>Migraine</t>
  </si>
  <si>
    <t>At the beginning of next year, I will be going to our local pound to select a new puppy to replace the one that I had to put down last week. After allowing my family a grieving period, we will get a new puppy.</t>
  </si>
  <si>
    <t>At the beginning of next year, I will be going to our local pound to select a new puppy to replace the one that I had to put down last week. After allowing my family a grieving period, we will get a new puppy. / In January of 2017,I will be going to the Humane Society of Broward County with my husband and two sons. We will walk up and down the rows of cages looking at each of the dogs, to see which one reacts to us, and we react to them. Once we have the selection down to two or three, I will ask the employee if we could interact with each dog, and see if we fit. All dog will make us happy, so we will be looking for the one that is happy to be with us and we are happy to be with him/her. Watching the dog bounce around and playing with my sons will make me laugh. I want to see a positive interaction with my husband since the dog will help with my husband's depression. It will make me happy when the dog helps my husband.</t>
  </si>
  <si>
    <t>none</t>
  </si>
  <si>
    <t>R_uqTtbtC2VFgRLFL</t>
  </si>
  <si>
    <t>&lt;div style="margin: 0px; padding: 0px; color: rgb(0, 0, 0); font-family: arial, helvetica, sans-serif; font-size: 12px; text-align: center;"&gt;&lt;span style="font-size: 19px;"&gt;As you answer the following question&lt;em&gt;, slowly and carefully&lt;/em&gt;&amp;nbsp;&lt;span data-mce-style="text-decoration: underline;" style="text-decoration: underline;"&gt;read and imagine&lt;/span&gt;:&lt;/span&gt;&amp;nbsp;&lt;/div&gt; / / &lt;div style="margin: 0px; padding: 0px; color: rgb(0, 0, 0); font-family: arial, helvetica, sans-serif; font-size: 12px;"&gt; / &lt;div style="margin: 0px; padding: 0px; text-align: center;"&gt;&lt;span style="font-size: 19px;"&gt;&lt;span style="color: rgb(0, 128, 0);"&gt;&lt;strong&gt;&lt;/strong&gt;&lt;/span&gt;&lt;/span&gt;&lt;strong style="color: rgb(0, 128, 0); font-size: 18px;"&gt;&lt;/strong&gt;&lt;br /&gt;&lt;br /&gt;&lt;br /&gt;&lt;br /&gt;&lt;br /&gt;&lt;span style="font-size: 19px;"&gt;&lt;span style="font-family: Arial, Helvetica, sans-serif; line-height: 20.8px;"&gt;Which of the following options would you prefer&lt;/span&gt;&amp;nbsp;&lt;span style="font-family: Arial, Helvetica, sans-serif; line-height: 20.8px;"&gt;when you imagine&lt;/span&gt;&lt;span data-mce-style="color: #000080;" style="font-family: Arial, Helvetica, sans-serif; line-height: 20.8px;"&gt;&amp;nbsp;&lt;span data-mce-style="color: #000000;"&gt;&amp;quot;&lt;/span&gt;&lt;span style="color: rgb(0, 128, 0);"&gt;&lt;span style="font-family: arial, helvetica, sans-serif; line-height: normal;"&gt;&lt;/span&gt;&lt;/span&gt;&lt;/span&gt;&lt;span style="color: rgb(0, 128, 0);"&gt;&lt;/span&gt;&lt;span data-mce-style="color: #000080;" style="font-family: Arial, Helvetica, sans-serif; line-height: 20.8px;"&gt;&lt;span style="font-family: arial, helvetica, sans-serif; line-height: normal;"&gt;&amp;quot;&lt;/span&gt;&lt;/span&gt;&lt;span style="font-family: Arial, Helvetica, sans-serif; line-height: 20.8px;"&gt;?&lt;/span&gt;&lt;/span&gt;&lt;/div&gt; / &lt;/div&gt; / / &lt;div style="text-align: center;"&gt;&lt;span style="font-size: 18px;"&gt;&amp;nbsp;&lt;/span&gt;&lt;/div&gt;</t>
  </si>
  <si>
    <t>In about 1 year I will be at the Red Rock casino in Las Vegas.</t>
  </si>
  <si>
    <t>In about 1 year I am at the Red Rock casino in Las Vegas. I am with my family. I am playing the Gold Strike Machine and I have hit the jackpot for ONE MILLION DOLLARS. We are hitting the buffet to celebrate.</t>
  </si>
  <si>
    <t>R_2bQxKm3bqBtWNH7</t>
  </si>
  <si>
    <t>In about 1 year I am arriving at six flags great america for a fun day in the sun. My husband and I are exiting the car and walking up to get in line to enter the amusement part.</t>
  </si>
  <si>
    <t>In about 1 year I am arriving at six flags great america for a fun day in the sun. My husband and I are exiting the car and walking up to get in line to enter the amusement part. I can hardly contain my excitment as we walk up to the gate. It is a beautiful day with the sun shining and whether warm enough that it's comfortable but not oppressive.</t>
  </si>
  <si>
    <t>R_1dnRAttUxLGg5lK</t>
  </si>
  <si>
    <t>In about 1 year I am at Disneyland.</t>
  </si>
  <si>
    <t>In about 1 year I am at Disneyland with my family. We see Mickey Mouse and Elsa, which our my daughter's favorites. I am enjoying all the attractions and characters that are everywhere. I am feeling very happy and nostalgic because I love the wonder and joy of this place. I love how magical this place feels.</t>
  </si>
  <si>
    <t>This was an engaging study. Thank you for letting me participate!</t>
  </si>
  <si>
    <t>R_3iUSpHvizpCCe89</t>
  </si>
  <si>
    <t>In about 1 year I am at my best friend's house.</t>
  </si>
  <si>
    <t>In about 1 year I am at my best friend's house. His name is Jake. We are relaxing in his living room and playing video games while we talk. I am feeling very happy and content.</t>
  </si>
  <si>
    <t>R_1nUCz3mdkxSq6eO</t>
  </si>
  <si>
    <t>In about 1 year I am at my college graduation.</t>
  </si>
  <si>
    <t>In about 1 year I am at my college graduation with my boyfriend. My grandma, uncles and brother are all in attendance. I am proud with my accomplishment. I am holding my diploma outside of the stadium. The sun is beating down on a hot summer day. I look professional and I am so happy.</t>
  </si>
  <si>
    <t>R_WqXT3c1MFqa3q9P</t>
  </si>
  <si>
    <t>&lt;div style="text-align: center;"&gt;&lt;span style="color: rgb(51, 51, 51); font-family: sans-serif, Arial, Verdana, 'Trebuchet MS'; font-size: 32px;"&gt;Upcoming delay:&amp;nbsp;&lt;/span&gt;&lt;span style="font-size:32px;"&gt;1 month&lt;/span&gt;&lt;/div&gt; / / &lt;style&gt; / #PreviousButton { / display: none !important; / } / &lt;/style&gt;</t>
  </si>
  <si>
    <t>In about 1 year I am at Myrtle beach hanging out with my wife and two kids, swimming in the ocean.</t>
  </si>
  <si>
    <t>In about 1 year I am at Myrtle beach hanging out with my wife and two kids, swimming in the ocean. I am very relaxed enjoying the sunshine. The waves are crashing in and I am feeling at peace.</t>
  </si>
  <si>
    <t>R_qUBvAdLD5cf2Hzb</t>
  </si>
  <si>
    <t>In about 1 year I am at Olive Garden with my husband celebrating our anniversary.</t>
  </si>
  <si>
    <t>In about 1 year I am at Olive Garden with my husband celebrating our anniversary. I am happy and relaxed because it is my special night out with my husband. I am thrilled to be at Olive Garden. I am having a nice dinner.</t>
  </si>
  <si>
    <t>R_ULtIOtn3EnD1HQ5</t>
  </si>
  <si>
    <t>In about 1 year I am at the beach soaking sun rays and drinking drinks in Baha. The sun is playing peekaboo between clowds. I am planning what to eat for dinner maybe Lobsters.</t>
  </si>
  <si>
    <t>In about 1 year I am at the beach soaking sun rays and drinking drinks in Baha with my wife beside me. The sun is playing peekaboo between clowds making it not to hot or cold. I am planning what to eat for dinner maybe Lobsters. I am relazed and all my worries melt away.</t>
  </si>
  <si>
    <t>R_24ejGQwXcXZcRDX</t>
  </si>
  <si>
    <t>In about 1 year I am celebrating my fourth wedding anniversary.</t>
  </si>
  <si>
    <t>In about 1 year I am celebrating my fourth wedding anniversary at a restaurant with my husband Nick. We are at the beach, looking over the ocean. The food is delicious. I am happy.</t>
  </si>
  <si>
    <t>R_1hKiwt1hmPFaBkw</t>
  </si>
  <si>
    <t>In about 1 year I am going to be going to Niagara falls with my sister.</t>
  </si>
  <si>
    <t>In about 1 year I am going to be going to Niagara falls with my sister. I am at the falls with my sister Miranda, I am loving the awe-inspiring scenery and just enjoying the company of my sister.</t>
  </si>
  <si>
    <t>I thought it was a really interesting study, it made me think quite a bit about these hypothetical situations.</t>
  </si>
  <si>
    <t>R_2Qh7BGZD2UuUckj</t>
  </si>
  <si>
    <t>In about 1 year I am living in my new house.</t>
  </si>
  <si>
    <t>In about 1 year I am living in my new house. I am planting a garden in my backyard. My son is helping me with this garden. I am happy, and relaxed.</t>
  </si>
  <si>
    <t>R_1jOnlNfbYJ5eMR6</t>
  </si>
  <si>
    <t>In about 1 year I am on at Daytona Beach with my girlfriend.</t>
  </si>
  <si>
    <t>In about 1 year I am on at Daytona Beach with my girlfriend. I am in love and am laying in the sand with her. We are enjoying every second of our time at the beach.</t>
  </si>
  <si>
    <t>Interesting Survey!</t>
  </si>
  <si>
    <t>R_DSoXuVLNXVshtXX</t>
  </si>
  <si>
    <t>&lt;div style="text-align: center;"&gt;&lt;span style="font-size:32px;"&gt;Upcoming delay:&amp;nbsp;1 week&lt;/span&gt;&lt;/div&gt; / / &lt;style&gt; / #PreviousButton { / display: none !important; / } / &lt;/style&gt;</t>
  </si>
  <si>
    <t>Working full-time and Student part-time</t>
  </si>
  <si>
    <t>Mixed - White and Pacific Islander</t>
  </si>
  <si>
    <t>In about 1 year I am on the top of Machu Picchu.</t>
  </si>
  <si>
    <t>In about 1 year I am on the top of Machu Picchu. I am with a friend and a tour group whom I've bonded with over the previous days. I'm tired and hot from the long climb. I'm breathing in the cool mountain air and marveling at the ruins. I'm sharing a beer with my hiking companions, and taking as many pictures as possible.</t>
  </si>
  <si>
    <t>R_3sh5f64atT0Md1P</t>
  </si>
  <si>
    <t>Depression, high cholesterol, ADD, alcoholism</t>
  </si>
  <si>
    <t>ADD = Vyvanse; depression = Lexapro; alcoholism = naltrexone</t>
  </si>
  <si>
    <t>In about 1 year I am on vacation in Florida at my parents' pool.</t>
  </si>
  <si>
    <t>In about 1 year I am on vacation in Florida at my parents' pool. I am with Mom, and she is sitting on the lanai reading a Family Circle magazine. I am floating in the salt-water pool on a white raft. I am reading the book Mockingjay. Birds are chirping and animals splashing in the wildlife reserve behind the property, palm branches on the 7 palm trees in the back yard rustle slightly as a soft breeze stirs. An occasional golf cart drives past and the neighbors wave. The sky is exceptionally blue and completely cloudless as I look up from my book through the screen covering the entire pool area. I feel surrounded by nature, at peace, relaxed, and happy with a slight natural smile on my face as the sun warms me after a long Wisconsin winter. I am thinking, comically, about how good I am at vacation. I'm practically a professional at laying in the sun, soaking up the rays, and sipping ice cold water from my insulated tumbler cup.</t>
  </si>
  <si>
    <t>R_1roENz71UxPkd4D</t>
  </si>
  <si>
    <t>Cancer</t>
  </si>
  <si>
    <t>Janumet, Invokana</t>
  </si>
  <si>
    <t>Synthroid</t>
  </si>
  <si>
    <t>In about 1 year I am staring at Van Gogh's Starring Night painting located in the Modern Museum of Art in New York.</t>
  </si>
  <si>
    <t>In about 1 year I am standing and staring at Van Gogh's Starring Night painting located in the Modern Museum of Art in New York. I'm glad that I came alone to see this painting as I didn't want to be rushed away from enjoying it. I concentrate on the painting and focus on each brush stroke. Other sounds and sights drift away from me as I loose myself if the painting. I feel a dreamlike state as I soak in the thoughts and emotions that the painting makes me feel. I feel peace, joy, and wonderment as I soak in this masterpiece of art.</t>
  </si>
  <si>
    <t>Thank you for offering the survey. It was enjoyable and really made me think about how much I want to my event described to happen as soon as I can make it possible.</t>
  </si>
  <si>
    <t>R_23djIEp6BWMIgzP</t>
  </si>
  <si>
    <t>In about 1 year I am white water rafting.</t>
  </si>
  <si>
    <t>In about 1 year I am white water rafting with my family and friends. We are at the area ready to get going and have to all put life jackets on. I am nervous and excited at the same time. I can hear the rush of the water behind us and it is getting me pumped.</t>
  </si>
  <si>
    <t>R_3IVSyowoLLlFQPo</t>
  </si>
  <si>
    <t>full time unpaid family caregiver</t>
  </si>
  <si>
    <t>In about 1 year I am with my boyfriend who I only get to see once a year. I am at a concert here in town having a great time.</t>
  </si>
  <si>
    <t>In about 1 year I am with my boyfriend who I only get to see once a year. I am at a concert here in town having a great time. I am laughing and hanging out with people. I am outside so there is a warm breeze blowing and there is music in the air. I am so thrilled to be out doing something and I am enjoying the time with my boyfriend. My favorite band is playing and I could not be happier. This is my favorite thing to do.</t>
  </si>
  <si>
    <t>R_1pmyNin157W9YE0</t>
  </si>
  <si>
    <t>In about 1 year I will be attending the Big Ten basketball tournament in Washington DC.</t>
  </si>
  <si>
    <t>In about 1 year I am attending the Big Ten basketball tournament in Washington DC. My friend and I are at the arena in Washington DC and enjoying the games. I am relaxing and enjoying the atmosphere. I feel excited and enthused. I am really have a good time.</t>
  </si>
  <si>
    <t>R_3Duz7iaamRozN3y</t>
  </si>
  <si>
    <t>proponolol</t>
  </si>
  <si>
    <t>In about 1 year I will be going to cumberland falls.</t>
  </si>
  <si>
    <t>In about 1 year I will be going to cumberland falls with my son, Argus. We are at Cumberland Falls in Kentucky, staring down at the water. I love watching the water and watching my son have fun.</t>
  </si>
  <si>
    <t>R_UXAT5BfwoG0NFeh</t>
  </si>
  <si>
    <t>In about 1 year my daughter will get married. She will get married in June 2017.</t>
  </si>
  <si>
    <t>In about 1 year my daughter will get married. She will get married in June 2017. The event will take place at Great Neck Park under the gazebo. She is marrying Rob, who is a very nice man. Our whole family will be there.</t>
  </si>
  <si>
    <t>Thanks!</t>
  </si>
  <si>
    <t>R_1CqIpwSLUFdHUYj</t>
  </si>
  <si>
    <t>In about 1 year, I am at a Rise Against concert</t>
  </si>
  <si>
    <t>In about 1 year, I am at a Rise Against concert with my wife Jess and my friend Billy. We are in Atlantic City, New Jersey just off the beach at the concert outside. I am feeling energetic, singing loudly and having a great time.</t>
  </si>
  <si>
    <t>I thought this was fun and interesting</t>
  </si>
  <si>
    <t>R_2lXim2f7TOJvBkd</t>
  </si>
  <si>
    <t>In about 1 year, I am in the bahamas celebrating my girlfriend's birthday.</t>
  </si>
  <si>
    <t>In about 1 year, I am in the bahamas celebrating my girlfriend's birthday. We are swimming at the beach. We spend a lot of time sight seeing and swimming with animals.</t>
  </si>
  <si>
    <t>R_27mqTpAqgmtrmsJ</t>
  </si>
  <si>
    <t>Working part time out of the house, working part time from home, raising 2 children, caring for an elderly disabled woman, housekeeping.</t>
  </si>
  <si>
    <t>Asthma</t>
  </si>
  <si>
    <t>Asthma- albuterol</t>
  </si>
  <si>
    <t>In about 1 year, I am on the beach in California with all my loved ones.</t>
  </si>
  <si>
    <t>In about 1 year, I am on the beach in California with all my loved ones. I am sitting on a towel next to my boyfriend with a margarita in my hand. I am watching my children play and laugh at the shore. I am feeling the warm sun soaking into my skin, and being cooled by the salty ocean breeze. The sounds of the ocean are so peaceful, and I am smiling. I am happy, relaxed, and not worried about anything.</t>
  </si>
  <si>
    <t>I really enjoyed the way you kept a specific reward at the forefront. It made me think a lot about why my impulsive behavior makes it hard to reach future goals.</t>
  </si>
  <si>
    <t>R_AyDvCzBU4p0a3rH</t>
  </si>
  <si>
    <t>In about 24 hours I am at Bible Study at my neighborhood church in the city.</t>
  </si>
  <si>
    <t>In about 24 hours I am at Bible Study at my neighborhood church in the city, with my mother, Glen. We are at Strong Tower Temple, sitting in the Sanctuary. I am marveling at the beautiful decor. I am feeling thankful and enjoy being in the House of the Lord.</t>
  </si>
  <si>
    <t>R_31o4aC5NayjBL2q</t>
  </si>
  <si>
    <t>In about 6 months I am at Niagara Falls. I am enjoying the views and scenery. I waited so long for this</t>
  </si>
  <si>
    <t>In about 6 months I am at Niagara Falls. I am enjoying the views and scenery. I waited so long for this. It is wonderful and energizing to be able to relax alone</t>
  </si>
  <si>
    <t>survey was repetitive and tiresome. Pay should be higher when writing is concerned</t>
  </si>
  <si>
    <t>R_3qpnF3sskPeN1Ki</t>
  </si>
  <si>
    <t>In about a year from now I am getting a tour of Boston from a girlfriend that lives there. I am walk around the city with her &amp; she is showing me the sights &amp; landmarks.</t>
  </si>
  <si>
    <t>In about a year from now I am getting a tour of Boston from a girlfriend that lives there. I am walk around the city with her &amp; she is showing me the sights &amp; landmarks. She is showing me around MIT where she is currently studying &amp; Harvard, where her husband is currently a resident. I am feeling loved &amp; am really enjoying her company.</t>
  </si>
  <si>
    <t>Thanks for letting me participate!</t>
  </si>
  <si>
    <t>R_3KJWoxrX9qRgWoy</t>
  </si>
  <si>
    <t>lisinopril</t>
  </si>
  <si>
    <t>in about a year I am at my nephews graduation</t>
  </si>
  <si>
    <t>in about a year I am at my nephews graduation. I am with my family. we are celebrating my nephew. we are sitting in the auditorium listening for his name to be called. I am feeling very happy and proud.</t>
  </si>
  <si>
    <t>I thought that this study was very interesting</t>
  </si>
  <si>
    <t>R_Qgl1dT0Ac0zue7D</t>
  </si>
  <si>
    <t>In about a year I am attending my son's high school graduation.</t>
  </si>
  <si>
    <t>In about a year I am attending my son's high school graduation. My Mother and my two best friends, Jessica and Dani, are with me. We are in the stands of the football stadium and there is no rain! We are patiently waiting for the soon-to-be graduates to enter the stadium. We are all very excited for my son and all the other kids. My Mother and I are trying to not cry, but I am sure the tears will start falling as soon as we see him enter the stadium. We are talking about how proud we are of him, because he will receive both his high school diploma and his associates degree in general studies. I can't wait to see him and his closest friends walk across and receive their associates degree. They have all worked so hard for this day. As we are all waiting and chatting, I am wondering who is more proud, us the parents, or the kids about to graduate!</t>
  </si>
  <si>
    <t>R_25ZUNVgH6JvMuM8</t>
  </si>
  <si>
    <t>In about a year I will be at the scioto county fair with my daughter and family and friends who live away from me and I have not seen in a long time. We will ride the rides and sample the food booths and will spend a wonderful day together.</t>
  </si>
  <si>
    <t>In about a year I am at the scioto county fair with my daughter and family and friends who live away from me and I have not seen in a long time. We are riding the rides and sampling the food booths and will spend a wonderful day together.</t>
  </si>
  <si>
    <t>R_TefzUfPF4B7GhBn</t>
  </si>
  <si>
    <t>In about a year, I am landing in Madrid, Spain, to begin my two-week European vacation with my sister.</t>
  </si>
  <si>
    <t>In about a year, I am landing in Madrid, Spain, to begin my two-week European vacation with my sister! I am excited to see the sights and even spend an evening with Flamenco dancers.</t>
  </si>
  <si>
    <t>Really liked considering the money vs. weight loss choices. I thought that put it in a very interesting perspective!!!</t>
  </si>
  <si>
    <t>R_8BzRuFLabxOVGzT</t>
  </si>
  <si>
    <t>In about a year, it is the middle of basketball season and I am in the liacourus center on a Saturday wishing I was somewhere else. I think it may be Hooter's T. Owl's birthday, but someone told me that's next week.</t>
  </si>
  <si>
    <t>In about a year, it is the middle of basketball season and I am in the liacourus center on a Saturday wishing I was somewhere else. I am thinking it may be Hooter's T. Owl's birthday, but someone told me that's next week. I'm standing next to Julia and Alyssa is somewhere close. Erin and Paul are not too far away either. We're all watching the basketball team slay. Brunner raises the band up for us to play T for Temple U for the 13th time.</t>
  </si>
  <si>
    <t>R_3RmEZxOjXiZ1HVy</t>
  </si>
  <si>
    <t>PCOS</t>
  </si>
  <si>
    <t>In about one week I am at my best friend's house.</t>
  </si>
  <si>
    <t>In about one week I am at my best friend's house. I am eating supper with Klynt, Katrina and the girls. We are joking about rainy weather during my visit. I am happy.</t>
  </si>
  <si>
    <t>R_1pmQOxMEPu97004</t>
  </si>
  <si>
    <t>in about one year I am boarding a plane to south east asia for a exploration vacation</t>
  </si>
  <si>
    <t>in about one year I am boarding a plane to south east asia for a exploration vacation with my friend rick. I am excited and so looking forward to the adventure we will be having</t>
  </si>
  <si>
    <t>R_29oflz2FW7OTzgd</t>
  </si>
  <si>
    <t>broken leg</t>
  </si>
  <si>
    <t>strong painkillers</t>
  </si>
  <si>
    <t>In about one year I will finish my third year of college</t>
  </si>
  <si>
    <t>In about one year I will finish my third year of college. I am a student at central michigan university. I am full of new knowledge and experiences. I am ready to take on new tasks. I am a more skillful logistics manager. I am less of an introvert. I am doing this with my friends, family and most importantly, myself. I am confident.</t>
  </si>
  <si>
    <t>nope :)</t>
  </si>
  <si>
    <t>R_2VxLvOGcxeRPamI</t>
  </si>
  <si>
    <t>In about one year, I am at a small Bavarian style village in Washington called Leavenworth for a day trip with my girlfriend.</t>
  </si>
  <si>
    <t>In about one year, I am at a small Bavarian style village in Washington called Leavenworth for a day trip with my girlfriend. It is during the spring, when flowers are in bloom. I am enjoying the beautiful scenery as we stroll through the village.</t>
  </si>
  <si>
    <t>Can't say I have any, sorry!</t>
  </si>
  <si>
    <t>R_22n8a3bcSWq1Oy4</t>
  </si>
  <si>
    <t>losartin</t>
  </si>
  <si>
    <t>One year from now I will be camping on Lake Michigan.</t>
  </si>
  <si>
    <t>One year from now I am camping on Lake Michigan. I am camping with my son Jimmy and my grand daughter Amelia. We are be camping at Duck Lake State Park because the beach is beautiful. I am building sandcastles and swimming with my family and enjoying each others company.</t>
  </si>
  <si>
    <t>no comments</t>
  </si>
  <si>
    <t>ERT 1 cue</t>
  </si>
  <si>
    <t>R_1N4DKyV8AtIZz6I</t>
  </si>
  <si>
    <t>About 207 hours ago I went out for a walk around town. It was a hot, sunny afternoon. I walked around my neighborhood and down to a local park. I was happy to be out and doing something instead of sitting at home.</t>
  </si>
  <si>
    <t>About 207 hours ago I went out for a walk with my partner. It was a hot, sunny afternoon. I enjoyed the walk up and down the small hills on the street and then made jokes with my partner about avoiding goose droppings in the park we walked through. I was happy to be out and doing something instead of sitting at home. / /</t>
  </si>
  <si>
    <t>R_1g6Fncl0bTbxh0A</t>
  </si>
  <si>
    <t>About 288 hours ago I was at a hibachi restaurant with my fiance.</t>
  </si>
  <si>
    <t>About 288 hours ago I was at a hibachi restaurant with my fiance, Kris. We went to a place called Sumo in Jonesboro, Arkansas because he had never had hibachi before. The chef was very entertaining and the food was delicious. I was feeling excited because it was a dining experience Kris had never had before and we got to do it together and we both had a good time.</t>
  </si>
  <si>
    <t>R_3salVt4xp0Zvvn8</t>
  </si>
  <si>
    <t>About 288 hours ago I was at a Mexican restaurant with my cousin Nikki and her husband Gatesy. Nikki and I both ordered margaritas while Gatesy ordered a beer. It is always so fun when we get together because we laugh and joke. It's nice to worry about what other people think about us and to just say whatever comes to mind at the moment.</t>
  </si>
  <si>
    <t>About 288 hours ago I was at a Mexican restaurant with my cousin Nikki and her husband Gatesy. Nikki and I both ordered margaritas while Gatesy ordered a beer. It is always so fun when we get together because we laugh and joke. It's nice to worry about what other people think about us and to just say whatever comes to mind at the moment. I order some dill fries and we split that while talking about our week and how I am going to be working every Saturday until next year which is disappointing. Our waitress was really nice, which makes us a lot more comfortable and able to joke around with her and just relax.</t>
  </si>
  <si>
    <t>R_25XHr7q2NtsxWOg</t>
  </si>
  <si>
    <t>About 288 hours ago I was at a restaurant with my friends. We were having a really great time together and sharing stories and laughs. I was glad to be out of the house to be honest and they provided me with a great experience. The food we had was really good as well. We went to a new restaurant in the area and were unsure of how it would be, but it turns out that it is one of the best in our area now and my current favorite.</t>
  </si>
  <si>
    <t>About 288 hours ago I was at a restaurant called Full Circle on the Morehead City waterfront with my friends. I was having a really great time with them and we shared stories and laughs. The food we had was really good as well. I ordered Pad Thai and a caprese salad and they had the most divine wood fired pizza I have ever seen. The smells of all of the food being prepared danced through the restaurant among the chatter of all of the customers. There were candles on all of the tables which gave a more intimate feel. I also opted to try one of the specialty beers they had on special that was crisp and refreshing. My friends ordered specialty cocktails that didn't disappoint either of them. The place we chose is a new restaurant in the area and were unsure of how it would be, but it turns out that it is one of the best in our area now and my current favorite.</t>
  </si>
  <si>
    <t>I enjoyed this survey!</t>
  </si>
  <si>
    <t>R_1imwF5TjYLrYoTF</t>
  </si>
  <si>
    <t>About 288 hours ago I was at an amusement park with my family. I was so happy to be there. My daughter was having so much fun on the ride. I was having a blast.</t>
  </si>
  <si>
    <t>About 288 hours ago I was at an amusement park with my family. I was so happy to be there. My daughter was having so much fun on the ride. I was having a blast. She loved the ferris wheel and went on it about 3 times. We played a lot of games there also. They had skeeball and arcade type games. We won a huge stuffed bunny.</t>
  </si>
  <si>
    <t>R_r0aWQtl35IyV1rH</t>
  </si>
  <si>
    <t>2 years college, no degree</t>
  </si>
  <si>
    <t>Hispanic</t>
  </si>
  <si>
    <t>About 288 hours ago I was at home watching a movie with my husband. I remember laughing so much with him. Things have been hectic and stressful these past few months, so to have a moment where we could just let loose, laugh and enjoy each others company was refreshing and fun.</t>
  </si>
  <si>
    <t>About 288 hours ago I was at home watching the movie "Hitch" with my husband, Randy. We were sitting on our white, leather couch together, and we were snuggling as we watched Hitch. I was laughing so much with him. Things have been hectic and stressful these past few months, so to have a moment where we could just let loose, laugh and enjoy each others company was refreshing and fun.</t>
  </si>
  <si>
    <t>no questions or comments.</t>
  </si>
  <si>
    <t>R_3JAxUrFDdd52XkJ</t>
  </si>
  <si>
    <t>About 288 hours ago I was at my church to participate in corporate worship of the God of the Bible with other believers</t>
  </si>
  <si>
    <t>About 288 hours ago I was at my church to participate in corporate worship of the God of the Bible with other believers. I was with my wife and sitting in the second row. We sang spiritual songs, prayed and listened to a sermon on Philippians. Our choir sang a special and, as usual, they were accompanied by our 30 piece orchestra. We spoke to several people that we know a love before and after the worship service.</t>
  </si>
  <si>
    <t>It was quite a challenge to think about my experience with so many repetitions, but if I do a survey, I try to give the researchers good data. However, one of my degrees is in math and I think I would have made pretty much the same choices if I had not been thinking about the event.</t>
  </si>
  <si>
    <t>R_AuQJCP74VGPWUp3</t>
  </si>
  <si>
    <t>About 288 hours ago I was at my sister in laws parents house celebrating my nephew and god sons baptism.</t>
  </si>
  <si>
    <t>About 288 hours ago I was at my sister in laws parents house celebrating my nephew and god sons baptism. I was happy to see both my family and my sister in laws family as well. I was in the backyard talking to my friend Kayleigh. We were talking about the baptism and then catching up since we hadn't seen each other since Easter. I was just happy overall. I spent the rest of the time inside with everyone else. I was eating an Italian hero and some noodles. I then sat and drank and talked to just about everyone at the party. I was helping calm my nephew down when he started crying. I felt very warm when he fell asleep in my arms.</t>
  </si>
  <si>
    <t>R_9uehr3iKOs2m5Rr</t>
  </si>
  <si>
    <t>{Invalid Expression}</t>
  </si>
  <si>
    <t>About 288 hours ago I was at the beach in South Carolina for a meeting to work on a website. After the meeting my friend and I went to a small Chinese restaurant around the corner from where he lives. It was and they were almost closed, but the nice older lady that runs the place told us to come on in anyway. We had a nice dinner of edamame, fried tofo, soba noodles with shrimp and something that she just made up for us on the spot with some veggies, shrimp and curry sauce. We enjoyed it very much, it was the best meal out I've had in a long time.</t>
  </si>
  <si>
    <t>About 288 hours ago I was at the beach in South Carolina for a meeting to work on a website. After the meeting my friend and I went to a small Chinese restaurant around the corner from where he lives. It was and they were almost closed, but the nice older lady that runs the place told us to come on in anyway. We had a nice dinner of edamame, fried tofo, soba noodles with shrimp and something that she just made up for us on the spot with some veggies, shrimp and curry sauce. We enjoyed it very much, it was the best meal out I've had in a long time. / / About 288 hours ago I was at Wok on the Beach in Myrtle Beach with my friend Mike who drove us there because he is a regular. We were enjoyed some delicious home made Chinese food and chatting with the owner like she was our aunt. I felt so warm and welcomed like we were at her home for dinner instead of in a restaurant. The satisfaction from this great meal was immense.</t>
  </si>
  <si>
    <t>na</t>
  </si>
  <si>
    <t>R_2TvLdWhkyuRAHpt</t>
  </si>
  <si>
    <t>About 288 hours ago I was at the lake walking with my fiancee.</t>
  </si>
  <si>
    <t>About 288 hours ago I was at the lake walking with my fiancee. I was feeling good because we were drinking coffee and chatting. I was glad that there weren't too many runners or joggers that day. I was enjoying looking at the fish in the water, and I was very calm when we stopped to sit beneath a willow tree. Towards the end of the walk, I was slightly uncomfortable because I was sunburned.</t>
  </si>
  <si>
    <t>R_2aQv3UtacW6dqCV</t>
  </si>
  <si>
    <t>About 288 hours ago I was at the local track behind the elementary school. The weather was overcast and the temperature was much lower than it had been during most of the summer. I was at the track with the intention of jogging/walking my usual 10 laps. As I did the exercise I realized I had more stamina available. I knew that my previous record for laps in one day was 15. I decided to try to break my personal record. I was able to do 18 laps at the track that day, so I was very happy to set a new record for most laps in one day. I felt satisfied.</t>
  </si>
  <si>
    <t>About 288 hours ago I was at the local track behind the elementary school. The weather was overcast and the temperature was much lower than it had been during most of the summer. I was at the track with the intention of jogging/walking my usual 10 laps. As I did the exercise I realized I had more stamina available. I knew that my previous record for laps in one day was 15. I decided to try to break my personal record. I was able to do 18 laps at the track that day, so I was very happy to set a new record for most laps in one day. I was satisfied and I was appreciative that the temperature was cooler than usual that day.</t>
  </si>
  <si>
    <t>This study was interesting.</t>
  </si>
  <si>
    <t>R_3P5LWNIpYlr1Wrw</t>
  </si>
  <si>
    <t>Hypoglycemia</t>
  </si>
  <si>
    <t>About 288 hours ago I was at the outdoor SCA event known as Pennsic. /</t>
  </si>
  <si>
    <t>About 288 hours ago I was at the outdoor SCA event known as Pennsic. I was taking classes in Medieval period knowledge and activities with knowledgeable people who enjoyed teaching their subjects. I was learning from these classes and deciding whether to join the SCA. /</t>
  </si>
  <si>
    <t>The event that I thought about carefully certainly had its down sides (mostly due to weather), but it was still a very positive experience.</t>
  </si>
  <si>
    <t>R_3qOv9czQ3VTxFrr</t>
  </si>
  <si>
    <t>Gestational diabetes</t>
  </si>
  <si>
    <t>About 288 hours ago I was at the pool with my 3 young children.</t>
  </si>
  <si>
    <t>About 288 hours ago I was at the pool with my 3 young children, 5 year old daughter Autumn, 23 month old son Brandon and my 14 week daughter Winter. We were at One Stop Fun, an outdoor inground pool with water slides and small playground. I was holding my 23 month old while watching my 5 year old daughter swimming under the water. My 14 week old was sleeping in the shade. I was feeling so proud of my daughter who was doing an amazing job swimming under the water and holding her breath. I was enjoying holding my son who was giggling cheerfully. I was happy to be doing something fun with my kids. The weather was sunny and It was a perfect day.</t>
  </si>
  <si>
    <t>I tried to think of my special event but I got a little bored :(</t>
  </si>
  <si>
    <t>R_DjZ0WiklZDgGhmF</t>
  </si>
  <si>
    <t>About 288 hours ago I was celebrating my daughters 9th birthday with her. We went to the movies and then we went out to eat for hr dinner birthday. We then got rained on while waiting for our ride which was fun we played in the rain. We got home I gave her birthday presents to her.</t>
  </si>
  <si>
    <t>About 288 hours ago I was celebrating my daughters 9th birthday with her at the movies. I was watching secret life of pets. i was feeling relaxed and enjoying the movie. I was then taking her to dinner. I was enjoying my shrimp dinner admiring the scenery of the restauranut. I was outside and it started raining while waiting for our ride. I was going home to give birthday presents to my daughter and enjoy and relax at home.</t>
  </si>
  <si>
    <t>R_1dEowGdFi8KAFp2</t>
  </si>
  <si>
    <t>I work part-time and take care of the kids.</t>
  </si>
  <si>
    <t>About 288 hours ago I was getting ready to go back to work after my medical leave. I was excited to get out of the house and I was laying out my clothes in preparation.</t>
  </si>
  <si>
    <t>About 288 hours ago I was getting ready to go back to work after my medical leave. I was excited to get out of the house and I was laying out my clothes in preparation. I was with my wife in my bedroom and I was asking her where half of my clothes had gotten to in the weeks that I had been off. I was feeling focused and ready. I was looking forward to seeing friends and coworkers again.</t>
  </si>
  <si>
    <t>On the weight loss versus money questions I really took them realistically and figured losing the 20lbs I need to lose would be really unhealthy in the time spans given so I always chose the money.</t>
  </si>
  <si>
    <t>R_1dcULtTRDterKte</t>
  </si>
  <si>
    <t>About 288 hours ago I was headed to the mountains to explore the nature trails offered there. I was enjoying the cooler temperatures and scenic views.</t>
  </si>
  <si>
    <t>About 288 hours ago I was headed to the mountains to explore the nature trails offered there. I was enjoying the cooler temperatures and scenic views. I was with my girlfriend Amy. I was enthused to be with her in Big Bear,</t>
  </si>
  <si>
    <t>R_pQ0b0eyXEXuaEZX</t>
  </si>
  <si>
    <t>About 288 hours ago I was helping my mom cook lunch</t>
  </si>
  <si>
    <t>About 288 hours ago I was in the kitchen helping my mom cook. She was making extra food for so my sister could have some to take with her to college. I was constantly tasting the food and teasing my mom about it. I was feeling at ease since I wasn't stressing about anything. I was feeling comfortable too since the air conditioner was running</t>
  </si>
  <si>
    <t>R_DUFpT6LVo4vGIJr</t>
  </si>
  <si>
    <t>About 288 hours ago i was in Puerto rico for my vacation. I went on a ziplining tour which i totally loved. It was so heartpumping and fun and also adventurous. I would love to do it again soon. I was on a different planet the way i felt</t>
  </si>
  <si>
    <t>About 288 hours ago i was in Puerto rico for my vacation. I went on a ziplining tour which i totally loved. It was so heartpumping and fun and also adventurous. I would love to do it again soon. I was so hapy and felt like i was on a different planet .</t>
  </si>
  <si>
    <t>R_2U2T0C68AUa4dAO</t>
  </si>
  <si>
    <t>Lisinopril Hctz</t>
  </si>
  <si>
    <t>About 288 hours ago I was on a boat for the day with my boyfriend.</t>
  </si>
  <si>
    <t>About 288 hours ago I was on a boat for the day. I was with my boyfriend enjoying some alone time together. I was relaxing under the blue skies, there was not a cloud in the sky. I was suntanning in the middle of the lake all alone. I was eating fresh fruit we brought with us.</t>
  </si>
  <si>
    <t>R_3rHTKYUK0gYF3ST</t>
  </si>
  <si>
    <t>About 288 hours ago I was playing a computer game on my computer</t>
  </si>
  <si>
    <t>About 288 hours ago I was by myself playing a computer game called Terraria on my gaming computer in the room in my basement in my house</t>
  </si>
  <si>
    <t>I really have no idea what this survey was trying to figure out about me. It was fun.</t>
  </si>
  <si>
    <t>R_2uKYtLMnyHwYPso</t>
  </si>
  <si>
    <t>About 288 hours ago I was taking a swamp tour in Slidell, LA.</t>
  </si>
  <si>
    <t>About 288 hours ago I was taking a swamp tour in Slidell, LA with my children, my husband and my best friend Seth. We were on an airboat on the purple pearl river. I was admiring the wildlife. I felt excited and happy for my children getting this experience.</t>
  </si>
  <si>
    <t>R_AERp1zfUxS56wBX</t>
  </si>
  <si>
    <t>self-employed work out of home while raising family</t>
  </si>
  <si>
    <t>arthritis</t>
  </si>
  <si>
    <t>About 288 hours ago I was watching my daughter play in a golf tournament. She was playing really good, better than she had been. She won the tournament.</t>
  </si>
  <si>
    <t>About 288 hours ago I was watching my daughter play in a golf tournament. She was playing really good, better than she had been. She won the tournament. I was with my daughter and another man and his daughter. We were at a golf course. I was riding in a golf cart. I was very proud of my daughter.</t>
  </si>
  <si>
    <t>R_9TZQvRkYJwVY85b</t>
  </si>
  <si>
    <t>About 288 hours ago I went out for coffee with my boyfriend at the nearby shopping center and spent a large amount of time together.</t>
  </si>
  <si>
    <t>About 288 hours ago I was out with my boyfriend and we went out for coffee at the nearby shopping center in the nearby neighborhood. We went early around 9 am on a Saturday to get a early start on the day. We went to drink our coffee and to walk around all the little shops in the area. We walked around for at least five hours enjoying the bright skies and cool weather.</t>
  </si>
  <si>
    <t>No comments.</t>
  </si>
  <si>
    <t>R_1Iszx6bfsAspxBY</t>
  </si>
  <si>
    <t>ABOUT 288 HOURS AGO I WENT OUT TO DINNER WITH MY HUSBAND TO A HAMBURGER PLACE THEN WE WENT TO A SQUARE IN TOWN AND HAD A DRINK AND LISTENED TO SOMEM LIVE MUSIC</t>
  </si>
  <si>
    <t>ABOUT 288 HOURS AGO I WA OUT TO DINNER WITH MY HUSBAND PAUL. WE WENT TO A HAMBURGER PLACE CALLED SQUARE ONE BURGERS THAT TASTED REALLY GOOD.THEN WE WENT TO A SQUARE IN TOWN AND HAD A DRINK AND LISTENED TO SOME LIVE MUSIC AND I WAS HAVING A REALLY GOOD TIME.</t>
  </si>
  <si>
    <t>R_OEaSoyQZCUH52Ip</t>
  </si>
  <si>
    <t>atorvastatin</t>
  </si>
  <si>
    <t>About 288 hours ago my daughter and I went to the park for the day.</t>
  </si>
  <si>
    <t>About 288 hours ago my daughter and I went to the park for the day. We we at the local part sitting on a shaded bench. I was relaxing and enjoying the breeze.</t>
  </si>
  <si>
    <t>N/A</t>
  </si>
  <si>
    <t>R_31MBVj6yCXfsJfV</t>
  </si>
  <si>
    <t>About 288 hours ago my family and I drove to the city and met up with some friends. We went out to dinner at a Japanese restaurant, walked around the pavilion and played games and visited at their house. Afterwards we drove to a store and did some shopping.</t>
  </si>
  <si>
    <t>About 288 hours ago my family and I drove to the city and met up with some friends. I was happy to see them. We went out to dinner at a Japanese restaurant, walked around the pavilion and played games and visited at their house. Afterwards we drove to a store and did some shopping. I had a lot of fun.</t>
  </si>
  <si>
    <t>Good luck with your research!</t>
  </si>
  <si>
    <t>R_2xLBDsZybJPNjDV</t>
  </si>
  <si>
    <t>Full Time MTurk</t>
  </si>
  <si>
    <t>Migraines, ADHD, Depression, Anxiety, Pre-mature Ovarian Failure</t>
  </si>
  <si>
    <t>Gabapentin, Estrogen, Progesterone, Abilify, Prozac, Topamax, Wellbutrin, Adderall</t>
  </si>
  <si>
    <t>About 288 hours ago my husband had the day off, so we decided to spend the day as a family doing things around the house and some shopping. We're cleaning the house, and going to Target. We're just enjoying spending time together as a family. We decide to go to the grocery store and while there my husband says to my son "Go pick out some flowers for Mommy." It's a very sweet gesture and it makes me very happy.</t>
  </si>
  <si>
    <t>About 288 hours ago my husband had the day off, so we decided to spend the day as a family doing things around the house and some shopping. We're cleaning the house, and going to Target. We're just enjoying spending time together as a family. Even though we are doing a lot of chores and running around we are relaxed and having a good time. We decide to go to the grocery store and when we first walk into the store my husband says to my son "Go pick out some flowers for Mommy." It's a very sweet gesture and it makes me very happy. The flowers are orange Gerbera daisies. Gerbera daisies are my favorite and my son knows this.</t>
  </si>
  <si>
    <t>Thank you for the HIT, very interesting look at myself.</t>
  </si>
  <si>
    <t>R_eQJyUgL92JJgqOt</t>
  </si>
  <si>
    <t>About 288 hours ago there was a gigantic batch that dropped on Mturk that was really good for the pay and I didn't want to end. As Mturk was and is my full time line of work, I was really excited and relieved that there was such a good batch that I can sink my teeth into so I can have steady work for a few hours. I was not wanting this batch to slip away for me, but when all was said and done, I had made a good sum of money.</t>
  </si>
  <si>
    <t>About 288 hours ago there was a gigantic batch that dropped on Mturk that was really good for the pay and I didn't want to end. I was alone in my room and I had just gotten the day rolling as I was working on some stuff unrelated a little bit earlier. I was able to have to some free time and could finally sit down and just work, which is what I wanted to do. As Mturk was and is my full time line of work, I was really excited and relieved that there was such a good batch that I can sink my teeth into so I can have steady work for a few hours. I was not wanting this batch to slip away for me, but when all was said and done, I had made a good sum of money.</t>
  </si>
  <si>
    <t>R_WvoY7fkt8OyZKlb</t>
  </si>
  <si>
    <t>About 288 hours ago we were celebrating my daughter's birthday. I was so happy everyone was able to join us for this event.</t>
  </si>
  <si>
    <t>About 288 hours ago we were celebrating my daughter's birthday. I was so happy everyone was able to join us for this event. Having the event at our house was a big deal and necessary as we were late in planning this year. Unfortunately, times were skewed with my invitees being told to arrive four hours before the actual gathering. Even through the mishaps, I was happy the gathering was well received by all. The decorations, were very cute and age appropriate, I was certainly glad we were able to find them at the last minute. I was ready to begin planning for next year at the end of the day.</t>
  </si>
  <si>
    <t>None at this time.</t>
  </si>
  <si>
    <t>R_1Cxt9sQnuv6tNpQ</t>
  </si>
  <si>
    <t>About 288 hours ago we were driving through the Great Smokey Mountains. The mountains were beautiful and I was in awe of all the beauty surrounding us. There was a lot of fog with blue skies peeking out from behind it.</t>
  </si>
  <si>
    <t>About 288 hours ago I was driving through the Great Smokey Mountains. I was with my boyfriend, his son and my children. The mountains were beautiful and I was in awe of all the beauty surrounding us. There was a lot of fog with blue skies peeking out from behind it.</t>
  </si>
  <si>
    <t>R_1eRDeV3LN84wsob</t>
  </si>
  <si>
    <t>About 288 hours ago, I was at top golf with my friends.</t>
  </si>
  <si>
    <t>About 288 hours ago, I was at top golf with my friends.I was with 3 guys I went to college with. We were at one of the top bays so we had a great view and a comfortable wind. I was feeling very content because I enjoy golf and time with my friends.</t>
  </si>
  <si>
    <t>R_25Z8eSXPdlDR0fZ</t>
  </si>
  <si>
    <t>About 288 hours ago, I was congratulating my daughter after her tryout.</t>
  </si>
  <si>
    <t>About 288 hours ago, I was congratulating my daughter after her tryout. I was very proud of her accomplishment especially after working so hard.</t>
  </si>
  <si>
    <t>R_3F41jkzCCjsm2jL</t>
  </si>
  <si>
    <t>MTurk</t>
  </si>
  <si>
    <t>About 8 hours ago I was celebrating a friend's birthday.</t>
  </si>
  <si>
    <t>About 8 hours ago I was celebrating a friend's birthday. We were at my mom's house. I was having a lot of fun, and enjoyed watching her open the gifts that I got for her. I was taking care of my daughter too, which was great.</t>
  </si>
  <si>
    <t>Thank you very much! I hope you find my work to be useful. :)</t>
  </si>
  <si>
    <t>R_32V2iz5frlSTBOh</t>
  </si>
  <si>
    <t>I was walking around a local zoo with my family. The air was clear and sun was shining. We got to see many big birds up close along with some bears. Loved the smell of the pine trees that were everywhere. We had the best time.</t>
  </si>
  <si>
    <t>I was walking around a local zoo with my family. The air was clear and sun was shining. We got to see many big birds up close along with some bears. Loved the smell of the pine trees that were everywhere. I was having the best time. It was myself, my husband and my two boys. We got there in the morning around 10 a.m. and stayed for a few hours and took our time. We had brought a picnic lunch and found a nice spot to enjoy it. It was a great family outing. We were in the moment and nothing else mattered. I was so happy just to be with my family.</t>
  </si>
  <si>
    <t>I'm thinking that I want to go back to the same zoo with my family and create more memories. It was the best time. Thank you for asking me to share.</t>
  </si>
  <si>
    <t>R_beK6b9UcZFdLvLv</t>
  </si>
  <si>
    <t>Well about 288 I was at home and I just got my adult coloring book. I sat down and I ended up coloring the fuck off page of that coloring book. I am coloring the flowers in the design a pretty pink and green leaves. I decided that right now I want to color the words fuck off in a nice red color. It seems it would be best for the word. The other flora design needs some different colors so I am going with blue and red. Thats awesome it looks wonderful. I wonder why I didnt order this sooner. So stress releasing.</t>
  </si>
  <si>
    <t>Well about 288 I was at home and I just got my adult coloring book. I sat down and I ended up coloring the fuck off page of that coloring book. I am coloring the flowers in the design a pretty pink and green leaves. I decided that right now I want to color the words fuck off in a nice red color. It seems it would be best for the word. The other flora design needs some different colors so I am going with blue and red. Thats awesome it looks wonderful. I wonder why I didnt order this sooner. So stress releasing. Its so awesome also that I was alone and it is quite in the room.</t>
  </si>
  <si>
    <t>there was a error in the part where it was asking if i would rather loose the weight or money. So I since I went with short term 1-2 year for loosing weight, any more and I would prob take the money for now.</t>
  </si>
  <si>
    <t>EFT 3 cue</t>
  </si>
  <si>
    <t>R_1FnQ9cmkYjFEu8R</t>
  </si>
  <si>
    <t>ATENALOL</t>
  </si>
  <si>
    <t>"In about 1 month I will at my daughters preview show and my daughter is a senior so she will be getting recognized"</t>
  </si>
  <si>
    <t>"In about 1 month I will at my daughters preview show and my daughter is a senior so she will be getting recognized" I will be at the football stadium with my wife Mindy and son Logan. Both are my girls will be performing with the band and get introduced on the field. My daughter will be a senior so she will be introduced first and get to walk across field and they will list every activity she has ever done and her future plans. I am feeling proud of the amazing person she is and a little sad that this is her last year</t>
  </si>
  <si>
    <t>In about 6 months I am at Walt Disney World Magic Kingdom for a 9 night vacation in Florida.</t>
  </si>
  <si>
    <t>In about 6 months I am at Walt Disney World Magic Kingdom for a 9 night vacation in Florida. I am with my wife son and two daughters. I am feeling happy and enjoying all of the rides and shows. I am having a lot of fun and we are riding lots of rides including my favorite Splash Mountain.</t>
  </si>
  <si>
    <t>In about 1 year I am going to be moving into a new home</t>
  </si>
  <si>
    <t>In about 1 year I am going to be moving into a new home. I am unpacking boxes and helping my wife decorate. My wife and kids are all sitting with me around the table eating pizza and talking about how exciting the new house is</t>
  </si>
  <si>
    <t>R_1jZX6Pjl8lIZ9Jm</t>
  </si>
  <si>
    <t>Self-employed, online sales (eBay) and MTurking</t>
  </si>
  <si>
    <t>Gestational diabetes in 1989. However, I cannot afford to go to a doctor and I think I am developing diabetes right now.</t>
  </si>
  <si>
    <t>I cannot afford a doctor, even a welfare doctor. I have some things with me that are not right.</t>
  </si>
  <si>
    <t>I have nothing planned within 30 days from today that I am looking forward to. I am just trying to survive. If I look forward to anything, it is to keep the electricity on and be able to buy some food.</t>
  </si>
  <si>
    <t>Incidentally, the other person living with me is my son, who is 25 years old and works minimum wage. He has always lived at home. He gives me $300 per month. My total monthly bills are $1,000, including about $300 for food for two people. I scrounge pretty hard to come up with enough to pay bills, which are nothing more than paying for utilities and buying food. I had to put my property taxes on a credit card, so there is that bill too. The county was threatening to take my house away from me, so I did the last thing I hadn't done in order to pay the property tax bill, which was to put it on a credit card. The credit card charges me 14% interest and won't take my house away from me, which is better than the 16% the county was charging me on the unpaid balance, to say nothing of their lawful right to kick me out on the street with nothing at all. I often go without groceries, because it is more important to keep the power on and pay the water bill. I do not have a car, and this is why I depend heavily for online sales/work and the post office to pick up my outgoing mail. If I can pay a bill, then I pretty much leap for joy, so there is the positive aspect you have asked about. I hope this paragraph satisfies the requirements for this portion.</t>
  </si>
  <si>
    <t>Okay. So on September 18, 2016, I can apply for Social Security. That is 3 months before my birthday. I turn 62 on December 18, 2016, so that means I can finally collect my Social Security. I have paid into Social Security for 38 years! I have worked for 44 years, but did not pay into Social Security (farm work; postal service; etc.). On January 1, 2017, I should be getting a Social Security check posted to my bank account. I should be getting $1,100 per month, which will mean not having to scrounge so badly to pay for things.</t>
  </si>
  <si>
    <t>I will be applying for Social Security online. There are offices around, I guess, but I do not have a car and cannot drive anywhere. I have no idea what the process is. I am supposing that I simply answer some questions to prove that I am telling the truth, and then the gov will finally give me back all the tens of thousands of dollars I have paid in over the decades. It will be such a relief to finally be able to relax a little bit! I am freaked out from having to worry for such extended periods of time.</t>
  </si>
  <si>
    <t>In one year, I will have enough money saved to be able to buy an SUV and to go somewhere. Anywhere!</t>
  </si>
  <si>
    <t>For over a half-century, I have been taking care of everybody but myself. I have given away everything so that I have nothing left. I am going to buy an SUV and a tent, and I am going to drive to every National Park and camp there for as long as I can. I am going to camp on beaches and in the woods and in the desert and in the mountains.</t>
  </si>
  <si>
    <t>I hope my responses are useful to your study. Thank you.</t>
  </si>
  <si>
    <t>R_2wFdEi6tuguCck7</t>
  </si>
  <si>
    <t>In about 1 month I am at a wedding in Kansas City.</t>
  </si>
  <si>
    <t>In about 1 month I am at a wedding in Kansas City. My wife, son, and I are enjoying the sun and cool weather at the outdoor wedding. I am talking to friends and family that I have not seen in a number of months. The wedding venue is beautiful and the food I am eating tastes great.</t>
  </si>
  <si>
    <t>In about 6 months I am skiing in Wisconsin.</t>
  </si>
  <si>
    <t>In about 6 months I am skiing in Wisconsin. I am skiing down the slope with my 3 best friends. We are all at the bottom of the mountain waiting for the lift to take us back to the top. I am feeling the cold air pierce my ski jacket and pants. I am enjoying every second of this small get away.</t>
  </si>
  <si>
    <t>In about 1 year I am at a Cardinals baseball game.</t>
  </si>
  <si>
    <t>In about 1 year I am at a Cardinals baseball game. I am watching my son be consumed by the action on the field. We are sitting in the bleachers and I smell hot dogs cooking behind me. I am enjoying the great weather and time with my son.</t>
  </si>
  <si>
    <t>Fun survey.</t>
  </si>
  <si>
    <t>R_1IizpHi9F1os3hH</t>
  </si>
  <si>
    <t>Altace, Toprol, Hydrochlorothiazide</t>
  </si>
  <si>
    <t>Simvastatin</t>
  </si>
  <si>
    <t>In about 1 month I am at Great Escape amusement park in Queensbury, NY.</t>
  </si>
  <si>
    <t>In about 1 month I am at Great Escape amusement park in Queensbury, NY. I am with my child and we're having a great time. I am feeling very close to my child while we have a bite of pizza for lunch.</t>
  </si>
  <si>
    <t>In about 6 months I am at Outback Steakhouse for my birthday celebration.</t>
  </si>
  <si>
    <t>In about 6 months I am at Outback Steakhouse for my birthday celebration. I am sitting with my child having a delicious meal of barbecue ribs and mashed potatoes.</t>
  </si>
  <si>
    <t>In about 1 year I am at Great Adventure amusement park celebrating my child's birthday.</t>
  </si>
  <si>
    <t>In about 1 year I am at Great Adventure amusement park celebrating my child's birthday. I am with my child on the tallest roller coaster in the world called KingDaKa!</t>
  </si>
  <si>
    <t>Thank You!</t>
  </si>
  <si>
    <t>R_22n59xMIh7WCeTX</t>
  </si>
  <si>
    <t>Self-Employed</t>
  </si>
  <si>
    <t>In about 1 month I am at Las Vegas watching a magic show</t>
  </si>
  <si>
    <t>In about 1 month I am at Las Vegas watching a magic show with my family. We are going to be at the The Plaza Hotel And Casino. We are watching the water fountain. I'm enjoying life at this moment.</t>
  </si>
  <si>
    <t>In about 6 months I'm at my family's reunion</t>
  </si>
  <si>
    <t>In about 6 months I'm at my family's reunion with extended family who I haven't seen in awhile. My grandma's side of the family will be there. we'll be at her house having a great time, and enjoying the great california weather</t>
  </si>
  <si>
    <t>In about 1 year I'm at San Diego Comic Con</t>
  </si>
  <si>
    <t>In about 1 year I'm at San Diego Comic Con with my friends Taylor, Brandon, and my mother. I'm walking around and getting free swag. I'm enjoying life</t>
  </si>
  <si>
    <t>R_21nxj6UFtjTz2rP</t>
  </si>
  <si>
    <t>&lt;div style="margin: 0px; padding: 0px; color: rgb(0, 0, 0); font-family: arial, helvetica, sans-serif; font-size: 12px; text-align: center;"&gt;&lt;span style="font-size: 19px;"&gt;As you answer the following question&lt;em&gt;, slowly and carefully&lt;/em&gt;&amp;nbsp;&lt;span data-mce-style="text-decoration: underline;" style="text-decoration: underline;"&gt;read and imagine&lt;/span&gt;:&lt;/span&gt;&amp;nbsp;&lt;/div&gt; / / &lt;div style="margin: 0px; padding: 0px; color: rgb(0, 0, 0); font-family: arial, helvetica, sans-serif; font-size: 12px;"&gt; / &lt;div style="margin: 0px; padding: 0px; text-align: center;"&gt;&lt;span style="font-size: 19px;"&gt;&lt;span style="color: rgb(0, 128, 0);"&gt;&lt;strong&gt;In about 1 month I am at Roaring River Lake, fly fishing.I am with a couple of young friends named Patric and Jeremiah, the weather is perfect, not too and not too cold and I am feeling truly free and satisfied and can breathe in the crisp mourning air.&lt;/strong&gt;&lt;/span&gt;&lt;/span&gt;&lt;strong style="color: rgb(0, 128, 0); font-size: 18px;"&gt;&lt;/strong&gt;&lt;br /&gt;&lt;br /&gt;&lt;br /&gt;&lt;br /&gt;&lt;br /&gt;&lt;span style="font-size: 19px;"&gt;&lt;span style="font-family: Arial, Helvetica, sans-serif; line-height: 20.8px;"&gt;Which of the following options would you prefer&lt;/span&gt;&amp;nbsp;&lt;span style="font-family: Arial, Helvetica, sans-serif; line-height: 20.8px;"&gt;when you imagine&lt;/span&gt;&lt;span data-mce-style="color: #000080;" style="font-family: Arial, Helvetica, sans-serif; line-height: 20.8px;"&gt;&amp;nbsp;&lt;span data-mce-style="color: #000000;"&gt;&amp;quot;&lt;/span&gt;&lt;span style="color: rgb(0, 128, 0);"&gt;&lt;span style="font-family: arial, helvetica, sans-serif; line-height: normal;"&gt;In about 1 month I am at Roaring River Lake, fly fishing.&lt;/span&gt;&lt;/span&gt;&lt;/span&gt;&lt;span style="color: rgb(0, 128, 0);"&gt;&lt;/span&gt;&lt;span data-mce-style="color: #000080;" style="font-family: Arial, Helvetica, sans-serif; line-height: 20.8px;"&gt;&lt;span style="font-family: arial, helvetica, sans-serif; line-height: normal;"&gt;&amp;quot;&lt;/span&gt;&lt;/span&gt;&lt;span style="font-family: Arial, Helvetica, sans-serif; line-height: 20.8px;"&gt;?&lt;/span&gt;&lt;/span&gt;&lt;/div&gt; / &lt;/div&gt; / / &lt;div style="text-align: center;"&gt;&lt;span style="font-size: 18px;"&gt;&amp;nbsp;&lt;/span&gt;&lt;/div&gt;</t>
  </si>
  <si>
    <t>calcium channel blockers</t>
  </si>
  <si>
    <t>In about 1 month I am at Roaring River Lake, fly fishing.</t>
  </si>
  <si>
    <t>In about 1 month I am at Roaring River Lake, fly fishing.I am with a couple of young friends named Patric and Jeremiah, the weather is perfect, not too and not too cold and I am feeling truly free and satisfied and can breathe in the crisp mourning air.</t>
  </si>
  <si>
    <t>In about 6 months I am decorating my porch for Christmas.</t>
  </si>
  <si>
    <t>In about 6 months I am decorating my porch for Christmas. I am by myself except for my cats named butter and timothy, who I am trying to keep from tearing up the garland, it has not snowed yet, but it will soon and my decorations are going to look spectacular. This day I am feeling happy and nostalgic and the plans I have for my deck are going to be perfect</t>
  </si>
  <si>
    <t>In about 1 year I am in Las Vegas Nevada.</t>
  </si>
  <si>
    <t>In about 1 year I am in Las Vegas Nevada.I am by myself and about to hit my first Craps table, the excitement has me trembling just a little and there is a little bit of fear that I can feel in my gut, because I know that losing on the first table will make me feel terrible, until I actually win on one, that is.</t>
  </si>
  <si>
    <t>one</t>
  </si>
  <si>
    <t>R_3KvIudizE7Jl6Ud</t>
  </si>
  <si>
    <t>In about 1 month I am at Six Flags Great Adventure.</t>
  </si>
  <si>
    <t>In about 1 month I am at Six Flags Great Adventure. I am with my husband and three of my daughters. We are walking down the Main Street area towards the big fountain. I am paying more attention to the kids than my surroundings because I have been here many times, but the kids still get a big thrill out of the theme park. I am feeling cheerful and optimistic as we head out to the first attraction.</t>
  </si>
  <si>
    <t>In about 6 months I am at Universal Studios Orlando.</t>
  </si>
  <si>
    <t>In about 6 months I am at Universal Studios Orlando. I am with my husband on vacation and tonight we have tickets for the park's Halloween Horror Nights. We are at the front of the line of the first haunted house area, waiting to be let inside. I am looking around at all the decorations and actors dressed as scary monsters. I am feeling excitement and anticipation for what we will see inside.</t>
  </si>
  <si>
    <t>In about 1 year I am at Miller Air Park.</t>
  </si>
  <si>
    <t>In about 1 year I am at Miller Air Park. I am with my oldest daughter and I am waiting for her to return from her driving test. I an standing outside the building looking down the parking lot to see her come back in. I am a little nervous but also proud and excited to be with my daughter while she makes this milestone.</t>
  </si>
  <si>
    <t>R_1CHkqlevMicLrOH</t>
  </si>
  <si>
    <t>In about 1 month I am at the Grand Canyon.</t>
  </si>
  <si>
    <t>In about 1 month I am at the Grand Canyon. I am traveling down the canyon on a mule. My family is with me and were having a great time. Feels good to be with nature and see her in all her glory. I like being away from the city on this trip.</t>
  </si>
  <si>
    <t>In about 6 months I am at the San Diego Symphony.</t>
  </si>
  <si>
    <t>In about 6 months I am at the San Diego Symphony with my sister. I am a fan of classical music and I like going to listen live music. I am dressed up and the atmosphere is just vibrant and relaxed. The night is a little chilly but that's ok, I love the cold.</t>
  </si>
  <si>
    <t>In about 1 year I am at Disneyland with my little nephews. I promised them I would take them next year when saved up money. They love all things Disney and so do I! We are having lots of fun here going on all the rides and attractions. It's nice and warm and this is a good send off right before the school year starts.</t>
  </si>
  <si>
    <t>Very intriguing study.</t>
  </si>
  <si>
    <t>R_3qTMKxOb5uAhXUE</t>
  </si>
  <si>
    <t>Mturk</t>
  </si>
  <si>
    <t>In about 1 month I am at the movie theater.</t>
  </si>
  <si>
    <t>In about 1 month I am at the movie theater. I am with my brother Jeremy and sister-in-law Krystel. We are watching The Magnificent Seven that we've been wanting to see. I am feeling excited and happy and enjoying the cool air in the movie theater.</t>
  </si>
  <si>
    <t>I am in California visiting my relatives.</t>
  </si>
  <si>
    <t>I am in California visiting my relatives. I am with my mother and step-father visiting my grandfather before he dies. We drove all the way here from New Mexico. It is just visiting his house as the others are gone. I am happy and relaxed, and enjoying being in the house I grew up in for a majority of my early childhood.</t>
  </si>
  <si>
    <t>I am vacationing in Japan.</t>
  </si>
  <si>
    <t>I am vacationing in Japan. I am with my best friend Stephanie. We have always wanted to go to Japan and we are finally here. We are going to all the tourist spots and taking many pictures and eating all the food we can find. I am happy and excited and joyful I can experience this with my best friend.</t>
  </si>
  <si>
    <t>R_6ronGad433Znf6F</t>
  </si>
  <si>
    <t>Taking care of 90 year old mother and just started substitute teaching about 1 day a week</t>
  </si>
  <si>
    <t>mother's ss check and husband's work</t>
  </si>
  <si>
    <t>In about 1 month I am eating breakfast at a Scottsdale Resort with my husband</t>
  </si>
  <si>
    <t>In about 1 month I am eating breakfast at a Scottsdale Resort with my husband. We are at the Camelback Inn, sitting outside. It is peaceful and I am happy to be with my husband alone. It is a beautiful, cool morning and I see the birds hopping around the chairs. I am feeling relaxed and happy to be getting along with my husband again.</t>
  </si>
  <si>
    <t>In about 6 months I am at my in-laws for Christmas Day</t>
  </si>
  <si>
    <t>In about 6 months I am at my in-laws for Christmas Day. I am with my husband's entire family for the first time in 28 years. My children are all there. We are all laughing and talking. The kids are all playing a game at the dining room table.</t>
  </si>
  <si>
    <t>In about 1 year I am at the beach in Puerta Vallarta</t>
  </si>
  <si>
    <t>In about 1 year I am at the beach in Puerta Vallarta. I am with my husband and most of my family. I am celebrating my niece's wedding. It is hot and beautiful and I can feel the sea air. I am drinking a nice cold beer and sitting in the sand. I am feeling peaceful from the sound of the ocean. I am happy to be with my brothers.</t>
  </si>
  <si>
    <t>R_0Oio0YiUuLa2FPz</t>
  </si>
  <si>
    <t>In about 1 month I am fishing with my friends</t>
  </si>
  <si>
    <t>In about 1 month I am fishing with my friends at Cross Creek lake. I am with my friends Joe and Ryan, sitting in my little boat. The sun is starting to set and I am having a great time catching some huge bass.</t>
  </si>
  <si>
    <t>In about 6 months I am starting my new IT job.</t>
  </si>
  <si>
    <t>In about 6 months I am starting my new IT job. It is my first day on the job and I couldn't be happier to finally be here. I am driving to downtown Pittsburgh and should be there any minute, it feels so good to finally be here.</t>
  </si>
  <si>
    <t>In about 1 year I am house hunting for my first home.</t>
  </si>
  <si>
    <t>In about 1 year I am house hunting for my first home. I am looking at nice little places in the suburbs of Pittsburgh, each one seemingly better than the last. I am here with my friend Josh, who is coming along with me today to look at places. I can't believe that this is actually happening, I will soon be a homeowner.</t>
  </si>
  <si>
    <t>R_AhrfMU5SJ4Nbnix</t>
  </si>
  <si>
    <t>&lt;div style="margin: 0px; padding: 0px; color: rgb(0, 0, 0); font-family: arial, helvetica, sans-serif; font-size: 12px; text-align: center;"&gt;&lt;span style="font-size: 19px;"&gt;As you answer the following question&lt;em&gt;, slowly and carefully&lt;/em&gt;&amp;nbsp;&lt;span data-mce-style="text-decoration: underline;" style="text-decoration: underline;"&gt;read and imagine&lt;/span&gt;:&lt;/span&gt;&amp;nbsp;&lt;/div&gt; / / &lt;div style="margin: 0px; padding: 0px; color: rgb(0, 0, 0); font-family: arial, helvetica, sans-serif; font-size: 12px;"&gt; / &lt;div style="margin: 0px; padding: 0px; text-align: center;"&gt;&lt;span style="font-size: 19px;"&gt;&lt;span style="color: rgb(0, 128, 0);"&gt;&lt;strong&gt;In about 1 month I am in Atlantic City for a quick visit. I came alone because I just wanted to unwind. I spend days reading at the beach and at night I like to visit the casino and gamble a little.&lt;/strong&gt;&lt;/span&gt;&lt;/span&gt;&lt;strong style="color: rgb(0, 128, 0); font-size: 18px;"&gt;&lt;/strong&gt;&lt;br /&gt;&lt;br /&gt;&lt;br /&gt;&lt;br /&gt;&lt;br /&gt;&lt;span style="font-size: 19px;"&gt;&lt;span style="font-family: Arial, Helvetica, sans-serif; line-height: 20.8px;"&gt;Which of the following options would you prefer&lt;/span&gt;&amp;nbsp;&lt;span style="font-family: Arial, Helvetica, sans-serif; line-height: 20.8px;"&gt;when you imagine&lt;/span&gt;&lt;span data-mce-style="color: #000080;" style="font-family: Arial, Helvetica, sans-serif; line-height: 20.8px;"&gt;&amp;nbsp;&lt;span data-mce-style="color: #000000;"&gt;&amp;quot;&lt;/span&gt;&lt;span style="color: rgb(0, 128, 0);"&gt;&lt;span style="font-family: arial, helvetica, sans-serif; line-height: normal;"&gt;In about 1 month I am in Atlantic City for a quick visit.&lt;/span&gt;&lt;/span&gt;&lt;/span&gt;&lt;span style="color: rgb(0, 128, 0);"&gt;&lt;/span&gt;&lt;span data-mce-style="color: #000080;" style="font-family: Arial, Helvetica, sans-serif; line-height: 20.8px;"&gt;&lt;span style="font-family: arial, helvetica, sans-serif; line-height: normal;"&gt;&amp;quot;&lt;/span&gt;&lt;/span&gt;&lt;span style="font-family: Arial, Helvetica, sans-serif; line-height: 20.8px;"&gt;?&lt;/span&gt;&lt;/span&gt;&lt;/div&gt; / &lt;/div&gt; / / &lt;div style="text-align: center;"&gt;&lt;span style="font-size: 18px;"&gt;&amp;nbsp;&lt;/span&gt;&lt;/div&gt;</t>
  </si>
  <si>
    <t>In about 1 month I am in Atlantic City for a quick visit.</t>
  </si>
  <si>
    <t>In about 1 month I am in Atlantic City for a quick visit. I came alone because I just wanted to unwind. I spend days reading at the beach and at night I like to visit the casino and gamble a little.</t>
  </si>
  <si>
    <t>In about 6 months I am visiting some of my favorite stores in NYC.</t>
  </si>
  <si>
    <t>In about 6 months I am visiting some of my favorite stores in NYC. I am with my friend Craig in the Strand Bookstore, just browsing until something interesting catches my eye.</t>
  </si>
  <si>
    <t>In about 1 year I am hiking around Crater Lake.</t>
  </si>
  <si>
    <t>In about 1 year I am hiking around Crater Lake. I am with my mother hiking some of the trails around the lake. The weather is beautiful and the views of the park are the best I have seen. I feel very peaceful being here.</t>
  </si>
  <si>
    <t>R_3MGKxc8kVwgfyTB</t>
  </si>
  <si>
    <t>annuity</t>
  </si>
  <si>
    <t>In about 1 month I am kayaking the Platte River in northern Michigan.</t>
  </si>
  <si>
    <t>In about 1 month I am kayaking the Platte River in northern Michigan. I am with my best friend Rich and it is a sunny day with just a few clouds. We pull our kayaks to the side of the river to snack on trail mix and lemonade. A heron flies by and we decide to go into the swimming hole nearby. I am relaxed and happy.</t>
  </si>
  <si>
    <t>In about six months I am at Walt Disney World in Orlando.</t>
  </si>
  <si>
    <t>In about six months I am at Walt Disney World in Orlando. I am with my sister, Julie, at Epcot Center, and we stop into a gift shop in the China section of the park. It is mid-afternoon and we are looking for a glow in the dark Buddha figurine like the one she bought me there 20 years ago. I'm happy to be in the warm weather, since it is a cold winter at home, and I feel close to my sister.</t>
  </si>
  <si>
    <t>In about 1 year I am at Piedmont Park in Atlanta.</t>
  </si>
  <si>
    <t>In about 1 year I am at Piedmont Park in Atlanta. I am here to meet my friend, Amy's new baby and we are having a picnic in the park while the baby sleeps on a cushion. We are eating brie and baguettes and sitting in the shade from a big tree. It isn't as hot as it usually is in August, and we are relieved. The baby wakes up and smiles.</t>
  </si>
  <si>
    <t>R_10Sqw6Kevb6iSO6</t>
  </si>
  <si>
    <t>In about 1 month I am on the beach.</t>
  </si>
  <si>
    <t>In about 1 month I am on the beach. In about 1 month I am at the beach with my family. We are at the Point Pleasant beach in New Jersey. I am sitting in a beach chair under the warm sun reading a book and watching the ocean.</t>
  </si>
  <si>
    <t>In about 6 months I am on a cruise.</t>
  </si>
  <si>
    <t>In about 6 months I am on a cruise with my friends Shannon and Ally. We are on the Royal Caribbean cruise line, celebrating our birthdays. I am feeling happy and having a lot of fun.</t>
  </si>
  <si>
    <t>In about 1 year I have my teaching degree.</t>
  </si>
  <si>
    <t>In about 1 year I have my teaching degree. I have re-enrolled in college and finished the requirements to be a certified teacher. I am relieved and very excited by the new chapter in my life.</t>
  </si>
  <si>
    <t>R_wTRNgffl6ykhIFX</t>
  </si>
  <si>
    <t>In about 1 month I am playing No Man's Sky.</t>
  </si>
  <si>
    <t>In about 1 month I am playing No Man's Sky. I am exploring a beautiful lush planet for the first time. I see a strange creature with a large tail, I am taking a photo of it. I am very happy and excited exploring this world.</t>
  </si>
  <si>
    <t>In about 6 months I am at Olive Garden.</t>
  </si>
  <si>
    <t>In about 6 months I am at Olive Garden with my husband. We are celebrating my birthday, enjoying a fantastic meal. I am eating lasagna and talking to my husband. We are talking about video games. I am very relaxed and having a wonderful time.</t>
  </si>
  <si>
    <t>In about 1 year I am at my grandparent's house in England.</t>
  </si>
  <si>
    <t>In about 1 year I am at my grandparent's house in England. I am with my husband who is meeting my grandparents for the first time. We are sitting in the kitchen eating a meal together. We are talking about our life in the United States. I am laughing at stories my grandparents are telling to my husband of me. I am very happy to see my grandparents after such a long time.</t>
  </si>
  <si>
    <t>Nothing to add. The survey was a little long in the middle when talking about the monetary comparisons.</t>
  </si>
  <si>
    <t>R_d713RMXkI92A29X</t>
  </si>
  <si>
    <t>&lt;div style="margin: 0px; padding: 0px; color: rgb(0, 0, 0); font-family: arial, helvetica, sans-serif; font-size: 12px; text-align: center;"&gt;&lt;span style="font-size: 19px;"&gt;As you answer the following question&lt;em&gt;, slowly and carefully&lt;/em&gt;&amp;nbsp;&lt;span data-mce-style="text-decoration: underline;" style="text-decoration: underline;"&gt;read and imagine&lt;/span&gt;:&lt;/span&gt;&amp;nbsp;&lt;/div&gt; / / &lt;div style="margin: 0px; padding: 0px; color: rgb(0, 0, 0); font-family: arial, helvetica, sans-serif; font-size: 12px;"&gt; / &lt;div style="margin: 0px; padding: 0px; text-align: center;"&gt;&lt;span style="font-size: 19px;"&gt;&lt;span style="color: rgb(0, 128, 0);"&gt;&lt;strong&gt;In about 1 month I have an interview in Apple Inc. I am very much interested to join the company and it is my dream job. My interview with the HR will be very crucial and important. So I am preparing now with various books and tests. &lt;/strong&gt;&lt;/span&gt;&lt;/span&gt;&lt;strong style="color: rgb(0, 128, 0); font-size: 18px;"&gt;&lt;/strong&gt;&lt;br /&gt;&lt;br /&gt;&lt;br /&gt;&lt;br /&gt;&lt;br /&gt;&lt;span style="font-size: 19px;"&gt;&lt;span style="font-family: Arial, Helvetica, sans-serif; line-height: 20.8px;"&gt;Which of the following options would you prefer&lt;/span&gt;&amp;nbsp;&lt;span style="font-family: Arial, Helvetica, sans-serif; line-height: 20.8px;"&gt;when you imagine&lt;/span&gt;&lt;span data-mce-style="color: #000080;" style="font-family: Arial, Helvetica, sans-serif; line-height: 20.8px;"&gt;&amp;nbsp;&lt;span data-mce-style="color: #000000;"&gt;&amp;quot;&lt;/span&gt;&lt;span style="color: rgb(0, 128, 0);"&gt;&lt;span style="font-family: arial, helvetica, sans-serif; line-height: normal;"&gt;In about 1 month I have an interview in Apple Inc. I am very much interested to join the company and it is my dream job. So I am preparing now with various books and tests.&lt;/span&gt;&lt;/span&gt;&lt;/span&gt;&lt;span style="color: rgb(0, 128, 0);"&gt;&lt;/span&gt;&lt;span data-mce-style="color: #000080;" style="font-family: Arial, Helvetica, sans-serif; line-height: 20.8px;"&gt;&lt;span style="font-family: arial, helvetica, sans-serif; line-height: normal;"&gt;&amp;quot;&lt;/span&gt;&lt;/span&gt;&lt;span style="font-family: Arial, Helvetica, sans-serif; line-height: 20.8px;"&gt;?&lt;/span&gt;&lt;/span&gt;&lt;/div&gt; / &lt;/div&gt; / / &lt;div style="text-align: center;"&gt;&lt;span style="font-size: 18px;"&gt;&amp;nbsp;&lt;/span&gt;&lt;/div&gt;</t>
  </si>
  <si>
    <t>In about 1 month I have an interview in Apple Inc. I am very much interested to join the company and it is my dream job. So I am preparing now with various books and tests.</t>
  </si>
  <si>
    <t>In about 1 month I have an interview in Apple Inc. I am very much interested to join the company and it is my dream job. My interview with the HR will be very crucial and important. So I am preparing now with various books and tests.</t>
  </si>
  <si>
    <t>In about 6 months I will reduce my weight up to 10 pounds. I am very much interesting to reduce my weight because I have a alumni in college. Before that I will reduce my weight. For reducing weight I am working and maintaining diet.</t>
  </si>
  <si>
    <t>In about 1 year I am at the Apple inc, company for my dream job. I am thinking about the job always and I am very interesting to join the job.</t>
  </si>
  <si>
    <t>R_1FDJUNMzEpnx9j7</t>
  </si>
  <si>
    <t>In about 1 month I will be going to Disneyland for a vacation.</t>
  </si>
  <si>
    <t>In about 1 month I will be going to Disneyland for a vacation. We will be joined by a large group of friends. I am imagining the rides and scenery around me. I am feeling as if this vacation is well deserved and relaxing.</t>
  </si>
  <si>
    <t>In about 6 months I am snorkeling in Maui.</t>
  </si>
  <si>
    <t>In about 6 months I am snorkeling in Maui. We are at turtle beach in, sitting in the sand. I am admiring the lush jungle in the distance, and the great water for snorkeling. I am feeling calm and serene while enjoying a tropical rain.</t>
  </si>
  <si>
    <t>In about 1 year I am sitting in a lava pool with a margarita on the big island of Hawaii.</t>
  </si>
  <si>
    <t>In about 1 year I am sitting in a lava pool with a margarita on the big island of Hawaii. I am sitting on the step with my wife and her family. I am enjoying the end of a calming day of sitting on the beach and watching the turtles swim. I am feeling joyous at the thought of the sun going down with a beer in my hand relaxing outside.</t>
  </si>
  <si>
    <t>n/a thanks!</t>
  </si>
  <si>
    <t>R_Y48L4DCi4jM5f6F</t>
  </si>
  <si>
    <t>In about 1 month I will be putting a 409 engine in my 58 Impala</t>
  </si>
  <si>
    <t>In about 1 month I am putting a 409 engine in my 58 Impala with my friend Rich. We are in my garage lifting the engine with a cherry picker and bolting it to the frame, trans and exhaust. We are both excited and start talking about how the car will run and sound on the street while enjoying what we have built.</t>
  </si>
  <si>
    <t>In about 6 months I will be attending my sons wedding</t>
  </si>
  <si>
    <t>In about 6 months I am attending my sons wedding with my mother and sister. We are at chimney Rock in Imperial Mo overlooking the Mississippi River and felling content and relaxed sharing in his special day.</t>
  </si>
  <si>
    <t>In about 1 year I will be celebrating the 4th of July on the St Louis Riverfront.</t>
  </si>
  <si>
    <t>In about 1 year I am celebrating the 4th of July on the St Louis Riverfront with my friends Rich, Cathy, Paulie and Shaun. We are sitting below the arch waiting for the display to start while laughing and enjoying the energy and excitement of the thousands of people there with us..</t>
  </si>
  <si>
    <t>R_9RBiFtpKSaZBHrP</t>
  </si>
  <si>
    <t>In about 1 month, I am at Jayden's Capoiera graduation.</t>
  </si>
  <si>
    <t>In about 1 month, I am at Jayden's Capoiera graduation. Yami and Luz are with me and we are having fun watching the events. There is great energy.</t>
  </si>
  <si>
    <t>In about 6 months I am in Hawaii.</t>
  </si>
  <si>
    <t>In about 6 months I am in Hawaii. It is beautiful and relaxing. My mom, Yami, and Luz are with me and we are relaxing.</t>
  </si>
  <si>
    <t>In about 1 year I am starting a new job.</t>
  </si>
  <si>
    <t>In about 1 year I am starting a new job. It is interesting and I am around all new people and getting to know them. It is fun.</t>
  </si>
  <si>
    <t>R_vUCS0jFC3VBhLG1</t>
  </si>
  <si>
    <t>In about 1 month, I am at my cousins wedding</t>
  </si>
  <si>
    <t>In about 1 month, I am at my cousins wedding . I am with my entire family, and many friends. We are at the reception hall, everyone is dressed in their best clothing, and I am feeling great.</t>
  </si>
  <si>
    <t>In about 6 months, I am in Colorado celebrating my birthday.</t>
  </si>
  <si>
    <t>In about 6 months, I am in Colorado celebrating my birthday. My girlfriend and I are in one of Denver's nicest hotels. We are making plans and having a great time.</t>
  </si>
  <si>
    <t>In about 1 year, I am celebrating my 15th anniversary with my girlfriend.</t>
  </si>
  <si>
    <t>In about 1 year, I am celebrating my 15th anniversary with my girlfriend. We are in our home town, eating out at the nicest restaurant in St. Louis. We are having a great time, and I am feeling so lucky that I've been with her this long.</t>
  </si>
  <si>
    <t>Hope my data helps, thanks!</t>
  </si>
  <si>
    <t>R_26nn95Ayu7CnfMe</t>
  </si>
  <si>
    <t>Losartan</t>
  </si>
  <si>
    <t>In about 1 month, I am at the Fayetteville County Fair celebrating my birthday!</t>
  </si>
  <si>
    <t>In about 1 month, I am at the Fayetteville County Fair celebrating my birthday! My family and husband are here with me. We are riding rides and enjoying music. We are going to watch the horse races later today.</t>
  </si>
  <si>
    <t>In about 6 months, I am camping at Monte Sano Mountain.</t>
  </si>
  <si>
    <t>In about 6 months, I am camping at Monte Sano Mountain. My husband and I rented a cabin. We are hiking the mountain today and enjoying ourselves.</t>
  </si>
  <si>
    <t>In about a year, I am at dinner with my family.</t>
  </si>
  <si>
    <t>In about a year, I am at dinner with my family. We are celebrating my middle sister's birthday!</t>
  </si>
  <si>
    <t>R_3egkQn3tF4lICx9</t>
  </si>
  <si>
    <t>In about 1 month, I am at the White House.</t>
  </si>
  <si>
    <t>In about 1 month, I am at the White House with my prospective husband. We are at the Capital, touring the home of the President. I am admiring the beautiful infrastructure. I am feeling informed and admiring the elegant interior. /</t>
  </si>
  <si>
    <t>In about 6 months I am at Panera Bread.</t>
  </si>
  <si>
    <t>In about 6 months I am at Panera Bread with my fiance Joe. We are at the booth sitting by the window. I am admiring the beautiful setting. I am feeling comfortable and enjoying the atmosphere plus company.</t>
  </si>
  <si>
    <t>In about 1 year I am at the Neiman Marcus.</t>
  </si>
  <si>
    <t>In about 1 year I am at the Neiman Marcus with my betrothed, Joe. I am enjoying a shopping spree. It is my birthday, and we are celebrating as never before.</t>
  </si>
  <si>
    <t>R_TmUgF2m1gNwvjeV</t>
  </si>
  <si>
    <t>Heart Disease, Cancer</t>
  </si>
  <si>
    <t>Lisinopril</t>
  </si>
  <si>
    <t>Aspirin, Chemo, Radiation, Vicodin, Ibuprofen, Morphine</t>
  </si>
  <si>
    <t>In about 1 month, I am taking my daughers, and their husbands, to "Kobe Japanese Restaurant" to celebrate my elder daughers' birthday.</t>
  </si>
  <si>
    <t>In about 1 month, I am taking my daughers, and their husbands, to "Kobe Japanese Restaurant" to celebrate my elder daughers' birthday. We will be joined by the girls' Mom and Great Aunt, so there will be eight of us, which is perfect, because the seating for "Hibachi" meals is for eight people. We will enjoy soup, salad with Ginger dressing, our favorite beef, seafood and chicken dishes, with fried rice and fresh vegetables. For dessert, I already ordered a special birthday cake which will be served with the requisite "Fried Ice Cream". I will pay for everyone, offer the blessing and toast, to celebrate this special day.</t>
  </si>
  <si>
    <t>In about 6 months, I am visiting the Vietnam Veteran's Memorial in Washington D.C., to attend a special service honoring my Dad who passed away 7 years ago.</t>
  </si>
  <si>
    <t>In about 6 months, I am visiting the Vietnam Veteran's Memorial in Washington D.C., to attend a special service honoring my Dad who passed away 7 years ago. A family friend, a retired General, is conducting the service. My cousin, a pastor, is offering the invocation and another cousin, also a retired General, is escorting the Honor Guard to the Memorial. The Honor Guard raises an American Flag to fly at "half-staff" as "Taps" is played by a Marine bugler. As It is lowered, I am offering the Benediction. I am exhanging handshakes with the officers, and hugging my family, as tears of sadness and profound respect are shared.</t>
  </si>
  <si>
    <t>In about 1 year, I am accepting my Doctoral Degree.</t>
  </si>
  <si>
    <t>In about 1 year, I am accepting my Doctoral Degree. I am presenting a 5-minute portion of my Dissertation, published in the Stanford Science Journal, with my family, friends and legion of associates, in the Planetarium at Stanford. I am receiving a standing ovation, by over 500 attendees, commending my accomplishments and efforts for the past 35 years in Seismology and Climate Science. I am being handed my "Sheepskin", already framed in a beautiful Oak and Brass frame. The scroll is of ornate design and is signed by my key mentors, professors and the President of Stanford.</t>
  </si>
  <si>
    <t>This was, truly, the most comprehensive, well-designed, and engaging exercises in which I have participated. I should share that my responses my not be entirely consistent with your research goals, as I'm battling Cancer. It is a tedious mission, for which there are no finite answers. I want to thank you for the emotional, and psychological, boost your survey has given me and the immense pleasure of being a part of your work.</t>
  </si>
  <si>
    <t>R_3lXCCmqBFauCElr</t>
  </si>
  <si>
    <t>&lt;div style="margin: 0px; padding: 0px; color: rgb(0, 0, 0); font-family: arial, helvetica, sans-serif; font-size: 12px; text-align: center;"&gt;&lt;span style="font-size: 19px;"&gt;As you answer the following question&lt;em&gt;, slowly and carefully&lt;/em&gt;&amp;nbsp;&lt;span data-mce-style="text-decoration: underline;" style="text-decoration: underline;"&gt;read and imagine&lt;/span&gt;:&lt;/span&gt;&amp;nbsp;&lt;/div&gt; / / &lt;div style="margin: 0px; padding: 0px; color: rgb(0, 0, 0); font-family: arial, helvetica, sans-serif; font-size: 12px;"&gt; / &lt;div style="margin: 0px; padding: 0px; text-align: center;"&gt;&lt;span style="font-size: 19px;"&gt;&lt;span style="color: rgb(0, 128, 0);"&gt;&lt;strong&gt;In about 1 month, I will be going to my granddaughters 2nd birthday party. I will be having fun watching Kinslie open her gifts. I will go with David to Emily's house and celebrate. We will cookout hamburgers and hotdogs and Landon, Masen and Kinslie will play on the waterslide that their mother rents for the day.&lt;/strong&gt;&lt;/span&gt;&lt;/span&gt;&lt;strong style="color: rgb(0, 128, 0); font-size: 18px;"&gt;&lt;/strong&gt;&lt;br /&gt;&lt;br /&gt;&lt;br /&gt;&lt;br /&gt;&lt;br /&gt;&lt;span style="font-size: 19px;"&gt;&lt;span style="font-family: Arial, Helvetica, sans-serif; line-height: 20.8px;"&gt;Which of the following options would you prefer&lt;/span&gt;&amp;nbsp;&lt;span style="font-family: Arial, Helvetica, sans-serif; line-height: 20.8px;"&gt;when you imagine&lt;/span&gt;&lt;span data-mce-style="color: #000080;" style="font-family: Arial, Helvetica, sans-serif; line-height: 20.8px;"&gt;&amp;nbsp;&lt;span data-mce-style="color: #000000;"&gt;&amp;quot;&lt;/span&gt;&lt;span style="color: rgb(0, 128, 0);"&gt;&lt;span style="font-family: arial, helvetica, sans-serif; line-height: normal;"&gt;In about 1 month, I will be going to my granddaughters 2nd birthday party.&lt;/span&gt;&lt;/span&gt;&lt;/span&gt;&lt;span style="color: rgb(0, 128, 0);"&gt;&lt;/span&gt;&lt;span data-mce-style="color: #000080;" style="font-family: Arial, Helvetica, sans-serif; line-height: 20.8px;"&gt;&lt;span style="font-family: arial, helvetica, sans-serif; line-height: normal;"&gt;&amp;quot;&lt;/span&gt;&lt;/span&gt;&lt;span style="font-family: Arial, Helvetica, sans-serif; line-height: 20.8px;"&gt;?&lt;/span&gt;&lt;/span&gt;&lt;/div&gt; / &lt;/div&gt; / / &lt;div style="text-align: center;"&gt;&lt;span style="font-size: 18px;"&gt;&amp;nbsp;&lt;/span&gt;&lt;/div&gt;</t>
  </si>
  <si>
    <t>Left Bundle Branch Block</t>
  </si>
  <si>
    <t>carvedillol</t>
  </si>
  <si>
    <t>In about 1 month, I will be going to my granddaughters 2nd birthday party.</t>
  </si>
  <si>
    <t>In about 1 month, I will be going to my granddaughters 2nd birthday party. I will be having fun watching Kinslie open her gifts. I will go with David to Emily's house and celebrate. We will cookout hamburgers and hotdogs and Landon, Masen and Kinslie will play on the waterslide that their mother rents for the day.</t>
  </si>
  <si>
    <t>In about 6 months, I will celebrate Christmas in our new home</t>
  </si>
  <si>
    <t>In about 6 months, I am celebrating Christmas in my new home. I am decorating the tree and the outside of the house. I am going to have fun cooking and wrapping all the gifts that I am buying. David is putting lights up outside and I am inside putting the tree up. Emily, Landon, Masen, Kinslie and Marleei are here looking at all the presents for them. Meaghan comes in and brings gifts for everyone.</t>
  </si>
  <si>
    <t>In about 1 year, I am going to be going to the mountains for vacation</t>
  </si>
  <si>
    <t>In about 1 year, I am going to be going to the mountains for vacation. I am at the mountains with David. I am whitewater rafting. I am grilling on the porch and relaxing.</t>
  </si>
  <si>
    <t>None</t>
  </si>
  <si>
    <t>R_31H314tuZMmGmHV</t>
  </si>
  <si>
    <t>Carvedilol, Losartan</t>
  </si>
  <si>
    <t>diet</t>
  </si>
  <si>
    <t>In about 1 month, I will be going to see a movie with my elderly friend at the mall. We enjoy doing this monthly activity.</t>
  </si>
  <si>
    <t>In about 1 month, I am going to see a popular movie with my elderly friend to the local mall. We are enjoying the a/c and the comfortable seats. Also the plot of the movie is very interesting.</t>
  </si>
  <si>
    <t>In about 6 months, I am at the County Reporter annual festival.</t>
  </si>
  <si>
    <t>In about 6 months, I am at the County Reporter annual festival. I am with my sister and aunt for the entire day. We are enjoying the booths and music.</t>
  </si>
  <si>
    <t>In about 1 year I am visiting my daughter and son near Galveston.</t>
  </si>
  <si>
    <t>In about 1 year I am visiting my daughter and son near Galveston. I am at the park with the family waiting the grandchildren playing. There is smiles on everyone's face.</t>
  </si>
  <si>
    <t>R_AaDE2VhGRpyhny1</t>
  </si>
  <si>
    <t>In about 2 weeks I am watching UFC at a bar with my friends. This is a huge fight because Nate Diaz took all of Conor Mcgregor's momentum when he beat him in their first match up. This is the biggest fight of the year and everyone in the bar is hyped up. My friends are evenly split on who they are rooting for. The bell just rung and my heart is racing because I don't want Conor to lose again.</t>
  </si>
  <si>
    <t>In about 2 weeks I am watching UFC at the R Bar with my friends Carlos, Brad, and Matt. This is a huge fight because Nate Diaz took all of Conor Mcgregor's momentum when he beat him in their first match up. This is the biggest fight of the year and everyone in the bar is hyped up. My friends are evenly split on who they are rooting for. The bell just rung and my heart is racing because I don't want Conor to lose again. I am in a state of ecstasy after he knocks Nick Diaz out to win the fight.</t>
  </si>
  <si>
    <t>In about 6 months I am at coffee shop in Denver.</t>
  </si>
  <si>
    <t>In about 6 months I am at coffee shop in Denver with my girlfriend Donna. We are talking about the fun things we have explored and more things we want to explore. I am feeling the bliss of not having to be at work. I am looking at my girlfriend and thinking about she's always the most important thing to me no matter where we are. I am feeling hopeful about our future together.</t>
  </si>
  <si>
    <t>In about 1 year, I am standing in the living room of my own house.</t>
  </si>
  <si>
    <t>In about 1 year, I am standing in the living room of my own house with my friends celebrating. I had to move back to my parents' house for a few years to get back on my feet but now I have my own place. I am happy that I was able to find a place in Los Angeles because all my friends are there. I am feeling a great sense of freedom and autonomy. I am confident that my life back on the right track.</t>
  </si>
  <si>
    <t>Thank you!</t>
  </si>
  <si>
    <t>R_7O540f2vW7WToAN</t>
  </si>
  <si>
    <t>In about a month I am at kings island with my family</t>
  </si>
  <si>
    <t>In about a month I am going to kings island with my family. I am walking to the gate with my husband and kids. The sun is beating on our back, we are looking at the park and my kids are shrieking with excitement. They have never been and I am happy that they are so thrilled to be here and my job gave me free tickets . My husband and I dart for the ticket booth to get the show on the road. My daughter asks to ride merry go round and to go see spongebob, so that is our first stop. She greets spongebob as I am taking pictures. Next we go to enjoy the rides they have to offer. After the rides we all go to the food section and grab some snacks and water before we heard home. We are enjoying the summer heat, and the fair like food, as well as all the rides we are going on, we head to the car as I am thinking of what a great day this is.</t>
  </si>
  <si>
    <t>In 6 months I am cooking christmas dinner for my family.</t>
  </si>
  <si>
    <t>In 6 months I am cooking dinner for my family. I am over the hot stove while I prepare the ham to go into the over. As I do that I start water boiling for macaroni and cheese. As I am cooking my husband comes to me and he took a bite of prepared food I have sitting out and I joke with him about spoiling his appetite. As I get finished with dinner the kids, husband, and I gather at the kitchen table. We tell each other how much we all mean to one another and dig in. As I see my family I think of being lucky enough to have a family to enjoy this with.</t>
  </si>
  <si>
    <t>In about 1 year from now I am enjoying a drink at the bar.</t>
  </si>
  <si>
    <t>In about 1 year from now I am enjoying a drink at the bar. I am ordering a beer while I am talking to my friends. We where lucky enough to get a break from the kids so I am at my favorite bar Louies. I am enjoying the casual conversation and the break for myself. Even though I can smell smoke and hash I am definitely enjoying this.</t>
  </si>
  <si>
    <t>R_24w93td9LwhwBzL</t>
  </si>
  <si>
    <t>In about a month I am playing blackjack in a casino.</t>
  </si>
  <si>
    <t>In about a month I am playing blackjack in one of my favorite casinos. I am in The Hollywood Casino in Tunica County, Mississippi and I am winning. I have played for hours and I have enjoyed myself immensely.</t>
  </si>
  <si>
    <t>In about 6 months I am riding a bike in the park.</t>
  </si>
  <si>
    <t>In about 6 months I am riding a bike in the Chickamauga Park. I am going down one of the gravel roads and enjoying the fresh air. It is a nice sunny but cool day and i am having fun.</t>
  </si>
  <si>
    <t>In about 1 year I am on my first day at a new job.</t>
  </si>
  <si>
    <t>In about 1 year I am on my first day at a new job working in an Amazon warehouse. I am working hard to try to get my quota. I am enjoying the fast paced job and the exercise.</t>
  </si>
  <si>
    <t>R_1oBebQocCV7Nk5H</t>
  </si>
  <si>
    <t>&lt;div style="margin: 0px; padding: 0px; color: rgb(0, 0, 0); font-family: arial, helvetica, sans-serif; font-size: 12px; text-align: center;"&gt;&lt;span style="font-size: 19px;"&gt;As you answer the following question&lt;em&gt;, slowly and carefully&lt;/em&gt;&amp;nbsp;&lt;span data-mce-style="text-decoration: underline;" style="text-decoration: underline;"&gt;read and imagine&lt;/span&gt;:&lt;/span&gt;&amp;nbsp;&lt;/div&gt; / / &lt;div style="margin: 0px; padding: 0px; color: rgb(0, 0, 0); font-family: arial, helvetica, sans-serif; font-size: 12px;"&gt; / &lt;div style="margin: 0px; padding: 0px; text-align: center;"&gt;&lt;span style="font-size: 19px;"&gt;&lt;span style="color: rgb(0, 128, 0);"&gt;&lt;strong&gt;In about one month I am at the SandHills with my children. We are climbing the dunes in the cooler weather. At the top we eat the picnic we have brought along. No one is fussing and everyone is enjoying themselves.&lt;/strong&gt;&lt;/span&gt;&lt;/span&gt;&lt;strong style="color: rgb(0, 128, 0); font-size: 18px;"&gt;&lt;/strong&gt;&lt;br /&gt;&lt;br /&gt;&lt;br /&gt;&lt;br /&gt;&lt;br /&gt;&lt;span style="font-size: 19px;"&gt;&lt;span style="font-family: Arial, Helvetica, sans-serif; line-height: 20.8px;"&gt;Which of the following options would you prefer&lt;/span&gt;&amp;nbsp;&lt;span style="font-family: Arial, Helvetica, sans-serif; line-height: 20.8px;"&gt;when you imagine&lt;/span&gt;&lt;span data-mce-style="color: #000080;" style="font-family: Arial, Helvetica, sans-serif; line-height: 20.8px;"&gt;&amp;nbsp;&lt;span data-mce-style="color: #000000;"&gt;&amp;quot;&lt;/span&gt;&lt;span style="color: rgb(0, 128, 0);"&gt;&lt;span style="font-family: arial, helvetica, sans-serif; line-height: normal;"&gt;In about one month I am at the SandHills with my children.&lt;/span&gt;&lt;/span&gt;&lt;/span&gt;&lt;span style="color: rgb(0, 128, 0);"&gt;&lt;/span&gt;&lt;span data-mce-style="color: #000080;" style="font-family: Arial, Helvetica, sans-serif; line-height: 20.8px;"&gt;&lt;span style="font-family: arial, helvetica, sans-serif; line-height: normal;"&gt;&amp;quot;&lt;/span&gt;&lt;/span&gt;&lt;span style="font-family: Arial, Helvetica, sans-serif; line-height: 20.8px;"&gt;?&lt;/span&gt;&lt;/span&gt;&lt;/div&gt; / &lt;/div&gt; / / &lt;div style="text-align: center;"&gt;&lt;span style="font-size: 18px;"&gt;&amp;nbsp;&lt;/span&gt;&lt;/div&gt;</t>
  </si>
  <si>
    <t>I homeschool my six children and run the business end of our small lawncare business</t>
  </si>
  <si>
    <t>In about one month I am at the SandHills with my children.</t>
  </si>
  <si>
    <t>In about one month I am at the SandHills with my children. We are climbing the dunes in the cooler weather. At the top we eat the picnic we have brought along. No one is fussing and everyone is enjoying themselves.</t>
  </si>
  <si>
    <t>In about 6 months I am in San Antonio on vacation.</t>
  </si>
  <si>
    <t>In about 6 months I am in San Antonio on vacation. I am walking down the River Walk with the kids. We have never been here before and it is so exciting. The water is so beautiful. I prefer travelling at the end of winter in Texas, its not so hot.</t>
  </si>
  <si>
    <t>In about one year I am baking a birthday cake.</t>
  </si>
  <si>
    <t>In about one year I am baking a birthday cake. It is Lilly's thirteenth birthday and she is so excited. We can smell the chocolate cake and decorations are up. She is about to bounce out of her skin because she is finally a teenager. The party is about to start.</t>
  </si>
  <si>
    <t>It was thought provoking.</t>
  </si>
  <si>
    <t>R_2TLxgyJHvxvL0pF</t>
  </si>
  <si>
    <t>In about one month I am going to be making a lot more money than I am now.</t>
  </si>
  <si>
    <t>In about one month I am going to be making a lot more money than I am now. I am going to be working on a new customer's yacht that will be paying well. Will be great!</t>
  </si>
  <si>
    <t>In about 6 months I am buying a new car.</t>
  </si>
  <si>
    <t>In about 6 months I am buying a new car. It Is going to be awesome, I'm getting a brand new 370z.</t>
  </si>
  <si>
    <t>In about 1 year I will have my new car broken in and have started modifications.</t>
  </si>
  <si>
    <t>In about 1 year I will have my new car broken in and have started modifications. I am going to upgrade the engine of the 370z. As well as suspension, drive-train etc. It is going to be a really nice ride with air shocks!</t>
  </si>
  <si>
    <t>Thank you for the opportunity!</t>
  </si>
  <si>
    <t>R_a5IzzWeZ4mYB37X</t>
  </si>
  <si>
    <t>In about one month I am on the beach in San Diego with my children.</t>
  </si>
  <si>
    <t>In about one month I am on the beach in San Diego with my children. We are near the Oceanside Pier. The children and running, laughing, and playing in the waves. I am sitting on the sand watching them have a great time. I am feeling content watching my children play and am glad we made the trip.</t>
  </si>
  <si>
    <t>In about 6 months I am in my living room opening presents with my children on Christmas day.</t>
  </si>
  <si>
    <t>In about 6 months I am in my living room opening presents with my children on Christmas day. I am sitting on the couch taking pictures and letting them know who can open the next present. I am excited to see them open their presents. I am feeling happy and enjoying the excitement in my children's faces.</t>
  </si>
  <si>
    <t>In about 1 year I am in Oregon visiting my parents.</t>
  </si>
  <si>
    <t>In about 1 year I am in Oregon visiting my parents. I am playing Mexican Train with Mom and Dat at the dining room table while enjoying a bowl of ice cream. As usual, Dad is winning without even trying. I am determined to get rid of my dominoes. I am enjoying this special family time.</t>
  </si>
  <si>
    <t>R_3lGmTLLQcInbpT5</t>
  </si>
  <si>
    <t>In about one month I am taking my niece to the zoo.</t>
  </si>
  <si>
    <t>In about one month I am taking my niece to the zoo. I am also with my sister and our mom. We are at the Akron Zoo. My niece (two years old) is running around all over the place, having a blast, until she sees the elephants and freezes. She is in awe, because elephants are her favorite animal. She pretends her arm is a trunk and makes an elephant noise.</t>
  </si>
  <si>
    <t>In about six months I am at the starting line of the Phoenix Marathon.</t>
  </si>
  <si>
    <t>In about six months I am at the starting line of the Phoenix Marathon. I am alone but surrounded by thousands of other people just as excited as I am. I stretch out my legs, which are rock solid from months of training, and I close my eyes take a deep breath. A giant smile spreads across my face, born from the knowledge that I have successfully returned to the location of one of my greatest personal successes. I hear the gun go off for my wave start, and I begin to run.</t>
  </si>
  <si>
    <t>In about one year, I am standing in the middle of the Uyuni Salt Flats in Bolivia.</t>
  </si>
  <si>
    <t>In about one year, I am standing in the middle of the Uyuni Salt Flats in Bolivia. I am on a tour with ten other people who started out as strangers to me, but have become friends. I am standing on a sea of white, under a sky that's as blue as blue can be. It's cold, so I'm wearing an alpaca sweater that I bought in La Paz. I have my camera out, taking about a million pictures to share with friends and family once I get home.</t>
  </si>
  <si>
    <t>None, thank you. Although for personal pride reasons I would like to point out that I have completed a full marathon while only ten pounds lighter than my current weight. I'm a fit fat person.</t>
  </si>
  <si>
    <t>R_10q46LyB4CzbMzm</t>
  </si>
  <si>
    <t>In about one month, I'm sending the kids off to their first day of school.</t>
  </si>
  <si>
    <t>In about one month, I'm sending the kids off to their first day of school. I am at home, with my family. I'm having them pose in front of the magnolia in the front yard for their annual first-day-of-school photo. They are excited, and I'm excited for them and also looking forward to all the peace and quiet get during the school year.</t>
  </si>
  <si>
    <t>In about 6 months, it is my birthday.</t>
  </si>
  <si>
    <t>In about 6 months, it is my birthday. I am at my favorite restaurant, India House, with my husband. I'm eating my favorite: mattar paneer, and then opening a present. It's a necklace.</t>
  </si>
  <si>
    <t>In about a year, I'm arriving at Pennsic 46.</t>
  </si>
  <si>
    <t>In about a year, I'm arriving at Pennsic 46. I'm with my husband and my daughters. We're driving through Cooper's Lake campground and finding a nice, shady spot to set up camp. We have a beautiful canvas pavillion, wooden folding chairs, several hammocks, and a new cauldron to cook over the fire. We're changing into gorgeous period garb (sewn by me), and saying hello to the neighbors. Everyone is excited and looking forward to two weeks of fun, learning and adventure.</t>
  </si>
  <si>
    <t>R_uwsgFTOnSrxWl8J</t>
  </si>
  <si>
    <t>&lt;div style="margin: 0px; padding: 0px; color: rgb(0, 0, 0); font-family: arial, helvetica, sans-serif; font-size: 12px; text-align: center;"&gt;&lt;span style="font-size: 19px;"&gt;As you answer the following question&lt;em&gt;, slowly and carefully&lt;/em&gt;&amp;nbsp;&lt;span data-mce-style="text-decoration: underline;" style="text-decoration: underline;"&gt;read and imagine&lt;/span&gt;:&lt;/span&gt;&amp;nbsp;&lt;/div&gt; / / &lt;div style="margin: 0px; padding: 0px; color: rgb(0, 0, 0); font-family: arial, helvetica, sans-serif; font-size: 12px;"&gt; / &lt;div style="margin: 0px; padding: 0px; text-align: center;"&gt;&lt;span style="font-size: 19px;"&gt;&lt;span style="color: rgb(0, 128, 0);"&gt;&lt;strong&gt;In September, I am playing both golf and poker at the Talking Stick Resort. I am with Tommy and Cy. We are playing the beautiful golf course and everyone is having a great time. The service here is out of this world. I feel relaxed but still competitive because I want to win the match!&lt;/strong&gt;&lt;/span&gt;&lt;/span&gt;&lt;strong style="color: rgb(0, 128, 0); font-size: 18px;"&gt;&lt;/strong&gt;&lt;br /&gt;&lt;br /&gt;&lt;br /&gt;&lt;br /&gt;&lt;br /&gt;&lt;span style="font-size: 19px;"&gt;&lt;span style="font-family: Arial, Helvetica, sans-serif; line-height: 20.8px;"&gt;Which of the following options would you prefer&lt;/span&gt;&amp;nbsp;&lt;span style="font-family: Arial, Helvetica, sans-serif; line-height: 20.8px;"&gt;when you imagine&lt;/span&gt;&lt;span data-mce-style="color: #000080;" style="font-family: Arial, Helvetica, sans-serif; line-height: 20.8px;"&gt;&amp;nbsp;&lt;span data-mce-style="color: #000000;"&gt;&amp;quot;&lt;/span&gt;&lt;span style="color: rgb(0, 128, 0);"&gt;&lt;span style="font-family: arial, helvetica, sans-serif; line-height: normal;"&gt;In September, I am playing both golf and poker at the Talking Stick Resort.&lt;/span&gt;&lt;/span&gt;&lt;/span&gt;&lt;span style="color: rgb(0, 128, 0);"&gt;&lt;/span&gt;&lt;span data-mce-style="color: #000080;" style="font-family: Arial, Helvetica, sans-serif; line-height: 20.8px;"&gt;&lt;span style="font-family: arial, helvetica, sans-serif; line-height: normal;"&gt;&amp;quot;&lt;/span&gt;&lt;/span&gt;&lt;span style="font-family: Arial, Helvetica, sans-serif; line-height: 20.8px;"&gt;?&lt;/span&gt;&lt;/span&gt;&lt;/div&gt; / &lt;/div&gt; / / &lt;div style="text-align: center;"&gt;&lt;span style="font-size: 18px;"&gt;&amp;nbsp;&lt;/span&gt;&lt;/div&gt;</t>
  </si>
  <si>
    <t>In September, I am playing both golf and poker at the Talking Stick Resort.</t>
  </si>
  <si>
    <t>In September, I am playing both golf and poker at the Talking Stick Resort. I am with Tommy and Cy. We are playing the beautiful golf course and everyone is having a great time. The service here is out of this world. I feel relaxed but still competitive because I want to win the match!</t>
  </si>
  <si>
    <t>In 6 months I am traveling to San Diego to go to the beach.</t>
  </si>
  <si>
    <t>In 6 months I am traveling to San Diego to go to the beach. I am staying the Pacific Palisades hotel. It is the nice room with the beachfront access. I feel relaxed and ready to enjoy the off-season because there are less crowds here.</t>
  </si>
  <si>
    <t>In about one year I will be playing in the Arizona State Poker Championship.</t>
  </si>
  <si>
    <t>In about one year I will be playing in the Arizona State Poker Championship. I am nervous because there are thousands of players. I am also excited for the competition. I can hear lots of chips clanking around and people talking. I am playing my best poker ever!</t>
  </si>
  <si>
    <t>R_3kt9dyd4nT9XuaO</t>
  </si>
  <si>
    <t>Multiple part time jobs including self employed</t>
  </si>
  <si>
    <t>metformin</t>
  </si>
  <si>
    <t>Within the coming month, there is a fall hike I just found out about in a Parks and Recs newsletter. It is about seed harvesting.</t>
  </si>
  <si>
    <t>Within the coming month, there is a fall hike I just found out about in a Parks and Recs newsletter. It is about seed harvesting. I am going to be with people who are from the same county I live in. The park is a plant/wildlife refuge in my community and I am going to need to drive about 45 minutes to get to the spot. The seed harvesting is at night by moonlight. Afterwards I will go out with the people I have met for a snack at a local bar.</t>
  </si>
  <si>
    <t>In about six months I am going to be attending the local farmers market.</t>
  </si>
  <si>
    <t>In about six months I am going to be attending the local farmers market. I am getting fresh fruits and veggies which had been absent or 'less' available to me during the winter months. I am going to be looking for brightly colored, fresh, ripe food. Part of this event will be enjoying people, the new season and keeping up my Saturday morning ritual. I am excited to be part of this new and refreshing season</t>
  </si>
  <si>
    <t>In one year's time I am in Scotland and enjoying the multiple shades of green.</t>
  </si>
  <si>
    <t>In one year's time I am in Scotland and enjoying the multiple shades of green. I am with my friend Aura and we are having a blast between outdoor activities and meeting new people. Not only am I seeing great new places, I am eating different food (except for haggis).</t>
  </si>
  <si>
    <t>Even though I read the future events out loud to myself and thought about them, the questions seemed to pull me back to NOW. It was as if I could not be thinking about money FAR into the future while I could think about it 6 months out. By the same token, it was easier to picture and continue to crave/think about vacation in a year. This was frustrating as the two tasks are in some ways opposite - one is something to look forward to and the other is using money to do something.</t>
  </si>
  <si>
    <t>ERT 3 cue</t>
  </si>
  <si>
    <t>R_24ldBhg7CILEjYm</t>
  </si>
  <si>
    <t>24 hours ago I was packing with my Fiance to move to our new apartment. We were excited about moving into our first apartment together. We had a nice ride and didn't have to cary our things through public transportation! When we arrived, we were surprised with how beautiful the apartment is. It is spacious with a lot of sun, air and room. Once we closed the windows, it was serene. It was beautiful. We enjoyed a nice dinner and watched funny shows. What a perfect day it was!</t>
  </si>
  <si>
    <t>24 hours ago I was packing with my Fiance Gigi to move to our new apartment near downtown. We were excited about moving into our first apartment together. We had a nice and smooth ride and didn't have to cary our things through public transportation! When we arrived, we were surprised with how beautiful the apartment is. It is spacious with a lot of sun, air and room. Once we closed the windows, it was serene. It was beautiful. We enjoyed a nice dinner and watched funny shows. What a perfect day it was! I feel good about it.</t>
  </si>
  <si>
    <t>About 144 hours ago we had a wonderful evening with great tasty pizza dish and salad. We also got to watch our favorite show and cuddle. It felt really warm and cozy.</t>
  </si>
  <si>
    <t>About 144 hours ago we had a wonderful evening, me and my Fiance, with great tasty pizza dish and salad. We also got to watch our favorite show, Fresh Prince of Bel Air on Netflix, and cuddle. It felt really warm and cozy.</t>
  </si>
  <si>
    <t>About 288 hours ago, my Fiance and I went out on Pokemon Hunting. We went to famous historical sites where there were a lot of Pokemon Stops. We found a lot of rare and nice ones. We then had a meal in McDonald's.</t>
  </si>
  <si>
    <t>About 288 hours ago, my Fiance Gigi and I went out on Pokemon Hunting in a small city in the country side. We went to famous historical sites where there were a lot of Pokemon Stops. We found a lot of rare and nice ones. We then had burgers and fries at McDonald's.</t>
  </si>
  <si>
    <t>R_ZwYqjDhgolTixvb</t>
  </si>
  <si>
    <t>&lt;div style="margin: 0px; padding: 0px; color: rgb(0, 0, 0); font-family: arial, helvetica, sans-serif; font-size: 12px; text-align: center;"&gt;&lt;span style="font-size: 19px;"&gt;As you answer the following question&lt;em&gt;, slowly and carefully&lt;/em&gt;&amp;nbsp;&lt;span data-mce-style="text-decoration: underline;" style="text-decoration: underline;"&gt;read and imagine&lt;/span&gt;:&lt;/span&gt;&amp;nbsp;&lt;/div&gt; / / &lt;div style="margin: 0px; padding: 0px; color: rgb(0, 0, 0); font-family: arial, helvetica, sans-serif; font-size: 12px;"&gt; / &lt;div style="margin: 0px; padding: 0px; text-align: center;"&gt;&lt;span style="font-size: 19px;"&gt;&lt;span style="color: rgb(0, 128, 0);"&gt;&lt;strong&gt;&lt;/strong&gt;&lt;/span&gt;&lt;/span&gt;&lt;strong style="color: rgb(0, 128, 0); font-size: 18px;"&gt;About 16 hours ago I was watching Shameless on Netflix. I've recently got turned on to the show by a friend at work, and I've been having a marathon. Last night, I was going through Season 3. I was caught up into how Mandy hit Karen with her car. I was appalled that Veronica set her mother up to have sex with her boyfriend Kevin to have a baby, but I was too interested to look away.&lt;/strong&gt;&lt;br /&gt;&lt;br /&gt;&lt;br /&gt;&lt;br /&gt;&lt;br /&gt;&lt;span style="font-size: 19px;"&gt;&lt;span style="font-family: Arial, Helvetica, sans-serif; line-height: 20.8px;"&gt;Which of the following options would you prefer&lt;/span&gt;&amp;nbsp;&lt;span style="font-family: Arial, Helvetica, sans-serif; line-height: 20.8px;"&gt;when you imagine&lt;/span&gt;&lt;span data-mce-style="color: #000080;" style="font-family: Arial, Helvetica, sans-serif; line-height: 20.8px;"&gt;&amp;nbsp;&lt;span data-mce-style="color: #000000;"&gt;&amp;quot;&lt;/span&gt;&lt;span style="color: rgb(0, 128, 0);"&gt;&lt;span style="font-family: arial, helvetica, sans-serif; line-height: normal;"&gt;&lt;/span&gt;&lt;/span&gt;&lt;/span&gt;&lt;span style="color: rgb(0, 128, 0);"&gt;About 16 hours ago I was watching Shameless on Netflix.&lt;/span&gt;&lt;span data-mce-style="color: #000080;" style="font-family: Arial, Helvetica, sans-serif; line-height: 20.8px;"&gt;&lt;span style="font-family: arial, helvetica, sans-serif; line-height: normal;"&gt;&amp;quot;&lt;/span&gt;&lt;/span&gt;&lt;span style="font-family: Arial, Helvetica, sans-serif; line-height: 20.8px;"&gt;?&lt;/span&gt;&lt;/span&gt;&lt;/div&gt; / &lt;/div&gt; / / &lt;div style="text-align: center;"&gt;&lt;span style="font-size: 18px;"&gt;&amp;nbsp;&lt;/span&gt;&lt;/div&gt;</t>
  </si>
  <si>
    <t>About 16 hours ago I was watching Shameless on Netflix.</t>
  </si>
  <si>
    <t>About 16 hours ago I was watching Shameless on Netflix. I've recently got turned on to the show by a friend at work, and I've been having a marathon. Last night, I was going through Season 3. I was caught up into how Mandy hit Karen with her car. I was appalled that Veronica set her mother up to have sex with her boyfriend Kevin to have a baby, but I was too interested to look away.</t>
  </si>
  <si>
    <t>About 144 hours ago, I was watching the pilot episode of Shameless for the very first time.</t>
  </si>
  <si>
    <t>About 144 hours ago, I was watching the pilot episode of Shameless for the very first time. I was alone when I was watching it. I'd heard about it from many different friends and wasn't really interested in watching. I was looking for another fantasy show to replace Game of Thrones. With nothing else to watch, I queue up the show on Netflix and decided to give at least the first episode a chance. I was intrigues. It was a long time since I discovered a show that completely pulled me in from the first episode.</t>
  </si>
  <si>
    <t>About 288 hours ago, I was accepting the job offer for my new position.</t>
  </si>
  <si>
    <t>About 288 hours ago, I was accepting the job offer for my new position. I was caught off guard when the director of the department asked me to apply. I was thinking that I wouldn't get it. But, I got the job offer with a very nice raise and I was ecstatic. Best paying job I've ever had.</t>
  </si>
  <si>
    <t>R_2pRWGXhOYrhIAQl</t>
  </si>
  <si>
    <t>About 24 hours ago I walked to the turtle park and I was amazed by all of the big turtles.</t>
  </si>
  <si>
    <t>About 24 hours ago I walked to the turtle park and I was amazed by all of the big turtles. I was with my mom. I was surprised by the amount of activity. I was feeling happy and peaceful.</t>
  </si>
  <si>
    <t>About 144 hours ago I was at the gym. I was really into it. I was ready to have a good workout. I was prepared. I was excited. I was feeling good.</t>
  </si>
  <si>
    <t>About 144 hours ago I was at the gym. I was really into it. I was ready to have a good workout. I was prepared. I was excited. I was feeling good. I was with my dad.</t>
  </si>
  <si>
    <t>About 288 hours ago I was at the theater.</t>
  </si>
  <si>
    <t>About 288 hours ago I was at the theater. I was with my mom and dad. I was seeing the new play. I was really having a good time.</t>
  </si>
  <si>
    <t>Tedious and repetitive.</t>
  </si>
  <si>
    <t>R_D1C8UfTsO3AqDFT</t>
  </si>
  <si>
    <t>About 24 hours ago I was at a coffee shop with a friend that I have not seen in a very long time. We had a great time catching up with one another and enjoying some coffee. The time we spent went by way too quickly as we laughed about experiences, fawned over photos of our children and just enjoyed one another.</t>
  </si>
  <si>
    <t>About 24 hours ago I was at a coffee shop with a friend that I have not seen in a very long time. I was having a great time catching up with her and enjoying some coffee. The time we spent went by way too quickly as we laughed about experiences, fawned over photos of our children and just enjoyed one another. I was enjoying her company, as well as taking in the sights and smells of the busy coffee shop. I had not had coffee in a long time, so just the smell of it surrounding us made the experience even better.</t>
  </si>
  <si>
    <t>About 144 hours ago I was in my friend's house taking a tour. She has recently purchased a new home and was very eager to show it off. I found that everything was really beautiful, she has tastefully designed the entire home to look like a resort with very beautiful and tasteful works of art as well as the entire design, everything seemed to flow and looked amazing.</t>
  </si>
  <si>
    <t>About 144 hours ago I was in my friend's house taking a tour. She has recently purchased a new home downtown and was very eager to show it off. I found that everything was really beautiful, she has tastefully designed the entire home to look like a resort with very beautiful and tasteful works of art lined the walls, her furniture looked modern and tasteful as well as the entire design and color patterns seemed to flow and look great. I was in awe of how perfect she had decorated her home.</t>
  </si>
  <si>
    <t>About 288 hours ago I was at the ballet. It was a small production of Midsummer's Nights Dream put on by a ballet school. My sister was in this production which made it more special to me. While I know absolutely nothing about ballet, it was incredible to see her up on stage, dancing brilliantly. It really took my breath away.</t>
  </si>
  <si>
    <t>About 288 hours ago I was at the ballet with my husband. It was a small production of Midsummer's Nights Dream put on by a ballet school. My sister was in this production which made it more special to me as we are very close. While I know absolutely nothing about ballet, it was incredible to see her up on stage, dancing brilliantly. It really took my breath away. Watching her twist and swirl around on stage was very captivating. I enjoyed hearing the audience gasp when she performed a difficult routine. I was smiling from ear to ear from the moment I saw her, until her very last performance of the show.</t>
  </si>
  <si>
    <t>R_ZJeZHzT7LrFbPuF</t>
  </si>
  <si>
    <t>Depression</t>
  </si>
  <si>
    <t>About 24 hours ago I was at a friend's house for a small gathering. There were just couple of friends with me. We discussed our days and reminisced over our school days.</t>
  </si>
  <si>
    <t>About 24 hours ago I was at my good buddy Grant's house for a small gathering. I was there with my aforesaid friend Grant and another old friend of mine called Jordan. I was enjoying a discussion with them over our past days in school when we were young. Namely, how we would nettle the teacher with our antics. We shared laughs, cheap Budweiser beer, and food.</t>
  </si>
  <si>
    <t>About 144 hours ago I was at home with my children BBQing.</t>
  </si>
  <si>
    <t>About 144 hours ago I was at home with two of my nineteen year old children BBQing. I was conversing with them about their forthcoming plan to move out of the house. While it may seem like a sad moment, I was proud to have fulfilled my role as a father. Halfway through the conversation the BBQ was finished grilling, and I continued my conversation with them.</t>
  </si>
  <si>
    <t>About 288 hours ago I was working on an issue with a co-worker at a job site.</t>
  </si>
  <si>
    <t>About 288 hours ago I was working on an issue with my co-worker, James, at a job site. I was trying to resolve an issue with a tree having fell on a electrical box we were attempting to access. I advised we hook both ends of the tree and jerk it away from the electrical box as quickly as possible. While that doesn't seem advisable, I was trying to ensure that there isn't much drag. I was condemned by James because of this. After it worked though, I was very much pleased to see his face. I always derive satisfaction from correcting a co-worker.</t>
  </si>
  <si>
    <t>R_2rG6x7M9YVkHcvM</t>
  </si>
  <si>
    <t>Student loan</t>
  </si>
  <si>
    <t>Just diet</t>
  </si>
  <si>
    <t>About 24 hours ago I was at gymnastics with my children. Watching them wa fun they are getting good at it.</t>
  </si>
  <si>
    <t>About 24 hours ago I was at gymnastics with my children. Watching them was fun they are getting good at it. My daughter was on the rope ladder getting good at climbing. My son was doing handstands and cartwheels also doing better.</t>
  </si>
  <si>
    <t>About 144 hours ago I was watching a movie at the theaters with my husband.</t>
  </si>
  <si>
    <t>About 144 hours ago I was watching a movie at the theaters with my husband. What we saw was The Secret Life of Pets. It was a great movie for adults and kids!</t>
  </si>
  <si>
    <t>About 288 hours ago I was helping my husband work on his motorcycle.</t>
  </si>
  <si>
    <t>About 288 hours ago I was helping my husband work on his motorcycle. What I was doing is holding up the bike while he adjusted his swingarm to the proper height. I learned a lot more about the mechanics of the motorcycle that day!</t>
  </si>
  <si>
    <t>Thank you I accidently submitted the wrong code for this survey, I Will message you with the correct one in just a moment.</t>
  </si>
  <si>
    <t>R_Ybki8ReFfG3KvW9</t>
  </si>
  <si>
    <t>About 24 hours ago I was at my cousin's house.</t>
  </si>
  <si>
    <t>About 24 hours ago I was at my cousin Denise's house. The weather was hot but we were sitting underneath her gazebo, watching her 8 year old son ride a full size scooter and having some laughs. I was feeling pretty good, felt good to take my mind off of things for awhile.</t>
  </si>
  <si>
    <t>About 144 hours ago I was at the local splash pad with my daughter.</t>
  </si>
  <si>
    <t>About 144 hours ago I was at the local splash pad with my daughter Arianna. I was excited to take her there, it was both our first time. It is located in a nearby town Dobson, about a 10 minute drive. I was so happy to see her face light up as we pulled up the splash park. We ran around in the water for about 30 minutes then went for something to eat.</t>
  </si>
  <si>
    <t>About 288 hours ago I was shopping for an upcoming beach trip.</t>
  </si>
  <si>
    <t>About 288 hours ago I was shopping for an upcoming beach trip. I was at the local mall and Wal-mart gathering items for the trip. There were a lot of people around and my daughter and I were being silly in the stores dancing to the music and feeling good.</t>
  </si>
  <si>
    <t>R_ai05QasJkPExUk1</t>
  </si>
  <si>
    <t>&lt;div style="margin: 0px; padding: 0px; color: rgb(0, 0, 0); font-family: arial, helvetica, sans-serif; font-size: 12px; text-align: center;"&gt;&lt;span style="font-size: 19px;"&gt;As you answer the following question&lt;em&gt;, slowly and carefully&lt;/em&gt;&amp;nbsp;&lt;span data-mce-style="text-decoration: underline;" style="text-decoration: underline;"&gt;read and imagine&lt;/span&gt;:&lt;/span&gt;&amp;nbsp;&lt;/div&gt; / / &lt;div style="margin: 0px; padding: 0px; color: rgb(0, 0, 0); font-family: arial, helvetica, sans-serif; font-size: 12px;"&gt; / &lt;div style="margin: 0px; padding: 0px; text-align: center;"&gt;&lt;span style="font-size: 19px;"&gt;&lt;span style="color: rgb(0, 128, 0);"&gt;&lt;strong&gt;&lt;/strong&gt;&lt;/span&gt;&lt;/span&gt;&lt;strong style="color: rgb(0, 128, 0); font-size: 18px;"&gt;About 24 hours ago I was at my friends house listening to music as he played in his online radio show. It was so much fun and enjoyable hearing the cool beats and sounds. I was impressed by how good he was on the turntables. I was sitting next to some pretty ladies as he played. I felt good and content and happy. &lt;/strong&gt;&lt;br /&gt;&lt;br /&gt;&lt;br /&gt;&lt;br /&gt;&lt;br /&gt;&lt;span style="font-size: 19px;"&gt;&lt;span style="font-family: Arial, Helvetica, sans-serif; line-height: 20.8px;"&gt;Which of the following options would you prefer&lt;/span&gt;&amp;nbsp;&lt;span style="font-family: Arial, Helvetica, sans-serif; line-height: 20.8px;"&gt;when you imagine&lt;/span&gt;&lt;span data-mce-style="color: #000080;" style="font-family: Arial, Helvetica, sans-serif; line-height: 20.8px;"&gt;&amp;nbsp;&lt;span data-mce-style="color: #000000;"&gt;&amp;quot;&lt;/span&gt;&lt;span style="color: rgb(0, 128, 0);"&gt;&lt;span style="font-family: arial, helvetica, sans-serif; line-height: normal;"&gt;&lt;/span&gt;&lt;/span&gt;&lt;/span&gt;&lt;span style="color: rgb(0, 128, 0);"&gt;About 24 hours ago I was at my friends house listening to music as he played in his online radio show. It was so much fun and enjoyable hearing the cool beats and sounds. I was impressed by how good he was on the turntables. I was sitting next to some pretty ladies as he played. I felt good and content and happy. &lt;/span&gt;&lt;span data-mce-style="color: #000080;" style="font-family: Arial, Helvetica, sans-serif; line-height: 20.8px;"&gt;&lt;span style="font-family: arial, helvetica, sans-serif; line-height: normal;"&gt;&amp;quot;&lt;/span&gt;&lt;/span&gt;&lt;span style="font-family: Arial, Helvetica, sans-serif; line-height: 20.8px;"&gt;?&lt;/span&gt;&lt;/span&gt;&lt;/div&gt; / &lt;/div&gt; / / &lt;div style="text-align: center;"&gt;&lt;span style="font-size: 18px;"&gt;&amp;nbsp;&lt;/span&gt;&lt;/div&gt;</t>
  </si>
  <si>
    <t>About 24 hours ago I was at my friends house listening to music as he played in his online radio show. It was so much fun and enjoyable hearing the cool beats and sounds. I was impressed by how good he was on the turntables. I was sitting next to some pretty ladies as he played. I felt good and content and happy.</t>
  </si>
  <si>
    <t>About 144 hours ago I was at the gym. I was alone. I really enjoyed myself. I finally had a chance to workout and do some cardio. It always feel good to do that. There were hardly any people at the gym which made it nice. I got a nice sweat going. I was feeling good and pumped up. I ended the workout by going in the sauna. I was really sweating after that. I was feeling like I wanted to do this every day.</t>
  </si>
  <si>
    <t>About 288 hours ago I was at the mall. I was there to buy some new shirts and jeans. I went alone and checked out each store. I was looking for a specific brand and style. After walking around for awhile, I found the store I was looking for. I was excited to buy the things I needed. I found all sorts of things for myself. I was ready for the next few months.</t>
  </si>
  <si>
    <t>thank you</t>
  </si>
  <si>
    <t>R_295I0SZDDG9l9L6</t>
  </si>
  <si>
    <t>csection</t>
  </si>
  <si>
    <t>About 24 hours ago I was at my Grandma's house in Florida.</t>
  </si>
  <si>
    <t>About 24 hours ago I was at my Grandma's house in Florida. I was witrh my grandma eating dinner in her dining room.</t>
  </si>
  <si>
    <t>About 144 hours ago I was at the beach with my kids. It was the first time they saw the ocean.</t>
  </si>
  <si>
    <t>About 144 hours ago I was at the beach with my kids. It was the first time they saw the ocean. I was feeling very happy and excited. We built sand castles and everything.</t>
  </si>
  <si>
    <t>About 288 hours ago I took my kids to the water park here in alabama.</t>
  </si>
  <si>
    <t>About 288 hours ago I took my kids to the water park here in alabama. I felt happy because I get to spend time with them in the summer time before they go back to their fathers house in Virginia for school.</t>
  </si>
  <si>
    <t>ty</t>
  </si>
  <si>
    <t>R_wS5d31gLEyhOntL</t>
  </si>
  <si>
    <t>About 24 hours ago I was at target.</t>
  </si>
  <si>
    <t>About 24 hours ago I was at target. I was with my mom. It was about one in the afternoon. I was helping my mom pick out knobs for a new display cabinet. I was also helping her find an outfit for my cousin's daughter. I was feeling happy spending time with my mom. I was able to help her find knobs with some personality including a couple elephant ones, and an adorable outfit featuring Minnie Mouse.</t>
  </si>
  <si>
    <t>About 144 hours ago I was at Bobby's Burger Palace.</t>
  </si>
  <si>
    <t>About 144 hours ago I was at Bobby's Burger Palace. I was with my parents. I was there to have lunch with them. I was eating a crunchburger while my parents ate similar burgers and fries. I was talking to them about random subjects and we were sharing a few laughs. I was feeling very content and happy to be with them.</t>
  </si>
  <si>
    <t>About 288 hours ago I was baking cupcakes.</t>
  </si>
  <si>
    <t>About 288 hours ago I was baking cupcakes. I was at home. I was making coconut cream cupcakes that took a series of steps to complete. I was first making the cake. I was then letting that back. I was making the filling while the cakes baked. I was letting the filling cool a little. I was then placing the filling into the cupcakes. I was finishing the cupcakes off with a homemade whipped cream. I was feeling tired but accomplished. I was happy when I tasted one and it was delicious.</t>
  </si>
  <si>
    <t>R_3r4r5ttRvN1SJ0t</t>
  </si>
  <si>
    <t>About 24 hours ago I was at the mall with my mom and my baby.</t>
  </si>
  <si>
    <t>About 24 hours ago I was at the mall with my mom and my baby. We had lots of fun!! My mom and I did lots of shopping and my baby had fun in a little park inside the mall. I felt happy and enjoyed that special moment with people I love.</t>
  </si>
  <si>
    <t>About 144 hours ago I was at church.</t>
  </si>
  <si>
    <t>About 144 hours ago I was at church. I was with my husband and the baby. We were at Shadai Evangelical Church enjoying the message that was given. I was sitting in a long bench with my husband at my side and my baby on my lap. I felt happy and full of joy.</t>
  </si>
  <si>
    <t>About 288 hours ago I was at home.</t>
  </si>
  <si>
    <t>About 288 hours ago I was at home. I was with my husband and my baby having movie night!! We were watching San Andrea, I felt full of energy. We had lots of fun and ate lots of pizza.</t>
  </si>
  <si>
    <t>I loved it!!</t>
  </si>
  <si>
    <t>R_0kPvhs2zOPpZEyJ</t>
  </si>
  <si>
    <t>About 24 hours ago I was at the movies with my girlfriend.</t>
  </si>
  <si>
    <t>About 24 hours ago I was at the movies with my girlfriend. We watched Pete's Dragon and ate popcorn.</t>
  </si>
  <si>
    <t>About 144 hours ago I was at Seaworld with my girlfriend.</t>
  </si>
  <si>
    <t>About 144 hours ago I was at Seaworld with my girlfriend. We saw various shows and rode on all the rides. It was great seeing all the different animals.</t>
  </si>
  <si>
    <t>About 288 hours ago I was in Vancouver with my family.</t>
  </si>
  <si>
    <t>About 288 hours ago I was in Vancouver with my family. We went to Stanley Park and ate at a lot of different restaurants. The weather was great and I had a nice time.</t>
  </si>
  <si>
    <t>No</t>
  </si>
  <si>
    <t>R_1GN3k9NWkca68pJ</t>
  </si>
  <si>
    <t>About 24 hours ago I was at work talking to a great customer of mine who told me an amazing story about her past being in Germany.</t>
  </si>
  <si>
    <t>About 24 hours ago I was at work talking to a great customer of mine who told me an amazing story about her past being in Germany. I was standing near my cash register talking to Mrs. Souris who told me about the great food that they serve in Germany, and also her experience regarding cultural change. I was admiring how she was able to go through so much and enjoyed every moment being in Germany.</t>
  </si>
  <si>
    <t>About 144 hours ago I was at work.</t>
  </si>
  <si>
    <t>About 144 hours ago I was at work. I was reorganizing many things in our storage room in order to improve quality and also space. I was very proud of my accomplishment at the end of the day and I was feeling very happy about the outcome.</t>
  </si>
  <si>
    <t>About 288 hours ago I was on vacation in St. Augustine.</t>
  </si>
  <si>
    <t>About 288 hours ago I was on vacation in St. Augustine with my girlfriend Katie. I was enjoying the scenery of this beautiful city and enjoyed my time with Katie. I was exploring the Wax museum with Katie and we enjoyed the exhibition very much. I was fascinated by how great wax figures can look.</t>
  </si>
  <si>
    <t>I do not have any questions or comments. Thank you for putting up a great survey!</t>
  </si>
  <si>
    <t>R_bJmu9KZ0o65cYdb</t>
  </si>
  <si>
    <t>About 24 hours ago I was finishing up reading my favorite manga of all time, Crows. I had some time to kill before Raw came on so I decided on finishing up the last few chapters. Everytime I read the manga it feels like the first. The fights are well drawn and epic. The story is also easier to follow because I know who all the characters are and understand their motives. As I finished the last chapter a smile came over my face because the story always makes me feel good.</t>
  </si>
  <si>
    <t>About 24 hours ago I was finishing up reading my favorite manga of all time, Crows.I was by myself and Raw was only a few hours from being aired so I decided on finished up the last few chapters. As I was lying in bed I read the manga like it was for the first time. The fights are well drawn and epic. The story is also easy to follow because I know who all the characters are and understand their motives. I finished the last chapter a smile on my face because the story always makes me feel good.</t>
  </si>
  <si>
    <t>About 144 hours ago I was getting ready for NXT and the Cruiserweight classic. I watched these shows weekly by myself and they always deliver. I was particularly happy because the main event of the night was scheduled to be Cedric Alexander vs. Kota Ibushi. I was preparing my meal for the night because of how awesome the match would be. I had watched cedric since his days in ROH and Kota was a overseas superstar filled with talent. I made sure to make my food extra tasty and even enjoyed a little dessert.</t>
  </si>
  <si>
    <t>About 144 hours ago I was getting ready for NXT and the Cruiserweight classic. I watched these shows weekly by myself and they always deliver. I was particularly happy because the main event of the night was scheduled to be Cedric Alexander vs. Kota Ibushi. I was preparing my meal for the night because of how awesome the match would be. I had watched cedric since his days in ROH and Kota was a overseas superstar filled with talent. I made sure to make my food extra tasty and even enjoyed a little dessert. While I was in the kitchen I chose a few different spices than I normally do to season my pork. I also made sure to chill my gatorade so it would be a slushie by the time I drank it.</t>
  </si>
  <si>
    <t>About 288 hours ago I was watching the final episode of Day 5 in my room. I had been waiting for this episode since the shows inception. I made sure to make my dinner and drinks so I wouldn't have to get up when I started watching. The episode was great and ended with an amazing cliffhanger to hype up the second season.</t>
  </si>
  <si>
    <t>About 288 hours ago I was watching the final episode of Day 5 in my room. I had been waiting for this episode since the shows inception. I made sure to make my dinner and drinks so I wouldn't have to get up when I started watching. I made sure my laptop had power and was on its cooling pad so it wouldn't shut off during the episode. I was eating so it was one of the rare times I was sitting up instead of lying down while watching. The episode was great and ended with an amazing cliffhanger to hype up the second season.</t>
  </si>
  <si>
    <t>R_1Km7S2NU70KSnw5</t>
  </si>
  <si>
    <t>metatropolol</t>
  </si>
  <si>
    <t>about 24 hours ago I was hanging out with my best friend.</t>
  </si>
  <si>
    <t>about 24 hours ago I was hanging out with my best friend, Ronita. I was sitting on the couch in her bedroom. I was talking about things I'm struggling with. I was feeling relieved to get it off my chest and happy to spend time with her.</t>
  </si>
  <si>
    <t>About 144 hours ago I was at book club.</t>
  </si>
  <si>
    <t>About 144 hours ago I was at book club. I was eating a meal with twelve different ladies. I was discussing "He Speaks in the Silence" and playfully arguing different perspectives.</t>
  </si>
  <si>
    <t>About 288 hours ago I was at the movies.</t>
  </si>
  <si>
    <t>About 288 hours ago I was at the movies with my husband Mike. I was sitting in the theater watching Suicide Squad. I was laughing and enjoying my time child-free.</t>
  </si>
  <si>
    <t>R_bHHUs6IsB2nGxUt</t>
  </si>
  <si>
    <t>About 24 hours ago I was laying in the sun by my pool.</t>
  </si>
  <si>
    <t>About 24 hours ago I was laying in the sun by my pool.I was by myself and at home. I was enjoying a beautiful and clear sunny day. I was playing on my phone and computer. I was reading a magazine that has been sitting in my stack since May. I was wonderfully relaxed and engaging in pointless activities.</t>
  </si>
  <si>
    <t>About 144 hours ago I was leaving work after a particularly busy breakfast rush.</t>
  </si>
  <si>
    <t>About 144 hours ago I was leaving work after a particularly busy lunch rush. Employees and my replacement manager were handling a long line for lunch. I was happy that my shift was over. I was feeling relieved and looking forward to the rest of my day.</t>
  </si>
  <si>
    <t>About 288 hours ago I was at my river house and laying on an inner tube.</t>
  </si>
  <si>
    <t>About 288 hours ago I was at my river house and laying on an inner tube. I was out boating with my family. I was in the water for the first time in two years because it was finally warm and felt heavenly. I was being dragged all over the river and having a great time.</t>
  </si>
  <si>
    <t>I did my best with this, hope my answers were somewhat what you were looking for. Good luck with your research, thanks!</t>
  </si>
  <si>
    <t>R_PFdF4fNY8I5GnXH</t>
  </si>
  <si>
    <t>About 24 hours ago I was on my lunch break and played a game I enjoy on my phone.</t>
  </si>
  <si>
    <t>About 24 hours ago I was on my lunch break and played a game I enjoy on my phone. I was alone at my desk playing Dungeon Keeper. I was attacking some other players and doing well at it.</t>
  </si>
  <si>
    <t>About 144 hours ago I was watching "The secret life of pets" with my family.</t>
  </si>
  <si>
    <t>About 144 hours ago I was watching "The secret life of pets" with my family. I was sitting on one of the couches with my oldest son and my daughter was sitting on the floor. My youngest son was walking around the room and my wife was on the other couch. I was relaxed and happy to be enjoying a fun kids movie with those I love.</t>
  </si>
  <si>
    <t>About 288 hours ago I was enjoying pizza at work.</t>
  </si>
  <si>
    <t>About 288 hours ago I was enjoying pizza at work. I was sitting alone at my desk eating pizza that had been provided by the company for my team's good work. I was eating several slices of wonderful Papa John's all meat pizza and sipping A&amp;W Root Beer.</t>
  </si>
  <si>
    <t>R_2duc3aAaJYuFrEh</t>
  </si>
  <si>
    <t>pre hypertension</t>
  </si>
  <si>
    <t>About 24 hours ago I was preparing to cook lunch for the family.</t>
  </si>
  <si>
    <t>About 24 hours ago I was preparing to cook lunch for the family. I was enjoying that the kids are on summer vacation and that i was spending the day with them and making their favorite food.</t>
  </si>
  <si>
    <t>About 14 hours ago I was celebrating my sisters birthday at her house.</t>
  </si>
  <si>
    <t>About 14 hours ago I was celebrating my sisters birthday at her house. I was enjoying the company of my parents and cousins who I rarely see these days.</t>
  </si>
  <si>
    <t>About 288 hours ago i was watching a movie with the whole family.</t>
  </si>
  <si>
    <t>About 288 hours ago i was watching a movie with the whole family. It enjoyed the movie and the company very much, and it was nice that my 3 yr old can actually sit through the movie.</t>
  </si>
  <si>
    <t>R_1oiOz7QbbT8Ckex</t>
  </si>
  <si>
    <t>About 24 hours ago I was putting together a puzzle with my daughter.</t>
  </si>
  <si>
    <t>About 24 hours ago I was putting together a puzzle with my daughter. I was sitting on the couch and she was on the floor in my living room. She was having fun with me putting it together, and I was trying to teach her how to put together a puzzle easier.</t>
  </si>
  <si>
    <t>About 144 hours ago I was at the playground by the lake.</t>
  </si>
  <si>
    <t>About 144 hours ago I was at the playground by the lake. I was with my daughter. She was having fun going down the slides. We walked along the lake shore on the rocks and she looked at the water and the ducks.</t>
  </si>
  <si>
    <t>About 288 hours ago I was at the movie theater with my daughter.</t>
  </si>
  <si>
    <t>About 288 hours ago I was at the movie theater with my daughter. It was her first time going to the theater. We saw the secret life of pets. We ate popcorn and candy. The movie was really funny and she had a great time with me.</t>
  </si>
  <si>
    <t>It was sort of odd to want me to recall memories when thinking about money.</t>
  </si>
  <si>
    <t>R_3EKM0wmvcHSfQn2</t>
  </si>
  <si>
    <t>About 24 hours ago I was receiving news that my grandmother is coming to visit family from Florida.</t>
  </si>
  <si>
    <t>About 24 hours ago I was receiving news that my grandmother is coming to visit family from Florida. I was standing in my mother's office by a small bookshelf, watching her take notes on her laptop after visiting with a patient. I was anxious about having my school paperwork faxed as soon as possible and eager to get my other errands done. My emotions immediately changed to excitement as I was told of my grandmother's future visit to Iowa.</t>
  </si>
  <si>
    <t>About 144 hours ago I was out to eat with my girlfriend at a local restaurant.</t>
  </si>
  <si>
    <t>About 144 hours ago I was out to eat with my girlfriend at a local restaurant. We decided to skip making supper at home and go to Houlihan's instead! I was initiating small talk about our week and sipping on a strawberry lemonade the waiter had just brought. I was excited to look over the menu and spend time having an adult conversation with my girlfriend without the kids around to interrupt.</t>
  </si>
  <si>
    <t>About 288 hours ago I was buying a new television from Best Buy.</t>
  </si>
  <si>
    <t>About 288 hours ago I was buying a new television from Best Buy. I was pushing the flat cart with my brand new Sharp 40" television riding along as I stepped up to the cashier.. I was excited to get the television home and hook it up to watch my favorite shows. I eagerly swiped my credit card and signed my name. I was happy to own something I was proud to show off to others.</t>
  </si>
  <si>
    <t>Was very difficult to imagine the things that happened to me as I was reading other questions. Fun survey however!</t>
  </si>
  <si>
    <t>R_9Gef6go7kwnmY4F</t>
  </si>
  <si>
    <t>About 24 hours ago I was spending time with my wife at home playing a new game we had just received.</t>
  </si>
  <si>
    <t>About one day ago I was hanging out with my wife at our apartment playing a new game of ours. We had friends over with us and played after we all had some dessert. I was enjoying the good company. I was feeling relaxed and happy surrounded by people I care about.</t>
  </si>
  <si>
    <t>About 144 hours ago I was at a natural history museum.</t>
  </si>
  <si>
    <t>Around six days ago, I went to the nearby natural history museum with my wife. We went to celebrate my birthday. I was enjoying the sunlight and fresh air on the drive there with our windows down. It was a nice day. I was excited to see all of the exhibits and was not disappointed.</t>
  </si>
  <si>
    <t>About 288 hours ago I was at the baseball park.</t>
  </si>
  <si>
    <t>About twelve days ago, I was at the baseball park with my nephew. We were playing Pokemon Go together on my android phone. He was very animated, and I was enjoying our time out walking around the park. I was happy to see him excited.</t>
  </si>
  <si>
    <t>R_segasODHTMVjszL</t>
  </si>
  <si>
    <t>Hystamine Overload</t>
  </si>
  <si>
    <t>About 24 hours ago I was watching a tv show called Unbeatable Banzuke.</t>
  </si>
  <si>
    <t>About 24 hours ago I was watching a tv show called Unbeatable Banzuke. I was watching it in the living room with my boyfriend, Bessem, on the PC. I was laughing and yelling at the contestants, cheering them on. I was feeling excited by the show and happy I was having a good time with my boyfriend.</t>
  </si>
  <si>
    <t>About 144 hours ago I was getting drunk.</t>
  </si>
  <si>
    <t>About 144 hours ago I was getting drunk with my boyfriend Bessem. I was at home with him sharing a bottle of Fireball in my apartment. I was playing video games with Bessem and listening to music. I was feeling good and had a a great time beating Bessem at Mario Kart.</t>
  </si>
  <si>
    <t>About 288 hours ago I went to a friend's house.</t>
  </si>
  <si>
    <t>About 288 hours ago I went to a friend's house. I was eating dinner that my friend prepared for us. I enjoyed the meal of pot roast and vegetables very much. I was very happy to eat good food and play with my best friend's little daughter, Emily, and their dog, Macy.</t>
  </si>
  <si>
    <t>The more questions were asked, it was really hard to keep focusing on my statements, but I did it!</t>
  </si>
  <si>
    <t>R_Zw7EZe7xHGOye09</t>
  </si>
  <si>
    <t>About 24 hours ago I was working on a lampwork bead I was very proud of.</t>
  </si>
  <si>
    <t>About 24 hours ago I was working on a lampwork bead I was very proud of. I was alone in my home. I was sitting with the torch in front of me, legs dangling. I was very intent on getting a perfect round shape, and I was practicing to get red to work without burning it. I was feeling intent and determined and confident.</t>
  </si>
  <si>
    <t>About 144 hours ago I was at the mall with my mother.</t>
  </si>
  <si>
    <t>About 144 hours ago I was at the mall with my mother. I was at Destiny USA with her because she was picking up some items. I was enjoying browsing the stores with her and talking about things. I was relaxed and content.</t>
  </si>
  <si>
    <t>About 288 hours ago I was playing World of Warcraft.</t>
  </si>
  <si>
    <t>About 288 hours ago I was playing World of Warcraft. I was alone in bed. I was playing WoW to level my pvp druid. I was relaxed.</t>
  </si>
  <si>
    <t>R_rkFj6NrN2vMPqP7</t>
  </si>
  <si>
    <t>About 24 hours ago, , I was ordering Thai food with some friends .</t>
  </si>
  <si>
    <t>About 24 hours ago, , I was ordering Thai food with some friends. One of them brought a soccer ball and we played on the nearby soccer field. the sun was going down and the air was fresh after a very hot day. I was very happy because during this evening in great company, i forgot all my problems</t>
  </si>
  <si>
    <t>About 144 hours ago, I was at my friend's house. He owns a motorboat and we went waterskiing together.</t>
  </si>
  <si>
    <t>About 144 hours ago, I was at my friend's house. He owns a motorboat and we went waterskiing together. We spent 2 hours on the water as he lives near this massive lake in the Rhode Island State. I was feeling empowered and exceptionally excited.</t>
  </si>
  <si>
    <t>About 288 hours ago, i was shopping</t>
  </si>
  <si>
    <t>About 288 hours ago, i was shopping. I needed to renew my wardrobe and i went on a shopping spree with a very good friend of mine. I spent my entire morning shopping for clothes, looking for business shirts and chino pants. I felt accomplished because at the end of the day, i was still within my budget and i found some pretty good deals</t>
  </si>
  <si>
    <t>Hi, I made a small mistake about my ideal weight loss. i believe i misread the question. Obviously i am not trying to loose 165 pounds (i am currently 185 lbs) but 165 is my ideal weight. Therefore the correct answer should have been 20 lbs. i corrected my mistake by answering all the following questions based on the 20 pounds goal, not the 165.</t>
  </si>
  <si>
    <t>R_2ay6ldrFY92PEto</t>
  </si>
  <si>
    <t>&lt;div style="margin: 0px; padding: 0px; color: rgb(0, 0, 0); font-family: arial, helvetica, sans-serif; font-size: 12px; text-align: center;"&gt;&lt;span style="font-size: 19px;"&gt;As you answer the following question&lt;em&gt;, slowly and carefully&lt;/em&gt;&amp;nbsp;&lt;span data-mce-style="text-decoration: underline;" style="text-decoration: underline;"&gt;read and imagine&lt;/span&gt;:&lt;/span&gt;&amp;nbsp;&lt;/div&gt; / / &lt;div style="margin: 0px; padding: 0px; color: rgb(0, 0, 0); font-family: arial, helvetica, sans-serif; font-size: 12px;"&gt; / &lt;div style="margin: 0px; padding: 0px; text-align: center;"&gt;&lt;span style="font-size: 19px;"&gt;&lt;span style="color: rgb(0, 128, 0);"&gt;&lt;strong&gt;&lt;/strong&gt;&lt;/span&gt;&lt;/span&gt;&lt;strong style="color: rgb(0, 128, 0); font-size: 18px;"&gt;About 24 hours ago, I was having a conversation with my friend, Jane, who I hadn't talked with much for quite some time. I was sitting in my living room when she called. I was very excited to hear from her. I was on the phone with her for about an hour.&lt;/strong&gt;&lt;br /&gt;&lt;br /&gt;&lt;br /&gt;&lt;br /&gt;&lt;br /&gt;&lt;span style="font-size: 19px;"&gt;&lt;span style="font-family: Arial, Helvetica, sans-serif; line-height: 20.8px;"&gt;Which of the following options would you prefer&lt;/span&gt;&amp;nbsp;&lt;span style="font-family: Arial, Helvetica, sans-serif; line-height: 20.8px;"&gt;when you imagine&lt;/span&gt;&lt;span data-mce-style="color: #000080;" style="font-family: Arial, Helvetica, sans-serif; line-height: 20.8px;"&gt;&amp;nbsp;&lt;span data-mce-style="color: #000000;"&gt;&amp;quot;&lt;/span&gt;&lt;span style="color: rgb(0, 128, 0);"&gt;&lt;span style="font-family: arial, helvetica, sans-serif; line-height: normal;"&gt;&lt;/span&gt;&lt;/span&gt;&lt;/span&gt;&lt;span style="color: rgb(0, 128, 0);"&gt;About 24 hours ago, I was having a conversation with a friend I hadn't talked with much for quite some time.&lt;/span&gt;&lt;span data-mce-style="color: #000080;" style="font-family: Arial, Helvetica, sans-serif; line-height: 20.8px;"&gt;&lt;span style="font-family: arial, helvetica, sans-serif; line-height: normal;"&gt;&amp;quot;&lt;/span&gt;&lt;/span&gt;&lt;span style="font-family: Arial, Helvetica, sans-serif; line-height: 20.8px;"&gt;?&lt;/span&gt;&lt;/span&gt;&lt;/div&gt; / &lt;/div&gt; / / &lt;div style="text-align: center;"&gt;&lt;span style="font-size: 18px;"&gt;&amp;nbsp;&lt;/span&gt;&lt;/div&gt;</t>
  </si>
  <si>
    <t>Metformin</t>
  </si>
  <si>
    <t>About 24 hours ago, I was having a conversation with a friend I hadn't talked with much for quite some time.</t>
  </si>
  <si>
    <t>About 24 hours ago, I was having a conversation with my friend, Jane, who I hadn't talked with much for quite some time. I was sitting in my living room when she called. I was very excited to hear from her. I was on the phone with her for about an hour.</t>
  </si>
  <si>
    <t>About 144 hours ago, I was receiving my new air conditioner.</t>
  </si>
  <si>
    <t>About 144 hours ago, I was receiving my new air conditioner. I was waiting for it in the living room that morning, when the maintenance man arrived. I was helping him out while he was installing it. I was very excited, because I knew the weather would be hot and the new unit would keep me cool.</t>
  </si>
  <si>
    <t>About 288 hours ago, I was visiting my mother at her home in New Jersey.</t>
  </si>
  <si>
    <t>About 288 hours ago, I was visiting my mother at her home in New Jersey. I was talking with her and making jokes for much of the afternoon. I was feeling very relaxed because I knew my mother was somebody who would always make me smile.</t>
  </si>
  <si>
    <t>Very interesting study, thank you!</t>
  </si>
  <si>
    <t>R_ZJGIODQl3TKHXix</t>
  </si>
  <si>
    <t>Poly Cystic Ovarian Syndrome</t>
  </si>
  <si>
    <t>About 24 hours ago, I came home from work to my loving dog and was able to play with her before making dinner. I miss my dog a lot when I am at work so I was very happy to see her and play fetch inside the apartment. I also love to cook occasionally, even though it can be time-consuming and a lot of work. So, last night, after playing with my dog, I spent about one hour making dinner: a quinoa, bean bean and mango lime salad, paired with lentil/carrot tacos. Cooking at home helps me eat healthier and stay vegetarian, while also allowing me to relieve some stress from the work day.</t>
  </si>
  <si>
    <t>About 24 hours ago, I was coming home from work when I first saw my loving dog, Daphne. I was able to play with Daphne for about 15 minutes before making dinner. I miss my dog a lot when I am at work so I was very happy to see her and play fetch inside the apartment. After playing with my dog, I was excited to prepare dinner for my boyfriend and myself. I love to cook, even though it can be time-consuming and a lot of work. So, last night, after playing with my dog, I spent about one hour making dinner: a quinoa, bean bean and mango lime salad, paired with lentil/carrot tacos. I was happy to be cooking at home because it helps me eat healthier and stay vegetarian, while also allowing me to relieve some stress from the work day.</t>
  </si>
  <si>
    <t>About 144 hours ago, I was at Bobtail Ice Cream, located down the street from my apartment, to celebrate good news with my boyfriend. I was offered a much higher paying position with a new company and gladly accepted, so we indulged in a sweet treat to acknowledge the new period of our lives.</t>
  </si>
  <si>
    <t>About 144 hours ago, on a warm summer night, I was at Bobtail Ice Cream, located down the street from my apartment, to celebrate good news with my boyfriend. I was offered a much higher paying position with a new company and gladly accepted, so we indulged in a sweet treat to acknowledge the new period of our lives. After ice cream, I was excited to talk about the future with my boyfriend, including the possibility of marriage. I was in a blissful mood, ignoring all the stress from my current job.</t>
  </si>
  <si>
    <t>About 288 hours ago, I was in Salt Lake City to interview for a job and had the opportunity to explore the city on my own. I was excited to be an independent enough person to explore the tourist sites alone and was happy to be exploring at my own pace.</t>
  </si>
  <si>
    <t>About 288 hours ago, I was in Salt Lake City to interview for a job and was using the opportunity as motivation to explore the city on my own. I was excited to be an independent enough person to explore the tourist sites alone and was happy to be exploring at my own pace. I was walking around downtown SLC, visiting the Temple Square, shopping in a local mall, eating lunch in a local restaurant, and exploring a used bookstore.</t>
  </si>
  <si>
    <t>Interesting study - I found myself thinking a lot about the importance of my dog and boyfriend to my life, thinking about how I want to have a secure future for all three of us and also the possibilities of my new job impacting lifestyle/income.</t>
  </si>
  <si>
    <t>R_3mZQ8UiPp6d5QUi</t>
  </si>
  <si>
    <t>Self-employed + MTurk</t>
  </si>
  <si>
    <t>Hypothyroidism, epilepsy, anemia</t>
  </si>
  <si>
    <t>NovoLog insulin, freestyle test strips</t>
  </si>
  <si>
    <t>synthroid (hypothyroidism), lamotrigene (epilepsy)</t>
  </si>
  <si>
    <t>About 24 hours ago, I was out grocery shopping.</t>
  </si>
  <si>
    <t>About 24 hours ago, I was out grocery shopping. I was grocery shopping alone, but it was fun nonetheless. I was thinking about the healthy things I can choose for my meals and for my mother's meals, as well as getting some creative ideas along the way. I was happy to receive product samples and find new things to use while cooking.</t>
  </si>
  <si>
    <t>About 144 hours ago, I was out at brunch with my mother.</t>
  </si>
  <si>
    <t>About 144 hours ago, I was out at brunch with my mother. We were at Daryl's House, a local restaurant with live entertainment, owned by Daryl Hall. We were enjoying brunch and some live bluegrass music. I was very content and offered my services to both the band performing and the booking manager at Daryl's House. As we finished, we both were feeling content and satisfied with the food, people, and music.</t>
  </si>
  <si>
    <t>About 288 hours ago, I was at the movie theater.</t>
  </si>
  <si>
    <t>About 288 hours ago, I was at the movie theater. My mother and I were at the movies, seeing the new Star Trek movie in IMAX 3D. The visual effects both made us feel rather ill, but we were too busy focusing on the plot and action in the movie to notice it. We were both very satisfied with the movie itself and the experience and enjoyed ourselves.</t>
  </si>
  <si>
    <t>R_pg6khvIv5mC0HlL</t>
  </si>
  <si>
    <t>About 24 hours ago, I was playing Overwatch with some friends and it was pretty fun since they're not usually playing on weekdays. We had some good games too.</t>
  </si>
  <si>
    <t>About 24 hours ago, I was playing Overwatch with my college friends Justin and Nolan and it was pretty fun since they're not usually playing on weekdays, since they have work. We had some good games too, I think we won more than we lost and I felt like I contributed to the group. I was laughing quite a bit because Nolan gets salty sometimes and starts raging.</t>
  </si>
  <si>
    <t>About 144 hours ago I was at Starbucks with my siblings.</t>
  </si>
  <si>
    <t>About 144 hours ago I was at Starbucks with my siblings, RJ and Britney. I had won a Starbucks gift card so I decided to treat them to some drinks. I ordered some cold brew and it was good. I had a good time as I was talking to my siblings since I don't get to see them often; I remember we talked about how school was coming up for them.</t>
  </si>
  <si>
    <t>About 288 hours ago I was at my cousin's birthday party.</t>
  </si>
  <si>
    <t>About 288 hours ago I was at my cousin Kayla's birthday party. I went to her house with my family and saw some family there I hadn't seen in a while, namely my cousin Lawrence who lives in Santa Cruz since he goes to school and works there. It was cool getting to talk to him again and I found out that he plays Overwatch so I told him to add me on Battlenet.</t>
  </si>
  <si>
    <t>R_brRijex7KemJRhD</t>
  </si>
  <si>
    <t>About 24 hours ago, I was playing Pokemon at a local park.</t>
  </si>
  <si>
    <t>About 24 hours ago, I was playing Pokemon at a local park. I was alone, but I was joined by several other players around me. We were travelling along the park path, catching Pokestops as they came up. The park was relatively close to home. I was calm, and I enjoyed getting away from my daily life for a little while.</t>
  </si>
  <si>
    <t>About 144 hours ago, I was at Jim Thorpe state campground.</t>
  </si>
  <si>
    <t>About 144 hours ago, I was at Jim Thorpe state campground. I was with my mother, brother, sister-in-law, and my father. We were all playing card games together, and I was very involved in winning against my family. My family was having a great time. We were all drinking wine, and enjoying each other's company. I was taking time to re-connect with my family.</t>
  </si>
  <si>
    <t>About 288 hours ago, I was packing my belongings up to travel back home.</t>
  </si>
  <si>
    <t>About 288 hours ago, I was packing my belongings up to travel back home. I was staying in Rochester, New York at the time, and I was getting ready to head home to my family in Lancaster, PA. I was packing by myself, and my grandmother was downstairs. I was excited to get home, and see my immediate family right away.</t>
  </si>
  <si>
    <t>R_1kGCMAWyH2fOhqt</t>
  </si>
  <si>
    <t>About 24 hours ago, I was with some friends and their kids for breakfast.</t>
  </si>
  <si>
    <t>About 24 hours ago, I was with some friends and their kids for breakfast. I was at a newer restaurant downtown. We were all eating healthy because we are all trying to lose weight. Their kids were not happy with the restaurant but we were having a nice time. I was talking to them about my feelings about my job. They were receptive and gave me some advice. The atmosphere of the restaurant was lively for such an early time of day.</t>
  </si>
  <si>
    <t>About 144, I was at the gym taking a spin class.</t>
  </si>
  <si>
    <t>About 144, I was at the gym taking a spin class. I was at Gold's Gym for an RPM class. I was on the same bike I always use on Saturday mornings. Although I was not with anyone particular, there were many people I know in class. I was feeling invigorated by the exercise.</t>
  </si>
  <si>
    <t>About 288 hours ago, I was driving back home from visiting family in another state.</t>
  </si>
  <si>
    <t>About 288 hours ago, I was driving back home from visiting family in another state. I was leaving Myrtle Beach. I was alone but enjoyed the freedom of being on the open road. I was returning from the beach and watched the sunrise over the ocean that morning. I was feeling thankful for the ability to travel and flexibility to go wherever I want.</t>
  </si>
  <si>
    <t>R_2TL5gZ97IYHgnlS</t>
  </si>
  <si>
    <t>About 24 hours I walked around the apartment complex</t>
  </si>
  <si>
    <t>About 24 hours ago I walked around my apartment complex with my friend Anne. We were talking and enjoying ourselves . I was enjoying the great cool weather we were having. I felt really calm and relaxed and enjoy it very much.</t>
  </si>
  <si>
    <t>About 144 hours ago I was at a job interview</t>
  </si>
  <si>
    <t>About 144 hours ago I was at a job interview. I was at the interview building, sitting out front with the other people getting interviewed. I was excited to be able to try and get a job I've been wanting to have for awhile now. I was feeling good about the process.</t>
  </si>
  <si>
    <t>About 288 hours ago I was watching my nephew.</t>
  </si>
  <si>
    <t>About 288 hours ago I was watching my nephew. I was over at my moms house. I was very excited to be able to hang out with my nephew for the day. I was feeling good, playing with him and seeing him laugh.</t>
  </si>
  <si>
    <t>R_3OexvFkDCXeYjmh</t>
  </si>
  <si>
    <t>&lt;div style="margin: 0px; padding: 0px; color: rgb(0, 0, 0); font-family: arial, helvetica, sans-serif; font-size: 12px; text-align: center;"&gt;&lt;span style="font-size: 19px;"&gt;As you answer the following question&lt;em&gt;, slowly and carefully&lt;/em&gt;&amp;nbsp;&lt;span data-mce-style="text-decoration: underline;" style="text-decoration: underline;"&gt;read and imagine&lt;/span&gt;:&lt;/span&gt;&amp;nbsp;&lt;/div&gt; / / &lt;div style="margin: 0px; padding: 0px; color: rgb(0, 0, 0); font-family: arial, helvetica, sans-serif; font-size: 12px;"&gt; / &lt;div style="margin: 0px; padding: 0px; text-align: center;"&gt;&lt;span style="font-size: 19px;"&gt;&lt;span style="color: rgb(0, 128, 0);"&gt;&lt;strong&gt;&lt;/strong&gt;&lt;/span&gt;&lt;/span&gt;&lt;strong style="color: rgb(0, 128, 0); font-size: 18px;"&gt;about 24 hours i was at the Jim / about 24 hours i was at the restaurant with my partner . we were in California Chinese restaurant . i was feel very pleasant . &lt;/strong&gt;&lt;br /&gt;&lt;br /&gt;&lt;br /&gt;&lt;br /&gt;&lt;br /&gt;&lt;span style="font-size: 19px;"&gt;&lt;span style="font-family: Arial, Helvetica, sans-serif; line-height: 20.8px;"&gt;Which of the following options would you prefer&lt;/span&gt;&amp;nbsp;&lt;span style="font-family: Arial, Helvetica, sans-serif; line-height: 20.8px;"&gt;when you imagine&lt;/span&gt;&lt;span data-mce-style="color: #000080;" style="font-family: Arial, Helvetica, sans-serif; line-height: 20.8px;"&gt;&amp;nbsp;&lt;span data-mce-style="color: #000000;"&gt;&amp;quot;&lt;/span&gt;&lt;span style="color: rgb(0, 128, 0);"&gt;&lt;span style="font-family: arial, helvetica, sans-serif; line-height: normal;"&gt;&lt;/span&gt;&lt;/span&gt;&lt;/span&gt;&lt;span style="color: rgb(0, 128, 0);"&gt;about 24 hours i was at the Jim / about 24 hours i was at the park &lt;/span&gt;&lt;span data-mce-style="color: #000080;" style="font-family: Arial, Helvetica, sans-serif; line-height: 20.8px;"&gt;&lt;span style="font-family: arial, helvetica, sans-serif; line-height: normal;"&gt;&amp;quot;&lt;/span&gt;&lt;/span&gt;&lt;span style="font-family: Arial, Helvetica, sans-serif; line-height: 20.8px;"&gt;?&lt;/span&gt;&lt;/span&gt;&lt;/div&gt; / &lt;/div&gt; / / &lt;div style="text-align: center;"&gt;&lt;span style="font-size: 18px;"&gt;&amp;nbsp;&lt;/span&gt;&lt;/div&gt;</t>
  </si>
  <si>
    <t>medication</t>
  </si>
  <si>
    <t>about 24 hours i was at the Jim / about 24 hours i was at the park</t>
  </si>
  <si>
    <t>about 24 hours i was at the Jim / about 24 hours i was at the restaurant with my partner . we were in California Chinese restaurant . i was feel very pleasant .</t>
  </si>
  <si>
    <t>i was at the office</t>
  </si>
  <si>
    <t>i was at the office to work with my co workers . i had finished my project in certain time .</t>
  </si>
  <si>
    <t>i was at the park</t>
  </si>
  <si>
    <t>i was at the park with my friend . i had enjoy to talk together . we were discussed about some social related office . we were in state park</t>
  </si>
  <si>
    <t>it was very unique and great experiences .</t>
  </si>
  <si>
    <t>R_Qnb5KjOEiHewe4x</t>
  </si>
  <si>
    <t>social security, small pension</t>
  </si>
  <si>
    <t>ramipril</t>
  </si>
  <si>
    <t>vytorin</t>
  </si>
  <si>
    <t>Controlled by diet</t>
  </si>
  <si>
    <t>I was able to spend some quiet time at the library, looking at and choosing books to read; this was appx. 24 hours ago.</t>
  </si>
  <si>
    <t>I was able to spend some quiet time at the library, looking at and choosing books to read; this was appx. 24 hours ago. The rows of books were colorful and the choices were many it was a delight to spend this time in the quiet, cool place.</t>
  </si>
  <si>
    <t>About 144 hours ago I spent time working on my container garden. I was so excited as this is the first year I have been successful and I have beautiful green peppers, tomatoes and green onions. What a delight to mess in the dirt and trim these plants that are bearing fruits of my labors.</t>
  </si>
  <si>
    <t>About 144 hours ago I spent time working on my container garden. I was so excited as this is the first year I have been successful and I have beautiful green peppers, tomatoes and green onions. What a delight to mess in the dirt and trim these plants that are bearing fruits of my labors.Though the sun was hot and there was very little breeze, to realize the outcome of my work was indeed delightful.</t>
  </si>
  <si>
    <t>About 28 hours ago I was able to spend some time at a local neighborhood eatery where some friends of mine were having a "jam" session. This "jam" was especially meaningful as was dedicated to one of the group who recently passes away.</t>
  </si>
  <si>
    <t>About 28 hours ago I was able to spend some time at a local neighborhood eatery where some friends of mine were having a "jam" session. This "jam" was especially meaningful as was dedicated to one of the group who recently passes away. I was able to participate in a white elephant auction, video some of the musical group and spend time in chatting with friends.</t>
  </si>
  <si>
    <t>Very interesting thank you for the opportuinity to participate.</t>
  </si>
  <si>
    <t>R_2cC0y26uNuAN1J0</t>
  </si>
  <si>
    <t>SSI and VA Disability</t>
  </si>
  <si>
    <t>I was celebrating my sons 5th birthday yesterday. /</t>
  </si>
  <si>
    <t>I was celebrating my sons 5th birthday yesterday. I was with my other children my husband and my sons best friend, Ethan. I was making the food while everyone played. I was happy and truly enjoyed myself. I was one proud mamma. /</t>
  </si>
  <si>
    <t>About 144 hours ago I was at work. I was working on payroll. I was in the office with my boss and co workers. I was happy and content. I was doing my everyday work flow.</t>
  </si>
  <si>
    <t>About 228 hours ago I was at work bored.</t>
  </si>
  <si>
    <t>About 228 hours ago I was at work bored. I was in the office with my boss. I was answering phones and invoicing individuals /</t>
  </si>
</sst>
</file>

<file path=xl/styles.xml><?xml version="1.0" encoding="utf-8"?>
<styleSheet xmlns="http://schemas.openxmlformats.org/spreadsheetml/2006/main" xmlns:x14ac="http://schemas.microsoft.com/office/spreadsheetml/2009/9/ac" xmlns:mc="http://schemas.openxmlformats.org/markup-compatibility/2006">
  <fonts count="2">
    <font>
      <sz val="10.0"/>
      <color rgb="FF000000"/>
      <name val="Arial"/>
    </font>
    <font>
      <sz val="11.0"/>
      <color rgb="FF000000"/>
      <name val="Calibri"/>
    </font>
  </fonts>
  <fills count="3">
    <fill>
      <patternFill patternType="none"/>
    </fill>
    <fill>
      <patternFill patternType="lightGray"/>
    </fill>
    <fill>
      <patternFill patternType="solid">
        <fgColor rgb="FFFFFF00"/>
        <bgColor rgb="FFFFFF00"/>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0" numFmtId="0" xfId="0" applyAlignment="1" applyFont="1">
      <alignment horizontal="center" vertical="center"/>
    </xf>
    <xf borderId="0" fillId="0" fontId="1" numFmtId="0" xfId="0" applyAlignment="1" applyFont="1">
      <alignment horizontal="center" vertical="center"/>
    </xf>
    <xf borderId="0" fillId="0" fontId="1" numFmtId="0" xfId="0" applyFont="1"/>
    <xf borderId="0" fillId="0" fontId="1" numFmtId="0" xfId="0" applyAlignment="1" applyFont="1">
      <alignment horizontal="center"/>
    </xf>
    <xf borderId="0" fillId="0" fontId="1" numFmtId="0" xfId="0" applyAlignment="1" applyFont="1">
      <alignment horizontal="right"/>
    </xf>
    <xf borderId="0" fillId="0" fontId="0" numFmtId="0" xfId="0" applyFont="1"/>
    <xf borderId="0" fillId="0" fontId="1" numFmtId="11" xfId="0" applyAlignment="1" applyFont="1" applyNumberFormat="1">
      <alignment horizontal="right"/>
    </xf>
    <xf borderId="1" fillId="2" fontId="1" numFmtId="0" xfId="0" applyBorder="1" applyFill="1" applyFont="1"/>
    <xf borderId="1" fillId="2" fontId="1" numFmtId="0" xfId="0" applyAlignment="1" applyBorder="1" applyFont="1">
      <alignment horizontal="center"/>
    </xf>
    <xf borderId="1" fillId="2" fontId="1" numFmtId="0" xfId="0" applyAlignment="1" applyBorder="1" applyFont="1">
      <alignment horizontal="right"/>
    </xf>
    <xf borderId="1" fillId="2" fontId="0" numFmtId="0" xfId="0" applyBorder="1"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90" width="10.71"/>
  </cols>
  <sheetData>
    <row r="1" ht="15.75" customHeight="1">
      <c r="A1" s="3" t="s">
        <v>31</v>
      </c>
      <c r="B1" s="3" t="s">
        <v>1</v>
      </c>
      <c r="C1" s="3" t="s">
        <v>2</v>
      </c>
      <c r="D1" s="3" t="s">
        <v>3</v>
      </c>
      <c r="E1" s="3" t="s">
        <v>44</v>
      </c>
      <c r="F1" s="3" t="s">
        <v>45</v>
      </c>
      <c r="G1" s="3" t="s">
        <v>47</v>
      </c>
      <c r="H1" s="3" t="s">
        <v>49</v>
      </c>
      <c r="I1" s="3" t="s">
        <v>51</v>
      </c>
      <c r="J1" s="3" t="s">
        <v>4</v>
      </c>
      <c r="K1" s="3" t="s">
        <v>5</v>
      </c>
      <c r="L1" s="3" t="s">
        <v>6</v>
      </c>
      <c r="M1" s="3" t="s">
        <v>7</v>
      </c>
      <c r="N1" s="3" t="s">
        <v>8</v>
      </c>
      <c r="O1" s="3" t="s">
        <v>9</v>
      </c>
      <c r="P1" s="3" t="s">
        <v>58</v>
      </c>
      <c r="Q1" s="3" t="s">
        <v>60</v>
      </c>
      <c r="R1" s="3" t="s">
        <v>10</v>
      </c>
      <c r="S1" s="3" t="s">
        <v>11</v>
      </c>
      <c r="T1" s="3" t="s">
        <v>12</v>
      </c>
      <c r="U1" s="3" t="s">
        <v>13</v>
      </c>
      <c r="V1" s="3" t="s">
        <v>14</v>
      </c>
      <c r="W1" s="3" t="s">
        <v>15</v>
      </c>
      <c r="X1" s="3" t="s">
        <v>16</v>
      </c>
      <c r="Y1" s="3"/>
      <c r="Z1" s="3"/>
      <c r="AA1" s="3" t="s">
        <v>69</v>
      </c>
      <c r="AB1" s="3"/>
      <c r="AC1" s="3" t="s">
        <v>71</v>
      </c>
      <c r="AD1" s="3" t="s">
        <v>73</v>
      </c>
      <c r="AE1" s="3" t="s">
        <v>75</v>
      </c>
      <c r="AF1" s="3" t="s">
        <v>77</v>
      </c>
      <c r="AG1" s="3" t="s">
        <v>79</v>
      </c>
      <c r="AH1" s="3" t="s">
        <v>81</v>
      </c>
      <c r="AI1" s="3" t="s">
        <v>83</v>
      </c>
      <c r="AJ1" s="3" t="s">
        <v>84</v>
      </c>
      <c r="AK1" s="3" t="s">
        <v>19</v>
      </c>
      <c r="AL1" s="3"/>
      <c r="AM1" s="3" t="s">
        <v>20</v>
      </c>
      <c r="AN1" s="3" t="s">
        <v>21</v>
      </c>
      <c r="AO1" s="3" t="s">
        <v>79</v>
      </c>
      <c r="AP1" s="3" t="s">
        <v>81</v>
      </c>
      <c r="AQ1" s="3" t="s">
        <v>83</v>
      </c>
      <c r="AR1" s="3" t="s">
        <v>84</v>
      </c>
      <c r="AS1" s="3" t="s">
        <v>22</v>
      </c>
      <c r="AT1" s="3"/>
      <c r="AU1" s="3"/>
      <c r="AV1" s="3" t="s">
        <v>95</v>
      </c>
      <c r="AW1" s="3" t="s">
        <v>23</v>
      </c>
      <c r="AX1" s="3" t="s">
        <v>24</v>
      </c>
      <c r="AY1" s="3" t="s">
        <v>25</v>
      </c>
      <c r="AZ1" s="3" t="s">
        <v>26</v>
      </c>
      <c r="BA1" s="3" t="s">
        <v>27</v>
      </c>
      <c r="BB1" s="3" t="s">
        <v>28</v>
      </c>
      <c r="BC1" s="3" t="s">
        <v>29</v>
      </c>
      <c r="BD1" s="3" t="s">
        <v>30</v>
      </c>
      <c r="BE1" s="3" t="s">
        <v>32</v>
      </c>
      <c r="BF1" s="3" t="s">
        <v>33</v>
      </c>
      <c r="BG1" s="3" t="s">
        <v>105</v>
      </c>
      <c r="BH1" s="3" t="s">
        <v>107</v>
      </c>
      <c r="BI1" s="3" t="s">
        <v>109</v>
      </c>
      <c r="BJ1" s="3" t="s">
        <v>34</v>
      </c>
      <c r="BK1" s="3" t="s">
        <v>112</v>
      </c>
      <c r="BL1" s="3" t="s">
        <v>114</v>
      </c>
      <c r="BM1" s="3" t="s">
        <v>116</v>
      </c>
      <c r="BN1" s="3" t="s">
        <v>118</v>
      </c>
      <c r="BO1" s="3" t="s">
        <v>120</v>
      </c>
      <c r="BP1" s="3" t="s">
        <v>122</v>
      </c>
      <c r="BQ1" s="3" t="s">
        <v>124</v>
      </c>
      <c r="BR1" s="3" t="s">
        <v>125</v>
      </c>
      <c r="BS1" s="3" t="s">
        <v>127</v>
      </c>
      <c r="BT1" s="3" t="s">
        <v>129</v>
      </c>
      <c r="BU1" s="3" t="s">
        <v>131</v>
      </c>
      <c r="BV1" s="3" t="s">
        <v>133</v>
      </c>
      <c r="BW1" s="3" t="s">
        <v>35</v>
      </c>
      <c r="BX1" s="3"/>
      <c r="BY1" s="3"/>
      <c r="BZ1" s="3" t="s">
        <v>36</v>
      </c>
      <c r="CA1" s="3"/>
      <c r="CB1" s="3"/>
      <c r="CC1" s="3" t="s">
        <v>37</v>
      </c>
      <c r="CD1" s="3" t="s">
        <v>38</v>
      </c>
      <c r="CE1" s="3" t="s">
        <v>141</v>
      </c>
      <c r="CF1" s="3" t="s">
        <v>39</v>
      </c>
      <c r="CG1" s="3" t="s">
        <v>144</v>
      </c>
      <c r="CH1" s="3" t="s">
        <v>146</v>
      </c>
      <c r="CI1" s="3" t="s">
        <v>147</v>
      </c>
      <c r="CJ1" s="3" t="s">
        <v>148</v>
      </c>
      <c r="CK1" s="3" t="s">
        <v>149</v>
      </c>
      <c r="CL1" s="3" t="s">
        <v>150</v>
      </c>
      <c r="CM1" s="3" t="s">
        <v>151</v>
      </c>
      <c r="CN1" s="3" t="s">
        <v>152</v>
      </c>
      <c r="CO1" s="3" t="s">
        <v>41</v>
      </c>
      <c r="CP1" s="3" t="s">
        <v>153</v>
      </c>
      <c r="CQ1" s="3" t="s">
        <v>154</v>
      </c>
      <c r="CR1" s="3" t="s">
        <v>155</v>
      </c>
      <c r="CS1" s="3" t="s">
        <v>156</v>
      </c>
      <c r="CT1" s="3" t="s">
        <v>157</v>
      </c>
      <c r="CU1" s="3" t="s">
        <v>158</v>
      </c>
      <c r="CV1" s="3" t="s">
        <v>159</v>
      </c>
      <c r="CW1" s="3" t="s">
        <v>160</v>
      </c>
      <c r="CX1" s="3" t="s">
        <v>161</v>
      </c>
      <c r="CY1" s="3" t="s">
        <v>162</v>
      </c>
      <c r="CZ1" s="3" t="s">
        <v>163</v>
      </c>
      <c r="DA1" s="3" t="s">
        <v>164</v>
      </c>
      <c r="DB1" s="3" t="s">
        <v>165</v>
      </c>
      <c r="DC1" s="3" t="s">
        <v>166</v>
      </c>
      <c r="DD1" s="3" t="s">
        <v>167</v>
      </c>
      <c r="DE1" s="3" t="s">
        <v>168</v>
      </c>
      <c r="DF1" s="3" t="s">
        <v>169</v>
      </c>
      <c r="DG1" s="3" t="s">
        <v>170</v>
      </c>
      <c r="DH1" s="3" t="s">
        <v>171</v>
      </c>
      <c r="DI1" s="3" t="s">
        <v>172</v>
      </c>
      <c r="DJ1" s="3" t="s">
        <v>173</v>
      </c>
      <c r="DK1" s="3" t="s">
        <v>174</v>
      </c>
      <c r="DL1" s="3" t="s">
        <v>175</v>
      </c>
      <c r="DM1" s="3" t="s">
        <v>176</v>
      </c>
      <c r="DN1" s="3" t="s">
        <v>177</v>
      </c>
      <c r="DO1" s="3" t="s">
        <v>178</v>
      </c>
      <c r="DP1" s="3" t="s">
        <v>179</v>
      </c>
      <c r="DQ1" s="3" t="s">
        <v>180</v>
      </c>
      <c r="DR1" s="3" t="s">
        <v>181</v>
      </c>
      <c r="DS1" s="3" t="s">
        <v>182</v>
      </c>
      <c r="DT1" s="3" t="s">
        <v>183</v>
      </c>
      <c r="DU1" s="3" t="s">
        <v>184</v>
      </c>
      <c r="DV1" s="3" t="s">
        <v>185</v>
      </c>
      <c r="DW1" s="3" t="s">
        <v>186</v>
      </c>
      <c r="DX1" s="3" t="s">
        <v>187</v>
      </c>
      <c r="DY1" s="3" t="s">
        <v>188</v>
      </c>
      <c r="DZ1" s="3" t="s">
        <v>189</v>
      </c>
      <c r="EA1" s="3" t="s">
        <v>190</v>
      </c>
      <c r="EB1" s="3" t="s">
        <v>191</v>
      </c>
      <c r="EC1" s="3" t="s">
        <v>192</v>
      </c>
      <c r="ED1" s="3" t="s">
        <v>193</v>
      </c>
      <c r="EE1" s="3" t="s">
        <v>194</v>
      </c>
      <c r="EF1" s="3" t="s">
        <v>195</v>
      </c>
      <c r="EG1" s="3" t="s">
        <v>196</v>
      </c>
      <c r="EH1" s="3" t="s">
        <v>197</v>
      </c>
      <c r="EI1" s="3" t="s">
        <v>198</v>
      </c>
      <c r="EJ1" s="3" t="s">
        <v>199</v>
      </c>
      <c r="EK1" s="3" t="s">
        <v>200</v>
      </c>
      <c r="EL1" s="3" t="s">
        <v>201</v>
      </c>
      <c r="EM1" s="3" t="s">
        <v>202</v>
      </c>
      <c r="EN1" s="3" t="s">
        <v>203</v>
      </c>
      <c r="EO1" s="3" t="s">
        <v>204</v>
      </c>
      <c r="EP1" s="3" t="s">
        <v>205</v>
      </c>
      <c r="EQ1" s="3" t="s">
        <v>206</v>
      </c>
      <c r="ER1" s="3" t="s">
        <v>207</v>
      </c>
      <c r="ES1" s="3" t="s">
        <v>208</v>
      </c>
      <c r="ET1" s="3" t="s">
        <v>209</v>
      </c>
      <c r="EU1" s="3" t="s">
        <v>210</v>
      </c>
      <c r="EV1" s="3" t="s">
        <v>211</v>
      </c>
      <c r="EW1" s="3" t="s">
        <v>212</v>
      </c>
      <c r="EX1" s="3" t="s">
        <v>213</v>
      </c>
      <c r="EY1" s="3" t="s">
        <v>214</v>
      </c>
      <c r="EZ1" s="3" t="s">
        <v>215</v>
      </c>
      <c r="FA1" s="3" t="s">
        <v>175</v>
      </c>
      <c r="FB1" s="3" t="s">
        <v>216</v>
      </c>
      <c r="FC1" s="3" t="s">
        <v>217</v>
      </c>
      <c r="FD1" s="3" t="s">
        <v>218</v>
      </c>
      <c r="FE1" s="3" t="s">
        <v>219</v>
      </c>
      <c r="FF1" s="3" t="s">
        <v>220</v>
      </c>
      <c r="FG1" s="3" t="s">
        <v>221</v>
      </c>
      <c r="FH1" s="3" t="s">
        <v>222</v>
      </c>
      <c r="FI1" s="3" t="s">
        <v>223</v>
      </c>
      <c r="FJ1" s="3" t="s">
        <v>224</v>
      </c>
      <c r="FK1" s="3" t="s">
        <v>225</v>
      </c>
      <c r="FL1" s="3" t="s">
        <v>226</v>
      </c>
      <c r="FM1" s="3" t="s">
        <v>227</v>
      </c>
      <c r="FN1" s="3" t="s">
        <v>228</v>
      </c>
      <c r="FO1" s="3" t="s">
        <v>229</v>
      </c>
      <c r="FP1" s="3" t="s">
        <v>230</v>
      </c>
      <c r="FQ1" s="3" t="s">
        <v>231</v>
      </c>
      <c r="FR1" s="3" t="s">
        <v>232</v>
      </c>
      <c r="FS1" s="3" t="s">
        <v>233</v>
      </c>
      <c r="FT1" s="3" t="s">
        <v>234</v>
      </c>
      <c r="FU1" s="3" t="s">
        <v>235</v>
      </c>
      <c r="FV1" s="3" t="s">
        <v>236</v>
      </c>
      <c r="FW1" s="3" t="s">
        <v>237</v>
      </c>
      <c r="FX1" s="3" t="s">
        <v>238</v>
      </c>
      <c r="FY1" s="3" t="s">
        <v>239</v>
      </c>
      <c r="FZ1" s="3" t="s">
        <v>240</v>
      </c>
      <c r="GA1" s="3" t="s">
        <v>241</v>
      </c>
      <c r="GB1" s="3" t="s">
        <v>242</v>
      </c>
      <c r="GC1" s="3" t="s">
        <v>243</v>
      </c>
      <c r="GD1" s="3" t="s">
        <v>244</v>
      </c>
      <c r="GE1" s="3" t="s">
        <v>245</v>
      </c>
      <c r="GF1" s="3" t="s">
        <v>246</v>
      </c>
      <c r="GG1" s="3" t="s">
        <v>247</v>
      </c>
      <c r="GH1" s="3" t="s">
        <v>248</v>
      </c>
      <c r="GI1" s="3" t="s">
        <v>249</v>
      </c>
      <c r="GJ1" s="3" t="s">
        <v>250</v>
      </c>
      <c r="GK1" s="3" t="s">
        <v>251</v>
      </c>
      <c r="GL1" s="3" t="s">
        <v>252</v>
      </c>
      <c r="GM1" s="3" t="s">
        <v>253</v>
      </c>
      <c r="GN1" s="3" t="s">
        <v>254</v>
      </c>
      <c r="GO1" s="3" t="s">
        <v>255</v>
      </c>
      <c r="GP1" s="3" t="s">
        <v>256</v>
      </c>
      <c r="GQ1" s="3" t="s">
        <v>257</v>
      </c>
      <c r="GR1" s="3" t="s">
        <v>258</v>
      </c>
      <c r="GS1" s="3" t="s">
        <v>259</v>
      </c>
      <c r="GT1" s="3" t="s">
        <v>260</v>
      </c>
      <c r="GU1" s="3" t="s">
        <v>261</v>
      </c>
      <c r="GV1" s="3" t="s">
        <v>262</v>
      </c>
      <c r="GW1" s="3" t="s">
        <v>263</v>
      </c>
      <c r="GX1" s="3" t="s">
        <v>264</v>
      </c>
      <c r="GY1" s="3" t="s">
        <v>265</v>
      </c>
      <c r="GZ1" s="3" t="s">
        <v>266</v>
      </c>
      <c r="HA1" s="3" t="s">
        <v>267</v>
      </c>
      <c r="HB1" s="3" t="s">
        <v>268</v>
      </c>
      <c r="HC1" s="3" t="s">
        <v>269</v>
      </c>
      <c r="HD1" s="3" t="s">
        <v>270</v>
      </c>
      <c r="HE1" s="3" t="s">
        <v>271</v>
      </c>
      <c r="HF1" s="3" t="s">
        <v>272</v>
      </c>
      <c r="HG1" s="3" t="s">
        <v>273</v>
      </c>
      <c r="HH1" s="3" t="s">
        <v>274</v>
      </c>
      <c r="HI1" s="3" t="s">
        <v>275</v>
      </c>
      <c r="HJ1" s="3" t="s">
        <v>276</v>
      </c>
      <c r="HK1" s="3" t="s">
        <v>277</v>
      </c>
      <c r="HL1" s="3" t="s">
        <v>278</v>
      </c>
      <c r="HM1" s="3" t="s">
        <v>279</v>
      </c>
      <c r="HN1" s="3" t="s">
        <v>280</v>
      </c>
      <c r="HO1" s="3" t="s">
        <v>281</v>
      </c>
      <c r="HP1" s="3" t="s">
        <v>282</v>
      </c>
      <c r="HQ1" s="3" t="s">
        <v>283</v>
      </c>
      <c r="HR1" s="3" t="s">
        <v>284</v>
      </c>
      <c r="HS1" s="3" t="s">
        <v>285</v>
      </c>
      <c r="HT1" s="3" t="s">
        <v>286</v>
      </c>
      <c r="HU1" s="3" t="s">
        <v>287</v>
      </c>
      <c r="HV1" s="3" t="s">
        <v>288</v>
      </c>
      <c r="HW1" s="3" t="s">
        <v>289</v>
      </c>
      <c r="HX1" s="3" t="s">
        <v>290</v>
      </c>
      <c r="HY1" s="3" t="s">
        <v>291</v>
      </c>
      <c r="HZ1" s="3" t="s">
        <v>292</v>
      </c>
      <c r="IA1" s="3" t="s">
        <v>293</v>
      </c>
      <c r="IB1" s="3" t="s">
        <v>294</v>
      </c>
      <c r="IC1" s="3" t="s">
        <v>295</v>
      </c>
      <c r="ID1" s="3" t="s">
        <v>296</v>
      </c>
      <c r="IE1" s="3" t="s">
        <v>297</v>
      </c>
      <c r="IF1" s="3" t="s">
        <v>298</v>
      </c>
      <c r="IG1" s="3" t="s">
        <v>299</v>
      </c>
      <c r="IH1" s="3" t="s">
        <v>300</v>
      </c>
      <c r="II1" s="3" t="s">
        <v>301</v>
      </c>
      <c r="IJ1" s="3" t="s">
        <v>302</v>
      </c>
      <c r="IK1" s="3" t="s">
        <v>303</v>
      </c>
      <c r="IL1" s="3" t="s">
        <v>304</v>
      </c>
      <c r="IM1" s="3" t="s">
        <v>305</v>
      </c>
      <c r="IN1" s="3" t="s">
        <v>306</v>
      </c>
      <c r="IO1" s="3" t="s">
        <v>307</v>
      </c>
      <c r="IP1" s="3" t="s">
        <v>308</v>
      </c>
      <c r="IQ1" s="3" t="s">
        <v>309</v>
      </c>
      <c r="IR1" s="3" t="s">
        <v>310</v>
      </c>
      <c r="IS1" s="3" t="s">
        <v>311</v>
      </c>
      <c r="IT1" s="3" t="s">
        <v>312</v>
      </c>
      <c r="IU1" s="3" t="s">
        <v>313</v>
      </c>
      <c r="IV1" s="3" t="s">
        <v>314</v>
      </c>
      <c r="IW1" s="3" t="s">
        <v>315</v>
      </c>
      <c r="IX1" s="3" t="s">
        <v>316</v>
      </c>
      <c r="IY1" s="3" t="s">
        <v>317</v>
      </c>
      <c r="IZ1" s="3" t="s">
        <v>318</v>
      </c>
      <c r="JA1" s="3" t="s">
        <v>319</v>
      </c>
      <c r="JB1" s="3" t="s">
        <v>320</v>
      </c>
      <c r="JC1" s="3" t="s">
        <v>321</v>
      </c>
      <c r="JD1" s="3" t="s">
        <v>322</v>
      </c>
      <c r="JE1" s="3" t="s">
        <v>323</v>
      </c>
      <c r="JF1" s="3" t="s">
        <v>324</v>
      </c>
      <c r="JG1" s="3" t="s">
        <v>325</v>
      </c>
      <c r="JH1" s="3" t="s">
        <v>326</v>
      </c>
      <c r="JI1" s="3" t="s">
        <v>327</v>
      </c>
      <c r="JJ1" s="3" t="s">
        <v>328</v>
      </c>
      <c r="JK1" s="3" t="s">
        <v>329</v>
      </c>
      <c r="JL1" s="3" t="s">
        <v>330</v>
      </c>
      <c r="JM1" s="3" t="s">
        <v>331</v>
      </c>
      <c r="JN1" s="3" t="s">
        <v>332</v>
      </c>
      <c r="JO1" s="3" t="s">
        <v>333</v>
      </c>
      <c r="JP1" s="3" t="s">
        <v>334</v>
      </c>
      <c r="JQ1" s="3" t="s">
        <v>335</v>
      </c>
      <c r="JR1" s="3" t="s">
        <v>336</v>
      </c>
      <c r="JS1" s="3" t="s">
        <v>337</v>
      </c>
      <c r="JT1" s="3" t="s">
        <v>338</v>
      </c>
      <c r="JU1" s="3" t="s">
        <v>339</v>
      </c>
      <c r="JV1" s="3" t="s">
        <v>340</v>
      </c>
      <c r="JW1" s="3" t="s">
        <v>341</v>
      </c>
      <c r="JX1" s="3" t="s">
        <v>342</v>
      </c>
      <c r="JY1" s="3" t="s">
        <v>343</v>
      </c>
      <c r="JZ1" s="3" t="s">
        <v>344</v>
      </c>
      <c r="KA1" s="3" t="s">
        <v>345</v>
      </c>
      <c r="KB1" s="3" t="s">
        <v>346</v>
      </c>
      <c r="KC1" s="3" t="s">
        <v>347</v>
      </c>
      <c r="KD1" s="3" t="s">
        <v>348</v>
      </c>
      <c r="KE1" s="3" t="s">
        <v>79</v>
      </c>
      <c r="KF1" s="3" t="s">
        <v>81</v>
      </c>
      <c r="KG1" s="3" t="s">
        <v>83</v>
      </c>
      <c r="KH1" s="3" t="s">
        <v>84</v>
      </c>
      <c r="KI1" s="3" t="s">
        <v>349</v>
      </c>
      <c r="KJ1" s="3" t="s">
        <v>350</v>
      </c>
      <c r="KK1" s="3" t="s">
        <v>351</v>
      </c>
      <c r="KL1" s="3" t="s">
        <v>352</v>
      </c>
      <c r="KM1" s="3" t="s">
        <v>353</v>
      </c>
      <c r="KN1" s="3" t="s">
        <v>354</v>
      </c>
      <c r="KO1" s="3" t="s">
        <v>355</v>
      </c>
      <c r="KP1" s="3" t="s">
        <v>42</v>
      </c>
      <c r="KQ1" s="3" t="s">
        <v>43</v>
      </c>
      <c r="KR1" s="3" t="s">
        <v>356</v>
      </c>
      <c r="KS1" s="3" t="s">
        <v>357</v>
      </c>
      <c r="KT1" s="3" t="s">
        <v>358</v>
      </c>
      <c r="KU1" s="3" t="s">
        <v>359</v>
      </c>
      <c r="KV1" s="3" t="s">
        <v>360</v>
      </c>
      <c r="KW1" s="3" t="s">
        <v>361</v>
      </c>
      <c r="KX1" s="3" t="s">
        <v>350</v>
      </c>
      <c r="KY1" s="3" t="s">
        <v>351</v>
      </c>
      <c r="KZ1" s="3" t="s">
        <v>352</v>
      </c>
      <c r="LA1" s="3" t="s">
        <v>353</v>
      </c>
      <c r="LB1" s="3" t="s">
        <v>354</v>
      </c>
      <c r="LC1" s="3" t="s">
        <v>355</v>
      </c>
      <c r="LD1" s="3" t="s">
        <v>46</v>
      </c>
      <c r="LE1" s="3" t="s">
        <v>48</v>
      </c>
      <c r="LF1" s="3" t="s">
        <v>362</v>
      </c>
      <c r="LG1" s="3" t="s">
        <v>363</v>
      </c>
      <c r="LH1" s="3" t="s">
        <v>364</v>
      </c>
      <c r="LI1" s="3" t="s">
        <v>365</v>
      </c>
      <c r="LJ1" s="3" t="s">
        <v>366</v>
      </c>
      <c r="LK1" s="3" t="s">
        <v>367</v>
      </c>
      <c r="LL1" s="3" t="s">
        <v>350</v>
      </c>
      <c r="LM1" s="3" t="s">
        <v>351</v>
      </c>
      <c r="LN1" s="3" t="s">
        <v>352</v>
      </c>
      <c r="LO1" s="3" t="s">
        <v>353</v>
      </c>
      <c r="LP1" s="3" t="s">
        <v>354</v>
      </c>
      <c r="LQ1" s="3" t="s">
        <v>355</v>
      </c>
      <c r="LR1" s="3" t="s">
        <v>50</v>
      </c>
      <c r="LS1" s="3" t="s">
        <v>52</v>
      </c>
      <c r="LT1" s="3" t="s">
        <v>368</v>
      </c>
      <c r="LU1" s="3" t="s">
        <v>369</v>
      </c>
      <c r="LV1" s="3" t="s">
        <v>370</v>
      </c>
      <c r="LW1" s="3" t="s">
        <v>371</v>
      </c>
      <c r="LX1" s="3" t="s">
        <v>372</v>
      </c>
      <c r="LY1" s="3" t="s">
        <v>373</v>
      </c>
      <c r="LZ1" s="3" t="s">
        <v>350</v>
      </c>
      <c r="MA1" s="3" t="s">
        <v>351</v>
      </c>
      <c r="MB1" s="3" t="s">
        <v>352</v>
      </c>
      <c r="MC1" s="3" t="s">
        <v>353</v>
      </c>
      <c r="MD1" s="3" t="s">
        <v>354</v>
      </c>
      <c r="ME1" s="3" t="s">
        <v>355</v>
      </c>
      <c r="MF1" s="3" t="s">
        <v>53</v>
      </c>
      <c r="MG1" s="3" t="s">
        <v>54</v>
      </c>
      <c r="MH1" s="3" t="s">
        <v>374</v>
      </c>
      <c r="MI1" s="3" t="s">
        <v>375</v>
      </c>
      <c r="MJ1" s="3" t="s">
        <v>376</v>
      </c>
      <c r="MK1" s="3" t="s">
        <v>377</v>
      </c>
      <c r="ML1" s="3" t="s">
        <v>378</v>
      </c>
      <c r="MM1" s="3" t="s">
        <v>379</v>
      </c>
      <c r="MN1" s="3" t="s">
        <v>350</v>
      </c>
      <c r="MO1" s="3" t="s">
        <v>351</v>
      </c>
      <c r="MP1" s="3" t="s">
        <v>352</v>
      </c>
      <c r="MQ1" s="3" t="s">
        <v>353</v>
      </c>
      <c r="MR1" s="3" t="s">
        <v>354</v>
      </c>
      <c r="MS1" s="3" t="s">
        <v>355</v>
      </c>
      <c r="MT1" s="3" t="s">
        <v>55</v>
      </c>
      <c r="MU1" s="3" t="s">
        <v>56</v>
      </c>
      <c r="MV1" s="3" t="s">
        <v>380</v>
      </c>
      <c r="MW1" s="3" t="s">
        <v>381</v>
      </c>
      <c r="MX1" s="3" t="s">
        <v>382</v>
      </c>
      <c r="MY1" s="3" t="s">
        <v>383</v>
      </c>
      <c r="MZ1" s="3" t="s">
        <v>384</v>
      </c>
      <c r="NA1" s="3" t="s">
        <v>385</v>
      </c>
      <c r="NB1" s="3" t="s">
        <v>386</v>
      </c>
      <c r="NC1" s="3" t="s">
        <v>387</v>
      </c>
      <c r="ND1" s="3" t="s">
        <v>388</v>
      </c>
      <c r="NE1" s="3" t="s">
        <v>389</v>
      </c>
      <c r="NF1" s="3" t="s">
        <v>390</v>
      </c>
      <c r="NG1" s="3" t="s">
        <v>391</v>
      </c>
      <c r="NH1" s="3" t="s">
        <v>57</v>
      </c>
      <c r="NI1" s="3" t="s">
        <v>59</v>
      </c>
      <c r="NJ1" s="3" t="s">
        <v>392</v>
      </c>
      <c r="NK1" s="3" t="s">
        <v>393</v>
      </c>
      <c r="NL1" s="3" t="s">
        <v>394</v>
      </c>
      <c r="NM1" s="3" t="s">
        <v>395</v>
      </c>
      <c r="NN1" s="3" t="s">
        <v>396</v>
      </c>
      <c r="NO1" s="3" t="s">
        <v>397</v>
      </c>
      <c r="NP1" s="3" t="s">
        <v>398</v>
      </c>
      <c r="NQ1" s="3" t="s">
        <v>399</v>
      </c>
      <c r="NR1" s="3" t="s">
        <v>400</v>
      </c>
      <c r="NS1" s="3" t="s">
        <v>401</v>
      </c>
      <c r="NT1" s="3" t="s">
        <v>402</v>
      </c>
      <c r="NU1" s="3" t="s">
        <v>403</v>
      </c>
      <c r="NV1" s="3" t="s">
        <v>61</v>
      </c>
      <c r="NW1" s="3" t="s">
        <v>62</v>
      </c>
      <c r="NX1" s="3" t="s">
        <v>404</v>
      </c>
      <c r="NY1" s="3" t="s">
        <v>405</v>
      </c>
      <c r="NZ1" s="3" t="s">
        <v>406</v>
      </c>
      <c r="OA1" s="3" t="s">
        <v>407</v>
      </c>
      <c r="OB1" s="3" t="s">
        <v>408</v>
      </c>
      <c r="OC1" s="3" t="s">
        <v>409</v>
      </c>
      <c r="OD1" s="3" t="s">
        <v>410</v>
      </c>
      <c r="OE1" s="3" t="s">
        <v>411</v>
      </c>
      <c r="OF1" s="3" t="s">
        <v>412</v>
      </c>
      <c r="OG1" s="3" t="s">
        <v>413</v>
      </c>
      <c r="OH1" s="3" t="s">
        <v>414</v>
      </c>
      <c r="OI1" s="3" t="s">
        <v>415</v>
      </c>
      <c r="OJ1" s="3" t="s">
        <v>416</v>
      </c>
      <c r="OK1" s="3" t="s">
        <v>417</v>
      </c>
      <c r="OL1" s="3" t="s">
        <v>418</v>
      </c>
      <c r="OM1" s="3" t="s">
        <v>419</v>
      </c>
      <c r="ON1" s="3" t="s">
        <v>420</v>
      </c>
      <c r="OO1" s="3" t="s">
        <v>421</v>
      </c>
      <c r="OP1" s="3" t="s">
        <v>422</v>
      </c>
      <c r="OQ1" s="3" t="s">
        <v>423</v>
      </c>
      <c r="OR1" s="3" t="s">
        <v>424</v>
      </c>
      <c r="OS1" s="3" t="s">
        <v>425</v>
      </c>
      <c r="OT1" s="3" t="s">
        <v>426</v>
      </c>
      <c r="OU1" s="3" t="s">
        <v>427</v>
      </c>
      <c r="OV1" s="3" t="s">
        <v>428</v>
      </c>
      <c r="OW1" s="3" t="s">
        <v>429</v>
      </c>
      <c r="OX1" s="3" t="s">
        <v>430</v>
      </c>
      <c r="OY1" s="3" t="s">
        <v>431</v>
      </c>
      <c r="OZ1" s="3" t="s">
        <v>432</v>
      </c>
      <c r="PA1" s="3" t="s">
        <v>433</v>
      </c>
      <c r="PB1" s="3" t="s">
        <v>434</v>
      </c>
      <c r="PC1" s="3" t="s">
        <v>435</v>
      </c>
      <c r="PD1" s="3" t="s">
        <v>436</v>
      </c>
      <c r="PE1" s="3" t="s">
        <v>437</v>
      </c>
      <c r="PF1" s="3" t="s">
        <v>438</v>
      </c>
      <c r="PG1" s="3" t="s">
        <v>439</v>
      </c>
      <c r="PH1" s="3" t="s">
        <v>64</v>
      </c>
      <c r="PI1" s="3" t="s">
        <v>65</v>
      </c>
      <c r="PJ1" s="3" t="s">
        <v>66</v>
      </c>
      <c r="PK1" s="3" t="s">
        <v>67</v>
      </c>
      <c r="PL1" s="3" t="s">
        <v>68</v>
      </c>
      <c r="PM1" s="3" t="s">
        <v>70</v>
      </c>
      <c r="PN1" s="3" t="s">
        <v>440</v>
      </c>
      <c r="PO1" s="3" t="s">
        <v>441</v>
      </c>
      <c r="PP1" s="3" t="s">
        <v>442</v>
      </c>
      <c r="PQ1" s="3" t="s">
        <v>443</v>
      </c>
      <c r="PR1" s="3" t="s">
        <v>444</v>
      </c>
      <c r="PS1" s="3" t="s">
        <v>445</v>
      </c>
      <c r="PT1" s="3" t="s">
        <v>446</v>
      </c>
      <c r="PU1" s="3" t="s">
        <v>447</v>
      </c>
      <c r="PV1" s="3" t="s">
        <v>448</v>
      </c>
      <c r="PW1" s="3" t="s">
        <v>449</v>
      </c>
      <c r="PX1" s="3" t="s">
        <v>450</v>
      </c>
      <c r="PY1" s="3" t="s">
        <v>451</v>
      </c>
      <c r="PZ1" s="3" t="s">
        <v>452</v>
      </c>
      <c r="QA1" s="3" t="s">
        <v>453</v>
      </c>
      <c r="QB1" s="3" t="s">
        <v>454</v>
      </c>
      <c r="QC1" s="3" t="s">
        <v>455</v>
      </c>
      <c r="QD1" s="3" t="s">
        <v>456</v>
      </c>
      <c r="QE1" s="3" t="s">
        <v>457</v>
      </c>
      <c r="QF1" s="3" t="s">
        <v>458</v>
      </c>
      <c r="QG1" s="3" t="s">
        <v>459</v>
      </c>
      <c r="QH1" s="3" t="s">
        <v>460</v>
      </c>
      <c r="QI1" s="3" t="s">
        <v>461</v>
      </c>
      <c r="QJ1" s="3" t="s">
        <v>462</v>
      </c>
      <c r="QK1" s="3" t="s">
        <v>463</v>
      </c>
      <c r="QL1" s="3" t="s">
        <v>464</v>
      </c>
      <c r="QM1" s="3" t="s">
        <v>465</v>
      </c>
      <c r="QN1" s="3" t="s">
        <v>466</v>
      </c>
      <c r="QO1" s="3" t="s">
        <v>467</v>
      </c>
      <c r="QP1" s="3" t="s">
        <v>468</v>
      </c>
      <c r="QQ1" s="3" t="s">
        <v>469</v>
      </c>
      <c r="QR1" s="3" t="s">
        <v>470</v>
      </c>
      <c r="QS1" s="3" t="s">
        <v>471</v>
      </c>
      <c r="QT1" s="3" t="s">
        <v>472</v>
      </c>
      <c r="QU1" s="3" t="s">
        <v>473</v>
      </c>
      <c r="QV1" s="3" t="s">
        <v>474</v>
      </c>
      <c r="QW1" s="3" t="s">
        <v>74</v>
      </c>
      <c r="QX1" s="3" t="s">
        <v>76</v>
      </c>
      <c r="QY1" s="3" t="s">
        <v>78</v>
      </c>
      <c r="QZ1" s="3" t="s">
        <v>80</v>
      </c>
      <c r="RA1" s="3" t="s">
        <v>82</v>
      </c>
      <c r="RB1" s="3" t="s">
        <v>85</v>
      </c>
      <c r="RC1" s="3" t="s">
        <v>475</v>
      </c>
      <c r="RD1" s="3" t="s">
        <v>476</v>
      </c>
      <c r="RE1" s="3" t="s">
        <v>477</v>
      </c>
      <c r="RF1" s="3" t="s">
        <v>478</v>
      </c>
      <c r="RG1" s="3" t="s">
        <v>479</v>
      </c>
      <c r="RH1" s="3" t="s">
        <v>480</v>
      </c>
      <c r="RI1" s="3" t="s">
        <v>481</v>
      </c>
      <c r="RJ1" s="3" t="s">
        <v>482</v>
      </c>
      <c r="RK1" s="3" t="s">
        <v>483</v>
      </c>
      <c r="RL1" s="3" t="s">
        <v>484</v>
      </c>
      <c r="RM1" s="3" t="s">
        <v>485</v>
      </c>
      <c r="RN1" s="3" t="s">
        <v>486</v>
      </c>
      <c r="RO1" s="3" t="s">
        <v>42</v>
      </c>
      <c r="RP1" s="3" t="s">
        <v>43</v>
      </c>
      <c r="RQ1" s="3" t="s">
        <v>487</v>
      </c>
      <c r="RR1" s="3" t="s">
        <v>488</v>
      </c>
      <c r="RS1" s="3" t="s">
        <v>489</v>
      </c>
      <c r="RT1" s="3" t="s">
        <v>490</v>
      </c>
      <c r="RU1" s="3" t="s">
        <v>491</v>
      </c>
      <c r="RV1" s="3" t="s">
        <v>492</v>
      </c>
      <c r="RW1" s="3" t="s">
        <v>493</v>
      </c>
      <c r="RX1" s="3" t="s">
        <v>494</v>
      </c>
      <c r="RY1" s="3" t="s">
        <v>495</v>
      </c>
      <c r="RZ1" s="3" t="s">
        <v>496</v>
      </c>
      <c r="SA1" s="3" t="s">
        <v>497</v>
      </c>
      <c r="SB1" s="3" t="s">
        <v>498</v>
      </c>
      <c r="SC1" s="3" t="s">
        <v>46</v>
      </c>
      <c r="SD1" s="3" t="s">
        <v>48</v>
      </c>
      <c r="SE1" s="3" t="s">
        <v>499</v>
      </c>
      <c r="SF1" s="3" t="s">
        <v>500</v>
      </c>
      <c r="SG1" s="3" t="s">
        <v>501</v>
      </c>
      <c r="SH1" s="3" t="s">
        <v>502</v>
      </c>
      <c r="SI1" s="3" t="s">
        <v>503</v>
      </c>
      <c r="SJ1" s="3" t="s">
        <v>504</v>
      </c>
      <c r="SK1" s="3" t="s">
        <v>505</v>
      </c>
      <c r="SL1" s="3" t="s">
        <v>506</v>
      </c>
      <c r="SM1" s="3" t="s">
        <v>507</v>
      </c>
      <c r="SN1" s="3" t="s">
        <v>508</v>
      </c>
      <c r="SO1" s="3" t="s">
        <v>509</v>
      </c>
      <c r="SP1" s="3" t="s">
        <v>510</v>
      </c>
      <c r="SQ1" s="3" t="s">
        <v>50</v>
      </c>
      <c r="SR1" s="3" t="s">
        <v>52</v>
      </c>
      <c r="SS1" s="3" t="s">
        <v>511</v>
      </c>
      <c r="ST1" s="3" t="s">
        <v>512</v>
      </c>
      <c r="SU1" s="3" t="s">
        <v>513</v>
      </c>
      <c r="SV1" s="3" t="s">
        <v>514</v>
      </c>
      <c r="SW1" s="3" t="s">
        <v>515</v>
      </c>
      <c r="SX1" s="3" t="s">
        <v>516</v>
      </c>
      <c r="SY1" s="3" t="s">
        <v>517</v>
      </c>
      <c r="SZ1" s="3" t="s">
        <v>518</v>
      </c>
      <c r="TA1" s="3" t="s">
        <v>519</v>
      </c>
      <c r="TB1" s="3" t="s">
        <v>520</v>
      </c>
      <c r="TC1" s="3" t="s">
        <v>521</v>
      </c>
      <c r="TD1" s="3" t="s">
        <v>522</v>
      </c>
      <c r="TE1" s="3" t="s">
        <v>53</v>
      </c>
      <c r="TF1" s="3" t="s">
        <v>54</v>
      </c>
      <c r="TG1" s="3" t="s">
        <v>523</v>
      </c>
      <c r="TH1" s="3" t="s">
        <v>524</v>
      </c>
      <c r="TI1" s="3" t="s">
        <v>525</v>
      </c>
      <c r="TJ1" s="3" t="s">
        <v>526</v>
      </c>
      <c r="TK1" s="3" t="s">
        <v>527</v>
      </c>
      <c r="TL1" s="3" t="s">
        <v>528</v>
      </c>
      <c r="TM1" s="3" t="s">
        <v>529</v>
      </c>
      <c r="TN1" s="3" t="s">
        <v>530</v>
      </c>
      <c r="TO1" s="3" t="s">
        <v>531</v>
      </c>
      <c r="TP1" s="3" t="s">
        <v>532</v>
      </c>
      <c r="TQ1" s="3" t="s">
        <v>533</v>
      </c>
      <c r="TR1" s="3" t="s">
        <v>534</v>
      </c>
      <c r="TS1" s="3" t="s">
        <v>55</v>
      </c>
      <c r="TT1" s="3" t="s">
        <v>56</v>
      </c>
      <c r="TU1" s="3" t="s">
        <v>535</v>
      </c>
      <c r="TV1" s="3" t="s">
        <v>536</v>
      </c>
      <c r="TW1" s="3" t="s">
        <v>537</v>
      </c>
      <c r="TX1" s="3" t="s">
        <v>538</v>
      </c>
      <c r="TY1" s="3" t="s">
        <v>539</v>
      </c>
      <c r="TZ1" s="3" t="s">
        <v>540</v>
      </c>
      <c r="UA1" s="3" t="s">
        <v>541</v>
      </c>
      <c r="UB1" s="3" t="s">
        <v>542</v>
      </c>
      <c r="UC1" s="3" t="s">
        <v>543</v>
      </c>
      <c r="UD1" s="3" t="s">
        <v>544</v>
      </c>
      <c r="UE1" s="3" t="s">
        <v>545</v>
      </c>
      <c r="UF1" s="3" t="s">
        <v>546</v>
      </c>
      <c r="UG1" s="3" t="s">
        <v>57</v>
      </c>
      <c r="UH1" s="3" t="s">
        <v>59</v>
      </c>
      <c r="UI1" s="3" t="s">
        <v>547</v>
      </c>
      <c r="UJ1" s="3" t="s">
        <v>548</v>
      </c>
      <c r="UK1" s="3" t="s">
        <v>549</v>
      </c>
      <c r="UL1" s="3" t="s">
        <v>550</v>
      </c>
      <c r="UM1" s="3" t="s">
        <v>551</v>
      </c>
      <c r="UN1" s="3" t="s">
        <v>552</v>
      </c>
      <c r="UO1" s="3" t="s">
        <v>553</v>
      </c>
      <c r="UP1" s="3" t="s">
        <v>554</v>
      </c>
      <c r="UQ1" s="3" t="s">
        <v>555</v>
      </c>
      <c r="UR1" s="3" t="s">
        <v>556</v>
      </c>
      <c r="US1" s="3" t="s">
        <v>557</v>
      </c>
      <c r="UT1" s="3" t="s">
        <v>558</v>
      </c>
      <c r="UU1" s="3" t="s">
        <v>61</v>
      </c>
      <c r="UV1" s="3" t="s">
        <v>62</v>
      </c>
      <c r="UW1" s="3" t="s">
        <v>559</v>
      </c>
      <c r="UX1" s="3" t="s">
        <v>560</v>
      </c>
      <c r="UY1" s="3" t="s">
        <v>561</v>
      </c>
      <c r="UZ1" s="3" t="s">
        <v>562</v>
      </c>
      <c r="VA1" s="3" t="s">
        <v>563</v>
      </c>
      <c r="VB1" s="3" t="s">
        <v>564</v>
      </c>
      <c r="VC1" s="3" t="s">
        <v>565</v>
      </c>
      <c r="VD1" s="3" t="s">
        <v>566</v>
      </c>
      <c r="VE1" s="3" t="s">
        <v>567</v>
      </c>
      <c r="VF1" s="3" t="s">
        <v>568</v>
      </c>
      <c r="VG1" s="3" t="s">
        <v>569</v>
      </c>
      <c r="VH1" s="3" t="s">
        <v>570</v>
      </c>
      <c r="VI1" s="3" t="s">
        <v>571</v>
      </c>
      <c r="VJ1" s="3" t="s">
        <v>572</v>
      </c>
      <c r="VK1" s="3" t="s">
        <v>573</v>
      </c>
      <c r="VL1" s="3" t="s">
        <v>574</v>
      </c>
      <c r="VM1" s="3" t="s">
        <v>575</v>
      </c>
      <c r="VN1" s="3" t="s">
        <v>576</v>
      </c>
      <c r="VO1" s="3" t="s">
        <v>577</v>
      </c>
      <c r="VP1" s="3" t="s">
        <v>578</v>
      </c>
      <c r="VQ1" s="3" t="s">
        <v>579</v>
      </c>
      <c r="VR1" s="3" t="s">
        <v>580</v>
      </c>
      <c r="VS1" s="3" t="s">
        <v>581</v>
      </c>
      <c r="VT1" s="3" t="s">
        <v>582</v>
      </c>
      <c r="VU1" s="3" t="s">
        <v>583</v>
      </c>
      <c r="VV1" s="3" t="s">
        <v>584</v>
      </c>
      <c r="VW1" s="3" t="s">
        <v>585</v>
      </c>
      <c r="VX1" s="3" t="s">
        <v>586</v>
      </c>
      <c r="VY1" s="3" t="s">
        <v>587</v>
      </c>
      <c r="VZ1" s="3" t="s">
        <v>588</v>
      </c>
      <c r="WA1" s="3" t="s">
        <v>589</v>
      </c>
      <c r="WB1" s="3" t="s">
        <v>590</v>
      </c>
      <c r="WC1" s="3" t="s">
        <v>591</v>
      </c>
      <c r="WD1" s="3" t="s">
        <v>592</v>
      </c>
      <c r="WE1" s="3" t="s">
        <v>593</v>
      </c>
      <c r="WF1" s="3" t="s">
        <v>594</v>
      </c>
      <c r="WG1" s="3" t="s">
        <v>64</v>
      </c>
      <c r="WH1" s="3" t="s">
        <v>65</v>
      </c>
      <c r="WI1" s="3" t="s">
        <v>595</v>
      </c>
      <c r="WJ1" s="3" t="s">
        <v>596</v>
      </c>
      <c r="WK1" s="3" t="s">
        <v>597</v>
      </c>
      <c r="WL1" s="3" t="s">
        <v>598</v>
      </c>
      <c r="WM1" s="3" t="s">
        <v>599</v>
      </c>
      <c r="WN1" s="3" t="s">
        <v>600</v>
      </c>
      <c r="WO1" s="3" t="s">
        <v>601</v>
      </c>
      <c r="WP1" s="3" t="s">
        <v>602</v>
      </c>
      <c r="WQ1" s="3" t="s">
        <v>603</v>
      </c>
      <c r="WR1" s="3" t="s">
        <v>604</v>
      </c>
      <c r="WS1" s="3" t="s">
        <v>605</v>
      </c>
      <c r="WT1" s="3" t="s">
        <v>606</v>
      </c>
      <c r="WU1" s="3" t="s">
        <v>607</v>
      </c>
      <c r="WV1" s="3" t="s">
        <v>608</v>
      </c>
      <c r="WW1" s="3" t="s">
        <v>609</v>
      </c>
      <c r="WX1" s="3" t="s">
        <v>610</v>
      </c>
      <c r="WY1" s="3" t="s">
        <v>611</v>
      </c>
      <c r="WZ1" s="3" t="s">
        <v>612</v>
      </c>
      <c r="XA1" s="3" t="s">
        <v>613</v>
      </c>
      <c r="XB1" s="3" t="s">
        <v>614</v>
      </c>
      <c r="XC1" s="3" t="s">
        <v>615</v>
      </c>
      <c r="XD1" s="3" t="s">
        <v>616</v>
      </c>
      <c r="XE1" s="3" t="s">
        <v>617</v>
      </c>
      <c r="XF1" s="3" t="s">
        <v>618</v>
      </c>
      <c r="XG1" s="3" t="s">
        <v>619</v>
      </c>
      <c r="XH1" s="3" t="s">
        <v>620</v>
      </c>
      <c r="XI1" s="3" t="s">
        <v>621</v>
      </c>
      <c r="XJ1" s="3" t="s">
        <v>622</v>
      </c>
      <c r="XK1" s="3" t="s">
        <v>623</v>
      </c>
      <c r="XL1" s="3" t="s">
        <v>624</v>
      </c>
      <c r="XM1" s="3" t="s">
        <v>625</v>
      </c>
      <c r="XN1" s="3" t="s">
        <v>626</v>
      </c>
      <c r="XO1" s="3" t="s">
        <v>627</v>
      </c>
      <c r="XP1" s="3" t="s">
        <v>628</v>
      </c>
      <c r="XQ1" s="3" t="s">
        <v>74</v>
      </c>
      <c r="XR1" s="3" t="s">
        <v>76</v>
      </c>
      <c r="XS1" s="3" t="s">
        <v>629</v>
      </c>
      <c r="XT1" s="3" t="s">
        <v>630</v>
      </c>
      <c r="XU1" s="3" t="s">
        <v>631</v>
      </c>
      <c r="XV1" s="3" t="s">
        <v>632</v>
      </c>
      <c r="XW1" s="3" t="s">
        <v>633</v>
      </c>
      <c r="XX1" s="3" t="s">
        <v>634</v>
      </c>
      <c r="XY1" s="3" t="s">
        <v>635</v>
      </c>
      <c r="XZ1" s="3" t="s">
        <v>636</v>
      </c>
      <c r="YA1" s="3" t="s">
        <v>637</v>
      </c>
      <c r="YB1" s="3" t="s">
        <v>638</v>
      </c>
      <c r="YC1" s="3" t="s">
        <v>639</v>
      </c>
      <c r="YD1" s="3" t="s">
        <v>640</v>
      </c>
      <c r="YE1" s="3" t="s">
        <v>641</v>
      </c>
      <c r="YF1" s="3" t="s">
        <v>642</v>
      </c>
      <c r="YG1" s="3" t="s">
        <v>643</v>
      </c>
      <c r="YH1" s="3" t="s">
        <v>644</v>
      </c>
      <c r="YI1" s="3" t="s">
        <v>87</v>
      </c>
      <c r="YJ1" s="3" t="s">
        <v>88</v>
      </c>
      <c r="YK1" s="3" t="s">
        <v>89</v>
      </c>
      <c r="YL1" s="3" t="s">
        <v>90</v>
      </c>
      <c r="YM1" s="3" t="s">
        <v>91</v>
      </c>
      <c r="YN1" s="3" t="s">
        <v>92</v>
      </c>
      <c r="YO1" s="3" t="s">
        <v>645</v>
      </c>
      <c r="YP1" s="3" t="s">
        <v>646</v>
      </c>
      <c r="YQ1" s="3" t="s">
        <v>647</v>
      </c>
      <c r="YR1" s="3" t="s">
        <v>648</v>
      </c>
      <c r="YS1" s="3" t="s">
        <v>649</v>
      </c>
      <c r="YT1" s="3" t="s">
        <v>650</v>
      </c>
      <c r="YU1" s="3" t="s">
        <v>651</v>
      </c>
      <c r="YV1" s="3" t="s">
        <v>652</v>
      </c>
      <c r="YW1" s="3" t="s">
        <v>653</v>
      </c>
      <c r="YX1" s="3" t="s">
        <v>654</v>
      </c>
      <c r="YY1" s="3" t="s">
        <v>655</v>
      </c>
      <c r="YZ1" s="3" t="s">
        <v>656</v>
      </c>
      <c r="ZA1" s="3" t="s">
        <v>657</v>
      </c>
      <c r="ZB1" s="3" t="s">
        <v>658</v>
      </c>
      <c r="ZC1" s="3" t="s">
        <v>659</v>
      </c>
      <c r="ZD1" s="3" t="s">
        <v>660</v>
      </c>
      <c r="ZE1" s="3" t="s">
        <v>661</v>
      </c>
      <c r="ZF1" s="3" t="s">
        <v>94</v>
      </c>
      <c r="ZG1" s="3" t="s">
        <v>96</v>
      </c>
      <c r="ZH1" s="3" t="s">
        <v>97</v>
      </c>
      <c r="ZI1" s="3" t="s">
        <v>98</v>
      </c>
      <c r="ZJ1" s="3" t="s">
        <v>99</v>
      </c>
      <c r="ZK1" s="3" t="s">
        <v>100</v>
      </c>
      <c r="ZL1" s="3" t="s">
        <v>662</v>
      </c>
      <c r="ZM1" s="3" t="s">
        <v>663</v>
      </c>
      <c r="ZN1" s="3"/>
    </row>
    <row r="2" ht="15.75" customHeight="1">
      <c r="A2" s="3"/>
      <c r="B2" s="3"/>
      <c r="C2" s="3"/>
      <c r="D2" s="3"/>
      <c r="E2" s="3" t="s">
        <v>664</v>
      </c>
      <c r="F2" s="3" t="s">
        <v>665</v>
      </c>
      <c r="G2" s="3" t="s">
        <v>666</v>
      </c>
      <c r="H2" s="3" t="s">
        <v>667</v>
      </c>
      <c r="I2" s="3" t="s">
        <v>668</v>
      </c>
      <c r="J2" s="3" t="s">
        <v>669</v>
      </c>
      <c r="K2" s="3" t="s">
        <v>670</v>
      </c>
      <c r="L2" s="3" t="s">
        <v>671</v>
      </c>
      <c r="M2" s="3" t="s">
        <v>672</v>
      </c>
      <c r="N2" s="3" t="s">
        <v>673</v>
      </c>
      <c r="O2" s="3" t="s">
        <v>674</v>
      </c>
      <c r="P2" s="3" t="s">
        <v>58</v>
      </c>
      <c r="Q2" s="3" t="s">
        <v>60</v>
      </c>
      <c r="R2" s="3" t="s">
        <v>10</v>
      </c>
      <c r="S2" s="3" t="s">
        <v>11</v>
      </c>
      <c r="T2" s="3" t="s">
        <v>12</v>
      </c>
      <c r="U2" s="3" t="s">
        <v>13</v>
      </c>
      <c r="V2" s="3" t="s">
        <v>14</v>
      </c>
      <c r="W2" s="3" t="s">
        <v>15</v>
      </c>
      <c r="X2" s="3" t="s">
        <v>16</v>
      </c>
      <c r="Y2" s="3" t="s">
        <v>675</v>
      </c>
      <c r="Z2" s="3" t="s">
        <v>676</v>
      </c>
      <c r="AA2" s="3" t="s">
        <v>677</v>
      </c>
      <c r="AB2" s="3" t="s">
        <v>676</v>
      </c>
      <c r="AC2" s="3" t="s">
        <v>678</v>
      </c>
      <c r="AD2" s="3" t="s">
        <v>679</v>
      </c>
      <c r="AE2" s="3" t="s">
        <v>680</v>
      </c>
      <c r="AF2" s="3" t="s">
        <v>681</v>
      </c>
      <c r="AG2" s="3" t="s">
        <v>682</v>
      </c>
      <c r="AH2" s="3" t="s">
        <v>683</v>
      </c>
      <c r="AI2" s="3" t="s">
        <v>684</v>
      </c>
      <c r="AJ2" s="3" t="s">
        <v>685</v>
      </c>
      <c r="AK2" s="3" t="s">
        <v>19</v>
      </c>
      <c r="AL2" s="3" t="s">
        <v>676</v>
      </c>
      <c r="AM2" s="3" t="s">
        <v>686</v>
      </c>
      <c r="AN2" s="3" t="s">
        <v>687</v>
      </c>
      <c r="AO2" s="3" t="s">
        <v>682</v>
      </c>
      <c r="AP2" s="3" t="s">
        <v>683</v>
      </c>
      <c r="AQ2" s="3" t="s">
        <v>684</v>
      </c>
      <c r="AR2" s="3" t="s">
        <v>685</v>
      </c>
      <c r="AS2" s="3" t="s">
        <v>688</v>
      </c>
      <c r="AT2" s="3" t="s">
        <v>689</v>
      </c>
      <c r="AU2" s="3" t="s">
        <v>690</v>
      </c>
      <c r="AV2" s="3" t="s">
        <v>691</v>
      </c>
      <c r="AW2" s="3" t="s">
        <v>692</v>
      </c>
      <c r="AX2" s="3" t="s">
        <v>693</v>
      </c>
      <c r="AY2" s="3" t="s">
        <v>694</v>
      </c>
      <c r="AZ2" s="3" t="s">
        <v>695</v>
      </c>
      <c r="BA2" s="3" t="s">
        <v>696</v>
      </c>
      <c r="BB2" s="3" t="s">
        <v>697</v>
      </c>
      <c r="BC2" s="3" t="s">
        <v>698</v>
      </c>
      <c r="BD2" s="3" t="s">
        <v>699</v>
      </c>
      <c r="BE2" s="3" t="s">
        <v>700</v>
      </c>
      <c r="BF2" s="3" t="s">
        <v>701</v>
      </c>
      <c r="BG2" s="3" t="s">
        <v>702</v>
      </c>
      <c r="BH2" s="3" t="s">
        <v>703</v>
      </c>
      <c r="BI2" s="3" t="s">
        <v>704</v>
      </c>
      <c r="BJ2" s="3" t="s">
        <v>705</v>
      </c>
      <c r="BK2" s="3" t="s">
        <v>706</v>
      </c>
      <c r="BL2" s="3" t="s">
        <v>707</v>
      </c>
      <c r="BM2" s="3" t="s">
        <v>708</v>
      </c>
      <c r="BN2" s="3" t="s">
        <v>709</v>
      </c>
      <c r="BO2" s="3" t="s">
        <v>710</v>
      </c>
      <c r="BP2" s="3" t="s">
        <v>711</v>
      </c>
      <c r="BQ2" s="3" t="s">
        <v>712</v>
      </c>
      <c r="BR2" s="3" t="s">
        <v>713</v>
      </c>
      <c r="BS2" s="3" t="s">
        <v>714</v>
      </c>
      <c r="BT2" s="3" t="s">
        <v>715</v>
      </c>
      <c r="BU2" s="3" t="s">
        <v>716</v>
      </c>
      <c r="BV2" s="3" t="s">
        <v>717</v>
      </c>
      <c r="BW2" s="3" t="s">
        <v>718</v>
      </c>
      <c r="BX2" s="3" t="s">
        <v>719</v>
      </c>
      <c r="BY2" s="3" t="s">
        <v>720</v>
      </c>
      <c r="BZ2" s="3" t="s">
        <v>721</v>
      </c>
      <c r="CA2" s="3" t="s">
        <v>722</v>
      </c>
      <c r="CB2" s="3" t="s">
        <v>720</v>
      </c>
      <c r="CC2" s="3" t="s">
        <v>721</v>
      </c>
      <c r="CD2" s="3" t="s">
        <v>723</v>
      </c>
      <c r="CE2" s="3" t="s">
        <v>724</v>
      </c>
      <c r="CF2" s="3" t="s">
        <v>725</v>
      </c>
      <c r="CG2" s="3" t="s">
        <v>726</v>
      </c>
      <c r="CH2" s="3" t="s">
        <v>727</v>
      </c>
      <c r="CI2" s="3" t="s">
        <v>728</v>
      </c>
      <c r="CJ2" s="3" t="s">
        <v>729</v>
      </c>
      <c r="CK2" s="3" t="s">
        <v>730</v>
      </c>
      <c r="CL2" s="3" t="s">
        <v>731</v>
      </c>
      <c r="CM2" s="3" t="s">
        <v>732</v>
      </c>
      <c r="CN2" s="3" t="s">
        <v>733</v>
      </c>
      <c r="CO2" s="3" t="s">
        <v>734</v>
      </c>
      <c r="CP2" s="3" t="s">
        <v>735</v>
      </c>
      <c r="CQ2" s="3" t="s">
        <v>736</v>
      </c>
      <c r="CR2" s="3" t="s">
        <v>737</v>
      </c>
      <c r="CS2" s="3" t="s">
        <v>738</v>
      </c>
      <c r="CT2" s="3" t="s">
        <v>739</v>
      </c>
      <c r="CU2" s="3" t="s">
        <v>740</v>
      </c>
      <c r="CV2" s="3" t="s">
        <v>741</v>
      </c>
      <c r="CW2" s="3" t="s">
        <v>742</v>
      </c>
      <c r="CX2" s="3" t="s">
        <v>743</v>
      </c>
      <c r="CY2" s="3" t="s">
        <v>744</v>
      </c>
      <c r="CZ2" s="3" t="s">
        <v>745</v>
      </c>
      <c r="DA2" s="3" t="s">
        <v>746</v>
      </c>
      <c r="DB2" s="3" t="s">
        <v>747</v>
      </c>
      <c r="DC2" s="3" t="s">
        <v>748</v>
      </c>
      <c r="DD2" s="3" t="s">
        <v>749</v>
      </c>
      <c r="DE2" s="3" t="s">
        <v>750</v>
      </c>
      <c r="DF2" s="3" t="s">
        <v>751</v>
      </c>
      <c r="DG2" s="3" t="s">
        <v>752</v>
      </c>
      <c r="DH2" s="3" t="s">
        <v>753</v>
      </c>
      <c r="DI2" s="3" t="s">
        <v>754</v>
      </c>
      <c r="DJ2" s="3" t="s">
        <v>755</v>
      </c>
      <c r="DK2" s="3" t="s">
        <v>756</v>
      </c>
      <c r="DL2" s="3" t="s">
        <v>757</v>
      </c>
      <c r="DM2" s="3" t="s">
        <v>758</v>
      </c>
      <c r="DN2" s="3" t="s">
        <v>759</v>
      </c>
      <c r="DO2" s="3" t="s">
        <v>760</v>
      </c>
      <c r="DP2" s="3" t="s">
        <v>761</v>
      </c>
      <c r="DQ2" s="3" t="s">
        <v>762</v>
      </c>
      <c r="DR2" s="3" t="s">
        <v>763</v>
      </c>
      <c r="DS2" s="3" t="s">
        <v>764</v>
      </c>
      <c r="DT2" s="3" t="s">
        <v>765</v>
      </c>
      <c r="DU2" s="3" t="s">
        <v>766</v>
      </c>
      <c r="DV2" s="3" t="s">
        <v>767</v>
      </c>
      <c r="DW2" s="3" t="s">
        <v>768</v>
      </c>
      <c r="DX2" s="3" t="s">
        <v>769</v>
      </c>
      <c r="DY2" s="3" t="s">
        <v>770</v>
      </c>
      <c r="DZ2" s="3" t="s">
        <v>771</v>
      </c>
      <c r="EA2" s="3" t="s">
        <v>772</v>
      </c>
      <c r="EB2" s="3" t="s">
        <v>773</v>
      </c>
      <c r="EC2" s="3" t="s">
        <v>774</v>
      </c>
      <c r="ED2" s="3" t="s">
        <v>775</v>
      </c>
      <c r="EE2" s="3" t="s">
        <v>776</v>
      </c>
      <c r="EG2" s="3" t="s">
        <v>777</v>
      </c>
      <c r="EH2" s="3" t="s">
        <v>778</v>
      </c>
      <c r="EI2" s="3" t="s">
        <v>779</v>
      </c>
      <c r="EJ2" s="3" t="s">
        <v>780</v>
      </c>
      <c r="EK2" s="3" t="s">
        <v>781</v>
      </c>
      <c r="EL2" s="3" t="s">
        <v>782</v>
      </c>
      <c r="EM2" s="3" t="s">
        <v>783</v>
      </c>
      <c r="EN2" s="3" t="s">
        <v>784</v>
      </c>
      <c r="EO2" s="3" t="s">
        <v>765</v>
      </c>
      <c r="EP2" s="3" t="s">
        <v>766</v>
      </c>
      <c r="EQ2" s="3" t="s">
        <v>785</v>
      </c>
      <c r="ER2" s="3" t="s">
        <v>768</v>
      </c>
      <c r="ES2" s="3" t="s">
        <v>786</v>
      </c>
      <c r="ET2" s="3" t="s">
        <v>770</v>
      </c>
      <c r="EU2" s="3" t="s">
        <v>771</v>
      </c>
      <c r="EV2" s="3" t="s">
        <v>772</v>
      </c>
      <c r="EW2" s="3" t="s">
        <v>773</v>
      </c>
      <c r="EX2" s="3" t="s">
        <v>774</v>
      </c>
      <c r="EY2" s="3" t="s">
        <v>775</v>
      </c>
      <c r="EZ2" s="3" t="s">
        <v>787</v>
      </c>
      <c r="FA2" s="3" t="s">
        <v>788</v>
      </c>
      <c r="FB2" s="3" t="s">
        <v>789</v>
      </c>
      <c r="FC2" s="3" t="s">
        <v>790</v>
      </c>
      <c r="FD2" s="3" t="s">
        <v>791</v>
      </c>
      <c r="FE2" s="3" t="s">
        <v>792</v>
      </c>
      <c r="FF2" s="3" t="s">
        <v>793</v>
      </c>
      <c r="FG2" s="3" t="s">
        <v>794</v>
      </c>
      <c r="FH2" s="3" t="s">
        <v>795</v>
      </c>
      <c r="FI2" s="3" t="s">
        <v>784</v>
      </c>
      <c r="FJ2" s="3" t="s">
        <v>765</v>
      </c>
      <c r="FK2" s="3" t="s">
        <v>766</v>
      </c>
      <c r="FL2" s="3" t="s">
        <v>785</v>
      </c>
      <c r="FM2" s="3" t="s">
        <v>796</v>
      </c>
      <c r="FN2" s="3" t="s">
        <v>797</v>
      </c>
      <c r="FO2" s="3" t="s">
        <v>770</v>
      </c>
      <c r="FP2" s="3" t="s">
        <v>771</v>
      </c>
      <c r="FQ2" s="3" t="s">
        <v>772</v>
      </c>
      <c r="FR2" s="3" t="s">
        <v>773</v>
      </c>
      <c r="FS2" s="3" t="s">
        <v>774</v>
      </c>
      <c r="FT2" s="3" t="s">
        <v>775</v>
      </c>
      <c r="FU2" s="3" t="s">
        <v>798</v>
      </c>
      <c r="FV2" s="3" t="s">
        <v>799</v>
      </c>
      <c r="FW2" s="3" t="s">
        <v>800</v>
      </c>
      <c r="FX2" s="3" t="s">
        <v>801</v>
      </c>
      <c r="FY2" s="3" t="s">
        <v>802</v>
      </c>
      <c r="FZ2" s="3" t="s">
        <v>803</v>
      </c>
      <c r="GA2" s="3" t="s">
        <v>804</v>
      </c>
      <c r="GB2" s="3" t="s">
        <v>805</v>
      </c>
      <c r="GC2" s="3" t="s">
        <v>784</v>
      </c>
      <c r="GD2" s="3" t="s">
        <v>806</v>
      </c>
      <c r="GE2" s="3" t="s">
        <v>765</v>
      </c>
      <c r="GF2" s="3" t="s">
        <v>766</v>
      </c>
      <c r="GG2" s="3" t="s">
        <v>785</v>
      </c>
      <c r="GH2" s="3" t="s">
        <v>796</v>
      </c>
      <c r="GI2" s="3" t="s">
        <v>797</v>
      </c>
      <c r="GJ2" s="3" t="s">
        <v>770</v>
      </c>
      <c r="GK2" s="3" t="s">
        <v>771</v>
      </c>
      <c r="GL2" s="3" t="s">
        <v>772</v>
      </c>
      <c r="GM2" s="3" t="s">
        <v>773</v>
      </c>
      <c r="GN2" s="3" t="s">
        <v>774</v>
      </c>
      <c r="GO2" s="3" t="s">
        <v>775</v>
      </c>
      <c r="GP2" s="3" t="s">
        <v>807</v>
      </c>
      <c r="GQ2" s="3" t="s">
        <v>788</v>
      </c>
      <c r="GR2" s="3" t="s">
        <v>808</v>
      </c>
      <c r="GS2" s="3" t="s">
        <v>809</v>
      </c>
      <c r="GT2" s="3" t="s">
        <v>810</v>
      </c>
      <c r="GU2" s="3" t="s">
        <v>811</v>
      </c>
      <c r="GV2" s="3" t="s">
        <v>812</v>
      </c>
      <c r="GW2" s="3" t="s">
        <v>813</v>
      </c>
      <c r="GX2" s="3" t="s">
        <v>814</v>
      </c>
      <c r="GY2" s="3" t="s">
        <v>784</v>
      </c>
      <c r="GZ2" s="3" t="s">
        <v>815</v>
      </c>
      <c r="HA2" s="3" t="s">
        <v>816</v>
      </c>
      <c r="HB2" s="3" t="s">
        <v>817</v>
      </c>
      <c r="HC2" s="3" t="s">
        <v>818</v>
      </c>
      <c r="HD2" s="3" t="s">
        <v>819</v>
      </c>
      <c r="HE2" s="3" t="s">
        <v>820</v>
      </c>
      <c r="HF2" s="3" t="s">
        <v>821</v>
      </c>
      <c r="HG2" s="3" t="s">
        <v>822</v>
      </c>
      <c r="HH2" s="3" t="s">
        <v>823</v>
      </c>
      <c r="HI2" s="3" t="s">
        <v>824</v>
      </c>
      <c r="HJ2" s="3" t="s">
        <v>825</v>
      </c>
      <c r="HK2" s="3" t="s">
        <v>826</v>
      </c>
      <c r="HL2" s="3" t="s">
        <v>827</v>
      </c>
      <c r="HM2" s="3" t="s">
        <v>828</v>
      </c>
      <c r="HN2" s="3" t="s">
        <v>829</v>
      </c>
      <c r="HO2" s="3" t="s">
        <v>830</v>
      </c>
      <c r="HP2" s="3" t="s">
        <v>831</v>
      </c>
      <c r="HQ2" s="3" t="s">
        <v>832</v>
      </c>
      <c r="HR2" s="3" t="s">
        <v>833</v>
      </c>
      <c r="HS2" s="3" t="s">
        <v>834</v>
      </c>
      <c r="HT2" s="3" t="s">
        <v>784</v>
      </c>
      <c r="HU2" s="3" t="s">
        <v>835</v>
      </c>
      <c r="HV2" s="3" t="s">
        <v>836</v>
      </c>
      <c r="HW2" s="3" t="s">
        <v>818</v>
      </c>
      <c r="HX2" s="3" t="s">
        <v>837</v>
      </c>
      <c r="HY2" s="3" t="s">
        <v>838</v>
      </c>
      <c r="HZ2" s="3" t="s">
        <v>821</v>
      </c>
      <c r="IA2" s="3" t="s">
        <v>822</v>
      </c>
      <c r="IB2" s="3" t="s">
        <v>823</v>
      </c>
      <c r="IC2" s="3" t="s">
        <v>824</v>
      </c>
      <c r="ID2" s="3" t="s">
        <v>825</v>
      </c>
      <c r="IE2" s="3" t="s">
        <v>826</v>
      </c>
      <c r="IF2" s="3" t="s">
        <v>839</v>
      </c>
      <c r="IG2" s="3" t="s">
        <v>828</v>
      </c>
      <c r="IH2" s="3" t="s">
        <v>840</v>
      </c>
      <c r="II2" s="3" t="s">
        <v>841</v>
      </c>
      <c r="IJ2" s="3" t="s">
        <v>842</v>
      </c>
      <c r="IK2" s="3" t="s">
        <v>843</v>
      </c>
      <c r="IL2" s="3" t="s">
        <v>844</v>
      </c>
      <c r="IM2" s="3" t="s">
        <v>845</v>
      </c>
      <c r="IN2" s="3" t="s">
        <v>784</v>
      </c>
      <c r="IO2" s="3" t="s">
        <v>846</v>
      </c>
      <c r="IP2" s="3" t="s">
        <v>836</v>
      </c>
      <c r="IQ2" s="3" t="s">
        <v>818</v>
      </c>
      <c r="IR2" s="3" t="s">
        <v>837</v>
      </c>
      <c r="IS2" s="3" t="s">
        <v>847</v>
      </c>
      <c r="IT2" s="3" t="s">
        <v>821</v>
      </c>
      <c r="IU2" s="3" t="s">
        <v>822</v>
      </c>
      <c r="IV2" s="3" t="s">
        <v>823</v>
      </c>
      <c r="IW2" s="3" t="s">
        <v>824</v>
      </c>
      <c r="IX2" s="3" t="s">
        <v>848</v>
      </c>
      <c r="IY2" s="3" t="s">
        <v>826</v>
      </c>
      <c r="IZ2" s="3" t="s">
        <v>849</v>
      </c>
      <c r="JA2" s="3" t="s">
        <v>850</v>
      </c>
      <c r="JB2" s="3" t="s">
        <v>851</v>
      </c>
      <c r="JC2" s="3" t="s">
        <v>852</v>
      </c>
      <c r="JD2" s="3" t="s">
        <v>853</v>
      </c>
      <c r="JE2" s="3" t="s">
        <v>854</v>
      </c>
      <c r="JF2" s="3" t="s">
        <v>855</v>
      </c>
      <c r="JG2" s="3" t="s">
        <v>784</v>
      </c>
      <c r="JH2" s="3" t="s">
        <v>856</v>
      </c>
      <c r="JI2" s="3" t="s">
        <v>846</v>
      </c>
      <c r="JJ2" s="3" t="s">
        <v>836</v>
      </c>
      <c r="JK2" s="3" t="s">
        <v>818</v>
      </c>
      <c r="JL2" s="3" t="s">
        <v>837</v>
      </c>
      <c r="JM2" s="3" t="s">
        <v>847</v>
      </c>
      <c r="JN2" s="3" t="s">
        <v>821</v>
      </c>
      <c r="JO2" s="3" t="s">
        <v>822</v>
      </c>
      <c r="JP2" s="3" t="s">
        <v>823</v>
      </c>
      <c r="JQ2" s="3" t="s">
        <v>824</v>
      </c>
      <c r="JR2" s="3" t="s">
        <v>848</v>
      </c>
      <c r="JS2" s="3" t="s">
        <v>826</v>
      </c>
      <c r="JT2" s="3" t="s">
        <v>857</v>
      </c>
      <c r="JU2" s="3" t="s">
        <v>828</v>
      </c>
      <c r="JV2" s="3" t="s">
        <v>858</v>
      </c>
      <c r="JW2" s="3" t="s">
        <v>859</v>
      </c>
      <c r="JX2" s="3" t="s">
        <v>860</v>
      </c>
      <c r="JY2" s="3" t="s">
        <v>861</v>
      </c>
      <c r="JZ2" s="3" t="s">
        <v>862</v>
      </c>
      <c r="KA2" s="3" t="s">
        <v>863</v>
      </c>
      <c r="KB2" s="3" t="s">
        <v>784</v>
      </c>
      <c r="KC2" s="3" t="s">
        <v>864</v>
      </c>
      <c r="KD2" s="3" t="s">
        <v>865</v>
      </c>
      <c r="KE2" s="3" t="s">
        <v>682</v>
      </c>
      <c r="KF2" s="3" t="s">
        <v>683</v>
      </c>
      <c r="KG2" s="3" t="s">
        <v>684</v>
      </c>
      <c r="KH2" s="3" t="s">
        <v>685</v>
      </c>
      <c r="KI2" s="3" t="s">
        <v>866</v>
      </c>
      <c r="KJ2" s="3" t="s">
        <v>867</v>
      </c>
      <c r="KK2" s="3" t="s">
        <v>867</v>
      </c>
      <c r="KL2" s="3" t="s">
        <v>867</v>
      </c>
      <c r="KM2" s="3" t="s">
        <v>867</v>
      </c>
      <c r="KN2" s="3" t="s">
        <v>867</v>
      </c>
      <c r="KO2" s="3" t="s">
        <v>867</v>
      </c>
      <c r="KP2" s="3" t="s">
        <v>868</v>
      </c>
      <c r="KQ2" s="3" t="s">
        <v>869</v>
      </c>
      <c r="KR2" s="3" t="s">
        <v>870</v>
      </c>
      <c r="KS2" s="3" t="s">
        <v>682</v>
      </c>
      <c r="KT2" s="3" t="s">
        <v>683</v>
      </c>
      <c r="KU2" s="3" t="s">
        <v>684</v>
      </c>
      <c r="KV2" s="3" t="s">
        <v>685</v>
      </c>
      <c r="KW2" s="3" t="s">
        <v>871</v>
      </c>
      <c r="KX2" s="3" t="s">
        <v>867</v>
      </c>
      <c r="KY2" s="3" t="s">
        <v>867</v>
      </c>
      <c r="KZ2" s="3" t="s">
        <v>867</v>
      </c>
      <c r="LA2" s="3" t="s">
        <v>867</v>
      </c>
      <c r="LB2" s="3" t="s">
        <v>867</v>
      </c>
      <c r="LC2" s="3" t="s">
        <v>867</v>
      </c>
      <c r="LD2" s="3" t="s">
        <v>868</v>
      </c>
      <c r="LE2" s="3" t="s">
        <v>869</v>
      </c>
      <c r="LF2" s="3" t="s">
        <v>870</v>
      </c>
      <c r="LG2" s="3" t="s">
        <v>682</v>
      </c>
      <c r="LH2" s="3" t="s">
        <v>683</v>
      </c>
      <c r="LI2" s="3" t="s">
        <v>684</v>
      </c>
      <c r="LJ2" s="3" t="s">
        <v>685</v>
      </c>
      <c r="LK2" s="3" t="s">
        <v>872</v>
      </c>
      <c r="LL2" s="3" t="s">
        <v>867</v>
      </c>
      <c r="LM2" s="3" t="s">
        <v>867</v>
      </c>
      <c r="LN2" s="3" t="s">
        <v>867</v>
      </c>
      <c r="LO2" s="3" t="s">
        <v>867</v>
      </c>
      <c r="LP2" s="3" t="s">
        <v>867</v>
      </c>
      <c r="LQ2" s="3" t="s">
        <v>867</v>
      </c>
      <c r="LR2" s="3" t="s">
        <v>868</v>
      </c>
      <c r="LS2" s="3" t="s">
        <v>869</v>
      </c>
      <c r="LT2" s="3" t="s">
        <v>870</v>
      </c>
      <c r="LU2" s="3" t="s">
        <v>682</v>
      </c>
      <c r="LV2" s="3" t="s">
        <v>683</v>
      </c>
      <c r="LW2" s="3" t="s">
        <v>684</v>
      </c>
      <c r="LX2" s="3" t="s">
        <v>685</v>
      </c>
      <c r="LY2" s="3" t="s">
        <v>873</v>
      </c>
      <c r="LZ2" s="3" t="s">
        <v>867</v>
      </c>
      <c r="MA2" s="3" t="s">
        <v>867</v>
      </c>
      <c r="MB2" s="3" t="s">
        <v>867</v>
      </c>
      <c r="MC2" s="3" t="s">
        <v>867</v>
      </c>
      <c r="MD2" s="3" t="s">
        <v>867</v>
      </c>
      <c r="ME2" s="3" t="s">
        <v>867</v>
      </c>
      <c r="MF2" s="3" t="s">
        <v>874</v>
      </c>
      <c r="MG2" s="3" t="s">
        <v>875</v>
      </c>
      <c r="MH2" s="3" t="s">
        <v>870</v>
      </c>
      <c r="MI2" s="3" t="s">
        <v>682</v>
      </c>
      <c r="MJ2" s="3" t="s">
        <v>683</v>
      </c>
      <c r="MK2" s="3" t="s">
        <v>684</v>
      </c>
      <c r="ML2" s="3" t="s">
        <v>685</v>
      </c>
      <c r="MM2" s="3" t="s">
        <v>876</v>
      </c>
      <c r="MN2" s="3" t="s">
        <v>867</v>
      </c>
      <c r="MO2" s="3" t="s">
        <v>867</v>
      </c>
      <c r="MP2" s="3" t="s">
        <v>867</v>
      </c>
      <c r="MQ2" s="3" t="s">
        <v>867</v>
      </c>
      <c r="MR2" s="3" t="s">
        <v>867</v>
      </c>
      <c r="MS2" s="3" t="s">
        <v>867</v>
      </c>
      <c r="MT2" s="3" t="s">
        <v>877</v>
      </c>
      <c r="MU2" s="3" t="s">
        <v>878</v>
      </c>
      <c r="MV2" s="3" t="s">
        <v>870</v>
      </c>
      <c r="MW2" s="3" t="s">
        <v>682</v>
      </c>
      <c r="MX2" s="3" t="s">
        <v>683</v>
      </c>
      <c r="MY2" s="3" t="s">
        <v>684</v>
      </c>
      <c r="MZ2" s="3" t="s">
        <v>685</v>
      </c>
      <c r="NA2" s="3" t="s">
        <v>879</v>
      </c>
      <c r="NB2" s="3" t="s">
        <v>867</v>
      </c>
      <c r="NC2" s="3" t="s">
        <v>867</v>
      </c>
      <c r="ND2" s="3" t="s">
        <v>867</v>
      </c>
      <c r="NE2" s="3" t="s">
        <v>867</v>
      </c>
      <c r="NF2" s="3" t="s">
        <v>867</v>
      </c>
      <c r="NG2" s="3" t="s">
        <v>867</v>
      </c>
      <c r="NH2" s="3" t="s">
        <v>877</v>
      </c>
      <c r="NI2" s="3" t="s">
        <v>878</v>
      </c>
      <c r="NJ2" s="3" t="s">
        <v>870</v>
      </c>
      <c r="NK2" s="3" t="s">
        <v>682</v>
      </c>
      <c r="NL2" s="3" t="s">
        <v>683</v>
      </c>
      <c r="NM2" s="3" t="s">
        <v>684</v>
      </c>
      <c r="NN2" s="3" t="s">
        <v>685</v>
      </c>
      <c r="NO2" s="3" t="s">
        <v>880</v>
      </c>
      <c r="NP2" s="3" t="s">
        <v>867</v>
      </c>
      <c r="NQ2" s="3" t="s">
        <v>867</v>
      </c>
      <c r="NR2" s="3" t="s">
        <v>867</v>
      </c>
      <c r="NS2" s="3" t="s">
        <v>867</v>
      </c>
      <c r="NT2" s="3" t="s">
        <v>867</v>
      </c>
      <c r="NU2" s="3" t="s">
        <v>867</v>
      </c>
      <c r="NV2" s="3" t="s">
        <v>877</v>
      </c>
      <c r="NW2" s="3" t="s">
        <v>878</v>
      </c>
      <c r="NX2" s="3" t="s">
        <v>870</v>
      </c>
      <c r="NY2" s="3" t="s">
        <v>867</v>
      </c>
      <c r="NZ2" s="3" t="s">
        <v>867</v>
      </c>
      <c r="OA2" s="3" t="s">
        <v>864</v>
      </c>
      <c r="OB2" s="3" t="s">
        <v>881</v>
      </c>
      <c r="OC2" s="3" t="s">
        <v>867</v>
      </c>
      <c r="OD2" s="3" t="s">
        <v>867</v>
      </c>
      <c r="OE2" s="3" t="s">
        <v>867</v>
      </c>
      <c r="OF2" s="3" t="s">
        <v>867</v>
      </c>
      <c r="OG2" s="3" t="s">
        <v>867</v>
      </c>
      <c r="OH2" s="3" t="s">
        <v>867</v>
      </c>
      <c r="OI2" s="3" t="s">
        <v>867</v>
      </c>
      <c r="OJ2" s="3" t="s">
        <v>867</v>
      </c>
      <c r="OK2" s="3" t="s">
        <v>867</v>
      </c>
      <c r="OL2" s="3" t="s">
        <v>867</v>
      </c>
      <c r="OM2" s="3" t="s">
        <v>867</v>
      </c>
      <c r="ON2" s="3" t="s">
        <v>867</v>
      </c>
      <c r="OO2" s="3" t="s">
        <v>867</v>
      </c>
      <c r="OP2" s="3" t="s">
        <v>867</v>
      </c>
      <c r="OQ2" s="3" t="s">
        <v>867</v>
      </c>
      <c r="OR2" s="3" t="s">
        <v>867</v>
      </c>
      <c r="OS2" s="3" t="s">
        <v>867</v>
      </c>
      <c r="OT2" s="3" t="s">
        <v>867</v>
      </c>
      <c r="OU2" s="3" t="s">
        <v>867</v>
      </c>
      <c r="OV2" s="3" t="s">
        <v>867</v>
      </c>
      <c r="OW2" s="3" t="s">
        <v>867</v>
      </c>
      <c r="OX2" s="3" t="s">
        <v>867</v>
      </c>
      <c r="OY2" s="3" t="s">
        <v>867</v>
      </c>
      <c r="OZ2" s="3" t="s">
        <v>867</v>
      </c>
      <c r="PA2" s="3" t="s">
        <v>867</v>
      </c>
      <c r="PB2" s="3" t="s">
        <v>867</v>
      </c>
      <c r="PC2" s="3" t="s">
        <v>867</v>
      </c>
      <c r="PD2" s="3" t="s">
        <v>867</v>
      </c>
      <c r="PE2" s="3" t="s">
        <v>867</v>
      </c>
      <c r="PF2" s="3" t="s">
        <v>867</v>
      </c>
      <c r="PG2" s="3" t="s">
        <v>867</v>
      </c>
      <c r="PH2" s="3" t="s">
        <v>868</v>
      </c>
      <c r="PI2" s="3" t="s">
        <v>869</v>
      </c>
      <c r="PJ2" s="3" t="s">
        <v>874</v>
      </c>
      <c r="PK2" s="3" t="s">
        <v>875</v>
      </c>
      <c r="PL2" s="3" t="s">
        <v>877</v>
      </c>
      <c r="PM2" s="3" t="s">
        <v>878</v>
      </c>
      <c r="PN2" s="3" t="s">
        <v>870</v>
      </c>
      <c r="PO2" s="3" t="s">
        <v>882</v>
      </c>
      <c r="PP2" s="3" t="s">
        <v>864</v>
      </c>
      <c r="PQ2" s="3" t="s">
        <v>883</v>
      </c>
      <c r="PR2" s="3" t="s">
        <v>867</v>
      </c>
      <c r="PS2" s="3" t="s">
        <v>867</v>
      </c>
      <c r="PT2" s="3" t="s">
        <v>867</v>
      </c>
      <c r="PU2" s="3" t="s">
        <v>867</v>
      </c>
      <c r="PV2" s="3" t="s">
        <v>867</v>
      </c>
      <c r="PW2" s="3" t="s">
        <v>867</v>
      </c>
      <c r="PX2" s="3" t="s">
        <v>867</v>
      </c>
      <c r="PY2" s="3" t="s">
        <v>867</v>
      </c>
      <c r="PZ2" s="3" t="s">
        <v>867</v>
      </c>
      <c r="QA2" s="3" t="s">
        <v>867</v>
      </c>
      <c r="QB2" s="3" t="s">
        <v>867</v>
      </c>
      <c r="QC2" s="3" t="s">
        <v>867</v>
      </c>
      <c r="QD2" s="3" t="s">
        <v>867</v>
      </c>
      <c r="QE2" s="3" t="s">
        <v>867</v>
      </c>
      <c r="QF2" s="3" t="s">
        <v>867</v>
      </c>
      <c r="QG2" s="3" t="s">
        <v>867</v>
      </c>
      <c r="QH2" s="3" t="s">
        <v>867</v>
      </c>
      <c r="QI2" s="3" t="s">
        <v>867</v>
      </c>
      <c r="QJ2" s="3" t="s">
        <v>867</v>
      </c>
      <c r="QK2" s="3" t="s">
        <v>867</v>
      </c>
      <c r="QL2" s="3" t="s">
        <v>867</v>
      </c>
      <c r="QM2" s="3" t="s">
        <v>867</v>
      </c>
      <c r="QN2" s="3" t="s">
        <v>867</v>
      </c>
      <c r="QO2" s="3" t="s">
        <v>867</v>
      </c>
      <c r="QP2" s="3" t="s">
        <v>867</v>
      </c>
      <c r="QQ2" s="3" t="s">
        <v>867</v>
      </c>
      <c r="QR2" s="3" t="s">
        <v>867</v>
      </c>
      <c r="QS2" s="3" t="s">
        <v>867</v>
      </c>
      <c r="QT2" s="3" t="s">
        <v>867</v>
      </c>
      <c r="QU2" s="3" t="s">
        <v>867</v>
      </c>
      <c r="QV2" s="3" t="s">
        <v>867</v>
      </c>
      <c r="QW2" s="3" t="s">
        <v>868</v>
      </c>
      <c r="QX2" s="3" t="s">
        <v>869</v>
      </c>
      <c r="QY2" s="3" t="s">
        <v>874</v>
      </c>
      <c r="QZ2" s="3" t="s">
        <v>875</v>
      </c>
      <c r="RA2" s="3" t="s">
        <v>877</v>
      </c>
      <c r="RB2" s="3" t="s">
        <v>878</v>
      </c>
      <c r="RC2" s="3" t="s">
        <v>870</v>
      </c>
      <c r="RD2" s="3" t="s">
        <v>682</v>
      </c>
      <c r="RE2" s="3" t="s">
        <v>683</v>
      </c>
      <c r="RF2" s="3" t="s">
        <v>684</v>
      </c>
      <c r="RG2" s="3" t="s">
        <v>685</v>
      </c>
      <c r="RH2" s="3" t="s">
        <v>866</v>
      </c>
      <c r="RI2" s="3" t="s">
        <v>867</v>
      </c>
      <c r="RJ2" s="3" t="s">
        <v>867</v>
      </c>
      <c r="RK2" s="3" t="s">
        <v>867</v>
      </c>
      <c r="RL2" s="3" t="s">
        <v>867</v>
      </c>
      <c r="RM2" s="3" t="s">
        <v>867</v>
      </c>
      <c r="RN2" s="3" t="s">
        <v>867</v>
      </c>
      <c r="RO2" s="3" t="s">
        <v>884</v>
      </c>
      <c r="RP2" s="3" t="s">
        <v>885</v>
      </c>
      <c r="RQ2" s="3" t="s">
        <v>870</v>
      </c>
      <c r="RR2" s="3" t="s">
        <v>682</v>
      </c>
      <c r="RS2" s="3" t="s">
        <v>683</v>
      </c>
      <c r="RT2" s="3" t="s">
        <v>684</v>
      </c>
      <c r="RU2" s="3" t="s">
        <v>685</v>
      </c>
      <c r="RV2" s="3" t="s">
        <v>871</v>
      </c>
      <c r="RW2" s="3" t="s">
        <v>867</v>
      </c>
      <c r="RX2" s="3" t="s">
        <v>867</v>
      </c>
      <c r="RY2" s="3" t="s">
        <v>867</v>
      </c>
      <c r="RZ2" s="3" t="s">
        <v>867</v>
      </c>
      <c r="SA2" s="3" t="s">
        <v>867</v>
      </c>
      <c r="SB2" s="3" t="s">
        <v>867</v>
      </c>
      <c r="SC2" s="3" t="s">
        <v>884</v>
      </c>
      <c r="SD2" s="3" t="s">
        <v>885</v>
      </c>
      <c r="SE2" s="3" t="s">
        <v>870</v>
      </c>
      <c r="SF2" s="3" t="s">
        <v>682</v>
      </c>
      <c r="SG2" s="3" t="s">
        <v>683</v>
      </c>
      <c r="SH2" s="3" t="s">
        <v>684</v>
      </c>
      <c r="SI2" s="3" t="s">
        <v>685</v>
      </c>
      <c r="SJ2" s="3" t="s">
        <v>872</v>
      </c>
      <c r="SK2" s="3" t="s">
        <v>867</v>
      </c>
      <c r="SL2" s="3" t="s">
        <v>867</v>
      </c>
      <c r="SM2" s="3" t="s">
        <v>867</v>
      </c>
      <c r="SN2" s="3" t="s">
        <v>867</v>
      </c>
      <c r="SO2" s="3" t="s">
        <v>867</v>
      </c>
      <c r="SP2" s="3" t="s">
        <v>867</v>
      </c>
      <c r="SQ2" s="3" t="s">
        <v>884</v>
      </c>
      <c r="SR2" s="3" t="s">
        <v>885</v>
      </c>
      <c r="SS2" s="3" t="s">
        <v>870</v>
      </c>
      <c r="ST2" s="3" t="s">
        <v>682</v>
      </c>
      <c r="SU2" s="3" t="s">
        <v>683</v>
      </c>
      <c r="SV2" s="3" t="s">
        <v>684</v>
      </c>
      <c r="SW2" s="3" t="s">
        <v>685</v>
      </c>
      <c r="SX2" s="3" t="s">
        <v>873</v>
      </c>
      <c r="SY2" s="3" t="s">
        <v>867</v>
      </c>
      <c r="SZ2" s="3" t="s">
        <v>867</v>
      </c>
      <c r="TA2" s="3" t="s">
        <v>867</v>
      </c>
      <c r="TB2" s="3" t="s">
        <v>867</v>
      </c>
      <c r="TC2" s="3" t="s">
        <v>867</v>
      </c>
      <c r="TD2" s="3" t="s">
        <v>867</v>
      </c>
      <c r="TE2" s="3" t="s">
        <v>884</v>
      </c>
      <c r="TF2" s="3" t="s">
        <v>885</v>
      </c>
      <c r="TG2" s="3" t="s">
        <v>870</v>
      </c>
      <c r="TH2" s="3" t="s">
        <v>682</v>
      </c>
      <c r="TI2" s="3" t="s">
        <v>683</v>
      </c>
      <c r="TJ2" s="3" t="s">
        <v>684</v>
      </c>
      <c r="TK2" s="3" t="s">
        <v>685</v>
      </c>
      <c r="TL2" s="3" t="s">
        <v>876</v>
      </c>
      <c r="TM2" s="3" t="s">
        <v>867</v>
      </c>
      <c r="TN2" s="3" t="s">
        <v>867</v>
      </c>
      <c r="TO2" s="3" t="s">
        <v>867</v>
      </c>
      <c r="TP2" s="3" t="s">
        <v>867</v>
      </c>
      <c r="TQ2" s="3" t="s">
        <v>867</v>
      </c>
      <c r="TR2" s="3" t="s">
        <v>867</v>
      </c>
      <c r="TS2" s="3" t="s">
        <v>884</v>
      </c>
      <c r="TT2" s="3" t="s">
        <v>885</v>
      </c>
      <c r="TU2" s="3" t="s">
        <v>870</v>
      </c>
      <c r="TV2" s="3" t="s">
        <v>682</v>
      </c>
      <c r="TW2" s="3" t="s">
        <v>683</v>
      </c>
      <c r="TX2" s="3" t="s">
        <v>684</v>
      </c>
      <c r="TY2" s="3" t="s">
        <v>685</v>
      </c>
      <c r="TZ2" s="3" t="s">
        <v>879</v>
      </c>
      <c r="UA2" s="3" t="s">
        <v>867</v>
      </c>
      <c r="UB2" s="3" t="s">
        <v>867</v>
      </c>
      <c r="UC2" s="3" t="s">
        <v>867</v>
      </c>
      <c r="UD2" s="3" t="s">
        <v>867</v>
      </c>
      <c r="UE2" s="3" t="s">
        <v>867</v>
      </c>
      <c r="UF2" s="3" t="s">
        <v>867</v>
      </c>
      <c r="UG2" s="3" t="s">
        <v>884</v>
      </c>
      <c r="UH2" s="3" t="s">
        <v>885</v>
      </c>
      <c r="UI2" s="3" t="s">
        <v>870</v>
      </c>
      <c r="UJ2" s="3" t="s">
        <v>682</v>
      </c>
      <c r="UK2" s="3" t="s">
        <v>683</v>
      </c>
      <c r="UL2" s="3" t="s">
        <v>684</v>
      </c>
      <c r="UM2" s="3" t="s">
        <v>685</v>
      </c>
      <c r="UN2" s="3" t="s">
        <v>880</v>
      </c>
      <c r="UO2" s="3" t="s">
        <v>867</v>
      </c>
      <c r="UP2" s="3" t="s">
        <v>867</v>
      </c>
      <c r="UQ2" s="3" t="s">
        <v>867</v>
      </c>
      <c r="UR2" s="3" t="s">
        <v>867</v>
      </c>
      <c r="US2" s="3" t="s">
        <v>867</v>
      </c>
      <c r="UT2" s="3" t="s">
        <v>867</v>
      </c>
      <c r="UU2" s="3" t="s">
        <v>884</v>
      </c>
      <c r="UV2" s="3" t="s">
        <v>885</v>
      </c>
      <c r="UW2" s="3" t="s">
        <v>870</v>
      </c>
      <c r="UX2" s="3" t="s">
        <v>867</v>
      </c>
      <c r="UY2" s="3" t="s">
        <v>867</v>
      </c>
      <c r="UZ2" s="3" t="s">
        <v>864</v>
      </c>
      <c r="VA2" s="3" t="s">
        <v>881</v>
      </c>
      <c r="VB2" s="3" t="s">
        <v>867</v>
      </c>
      <c r="VC2" s="3" t="s">
        <v>867</v>
      </c>
      <c r="VD2" s="3" t="s">
        <v>867</v>
      </c>
      <c r="VE2" s="3" t="s">
        <v>867</v>
      </c>
      <c r="VF2" s="3" t="s">
        <v>867</v>
      </c>
      <c r="VG2" s="3" t="s">
        <v>867</v>
      </c>
      <c r="VH2" s="3" t="s">
        <v>867</v>
      </c>
      <c r="VI2" s="3" t="s">
        <v>867</v>
      </c>
      <c r="VJ2" s="3" t="s">
        <v>867</v>
      </c>
      <c r="VK2" s="3" t="s">
        <v>867</v>
      </c>
      <c r="VL2" s="3" t="s">
        <v>867</v>
      </c>
      <c r="VM2" s="3" t="s">
        <v>867</v>
      </c>
      <c r="VN2" s="3" t="s">
        <v>867</v>
      </c>
      <c r="VO2" s="3" t="s">
        <v>867</v>
      </c>
      <c r="VP2" s="3" t="s">
        <v>867</v>
      </c>
      <c r="VQ2" s="3" t="s">
        <v>867</v>
      </c>
      <c r="VR2" s="3" t="s">
        <v>867</v>
      </c>
      <c r="VS2" s="3" t="s">
        <v>867</v>
      </c>
      <c r="VT2" s="3" t="s">
        <v>867</v>
      </c>
      <c r="VU2" s="3" t="s">
        <v>867</v>
      </c>
      <c r="VV2" s="3" t="s">
        <v>867</v>
      </c>
      <c r="VW2" s="3" t="s">
        <v>867</v>
      </c>
      <c r="VX2" s="3" t="s">
        <v>867</v>
      </c>
      <c r="VY2" s="3" t="s">
        <v>867</v>
      </c>
      <c r="VZ2" s="3" t="s">
        <v>867</v>
      </c>
      <c r="WA2" s="3" t="s">
        <v>867</v>
      </c>
      <c r="WB2" s="3" t="s">
        <v>867</v>
      </c>
      <c r="WC2" s="3" t="s">
        <v>867</v>
      </c>
      <c r="WD2" s="3" t="s">
        <v>867</v>
      </c>
      <c r="WE2" s="3" t="s">
        <v>867</v>
      </c>
      <c r="WF2" s="3" t="s">
        <v>867</v>
      </c>
      <c r="WG2" s="3" t="s">
        <v>884</v>
      </c>
      <c r="WH2" s="3" t="s">
        <v>885</v>
      </c>
      <c r="WI2" s="3" t="s">
        <v>870</v>
      </c>
      <c r="WJ2" s="3" t="s">
        <v>864</v>
      </c>
      <c r="WK2" s="3" t="s">
        <v>883</v>
      </c>
      <c r="WL2" s="3" t="s">
        <v>867</v>
      </c>
      <c r="WM2" s="3" t="s">
        <v>867</v>
      </c>
      <c r="WN2" s="3" t="s">
        <v>867</v>
      </c>
      <c r="WO2" s="3" t="s">
        <v>867</v>
      </c>
      <c r="WP2" s="3" t="s">
        <v>867</v>
      </c>
      <c r="WQ2" s="3" t="s">
        <v>867</v>
      </c>
      <c r="WR2" s="3" t="s">
        <v>867</v>
      </c>
      <c r="WS2" s="3" t="s">
        <v>867</v>
      </c>
      <c r="WT2" s="3" t="s">
        <v>867</v>
      </c>
      <c r="WU2" s="3" t="s">
        <v>867</v>
      </c>
      <c r="WV2" s="3" t="s">
        <v>867</v>
      </c>
      <c r="WW2" s="3" t="s">
        <v>867</v>
      </c>
      <c r="WX2" s="3" t="s">
        <v>867</v>
      </c>
      <c r="WY2" s="3" t="s">
        <v>867</v>
      </c>
      <c r="WZ2" s="3" t="s">
        <v>867</v>
      </c>
      <c r="XA2" s="3" t="s">
        <v>867</v>
      </c>
      <c r="XB2" s="3" t="s">
        <v>867</v>
      </c>
      <c r="XC2" s="3" t="s">
        <v>867</v>
      </c>
      <c r="XD2" s="3" t="s">
        <v>867</v>
      </c>
      <c r="XE2" s="3" t="s">
        <v>867</v>
      </c>
      <c r="XF2" s="3" t="s">
        <v>867</v>
      </c>
      <c r="XG2" s="3" t="s">
        <v>867</v>
      </c>
      <c r="XH2" s="3" t="s">
        <v>867</v>
      </c>
      <c r="XI2" s="3" t="s">
        <v>867</v>
      </c>
      <c r="XJ2" s="3" t="s">
        <v>867</v>
      </c>
      <c r="XK2" s="3" t="s">
        <v>867</v>
      </c>
      <c r="XL2" s="3" t="s">
        <v>867</v>
      </c>
      <c r="XM2" s="3" t="s">
        <v>867</v>
      </c>
      <c r="XN2" s="3" t="s">
        <v>867</v>
      </c>
      <c r="XO2" s="3" t="s">
        <v>867</v>
      </c>
      <c r="XP2" s="3" t="s">
        <v>867</v>
      </c>
      <c r="XQ2" s="3" t="s">
        <v>884</v>
      </c>
      <c r="XR2" s="3" t="s">
        <v>885</v>
      </c>
      <c r="XS2" s="3" t="s">
        <v>870</v>
      </c>
      <c r="XT2" s="3" t="s">
        <v>864</v>
      </c>
      <c r="XU2" s="3" t="s">
        <v>886</v>
      </c>
      <c r="XV2" s="3" t="s">
        <v>887</v>
      </c>
      <c r="XW2" s="3" t="s">
        <v>888</v>
      </c>
      <c r="XX2" s="3" t="s">
        <v>889</v>
      </c>
      <c r="XY2" s="3" t="s">
        <v>890</v>
      </c>
      <c r="XZ2" s="3" t="s">
        <v>891</v>
      </c>
      <c r="YA2" s="3" t="s">
        <v>892</v>
      </c>
      <c r="YB2" s="3" t="s">
        <v>893</v>
      </c>
      <c r="YC2" s="3" t="s">
        <v>894</v>
      </c>
      <c r="YD2" s="3" t="s">
        <v>895</v>
      </c>
      <c r="YE2" s="3" t="s">
        <v>896</v>
      </c>
      <c r="YF2" s="3" t="s">
        <v>897</v>
      </c>
      <c r="YG2" s="3" t="s">
        <v>898</v>
      </c>
      <c r="YH2" s="3" t="s">
        <v>899</v>
      </c>
      <c r="YI2" s="3" t="s">
        <v>900</v>
      </c>
      <c r="YJ2" s="3" t="s">
        <v>901</v>
      </c>
      <c r="YK2" s="3" t="s">
        <v>874</v>
      </c>
      <c r="YL2" s="3" t="s">
        <v>875</v>
      </c>
      <c r="YM2" s="3" t="s">
        <v>877</v>
      </c>
      <c r="YN2" s="3" t="s">
        <v>878</v>
      </c>
      <c r="YO2" s="3" t="s">
        <v>870</v>
      </c>
      <c r="YP2" s="3" t="s">
        <v>864</v>
      </c>
      <c r="YQ2" s="3" t="s">
        <v>886</v>
      </c>
      <c r="YR2" s="3" t="s">
        <v>902</v>
      </c>
      <c r="YS2" s="3" t="s">
        <v>903</v>
      </c>
      <c r="YT2" s="3" t="s">
        <v>904</v>
      </c>
      <c r="YU2" s="3" t="s">
        <v>905</v>
      </c>
      <c r="YV2" s="3" t="s">
        <v>906</v>
      </c>
      <c r="YW2" s="3" t="s">
        <v>907</v>
      </c>
      <c r="YX2" s="3" t="s">
        <v>908</v>
      </c>
      <c r="YY2" s="3" t="s">
        <v>909</v>
      </c>
      <c r="YZ2" s="3" t="s">
        <v>910</v>
      </c>
      <c r="ZA2" s="3" t="s">
        <v>911</v>
      </c>
      <c r="ZB2" s="3" t="s">
        <v>912</v>
      </c>
      <c r="ZC2" s="3" t="s">
        <v>913</v>
      </c>
      <c r="ZD2" s="3" t="s">
        <v>914</v>
      </c>
      <c r="ZE2" s="3" t="s">
        <v>915</v>
      </c>
      <c r="ZF2" s="3" t="s">
        <v>916</v>
      </c>
      <c r="ZG2" s="3" t="s">
        <v>917</v>
      </c>
      <c r="ZH2" s="3" t="s">
        <v>874</v>
      </c>
      <c r="ZI2" s="3" t="s">
        <v>875</v>
      </c>
      <c r="ZJ2" s="3" t="s">
        <v>877</v>
      </c>
      <c r="ZK2" s="3" t="s">
        <v>878</v>
      </c>
      <c r="ZL2" s="3" t="s">
        <v>870</v>
      </c>
      <c r="ZM2" s="3" t="s">
        <v>918</v>
      </c>
      <c r="ZN2" s="3" t="s">
        <v>919</v>
      </c>
    </row>
    <row r="3" ht="15.75" customHeight="1">
      <c r="A3" s="3" t="s">
        <v>920</v>
      </c>
      <c r="B3" s="3">
        <v>1.0</v>
      </c>
      <c r="C3" s="3">
        <v>1.0</v>
      </c>
      <c r="D3" s="3">
        <v>1.0</v>
      </c>
      <c r="E3" s="3" t="s">
        <v>921</v>
      </c>
      <c r="F3" s="3" t="s">
        <v>922</v>
      </c>
      <c r="G3" s="4" t="s">
        <v>923</v>
      </c>
      <c r="H3" s="4" t="s">
        <v>923</v>
      </c>
      <c r="I3" s="5">
        <v>1.0</v>
      </c>
      <c r="J3" s="5">
        <v>0.00671</v>
      </c>
      <c r="K3" s="5">
        <f t="shared" ref="K3:K143" si="1">LN(J3)</f>
        <v>-5.004156328</v>
      </c>
      <c r="L3" s="5">
        <v>0.0</v>
      </c>
      <c r="M3" s="5">
        <v>0.00671</v>
      </c>
      <c r="N3" s="5">
        <f t="shared" ref="N3:N143" si="2">LN(M3)</f>
        <v>-5.004156328</v>
      </c>
      <c r="O3" s="5">
        <v>0.0</v>
      </c>
      <c r="P3" s="5">
        <v>8.5852827E7</v>
      </c>
      <c r="Q3" s="3" t="s">
        <v>924</v>
      </c>
      <c r="R3" s="5">
        <v>92.96</v>
      </c>
      <c r="S3" s="5">
        <v>71.1</v>
      </c>
      <c r="T3" s="5">
        <v>71.1</v>
      </c>
      <c r="U3" s="5">
        <v>46.1</v>
      </c>
      <c r="V3" s="5">
        <v>30.46</v>
      </c>
      <c r="W3" s="5">
        <v>5.46</v>
      </c>
      <c r="X3" s="5">
        <v>0.78</v>
      </c>
      <c r="Y3" s="5">
        <v>1.0</v>
      </c>
      <c r="Z3" s="5">
        <v>1.0</v>
      </c>
      <c r="AA3" s="5">
        <v>65.0</v>
      </c>
      <c r="AB3" s="5">
        <v>1.0</v>
      </c>
      <c r="AC3" s="5">
        <v>200.0</v>
      </c>
      <c r="AD3" s="5">
        <v>6.0</v>
      </c>
      <c r="AE3" s="5">
        <v>117.0</v>
      </c>
      <c r="AF3" s="5">
        <v>1.0</v>
      </c>
      <c r="AG3" s="5">
        <v>0.0</v>
      </c>
      <c r="AH3" s="5">
        <v>0.0</v>
      </c>
      <c r="AI3" s="5">
        <v>0.128</v>
      </c>
      <c r="AJ3" s="5">
        <v>0.0</v>
      </c>
      <c r="AK3" s="5">
        <v>33.27811</v>
      </c>
      <c r="AL3" s="5">
        <v>1.0</v>
      </c>
      <c r="AM3" s="5">
        <v>0.0</v>
      </c>
      <c r="AN3" s="5">
        <v>2.0</v>
      </c>
      <c r="AO3" s="5">
        <v>0.0</v>
      </c>
      <c r="AP3" s="5">
        <v>0.0</v>
      </c>
      <c r="AQ3" s="5">
        <v>0.25</v>
      </c>
      <c r="AR3" s="5">
        <v>0.0</v>
      </c>
      <c r="AS3" s="5">
        <v>2.0</v>
      </c>
      <c r="AT3" s="5">
        <v>1.0</v>
      </c>
      <c r="AU3" s="3"/>
      <c r="AV3" s="5">
        <v>1.0</v>
      </c>
      <c r="AW3" s="5">
        <v>2.0</v>
      </c>
      <c r="AX3" s="5">
        <v>1.0</v>
      </c>
      <c r="AY3" s="5">
        <v>1.0</v>
      </c>
      <c r="AZ3" s="5">
        <v>0.0</v>
      </c>
      <c r="BA3" s="5">
        <v>1.0</v>
      </c>
      <c r="BB3" s="5">
        <v>0.0</v>
      </c>
      <c r="BC3" s="5">
        <v>0.0</v>
      </c>
      <c r="BD3" s="5">
        <v>2.0</v>
      </c>
      <c r="BE3" s="5">
        <v>7.0</v>
      </c>
      <c r="BF3" s="5">
        <v>3.0</v>
      </c>
      <c r="BG3" s="3"/>
      <c r="BH3" s="5">
        <v>2.0</v>
      </c>
      <c r="BI3" s="3"/>
      <c r="BJ3" s="5">
        <v>2.0</v>
      </c>
      <c r="BK3" s="3"/>
      <c r="BL3" s="5">
        <v>1.0</v>
      </c>
      <c r="BM3" s="3"/>
      <c r="BN3" s="3"/>
      <c r="BO3" s="3"/>
      <c r="BP3" s="3"/>
      <c r="BQ3" s="3"/>
      <c r="BR3" s="3"/>
      <c r="BS3" s="5">
        <v>4.0</v>
      </c>
      <c r="BT3" s="5">
        <v>0.0</v>
      </c>
      <c r="BU3" s="5">
        <v>4.0</v>
      </c>
      <c r="BV3" s="5">
        <v>4.0</v>
      </c>
      <c r="BW3" s="5">
        <v>5.0</v>
      </c>
      <c r="BX3" s="5">
        <v>1.0</v>
      </c>
      <c r="BY3" s="5">
        <v>1.0</v>
      </c>
      <c r="BZ3" s="5">
        <v>5.0</v>
      </c>
      <c r="CA3" s="5">
        <v>1.0</v>
      </c>
      <c r="CB3" s="5">
        <v>1.0</v>
      </c>
      <c r="CC3" s="5">
        <v>5.0</v>
      </c>
      <c r="CD3" s="5">
        <v>2.0</v>
      </c>
      <c r="CE3" s="3"/>
      <c r="CF3" s="5">
        <v>53.0</v>
      </c>
      <c r="CG3" s="3"/>
      <c r="CH3" s="3"/>
      <c r="CI3" s="3"/>
      <c r="CJ3" s="3"/>
      <c r="CK3" s="5">
        <v>1.0</v>
      </c>
      <c r="CL3" s="3"/>
      <c r="CM3" s="3"/>
      <c r="CN3" s="3"/>
      <c r="CO3" s="5">
        <v>1.0</v>
      </c>
      <c r="CP3" s="5">
        <v>9.0</v>
      </c>
      <c r="CQ3" s="5">
        <v>1.0</v>
      </c>
      <c r="CR3" s="3"/>
      <c r="CS3" s="3"/>
      <c r="CT3" s="3"/>
      <c r="CU3" s="3"/>
      <c r="CV3" s="5">
        <v>1.0</v>
      </c>
      <c r="CW3" s="3" t="s">
        <v>925</v>
      </c>
      <c r="CX3" s="6"/>
      <c r="CY3" s="5">
        <v>1.0</v>
      </c>
      <c r="CZ3" s="3"/>
      <c r="DA3" s="3"/>
      <c r="DB3" s="3"/>
      <c r="DC3" s="3"/>
      <c r="DD3" s="3"/>
      <c r="DE3" s="3"/>
      <c r="DF3" s="3"/>
      <c r="DG3" s="3"/>
      <c r="DH3" s="3"/>
      <c r="DI3" s="5">
        <v>1.0</v>
      </c>
      <c r="DJ3" s="3" t="s">
        <v>926</v>
      </c>
      <c r="DK3" s="3"/>
      <c r="DL3" s="5">
        <v>2.0</v>
      </c>
      <c r="DM3" s="5">
        <v>19.0</v>
      </c>
      <c r="DN3" s="3"/>
      <c r="DO3" s="3"/>
      <c r="DP3" s="5">
        <v>3.0</v>
      </c>
      <c r="DQ3" s="5">
        <v>50.0</v>
      </c>
      <c r="DR3" s="5">
        <v>5.0</v>
      </c>
      <c r="DS3" s="3"/>
      <c r="DT3" s="3"/>
      <c r="DU3" s="3"/>
      <c r="DV3" s="3"/>
      <c r="DW3" s="3"/>
      <c r="DX3" s="3"/>
      <c r="DY3" s="3"/>
      <c r="DZ3" s="3"/>
      <c r="EA3" s="3"/>
      <c r="EB3" s="3"/>
      <c r="EC3" s="3"/>
      <c r="ED3" s="3"/>
      <c r="EE3" s="3"/>
      <c r="EF3" s="3"/>
      <c r="EG3" s="3"/>
      <c r="EH3" s="3"/>
      <c r="EI3" s="3"/>
      <c r="EJ3" s="3"/>
      <c r="EK3" s="3"/>
      <c r="EL3" s="3"/>
      <c r="EM3" s="3"/>
      <c r="EN3" s="3"/>
      <c r="EO3" s="3"/>
      <c r="EP3" s="3"/>
      <c r="EQ3" s="3"/>
      <c r="ER3" s="3"/>
      <c r="ES3" s="3"/>
      <c r="ET3" s="3"/>
      <c r="EU3" s="3"/>
      <c r="EV3" s="3"/>
      <c r="EW3" s="3"/>
      <c r="EX3" s="3"/>
      <c r="EY3" s="3"/>
      <c r="EZ3" s="3"/>
      <c r="FA3" s="3"/>
      <c r="FB3" s="3"/>
      <c r="FC3" s="3"/>
      <c r="FD3" s="3"/>
      <c r="FE3" s="3"/>
      <c r="FF3" s="3"/>
      <c r="FG3" s="3"/>
      <c r="FH3" s="3"/>
      <c r="FI3" s="3"/>
      <c r="FJ3" s="3"/>
      <c r="FK3" s="3"/>
      <c r="FL3" s="3"/>
      <c r="FM3" s="3"/>
      <c r="FN3" s="3"/>
      <c r="FO3" s="3"/>
      <c r="FP3" s="3"/>
      <c r="FQ3" s="3"/>
      <c r="FR3" s="3"/>
      <c r="FS3" s="3"/>
      <c r="FT3" s="3"/>
      <c r="FU3" s="3"/>
      <c r="FV3" s="3"/>
      <c r="FW3" s="3"/>
      <c r="FX3" s="3"/>
      <c r="FY3" s="3"/>
      <c r="FZ3" s="3"/>
      <c r="GA3" s="3"/>
      <c r="GB3" s="3"/>
      <c r="GC3" s="3"/>
      <c r="GD3" s="5">
        <v>1.0</v>
      </c>
      <c r="GE3" s="5">
        <v>1.0</v>
      </c>
      <c r="GF3" s="5">
        <v>1.0</v>
      </c>
      <c r="GG3" s="5">
        <v>1.0</v>
      </c>
      <c r="GH3" s="3" t="s">
        <v>927</v>
      </c>
      <c r="GI3" s="5">
        <v>1.0</v>
      </c>
      <c r="GJ3" s="5">
        <v>1.0</v>
      </c>
      <c r="GK3" s="5">
        <v>4.0</v>
      </c>
      <c r="GL3" s="5">
        <v>4.0</v>
      </c>
      <c r="GM3" s="5">
        <v>4.0</v>
      </c>
      <c r="GN3" s="5">
        <v>4.0</v>
      </c>
      <c r="GO3" s="5">
        <v>4.0</v>
      </c>
      <c r="GP3" s="5">
        <v>1.0</v>
      </c>
      <c r="GQ3" s="5">
        <v>1.0</v>
      </c>
      <c r="GR3" s="3" t="s">
        <v>928</v>
      </c>
      <c r="GS3" s="5">
        <v>1.0</v>
      </c>
      <c r="GT3" s="5">
        <v>1.0</v>
      </c>
      <c r="GU3" s="5">
        <v>1.0</v>
      </c>
      <c r="GV3" s="5">
        <v>1.0</v>
      </c>
      <c r="GW3" s="5">
        <v>1.0</v>
      </c>
      <c r="GX3" s="5">
        <v>1.0</v>
      </c>
      <c r="GY3" s="5">
        <v>1.0</v>
      </c>
      <c r="GZ3" s="3"/>
      <c r="HA3" s="3"/>
      <c r="HB3" s="3"/>
      <c r="HC3" s="3"/>
      <c r="HD3" s="3"/>
      <c r="HE3" s="3"/>
      <c r="HF3" s="3"/>
      <c r="HG3" s="3"/>
      <c r="HH3" s="3"/>
      <c r="HI3" s="3"/>
      <c r="HJ3" s="3"/>
      <c r="HK3" s="3"/>
      <c r="HL3" s="3"/>
      <c r="HM3" s="3"/>
      <c r="HN3" s="3"/>
      <c r="HO3" s="3"/>
      <c r="HP3" s="3"/>
      <c r="HQ3" s="3"/>
      <c r="HR3" s="3"/>
      <c r="HS3" s="3"/>
      <c r="HT3" s="3"/>
      <c r="HU3" s="3"/>
      <c r="HV3" s="3"/>
      <c r="HW3" s="3"/>
      <c r="HX3" s="3"/>
      <c r="HY3" s="3"/>
      <c r="HZ3" s="3"/>
      <c r="IA3" s="3"/>
      <c r="IB3" s="3"/>
      <c r="IC3" s="3"/>
      <c r="ID3" s="3"/>
      <c r="IE3" s="3"/>
      <c r="IF3" s="3"/>
      <c r="IG3" s="3"/>
      <c r="IH3" s="3"/>
      <c r="II3" s="3"/>
      <c r="IJ3" s="3"/>
      <c r="IK3" s="3"/>
      <c r="IL3" s="3"/>
      <c r="IM3" s="3"/>
      <c r="IN3" s="3"/>
      <c r="IO3" s="3"/>
      <c r="IP3" s="3"/>
      <c r="IQ3" s="3"/>
      <c r="IR3" s="3"/>
      <c r="IS3" s="3"/>
      <c r="IT3" s="3"/>
      <c r="IU3" s="3"/>
      <c r="IV3" s="3"/>
      <c r="IW3" s="3"/>
      <c r="IX3" s="3"/>
      <c r="IY3" s="3"/>
      <c r="IZ3" s="3"/>
      <c r="JA3" s="3"/>
      <c r="JB3" s="3"/>
      <c r="JC3" s="3"/>
      <c r="JD3" s="3"/>
      <c r="JE3" s="3"/>
      <c r="JF3" s="3"/>
      <c r="JG3" s="3"/>
      <c r="JH3" s="3"/>
      <c r="JI3" s="3"/>
      <c r="JJ3" s="3"/>
      <c r="JK3" s="3"/>
      <c r="JL3" s="3"/>
      <c r="JM3" s="3"/>
      <c r="JN3" s="3"/>
      <c r="JO3" s="3"/>
      <c r="JP3" s="3"/>
      <c r="JQ3" s="3"/>
      <c r="JR3" s="3"/>
      <c r="JS3" s="3"/>
      <c r="JT3" s="3"/>
      <c r="JU3" s="3"/>
      <c r="JV3" s="3"/>
      <c r="JW3" s="3"/>
      <c r="JX3" s="3"/>
      <c r="JY3" s="3"/>
      <c r="JZ3" s="3"/>
      <c r="KA3" s="3"/>
      <c r="KB3" s="3"/>
      <c r="KC3" s="5">
        <v>1.0</v>
      </c>
      <c r="KD3" s="5">
        <v>1.0</v>
      </c>
      <c r="KE3" s="3"/>
      <c r="KF3" s="3"/>
      <c r="KG3" s="3"/>
      <c r="KH3" s="3"/>
      <c r="KI3" s="3"/>
      <c r="KJ3" s="3"/>
      <c r="KK3" s="3"/>
      <c r="KL3" s="3"/>
      <c r="KM3" s="3"/>
      <c r="KN3" s="3"/>
      <c r="KO3" s="3"/>
      <c r="KP3" s="3"/>
      <c r="KQ3" s="3"/>
      <c r="KR3" s="3"/>
      <c r="KS3" s="3"/>
      <c r="KT3" s="3"/>
      <c r="KU3" s="3"/>
      <c r="KV3" s="3"/>
      <c r="KW3" s="3"/>
      <c r="KX3" s="3"/>
      <c r="KY3" s="3"/>
      <c r="KZ3" s="3"/>
      <c r="LA3" s="3"/>
      <c r="LB3" s="3"/>
      <c r="LC3" s="3"/>
      <c r="LD3" s="3"/>
      <c r="LE3" s="3"/>
      <c r="LF3" s="3"/>
      <c r="LG3" s="3"/>
      <c r="LH3" s="3"/>
      <c r="LI3" s="3"/>
      <c r="LJ3" s="3"/>
      <c r="LK3" s="3"/>
      <c r="LL3" s="3"/>
      <c r="LM3" s="3"/>
      <c r="LN3" s="3"/>
      <c r="LO3" s="3"/>
      <c r="LP3" s="3"/>
      <c r="LQ3" s="3"/>
      <c r="LR3" s="3"/>
      <c r="LS3" s="3"/>
      <c r="LT3" s="3"/>
      <c r="LU3" s="3"/>
      <c r="LV3" s="3"/>
      <c r="LW3" s="3"/>
      <c r="LX3" s="3"/>
      <c r="LY3" s="3"/>
      <c r="LZ3" s="3"/>
      <c r="MA3" s="3"/>
      <c r="MB3" s="3"/>
      <c r="MC3" s="3"/>
      <c r="MD3" s="3"/>
      <c r="ME3" s="3"/>
      <c r="MF3" s="3"/>
      <c r="MG3" s="3"/>
      <c r="MH3" s="3"/>
      <c r="MI3" s="3"/>
      <c r="MJ3" s="3"/>
      <c r="MK3" s="3"/>
      <c r="ML3" s="3"/>
      <c r="MM3" s="3"/>
      <c r="MN3" s="3"/>
      <c r="MO3" s="3"/>
      <c r="MP3" s="3"/>
      <c r="MQ3" s="3"/>
      <c r="MR3" s="3"/>
      <c r="MS3" s="3"/>
      <c r="MT3" s="3"/>
      <c r="MU3" s="3"/>
      <c r="MV3" s="3"/>
      <c r="MW3" s="3"/>
      <c r="MX3" s="3"/>
      <c r="MY3" s="3"/>
      <c r="MZ3" s="3"/>
      <c r="NA3" s="3"/>
      <c r="NB3" s="3"/>
      <c r="NC3" s="3"/>
      <c r="ND3" s="3"/>
      <c r="NE3" s="3"/>
      <c r="NF3" s="3"/>
      <c r="NG3" s="3"/>
      <c r="NH3" s="3"/>
      <c r="NI3" s="3"/>
      <c r="NJ3" s="3"/>
      <c r="NK3" s="3"/>
      <c r="NL3" s="3"/>
      <c r="NM3" s="3"/>
      <c r="NN3" s="3"/>
      <c r="NO3" s="3"/>
      <c r="NP3" s="3"/>
      <c r="NQ3" s="3"/>
      <c r="NR3" s="3"/>
      <c r="NS3" s="3"/>
      <c r="NT3" s="3"/>
      <c r="NU3" s="3"/>
      <c r="NV3" s="3"/>
      <c r="NW3" s="3"/>
      <c r="NX3" s="3"/>
      <c r="NY3" s="3"/>
      <c r="NZ3" s="3"/>
      <c r="OA3" s="3"/>
      <c r="OB3" s="3"/>
      <c r="OC3" s="3"/>
      <c r="OD3" s="3"/>
      <c r="OE3" s="3"/>
      <c r="OF3" s="3"/>
      <c r="OG3" s="3"/>
      <c r="OH3" s="3"/>
      <c r="OI3" s="3"/>
      <c r="OJ3" s="3"/>
      <c r="OK3" s="3"/>
      <c r="OL3" s="3"/>
      <c r="OM3" s="3"/>
      <c r="ON3" s="3"/>
      <c r="OO3" s="3"/>
      <c r="OP3" s="3"/>
      <c r="OQ3" s="3"/>
      <c r="OR3" s="3"/>
      <c r="OS3" s="3"/>
      <c r="OT3" s="3"/>
      <c r="OU3" s="3"/>
      <c r="OV3" s="3"/>
      <c r="OW3" s="3"/>
      <c r="OX3" s="3"/>
      <c r="OY3" s="3"/>
      <c r="OZ3" s="3"/>
      <c r="PA3" s="3"/>
      <c r="PB3" s="3"/>
      <c r="PC3" s="3"/>
      <c r="PD3" s="3"/>
      <c r="PE3" s="3"/>
      <c r="PF3" s="3"/>
      <c r="PG3" s="3"/>
      <c r="PH3" s="3"/>
      <c r="PI3" s="3"/>
      <c r="PJ3" s="3"/>
      <c r="PK3" s="3"/>
      <c r="PL3" s="3"/>
      <c r="PM3" s="3"/>
      <c r="PN3" s="3"/>
      <c r="PO3" s="5">
        <v>100000.0</v>
      </c>
      <c r="PP3" s="3"/>
      <c r="PQ3" s="3"/>
      <c r="PR3" s="3"/>
      <c r="PS3" s="3"/>
      <c r="PT3" s="3"/>
      <c r="PU3" s="3"/>
      <c r="PV3" s="3"/>
      <c r="PW3" s="3"/>
      <c r="PX3" s="3"/>
      <c r="PY3" s="3"/>
      <c r="PZ3" s="3"/>
      <c r="QA3" s="3"/>
      <c r="QB3" s="3"/>
      <c r="QC3" s="3"/>
      <c r="QD3" s="3"/>
      <c r="QE3" s="3"/>
      <c r="QF3" s="3"/>
      <c r="QG3" s="3"/>
      <c r="QH3" s="3"/>
      <c r="QI3" s="3"/>
      <c r="QJ3" s="3"/>
      <c r="QK3" s="3"/>
      <c r="QL3" s="3"/>
      <c r="QM3" s="3"/>
      <c r="QN3" s="3"/>
      <c r="QO3" s="3"/>
      <c r="QP3" s="3"/>
      <c r="QQ3" s="3"/>
      <c r="QR3" s="3"/>
      <c r="QS3" s="3"/>
      <c r="QT3" s="3"/>
      <c r="QU3" s="3"/>
      <c r="QV3" s="3"/>
      <c r="QW3" s="3"/>
      <c r="QX3" s="3"/>
      <c r="QY3" s="3"/>
      <c r="QZ3" s="3"/>
      <c r="RA3" s="3"/>
      <c r="RB3" s="3"/>
      <c r="RC3" s="3"/>
      <c r="RD3" s="5">
        <v>0.0</v>
      </c>
      <c r="RE3" s="5">
        <v>0.0</v>
      </c>
      <c r="RF3" s="5">
        <v>3.0</v>
      </c>
      <c r="RG3" s="5">
        <v>0.0</v>
      </c>
      <c r="RH3" s="5">
        <v>1.0</v>
      </c>
      <c r="RI3" s="5">
        <v>2.0</v>
      </c>
      <c r="RJ3" s="5">
        <v>7.0</v>
      </c>
      <c r="RK3" s="5">
        <v>2.0</v>
      </c>
      <c r="RL3" s="5">
        <v>1.0</v>
      </c>
      <c r="RM3" s="5">
        <v>2.0</v>
      </c>
      <c r="RN3" s="5">
        <v>2.0</v>
      </c>
      <c r="RO3" s="5">
        <v>5.0</v>
      </c>
      <c r="RP3" s="5">
        <v>5.0</v>
      </c>
      <c r="RQ3" s="3"/>
      <c r="RR3" s="5">
        <v>0.0</v>
      </c>
      <c r="RS3" s="5">
        <v>0.0</v>
      </c>
      <c r="RT3" s="5">
        <v>3.002</v>
      </c>
      <c r="RU3" s="5">
        <v>0.0</v>
      </c>
      <c r="RV3" s="5">
        <v>1.0</v>
      </c>
      <c r="RW3" s="5">
        <v>2.0</v>
      </c>
      <c r="RX3" s="5">
        <v>1.0</v>
      </c>
      <c r="RY3" s="5">
        <v>2.0</v>
      </c>
      <c r="RZ3" s="5">
        <v>2.0</v>
      </c>
      <c r="SA3" s="5">
        <v>1.0</v>
      </c>
      <c r="SB3" s="5">
        <v>2.0</v>
      </c>
      <c r="SC3" s="5">
        <v>5.0</v>
      </c>
      <c r="SD3" s="5">
        <v>5.0</v>
      </c>
      <c r="SE3" s="3"/>
      <c r="SF3" s="5">
        <v>0.0</v>
      </c>
      <c r="SG3" s="5">
        <v>0.0</v>
      </c>
      <c r="SH3" s="5">
        <v>3.0</v>
      </c>
      <c r="SI3" s="5">
        <v>0.0</v>
      </c>
      <c r="SJ3" s="5">
        <v>1.0</v>
      </c>
      <c r="SK3" s="5">
        <v>2.0</v>
      </c>
      <c r="SL3" s="5">
        <v>1.0</v>
      </c>
      <c r="SM3" s="5">
        <v>2.0</v>
      </c>
      <c r="SN3" s="5">
        <v>2.0</v>
      </c>
      <c r="SO3" s="5">
        <v>1.0</v>
      </c>
      <c r="SP3" s="5">
        <v>2.0</v>
      </c>
      <c r="SQ3" s="5">
        <v>5.0</v>
      </c>
      <c r="SR3" s="5">
        <v>5.0</v>
      </c>
      <c r="SS3" s="3"/>
      <c r="ST3" s="5">
        <v>0.0</v>
      </c>
      <c r="SU3" s="5">
        <v>0.0</v>
      </c>
      <c r="SV3" s="5">
        <v>3.0</v>
      </c>
      <c r="SW3" s="5">
        <v>0.0</v>
      </c>
      <c r="SX3" s="5">
        <v>1.0</v>
      </c>
      <c r="SY3" s="5">
        <v>1.0</v>
      </c>
      <c r="SZ3" s="5">
        <v>2.0</v>
      </c>
      <c r="TA3" s="5">
        <v>2.0</v>
      </c>
      <c r="TB3" s="5">
        <v>2.0</v>
      </c>
      <c r="TC3" s="5">
        <v>1.0</v>
      </c>
      <c r="TD3" s="5">
        <v>2.0</v>
      </c>
      <c r="TE3" s="5">
        <v>5.0</v>
      </c>
      <c r="TF3" s="5">
        <v>5.0</v>
      </c>
      <c r="TG3" s="3"/>
      <c r="TH3" s="5">
        <v>0.0</v>
      </c>
      <c r="TI3" s="5">
        <v>0.0</v>
      </c>
      <c r="TJ3" s="5">
        <v>3.001</v>
      </c>
      <c r="TK3" s="5">
        <v>0.0</v>
      </c>
      <c r="TL3" s="5">
        <v>1.0</v>
      </c>
      <c r="TM3" s="5">
        <v>1.0</v>
      </c>
      <c r="TN3" s="5">
        <v>2.0</v>
      </c>
      <c r="TO3" s="5">
        <v>1.0</v>
      </c>
      <c r="TP3" s="5">
        <v>1.0</v>
      </c>
      <c r="TQ3" s="5">
        <v>2.0</v>
      </c>
      <c r="TR3" s="5">
        <v>2.0</v>
      </c>
      <c r="TS3" s="5">
        <v>5.0</v>
      </c>
      <c r="TT3" s="5">
        <v>5.0</v>
      </c>
      <c r="TU3" s="3"/>
      <c r="TV3" s="5">
        <v>0.0</v>
      </c>
      <c r="TW3" s="5">
        <v>0.0</v>
      </c>
      <c r="TX3" s="5">
        <v>3.0</v>
      </c>
      <c r="TY3" s="5">
        <v>0.0</v>
      </c>
      <c r="TZ3" s="5">
        <v>1.0</v>
      </c>
      <c r="UA3" s="5">
        <v>1.0</v>
      </c>
      <c r="UB3" s="5">
        <v>1.0</v>
      </c>
      <c r="UC3" s="5">
        <v>1.0</v>
      </c>
      <c r="UD3" s="5">
        <v>1.0</v>
      </c>
      <c r="UE3" s="5">
        <v>2.0</v>
      </c>
      <c r="UF3" s="5">
        <v>2.0</v>
      </c>
      <c r="UG3" s="5">
        <v>5.0</v>
      </c>
      <c r="UH3" s="5">
        <v>5.0</v>
      </c>
      <c r="UI3" s="3"/>
      <c r="UJ3" s="5">
        <v>0.0</v>
      </c>
      <c r="UK3" s="5">
        <v>0.0</v>
      </c>
      <c r="UL3" s="5">
        <v>3.001</v>
      </c>
      <c r="UM3" s="5">
        <v>0.0</v>
      </c>
      <c r="UN3" s="5">
        <v>1.0</v>
      </c>
      <c r="UO3" s="5">
        <v>1.0</v>
      </c>
      <c r="UP3" s="5">
        <v>1.0</v>
      </c>
      <c r="UQ3" s="5">
        <v>1.0</v>
      </c>
      <c r="UR3" s="5">
        <v>1.0</v>
      </c>
      <c r="US3" s="5">
        <v>1.0</v>
      </c>
      <c r="UT3" s="5">
        <v>1.0</v>
      </c>
      <c r="UU3" s="5">
        <v>5.0</v>
      </c>
      <c r="UV3" s="5">
        <v>5.0</v>
      </c>
      <c r="UW3" s="3"/>
      <c r="UX3" s="5">
        <v>999.0</v>
      </c>
      <c r="UY3" s="5">
        <v>999.0</v>
      </c>
      <c r="UZ3" s="5">
        <v>1.0</v>
      </c>
      <c r="VA3" s="5">
        <v>1.0</v>
      </c>
      <c r="VB3" s="5">
        <v>2.0</v>
      </c>
      <c r="VC3" s="3"/>
      <c r="VD3" s="5">
        <v>1.0</v>
      </c>
      <c r="VE3" s="3"/>
      <c r="VF3" s="5">
        <v>2.0</v>
      </c>
      <c r="VG3" s="3"/>
      <c r="VH3" s="3"/>
      <c r="VI3" s="3"/>
      <c r="VJ3" s="3"/>
      <c r="VK3" s="5">
        <v>1.0</v>
      </c>
      <c r="VL3" s="3"/>
      <c r="VM3" s="3"/>
      <c r="VN3" s="3"/>
      <c r="VO3" s="3"/>
      <c r="VP3" s="3"/>
      <c r="VQ3" s="3"/>
      <c r="VR3" s="3"/>
      <c r="VS3" s="3"/>
      <c r="VT3" s="3"/>
      <c r="VU3" s="3"/>
      <c r="VV3" s="3"/>
      <c r="VW3" s="5">
        <v>1.0</v>
      </c>
      <c r="VX3" s="3"/>
      <c r="VY3" s="3"/>
      <c r="VZ3" s="3"/>
      <c r="WA3" s="3"/>
      <c r="WB3" s="3"/>
      <c r="WC3" s="3"/>
      <c r="WD3" s="3"/>
      <c r="WE3" s="3"/>
      <c r="WF3" s="3"/>
      <c r="WG3" s="5">
        <v>3.0</v>
      </c>
      <c r="WH3" s="5">
        <v>3.0</v>
      </c>
      <c r="WI3" s="5">
        <v>1.0</v>
      </c>
      <c r="WJ3" s="5">
        <v>1.0</v>
      </c>
      <c r="WK3" s="5">
        <v>1.0</v>
      </c>
      <c r="WL3" s="5">
        <v>2.0</v>
      </c>
      <c r="WM3" s="3"/>
      <c r="WN3" s="5">
        <v>1.0</v>
      </c>
      <c r="WO3" s="3"/>
      <c r="WP3" s="5">
        <v>2.0</v>
      </c>
      <c r="WQ3" s="3"/>
      <c r="WR3" s="3"/>
      <c r="WS3" s="3"/>
      <c r="WT3" s="3"/>
      <c r="WU3" s="5">
        <v>1.0</v>
      </c>
      <c r="WV3" s="3"/>
      <c r="WW3" s="3"/>
      <c r="WX3" s="3"/>
      <c r="WY3" s="3"/>
      <c r="WZ3" s="3"/>
      <c r="XA3" s="3"/>
      <c r="XB3" s="3"/>
      <c r="XC3" s="3"/>
      <c r="XD3" s="3"/>
      <c r="XE3" s="3"/>
      <c r="XF3" s="3"/>
      <c r="XG3" s="5">
        <v>1.0</v>
      </c>
      <c r="XH3" s="3"/>
      <c r="XI3" s="3"/>
      <c r="XJ3" s="3"/>
      <c r="XK3" s="3"/>
      <c r="XL3" s="3"/>
      <c r="XM3" s="3"/>
      <c r="XN3" s="3"/>
      <c r="XO3" s="3"/>
      <c r="XP3" s="3"/>
      <c r="XQ3" s="5">
        <v>5.0</v>
      </c>
      <c r="XR3" s="5">
        <v>5.0</v>
      </c>
      <c r="XS3" s="3"/>
      <c r="XT3" s="5">
        <v>1.0</v>
      </c>
      <c r="XU3" s="5">
        <v>1.0</v>
      </c>
      <c r="XV3" s="5">
        <v>1.0</v>
      </c>
      <c r="XW3" s="5">
        <v>4.0</v>
      </c>
      <c r="XX3" s="5">
        <v>3.0</v>
      </c>
      <c r="XY3" s="5">
        <v>2.0</v>
      </c>
      <c r="XZ3" s="5">
        <v>2.0</v>
      </c>
      <c r="YA3" s="5">
        <v>3.0</v>
      </c>
      <c r="YB3" s="5">
        <v>4.0</v>
      </c>
      <c r="YC3" s="5">
        <v>4.0</v>
      </c>
      <c r="YD3" s="5">
        <v>3.0</v>
      </c>
      <c r="YE3" s="5">
        <v>2.0</v>
      </c>
      <c r="YF3" s="5">
        <v>2.0</v>
      </c>
      <c r="YG3" s="5">
        <v>3.0</v>
      </c>
      <c r="YH3" s="5">
        <v>4.0</v>
      </c>
      <c r="YI3" s="5">
        <v>5.0</v>
      </c>
      <c r="YJ3" s="5">
        <v>5.0</v>
      </c>
      <c r="YK3" s="3"/>
      <c r="YL3" s="3"/>
      <c r="YM3" s="3"/>
      <c r="YN3" s="3"/>
      <c r="YO3" s="3"/>
      <c r="YP3" s="5">
        <v>1.0</v>
      </c>
      <c r="YQ3" s="5">
        <v>1.0</v>
      </c>
      <c r="YR3" s="5">
        <v>1.0</v>
      </c>
      <c r="YS3" s="5">
        <v>4.0</v>
      </c>
      <c r="YT3" s="5">
        <v>2.0</v>
      </c>
      <c r="YU3" s="5">
        <v>4.0</v>
      </c>
      <c r="YV3" s="5">
        <v>3.0</v>
      </c>
      <c r="YW3" s="5">
        <v>5.0</v>
      </c>
      <c r="YX3" s="5">
        <v>4.0</v>
      </c>
      <c r="YY3" s="5">
        <v>2.0</v>
      </c>
      <c r="YZ3" s="5">
        <v>4.0</v>
      </c>
      <c r="ZA3" s="5">
        <v>4.0</v>
      </c>
      <c r="ZB3" s="5">
        <v>4.0</v>
      </c>
      <c r="ZC3" s="5">
        <v>4.0</v>
      </c>
      <c r="ZD3" s="5">
        <v>4.0</v>
      </c>
      <c r="ZE3" s="5">
        <v>2.0</v>
      </c>
      <c r="ZF3" s="5">
        <v>5.0</v>
      </c>
      <c r="ZG3" s="5">
        <v>5.0</v>
      </c>
      <c r="ZH3" s="3"/>
      <c r="ZI3" s="3"/>
      <c r="ZJ3" s="3"/>
      <c r="ZK3" s="3"/>
      <c r="ZL3" s="3"/>
      <c r="ZM3" s="3" t="s">
        <v>929</v>
      </c>
      <c r="ZN3" s="5">
        <v>1.0</v>
      </c>
    </row>
    <row r="4" ht="15.75" customHeight="1">
      <c r="A4" s="3" t="s">
        <v>920</v>
      </c>
      <c r="B4" s="3">
        <v>1.0</v>
      </c>
      <c r="C4" s="3">
        <v>1.0</v>
      </c>
      <c r="D4" s="3">
        <v>1.0</v>
      </c>
      <c r="E4" s="3" t="s">
        <v>930</v>
      </c>
      <c r="F4" s="3" t="s">
        <v>922</v>
      </c>
      <c r="G4" s="4" t="s">
        <v>923</v>
      </c>
      <c r="H4" s="4" t="s">
        <v>923</v>
      </c>
      <c r="I4" s="5">
        <v>1.0</v>
      </c>
      <c r="J4" s="5">
        <v>0.00194</v>
      </c>
      <c r="K4" s="5">
        <f t="shared" si="1"/>
        <v>-6.245067306</v>
      </c>
      <c r="L4" s="5">
        <v>0.0</v>
      </c>
      <c r="M4" s="5">
        <v>24.0</v>
      </c>
      <c r="N4" s="5">
        <f t="shared" si="2"/>
        <v>3.17805383</v>
      </c>
      <c r="O4" s="5">
        <v>0.0</v>
      </c>
      <c r="P4" s="5">
        <v>4.0459272E7</v>
      </c>
      <c r="Q4" s="3" t="s">
        <v>931</v>
      </c>
      <c r="R4" s="5">
        <v>99.22</v>
      </c>
      <c r="S4" s="5">
        <v>99.22</v>
      </c>
      <c r="T4" s="5">
        <v>96.1</v>
      </c>
      <c r="U4" s="5">
        <v>94.54</v>
      </c>
      <c r="V4" s="5">
        <v>77.34</v>
      </c>
      <c r="W4" s="5">
        <v>38.28</v>
      </c>
      <c r="X4" s="5">
        <v>5.46</v>
      </c>
      <c r="Y4" s="5">
        <v>1.0</v>
      </c>
      <c r="Z4" s="5">
        <v>1.0</v>
      </c>
      <c r="AA4" s="5">
        <v>70.0</v>
      </c>
      <c r="AB4" s="5">
        <v>1.0</v>
      </c>
      <c r="AC4" s="5">
        <v>250.0</v>
      </c>
      <c r="AD4" s="5">
        <v>8.0</v>
      </c>
      <c r="AE4" s="5">
        <v>117.0</v>
      </c>
      <c r="AF4" s="5">
        <v>1.0</v>
      </c>
      <c r="AG4" s="5">
        <v>0.0</v>
      </c>
      <c r="AH4" s="5">
        <v>0.0</v>
      </c>
      <c r="AI4" s="5">
        <v>0.182</v>
      </c>
      <c r="AJ4" s="5">
        <v>0.0</v>
      </c>
      <c r="AK4" s="5">
        <v>35.86735</v>
      </c>
      <c r="AL4" s="5">
        <v>1.0</v>
      </c>
      <c r="AM4" s="5">
        <v>1.0</v>
      </c>
      <c r="AN4" s="5">
        <v>1.0</v>
      </c>
      <c r="AO4" s="5">
        <v>0.0</v>
      </c>
      <c r="AP4" s="5">
        <v>0.0</v>
      </c>
      <c r="AQ4" s="5">
        <v>0.256</v>
      </c>
      <c r="AR4" s="5">
        <v>0.0</v>
      </c>
      <c r="AS4" s="5">
        <v>2.0</v>
      </c>
      <c r="AT4" s="5">
        <v>1.0</v>
      </c>
      <c r="AU4" s="3"/>
      <c r="AV4" s="5">
        <v>1.0</v>
      </c>
      <c r="AW4" s="5">
        <v>1.0</v>
      </c>
      <c r="AX4" s="5">
        <v>1.0</v>
      </c>
      <c r="AY4" s="5">
        <v>1.0</v>
      </c>
      <c r="AZ4" s="5">
        <v>0.0</v>
      </c>
      <c r="BA4" s="5">
        <v>1.0</v>
      </c>
      <c r="BB4" s="5">
        <v>1.0</v>
      </c>
      <c r="BC4" s="5">
        <v>0.0</v>
      </c>
      <c r="BD4" s="5">
        <v>1.0</v>
      </c>
      <c r="BE4" s="5">
        <v>7.0</v>
      </c>
      <c r="BF4" s="5">
        <v>3.0</v>
      </c>
      <c r="BG4" s="3"/>
      <c r="BH4" s="5">
        <v>1.0</v>
      </c>
      <c r="BI4" s="3"/>
      <c r="BJ4" s="5">
        <v>2.0</v>
      </c>
      <c r="BK4" s="3"/>
      <c r="BL4" s="5">
        <v>1.0</v>
      </c>
      <c r="BM4" s="3"/>
      <c r="BN4" s="3"/>
      <c r="BO4" s="3"/>
      <c r="BP4" s="3"/>
      <c r="BQ4" s="3"/>
      <c r="BR4" s="3"/>
      <c r="BS4" s="5">
        <v>2.0</v>
      </c>
      <c r="BT4" s="5">
        <v>0.0</v>
      </c>
      <c r="BU4" s="5">
        <v>2.0</v>
      </c>
      <c r="BV4" s="5">
        <v>2.0</v>
      </c>
      <c r="BW4" s="5">
        <v>2.0</v>
      </c>
      <c r="BX4" s="5">
        <v>1.0</v>
      </c>
      <c r="BY4" s="5">
        <v>1.0</v>
      </c>
      <c r="BZ4" s="5">
        <v>6.0</v>
      </c>
      <c r="CA4" s="5">
        <v>1.0</v>
      </c>
      <c r="CB4" s="5">
        <v>1.0</v>
      </c>
      <c r="CC4" s="5">
        <v>6.0</v>
      </c>
      <c r="CD4" s="5">
        <v>1.0</v>
      </c>
      <c r="CE4" s="3"/>
      <c r="CF4" s="5">
        <v>57.0</v>
      </c>
      <c r="CG4" s="3"/>
      <c r="CH4" s="3"/>
      <c r="CI4" s="3"/>
      <c r="CJ4" s="3"/>
      <c r="CK4" s="5">
        <v>1.0</v>
      </c>
      <c r="CL4" s="3"/>
      <c r="CM4" s="3"/>
      <c r="CN4" s="3"/>
      <c r="CO4" s="5">
        <v>1.0</v>
      </c>
      <c r="CP4" s="5">
        <v>43.0</v>
      </c>
      <c r="CQ4" s="3"/>
      <c r="CR4" s="3"/>
      <c r="CS4" s="3"/>
      <c r="CT4" s="3"/>
      <c r="CU4" s="5">
        <v>1.0</v>
      </c>
      <c r="CV4" s="3"/>
      <c r="CW4" s="3"/>
      <c r="CX4" s="3"/>
      <c r="CY4" s="3"/>
      <c r="CZ4" s="3"/>
      <c r="DA4" s="3"/>
      <c r="DB4" s="3"/>
      <c r="DC4" s="3"/>
      <c r="DD4" s="3"/>
      <c r="DE4" s="3"/>
      <c r="DF4" s="3"/>
      <c r="DG4" s="3"/>
      <c r="DH4" s="3"/>
      <c r="DI4" s="3"/>
      <c r="DJ4" s="3"/>
      <c r="DK4" s="3"/>
      <c r="DL4" s="5">
        <v>1.0</v>
      </c>
      <c r="DM4" s="5">
        <v>20.0</v>
      </c>
      <c r="DN4" s="5">
        <v>4.0</v>
      </c>
      <c r="DO4" s="5">
        <v>6.0</v>
      </c>
      <c r="DP4" s="3"/>
      <c r="DQ4" s="5">
        <v>60.0</v>
      </c>
      <c r="DR4" s="5">
        <v>6.0</v>
      </c>
      <c r="DS4" s="3"/>
      <c r="DT4" s="3"/>
      <c r="DU4" s="3"/>
      <c r="DV4" s="3"/>
      <c r="DW4" s="3"/>
      <c r="DX4" s="3"/>
      <c r="DY4" s="3"/>
      <c r="DZ4" s="3"/>
      <c r="EA4" s="3"/>
      <c r="EB4" s="3"/>
      <c r="EC4" s="3"/>
      <c r="ED4" s="3"/>
      <c r="EE4" s="3"/>
      <c r="EF4" s="3"/>
      <c r="EG4" s="3"/>
      <c r="EH4" s="3"/>
      <c r="EI4" s="3"/>
      <c r="EJ4" s="3"/>
      <c r="EK4" s="3"/>
      <c r="EL4" s="3"/>
      <c r="EM4" s="3"/>
      <c r="EN4" s="3"/>
      <c r="EO4" s="3"/>
      <c r="EP4" s="3"/>
      <c r="EQ4" s="3"/>
      <c r="ER4" s="3"/>
      <c r="ES4" s="3"/>
      <c r="ET4" s="3"/>
      <c r="EU4" s="3"/>
      <c r="EV4" s="3"/>
      <c r="EW4" s="3"/>
      <c r="EX4" s="3"/>
      <c r="EY4" s="3"/>
      <c r="EZ4" s="3"/>
      <c r="FA4" s="3"/>
      <c r="FB4" s="3"/>
      <c r="FC4" s="3"/>
      <c r="FD4" s="3"/>
      <c r="FE4" s="3"/>
      <c r="FF4" s="3"/>
      <c r="FG4" s="3"/>
      <c r="FH4" s="3"/>
      <c r="FI4" s="3"/>
      <c r="FJ4" s="3"/>
      <c r="FK4" s="3"/>
      <c r="FL4" s="3"/>
      <c r="FM4" s="3"/>
      <c r="FN4" s="3"/>
      <c r="FO4" s="3"/>
      <c r="FP4" s="3"/>
      <c r="FQ4" s="3"/>
      <c r="FR4" s="3"/>
      <c r="FS4" s="3"/>
      <c r="FT4" s="3"/>
      <c r="FU4" s="3"/>
      <c r="FV4" s="3"/>
      <c r="FW4" s="3"/>
      <c r="FX4" s="3"/>
      <c r="FY4" s="3"/>
      <c r="FZ4" s="3"/>
      <c r="GA4" s="3"/>
      <c r="GB4" s="3"/>
      <c r="GC4" s="3"/>
      <c r="GD4" s="5">
        <v>1.0</v>
      </c>
      <c r="GE4" s="5">
        <v>1.0</v>
      </c>
      <c r="GF4" s="5">
        <v>1.0</v>
      </c>
      <c r="GG4" s="5">
        <v>1.0</v>
      </c>
      <c r="GH4" s="3" t="s">
        <v>932</v>
      </c>
      <c r="GI4" s="5">
        <v>1.0</v>
      </c>
      <c r="GJ4" s="5">
        <v>1.0</v>
      </c>
      <c r="GK4" s="5">
        <v>5.0</v>
      </c>
      <c r="GL4" s="5">
        <v>5.0</v>
      </c>
      <c r="GM4" s="5">
        <v>5.0</v>
      </c>
      <c r="GN4" s="5">
        <v>5.0</v>
      </c>
      <c r="GO4" s="5">
        <v>5.0</v>
      </c>
      <c r="GP4" s="5">
        <v>1.0</v>
      </c>
      <c r="GQ4" s="5">
        <v>1.0</v>
      </c>
      <c r="GR4" s="3" t="s">
        <v>933</v>
      </c>
      <c r="GS4" s="5">
        <v>1.0</v>
      </c>
      <c r="GT4" s="5">
        <v>1.0</v>
      </c>
      <c r="GU4" s="5">
        <v>1.0</v>
      </c>
      <c r="GV4" s="5">
        <v>1.0</v>
      </c>
      <c r="GW4" s="5">
        <v>1.0</v>
      </c>
      <c r="GX4" s="5">
        <v>1.0</v>
      </c>
      <c r="GY4" s="5">
        <v>1.0</v>
      </c>
      <c r="GZ4" s="3"/>
      <c r="HA4" s="3"/>
      <c r="HB4" s="3"/>
      <c r="HC4" s="3"/>
      <c r="HD4" s="3"/>
      <c r="HE4" s="3"/>
      <c r="HF4" s="3"/>
      <c r="HG4" s="3"/>
      <c r="HH4" s="3"/>
      <c r="HI4" s="3"/>
      <c r="HJ4" s="3"/>
      <c r="HK4" s="3"/>
      <c r="HL4" s="3"/>
      <c r="HM4" s="3"/>
      <c r="HN4" s="3"/>
      <c r="HO4" s="3"/>
      <c r="HP4" s="3"/>
      <c r="HQ4" s="3"/>
      <c r="HR4" s="3"/>
      <c r="HS4" s="3"/>
      <c r="HT4" s="3"/>
      <c r="HU4" s="3"/>
      <c r="HV4" s="3"/>
      <c r="HW4" s="3"/>
      <c r="HX4" s="3"/>
      <c r="HY4" s="3"/>
      <c r="HZ4" s="3"/>
      <c r="IA4" s="3"/>
      <c r="IB4" s="3"/>
      <c r="IC4" s="3"/>
      <c r="ID4" s="3"/>
      <c r="IE4" s="3"/>
      <c r="IF4" s="3"/>
      <c r="IG4" s="3"/>
      <c r="IH4" s="3"/>
      <c r="II4" s="3"/>
      <c r="IJ4" s="3"/>
      <c r="IK4" s="3"/>
      <c r="IL4" s="3"/>
      <c r="IM4" s="3"/>
      <c r="IN4" s="3"/>
      <c r="IO4" s="3"/>
      <c r="IP4" s="3"/>
      <c r="IQ4" s="3"/>
      <c r="IR4" s="3"/>
      <c r="IS4" s="3"/>
      <c r="IT4" s="3"/>
      <c r="IU4" s="3"/>
      <c r="IV4" s="3"/>
      <c r="IW4" s="3"/>
      <c r="IX4" s="3"/>
      <c r="IY4" s="3"/>
      <c r="IZ4" s="3"/>
      <c r="JA4" s="3"/>
      <c r="JB4" s="3"/>
      <c r="JC4" s="3"/>
      <c r="JD4" s="3"/>
      <c r="JE4" s="3"/>
      <c r="JF4" s="3"/>
      <c r="JG4" s="3"/>
      <c r="JH4" s="3"/>
      <c r="JI4" s="3"/>
      <c r="JJ4" s="3"/>
      <c r="JK4" s="3"/>
      <c r="JL4" s="3"/>
      <c r="JM4" s="3"/>
      <c r="JN4" s="3"/>
      <c r="JO4" s="3"/>
      <c r="JP4" s="3"/>
      <c r="JQ4" s="3"/>
      <c r="JR4" s="3"/>
      <c r="JS4" s="3"/>
      <c r="JT4" s="3"/>
      <c r="JU4" s="3"/>
      <c r="JV4" s="3"/>
      <c r="JW4" s="3"/>
      <c r="JX4" s="3"/>
      <c r="JY4" s="3"/>
      <c r="JZ4" s="3"/>
      <c r="KA4" s="3"/>
      <c r="KB4" s="3"/>
      <c r="KC4" s="5">
        <v>1.0</v>
      </c>
      <c r="KD4" s="5">
        <v>1.0</v>
      </c>
      <c r="KE4" s="3"/>
      <c r="KF4" s="3"/>
      <c r="KG4" s="3"/>
      <c r="KH4" s="3"/>
      <c r="KI4" s="3"/>
      <c r="KJ4" s="3"/>
      <c r="KK4" s="3"/>
      <c r="KL4" s="3"/>
      <c r="KM4" s="3"/>
      <c r="KN4" s="3"/>
      <c r="KO4" s="3"/>
      <c r="KP4" s="3"/>
      <c r="KQ4" s="3"/>
      <c r="KR4" s="3"/>
      <c r="KS4" s="3"/>
      <c r="KT4" s="3"/>
      <c r="KU4" s="3"/>
      <c r="KV4" s="3"/>
      <c r="KW4" s="3"/>
      <c r="KX4" s="3"/>
      <c r="KY4" s="3"/>
      <c r="KZ4" s="3"/>
      <c r="LA4" s="3"/>
      <c r="LB4" s="3"/>
      <c r="LC4" s="3"/>
      <c r="LD4" s="3"/>
      <c r="LE4" s="3"/>
      <c r="LF4" s="3"/>
      <c r="LG4" s="3"/>
      <c r="LH4" s="3"/>
      <c r="LI4" s="3"/>
      <c r="LJ4" s="3"/>
      <c r="LK4" s="3"/>
      <c r="LL4" s="3"/>
      <c r="LM4" s="3"/>
      <c r="LN4" s="3"/>
      <c r="LO4" s="3"/>
      <c r="LP4" s="3"/>
      <c r="LQ4" s="3"/>
      <c r="LR4" s="3"/>
      <c r="LS4" s="3"/>
      <c r="LT4" s="3"/>
      <c r="LU4" s="3"/>
      <c r="LV4" s="3"/>
      <c r="LW4" s="3"/>
      <c r="LX4" s="3"/>
      <c r="LY4" s="3"/>
      <c r="LZ4" s="3"/>
      <c r="MA4" s="3"/>
      <c r="MB4" s="3"/>
      <c r="MC4" s="3"/>
      <c r="MD4" s="3"/>
      <c r="ME4" s="3"/>
      <c r="MF4" s="3"/>
      <c r="MG4" s="3"/>
      <c r="MH4" s="3"/>
      <c r="MI4" s="3"/>
      <c r="MJ4" s="3"/>
      <c r="MK4" s="3"/>
      <c r="ML4" s="3"/>
      <c r="MM4" s="3"/>
      <c r="MN4" s="3"/>
      <c r="MO4" s="3"/>
      <c r="MP4" s="3"/>
      <c r="MQ4" s="3"/>
      <c r="MR4" s="3"/>
      <c r="MS4" s="3"/>
      <c r="MT4" s="3"/>
      <c r="MU4" s="3"/>
      <c r="MV4" s="3"/>
      <c r="MW4" s="3"/>
      <c r="MX4" s="3"/>
      <c r="MY4" s="3"/>
      <c r="MZ4" s="3"/>
      <c r="NA4" s="3"/>
      <c r="NB4" s="3"/>
      <c r="NC4" s="3"/>
      <c r="ND4" s="3"/>
      <c r="NE4" s="3"/>
      <c r="NF4" s="3"/>
      <c r="NG4" s="3"/>
      <c r="NH4" s="3"/>
      <c r="NI4" s="3"/>
      <c r="NJ4" s="3"/>
      <c r="NK4" s="3"/>
      <c r="NL4" s="3"/>
      <c r="NM4" s="3"/>
      <c r="NN4" s="3"/>
      <c r="NO4" s="3"/>
      <c r="NP4" s="3"/>
      <c r="NQ4" s="3"/>
      <c r="NR4" s="3"/>
      <c r="NS4" s="3"/>
      <c r="NT4" s="3"/>
      <c r="NU4" s="3"/>
      <c r="NV4" s="3"/>
      <c r="NW4" s="3"/>
      <c r="NX4" s="3"/>
      <c r="NY4" s="3"/>
      <c r="NZ4" s="3"/>
      <c r="OA4" s="3"/>
      <c r="OB4" s="3"/>
      <c r="OC4" s="3"/>
      <c r="OD4" s="3"/>
      <c r="OE4" s="3"/>
      <c r="OF4" s="3"/>
      <c r="OG4" s="3"/>
      <c r="OH4" s="3"/>
      <c r="OI4" s="3"/>
      <c r="OJ4" s="3"/>
      <c r="OK4" s="3"/>
      <c r="OL4" s="3"/>
      <c r="OM4" s="3"/>
      <c r="ON4" s="3"/>
      <c r="OO4" s="3"/>
      <c r="OP4" s="3"/>
      <c r="OQ4" s="3"/>
      <c r="OR4" s="3"/>
      <c r="OS4" s="3"/>
      <c r="OT4" s="3"/>
      <c r="OU4" s="3"/>
      <c r="OV4" s="3"/>
      <c r="OW4" s="3"/>
      <c r="OX4" s="3"/>
      <c r="OY4" s="3"/>
      <c r="OZ4" s="3"/>
      <c r="PA4" s="3"/>
      <c r="PB4" s="3"/>
      <c r="PC4" s="3"/>
      <c r="PD4" s="3"/>
      <c r="PE4" s="3"/>
      <c r="PF4" s="3"/>
      <c r="PG4" s="3"/>
      <c r="PH4" s="3"/>
      <c r="PI4" s="3"/>
      <c r="PJ4" s="3"/>
      <c r="PK4" s="3"/>
      <c r="PL4" s="3"/>
      <c r="PM4" s="3"/>
      <c r="PN4" s="3"/>
      <c r="PO4" s="5">
        <v>1.0E7</v>
      </c>
      <c r="PP4" s="3"/>
      <c r="PQ4" s="3"/>
      <c r="PR4" s="3"/>
      <c r="PS4" s="3"/>
      <c r="PT4" s="3"/>
      <c r="PU4" s="3"/>
      <c r="PV4" s="3"/>
      <c r="PW4" s="3"/>
      <c r="PX4" s="3"/>
      <c r="PY4" s="3"/>
      <c r="PZ4" s="3"/>
      <c r="QA4" s="3"/>
      <c r="QB4" s="3"/>
      <c r="QC4" s="3"/>
      <c r="QD4" s="3"/>
      <c r="QE4" s="3"/>
      <c r="QF4" s="3"/>
      <c r="QG4" s="3"/>
      <c r="QH4" s="3"/>
      <c r="QI4" s="3"/>
      <c r="QJ4" s="3"/>
      <c r="QK4" s="3"/>
      <c r="QL4" s="3"/>
      <c r="QM4" s="3"/>
      <c r="QN4" s="3"/>
      <c r="QO4" s="3"/>
      <c r="QP4" s="3"/>
      <c r="QQ4" s="3"/>
      <c r="QR4" s="3"/>
      <c r="QS4" s="3"/>
      <c r="QT4" s="3"/>
      <c r="QU4" s="3"/>
      <c r="QV4" s="3"/>
      <c r="QW4" s="3"/>
      <c r="QX4" s="3"/>
      <c r="QY4" s="3"/>
      <c r="QZ4" s="3"/>
      <c r="RA4" s="3"/>
      <c r="RB4" s="3"/>
      <c r="RC4" s="3"/>
      <c r="RD4" s="5">
        <v>0.0</v>
      </c>
      <c r="RE4" s="5">
        <v>0.0</v>
      </c>
      <c r="RF4" s="5">
        <v>3.0</v>
      </c>
      <c r="RG4" s="5">
        <v>0.0</v>
      </c>
      <c r="RH4" s="5">
        <v>1.0</v>
      </c>
      <c r="RI4" s="5">
        <v>2.0</v>
      </c>
      <c r="RJ4" s="5">
        <v>7.0</v>
      </c>
      <c r="RK4" s="5">
        <v>2.0</v>
      </c>
      <c r="RL4" s="5">
        <v>2.0</v>
      </c>
      <c r="RM4" s="5">
        <v>2.0</v>
      </c>
      <c r="RN4" s="5">
        <v>2.0</v>
      </c>
      <c r="RO4" s="5">
        <v>5.0</v>
      </c>
      <c r="RP4" s="5">
        <v>5.0</v>
      </c>
      <c r="RQ4" s="3"/>
      <c r="RR4" s="5">
        <v>0.0</v>
      </c>
      <c r="RS4" s="5">
        <v>0.0</v>
      </c>
      <c r="RT4" s="5">
        <v>3.001</v>
      </c>
      <c r="RU4" s="5">
        <v>0.0</v>
      </c>
      <c r="RV4" s="5">
        <v>1.0</v>
      </c>
      <c r="RW4" s="5">
        <v>2.0</v>
      </c>
      <c r="RX4" s="5">
        <v>2.0</v>
      </c>
      <c r="RY4" s="5">
        <v>2.0</v>
      </c>
      <c r="RZ4" s="5">
        <v>2.0</v>
      </c>
      <c r="SA4" s="5">
        <v>2.0</v>
      </c>
      <c r="SB4" s="5">
        <v>2.0</v>
      </c>
      <c r="SC4" s="5">
        <v>5.0</v>
      </c>
      <c r="SD4" s="5">
        <v>5.0</v>
      </c>
      <c r="SE4" s="3"/>
      <c r="SF4" s="5">
        <v>0.0</v>
      </c>
      <c r="SG4" s="5">
        <v>0.0</v>
      </c>
      <c r="SH4" s="5">
        <v>3.008</v>
      </c>
      <c r="SI4" s="5">
        <v>0.0</v>
      </c>
      <c r="SJ4" s="5">
        <v>1.0</v>
      </c>
      <c r="SK4" s="5">
        <v>2.0</v>
      </c>
      <c r="SL4" s="5">
        <v>2.0</v>
      </c>
      <c r="SM4" s="5">
        <v>2.0</v>
      </c>
      <c r="SN4" s="5">
        <v>2.0</v>
      </c>
      <c r="SO4" s="5">
        <v>1.0</v>
      </c>
      <c r="SP4" s="5">
        <v>2.0</v>
      </c>
      <c r="SQ4" s="5">
        <v>5.0</v>
      </c>
      <c r="SR4" s="5">
        <v>5.0</v>
      </c>
      <c r="SS4" s="3"/>
      <c r="ST4" s="5">
        <v>0.0</v>
      </c>
      <c r="SU4" s="5">
        <v>0.0</v>
      </c>
      <c r="SV4" s="5">
        <v>3.008</v>
      </c>
      <c r="SW4" s="5">
        <v>0.0</v>
      </c>
      <c r="SX4" s="5">
        <v>1.0</v>
      </c>
      <c r="SY4" s="5">
        <v>2.0</v>
      </c>
      <c r="SZ4" s="5">
        <v>2.0</v>
      </c>
      <c r="TA4" s="5">
        <v>2.0</v>
      </c>
      <c r="TB4" s="5">
        <v>2.0</v>
      </c>
      <c r="TC4" s="5">
        <v>1.0</v>
      </c>
      <c r="TD4" s="5">
        <v>1.0</v>
      </c>
      <c r="TE4" s="5">
        <v>5.0</v>
      </c>
      <c r="TF4" s="5">
        <v>5.0</v>
      </c>
      <c r="TG4" s="3"/>
      <c r="TH4" s="5">
        <v>0.0</v>
      </c>
      <c r="TI4" s="5">
        <v>0.0</v>
      </c>
      <c r="TJ4" s="5">
        <v>3.011</v>
      </c>
      <c r="TK4" s="5">
        <v>0.0</v>
      </c>
      <c r="TL4" s="5">
        <v>1.0</v>
      </c>
      <c r="TM4" s="5">
        <v>2.0</v>
      </c>
      <c r="TN4" s="5">
        <v>2.0</v>
      </c>
      <c r="TO4" s="5">
        <v>1.0</v>
      </c>
      <c r="TP4" s="5">
        <v>1.0</v>
      </c>
      <c r="TQ4" s="5">
        <v>1.0</v>
      </c>
      <c r="TR4" s="5">
        <v>2.0</v>
      </c>
      <c r="TS4" s="5">
        <v>5.0</v>
      </c>
      <c r="TT4" s="5">
        <v>5.0</v>
      </c>
      <c r="TU4" s="3"/>
      <c r="TV4" s="5">
        <v>0.0</v>
      </c>
      <c r="TW4" s="5">
        <v>0.0</v>
      </c>
      <c r="TX4" s="5">
        <v>3.011</v>
      </c>
      <c r="TY4" s="5">
        <v>0.0</v>
      </c>
      <c r="TZ4" s="5">
        <v>1.0</v>
      </c>
      <c r="UA4" s="5">
        <v>1.0</v>
      </c>
      <c r="UB4" s="5">
        <v>2.0</v>
      </c>
      <c r="UC4" s="5">
        <v>2.0</v>
      </c>
      <c r="UD4" s="5">
        <v>1.0</v>
      </c>
      <c r="UE4" s="5">
        <v>1.0</v>
      </c>
      <c r="UF4" s="5">
        <v>1.0</v>
      </c>
      <c r="UG4" s="5">
        <v>5.0</v>
      </c>
      <c r="UH4" s="5">
        <v>5.0</v>
      </c>
      <c r="UI4" s="3"/>
      <c r="UJ4" s="5">
        <v>0.0</v>
      </c>
      <c r="UK4" s="5">
        <v>0.0</v>
      </c>
      <c r="UL4" s="5">
        <v>3.012</v>
      </c>
      <c r="UM4" s="5">
        <v>0.0</v>
      </c>
      <c r="UN4" s="5">
        <v>1.0</v>
      </c>
      <c r="UO4" s="5">
        <v>1.0</v>
      </c>
      <c r="UP4" s="5">
        <v>1.0</v>
      </c>
      <c r="UQ4" s="5">
        <v>1.0</v>
      </c>
      <c r="UR4" s="5">
        <v>1.0</v>
      </c>
      <c r="US4" s="5">
        <v>2.0</v>
      </c>
      <c r="UT4" s="5">
        <v>2.0</v>
      </c>
      <c r="UU4" s="5">
        <v>5.0</v>
      </c>
      <c r="UV4" s="5">
        <v>5.0</v>
      </c>
      <c r="UW4" s="3"/>
      <c r="UX4" s="5">
        <v>999.0</v>
      </c>
      <c r="UY4" s="5">
        <v>999.0</v>
      </c>
      <c r="UZ4" s="5">
        <v>1.0</v>
      </c>
      <c r="VA4" s="5">
        <v>1.0</v>
      </c>
      <c r="VB4" s="5">
        <v>2.0</v>
      </c>
      <c r="VC4" s="3"/>
      <c r="VD4" s="5">
        <v>1.0</v>
      </c>
      <c r="VE4" s="3"/>
      <c r="VF4" s="5">
        <v>2.0</v>
      </c>
      <c r="VG4" s="3"/>
      <c r="VH4" s="3"/>
      <c r="VI4" s="3"/>
      <c r="VJ4" s="3"/>
      <c r="VK4" s="5">
        <v>2.0</v>
      </c>
      <c r="VL4" s="3"/>
      <c r="VM4" s="3"/>
      <c r="VN4" s="3"/>
      <c r="VO4" s="3"/>
      <c r="VP4" s="3"/>
      <c r="VQ4" s="3"/>
      <c r="VR4" s="3"/>
      <c r="VS4" s="3"/>
      <c r="VT4" s="3"/>
      <c r="VU4" s="3"/>
      <c r="VV4" s="3"/>
      <c r="VW4" s="3"/>
      <c r="VX4" s="5">
        <v>2.0</v>
      </c>
      <c r="VY4" s="3"/>
      <c r="VZ4" s="3"/>
      <c r="WA4" s="3"/>
      <c r="WB4" s="3"/>
      <c r="WC4" s="3"/>
      <c r="WD4" s="3"/>
      <c r="WE4" s="3"/>
      <c r="WF4" s="3"/>
      <c r="WG4" s="5">
        <v>5.0</v>
      </c>
      <c r="WH4" s="5">
        <v>5.0</v>
      </c>
      <c r="WI4" s="3"/>
      <c r="WJ4" s="5">
        <v>1.0</v>
      </c>
      <c r="WK4" s="5">
        <v>1.0</v>
      </c>
      <c r="WL4" s="5">
        <v>1.0</v>
      </c>
      <c r="WM4" s="5">
        <v>1.0</v>
      </c>
      <c r="WN4" s="3"/>
      <c r="WO4" s="5">
        <v>1.0</v>
      </c>
      <c r="WP4" s="3"/>
      <c r="WQ4" s="3"/>
      <c r="WR4" s="3"/>
      <c r="WS4" s="5">
        <v>1.0</v>
      </c>
      <c r="WT4" s="3"/>
      <c r="WU4" s="3"/>
      <c r="WV4" s="3"/>
      <c r="WW4" s="3"/>
      <c r="WX4" s="3"/>
      <c r="WY4" s="3"/>
      <c r="WZ4" s="3"/>
      <c r="XA4" s="5">
        <v>1.0</v>
      </c>
      <c r="XB4" s="3"/>
      <c r="XC4" s="3"/>
      <c r="XD4" s="3"/>
      <c r="XE4" s="3"/>
      <c r="XF4" s="3"/>
      <c r="XG4" s="3"/>
      <c r="XH4" s="3"/>
      <c r="XI4" s="3"/>
      <c r="XJ4" s="3"/>
      <c r="XK4" s="3"/>
      <c r="XL4" s="3"/>
      <c r="XM4" s="3"/>
      <c r="XN4" s="3"/>
      <c r="XO4" s="3"/>
      <c r="XP4" s="3"/>
      <c r="XQ4" s="5">
        <v>5.0</v>
      </c>
      <c r="XR4" s="5">
        <v>5.0</v>
      </c>
      <c r="XS4" s="3"/>
      <c r="XT4" s="5">
        <v>1.0</v>
      </c>
      <c r="XU4" s="5">
        <v>1.0</v>
      </c>
      <c r="XV4" s="5">
        <v>1.0</v>
      </c>
      <c r="XW4" s="5">
        <v>4.0</v>
      </c>
      <c r="XX4" s="5">
        <v>4.0</v>
      </c>
      <c r="XY4" s="5">
        <v>1.0</v>
      </c>
      <c r="XZ4" s="5">
        <v>1.0</v>
      </c>
      <c r="YA4" s="5">
        <v>1.0</v>
      </c>
      <c r="YB4" s="5">
        <v>5.0</v>
      </c>
      <c r="YC4" s="5">
        <v>5.0</v>
      </c>
      <c r="YD4" s="5">
        <v>5.0</v>
      </c>
      <c r="YE4" s="5">
        <v>1.0</v>
      </c>
      <c r="YF4" s="5">
        <v>1.0</v>
      </c>
      <c r="YG4" s="5">
        <v>5.0</v>
      </c>
      <c r="YH4" s="5">
        <v>1.0</v>
      </c>
      <c r="YI4" s="5">
        <v>3.0</v>
      </c>
      <c r="YJ4" s="5">
        <v>3.0</v>
      </c>
      <c r="YK4" s="3"/>
      <c r="YL4" s="3"/>
      <c r="YM4" s="3"/>
      <c r="YN4" s="3"/>
      <c r="YO4" s="5">
        <v>1.0</v>
      </c>
      <c r="YP4" s="5">
        <v>1.0</v>
      </c>
      <c r="YQ4" s="5">
        <v>1.0</v>
      </c>
      <c r="YR4" s="5">
        <v>1.0</v>
      </c>
      <c r="YS4" s="5">
        <v>3.0</v>
      </c>
      <c r="YT4" s="5">
        <v>3.0</v>
      </c>
      <c r="YU4" s="5">
        <v>3.0</v>
      </c>
      <c r="YV4" s="5">
        <v>3.0</v>
      </c>
      <c r="YW4" s="5">
        <v>3.0</v>
      </c>
      <c r="YX4" s="5">
        <v>3.0</v>
      </c>
      <c r="YY4" s="5">
        <v>3.0</v>
      </c>
      <c r="YZ4" s="5">
        <v>3.0</v>
      </c>
      <c r="ZA4" s="5">
        <v>3.0</v>
      </c>
      <c r="ZB4" s="5">
        <v>3.0</v>
      </c>
      <c r="ZC4" s="5">
        <v>3.0</v>
      </c>
      <c r="ZD4" s="5">
        <v>3.0</v>
      </c>
      <c r="ZE4" s="5">
        <v>3.0</v>
      </c>
      <c r="ZF4" s="5">
        <v>4.0</v>
      </c>
      <c r="ZG4" s="5">
        <v>4.0</v>
      </c>
      <c r="ZH4" s="3"/>
      <c r="ZI4" s="3"/>
      <c r="ZJ4" s="3"/>
      <c r="ZK4" s="3"/>
      <c r="ZL4" s="3"/>
      <c r="ZM4" s="3"/>
      <c r="ZN4" s="5">
        <v>1.0</v>
      </c>
    </row>
    <row r="5" ht="15.75" customHeight="1">
      <c r="A5" s="3" t="s">
        <v>920</v>
      </c>
      <c r="B5" s="3">
        <v>1.0</v>
      </c>
      <c r="C5" s="3">
        <v>1.0</v>
      </c>
      <c r="D5" s="3">
        <v>1.0</v>
      </c>
      <c r="E5" s="3" t="s">
        <v>934</v>
      </c>
      <c r="F5" s="3" t="s">
        <v>922</v>
      </c>
      <c r="G5" s="4" t="s">
        <v>923</v>
      </c>
      <c r="H5" s="4" t="s">
        <v>923</v>
      </c>
      <c r="I5" s="5">
        <v>1.0</v>
      </c>
      <c r="J5" s="5">
        <v>0.00194</v>
      </c>
      <c r="K5" s="5">
        <f t="shared" si="1"/>
        <v>-6.245067306</v>
      </c>
      <c r="L5" s="5">
        <v>0.0</v>
      </c>
      <c r="M5" s="5">
        <v>0.00194</v>
      </c>
      <c r="N5" s="5">
        <f t="shared" si="2"/>
        <v>-6.245067306</v>
      </c>
      <c r="O5" s="5">
        <v>0.0</v>
      </c>
      <c r="P5" s="5">
        <v>3.3200769E7</v>
      </c>
      <c r="Q5" s="3" t="s">
        <v>931</v>
      </c>
      <c r="R5" s="5">
        <v>99.22</v>
      </c>
      <c r="S5" s="5">
        <v>88.28</v>
      </c>
      <c r="T5" s="5">
        <v>74.22</v>
      </c>
      <c r="U5" s="5">
        <v>80.46</v>
      </c>
      <c r="V5" s="5">
        <v>99.22</v>
      </c>
      <c r="W5" s="5">
        <v>13.28</v>
      </c>
      <c r="X5" s="5">
        <v>2.34</v>
      </c>
      <c r="Y5" s="5">
        <v>1.0</v>
      </c>
      <c r="Z5" s="5">
        <v>1.0</v>
      </c>
      <c r="AA5" s="5">
        <v>68.0</v>
      </c>
      <c r="AB5" s="5">
        <v>1.0</v>
      </c>
      <c r="AC5" s="5">
        <v>280.0</v>
      </c>
      <c r="AD5" s="5">
        <v>8.0</v>
      </c>
      <c r="AE5" s="5">
        <v>117.0</v>
      </c>
      <c r="AF5" s="5">
        <v>1.0</v>
      </c>
      <c r="AG5" s="5">
        <v>0.0</v>
      </c>
      <c r="AH5" s="5">
        <v>0.0</v>
      </c>
      <c r="AI5" s="5">
        <v>0.105</v>
      </c>
      <c r="AJ5" s="5">
        <v>0.0</v>
      </c>
      <c r="AK5" s="5">
        <v>42.5692</v>
      </c>
      <c r="AL5" s="5">
        <v>1.0</v>
      </c>
      <c r="AM5" s="5">
        <v>1.0</v>
      </c>
      <c r="AN5" s="5">
        <v>1.0</v>
      </c>
      <c r="AO5" s="5">
        <v>0.0</v>
      </c>
      <c r="AP5" s="5">
        <v>0.0</v>
      </c>
      <c r="AQ5" s="5">
        <v>0.252</v>
      </c>
      <c r="AR5" s="5">
        <v>0.0</v>
      </c>
      <c r="AS5" s="5">
        <v>2.0</v>
      </c>
      <c r="AT5" s="5">
        <v>1.0</v>
      </c>
      <c r="AU5" s="3"/>
      <c r="AV5" s="5">
        <v>1.0</v>
      </c>
      <c r="AW5" s="5">
        <v>0.0</v>
      </c>
      <c r="AX5" s="5">
        <v>3.0</v>
      </c>
      <c r="AY5" s="5">
        <v>1.0</v>
      </c>
      <c r="AZ5" s="5">
        <v>1.0</v>
      </c>
      <c r="BA5" s="5">
        <v>0.0</v>
      </c>
      <c r="BB5" s="5">
        <v>0.0</v>
      </c>
      <c r="BC5" s="5">
        <v>0.0</v>
      </c>
      <c r="BD5" s="5">
        <v>2.0</v>
      </c>
      <c r="BE5" s="5">
        <v>6.0</v>
      </c>
      <c r="BF5" s="5">
        <v>2.0</v>
      </c>
      <c r="BG5" s="3"/>
      <c r="BH5" s="5">
        <v>5.0</v>
      </c>
      <c r="BI5" s="3"/>
      <c r="BJ5" s="5">
        <v>1.0</v>
      </c>
      <c r="BK5" s="5">
        <v>1.0</v>
      </c>
      <c r="BL5" s="3"/>
      <c r="BM5" s="3"/>
      <c r="BN5" s="3"/>
      <c r="BO5" s="3"/>
      <c r="BP5" s="3"/>
      <c r="BQ5" s="3"/>
      <c r="BR5" s="3"/>
      <c r="BS5" s="5">
        <v>4.0</v>
      </c>
      <c r="BT5" s="5">
        <v>2.0</v>
      </c>
      <c r="BU5" s="5">
        <v>2.0</v>
      </c>
      <c r="BV5" s="5">
        <v>2.0</v>
      </c>
      <c r="BW5" s="5">
        <v>3.0</v>
      </c>
      <c r="BX5" s="5">
        <v>1.0</v>
      </c>
      <c r="BY5" s="5">
        <v>1.0</v>
      </c>
      <c r="BZ5" s="5">
        <v>7.0</v>
      </c>
      <c r="CA5" s="5">
        <v>1.0</v>
      </c>
      <c r="CB5" s="5">
        <v>1.0</v>
      </c>
      <c r="CC5" s="5">
        <v>6.0</v>
      </c>
      <c r="CD5" s="5">
        <v>2.0</v>
      </c>
      <c r="CE5" s="3"/>
      <c r="CF5" s="5">
        <v>29.0</v>
      </c>
      <c r="CG5" s="3"/>
      <c r="CH5" s="3"/>
      <c r="CI5" s="3"/>
      <c r="CJ5" s="3"/>
      <c r="CK5" s="5">
        <v>1.0</v>
      </c>
      <c r="CL5" s="3"/>
      <c r="CM5" s="3"/>
      <c r="CN5" s="3"/>
      <c r="CO5" s="5">
        <v>1.0</v>
      </c>
      <c r="CP5" s="5">
        <v>22.0</v>
      </c>
      <c r="CQ5" s="3"/>
      <c r="CR5" s="3"/>
      <c r="CS5" s="3"/>
      <c r="CT5" s="3"/>
      <c r="CU5" s="5">
        <v>1.0</v>
      </c>
      <c r="CV5" s="3"/>
      <c r="CW5" s="3"/>
      <c r="CX5" s="3"/>
      <c r="CY5" s="3"/>
      <c r="CZ5" s="3"/>
      <c r="DA5" s="3"/>
      <c r="DB5" s="3"/>
      <c r="DC5" s="3"/>
      <c r="DD5" s="3"/>
      <c r="DE5" s="3"/>
      <c r="DF5" s="3"/>
      <c r="DG5" s="3"/>
      <c r="DH5" s="3"/>
      <c r="DI5" s="3"/>
      <c r="DJ5" s="3"/>
      <c r="DK5" s="3"/>
      <c r="DL5" s="5">
        <v>2.0</v>
      </c>
      <c r="DM5" s="5">
        <v>20.0</v>
      </c>
      <c r="DN5" s="5">
        <v>1.0</v>
      </c>
      <c r="DO5" s="5">
        <v>9.0</v>
      </c>
      <c r="DP5" s="3"/>
      <c r="DQ5" s="5">
        <v>25.0</v>
      </c>
      <c r="DR5" s="5">
        <v>2.0</v>
      </c>
      <c r="DS5" s="3"/>
      <c r="DT5" s="3"/>
      <c r="DU5" s="3"/>
      <c r="DV5" s="3"/>
      <c r="DW5" s="3"/>
      <c r="DX5" s="3"/>
      <c r="DY5" s="3"/>
      <c r="DZ5" s="3"/>
      <c r="EA5" s="3"/>
      <c r="EB5" s="3"/>
      <c r="EC5" s="3"/>
      <c r="ED5" s="3"/>
      <c r="EE5" s="3"/>
      <c r="EF5" s="3"/>
      <c r="EG5" s="3"/>
      <c r="EH5" s="3"/>
      <c r="EI5" s="3"/>
      <c r="EJ5" s="3"/>
      <c r="EK5" s="3"/>
      <c r="EL5" s="3"/>
      <c r="EM5" s="3"/>
      <c r="EN5" s="3"/>
      <c r="EO5" s="3"/>
      <c r="EP5" s="3"/>
      <c r="EQ5" s="3"/>
      <c r="ER5" s="3"/>
      <c r="ES5" s="3"/>
      <c r="ET5" s="3"/>
      <c r="EU5" s="3"/>
      <c r="EV5" s="3"/>
      <c r="EW5" s="3"/>
      <c r="EX5" s="3"/>
      <c r="EY5" s="3"/>
      <c r="EZ5" s="3"/>
      <c r="FA5" s="3"/>
      <c r="FB5" s="3"/>
      <c r="FC5" s="3"/>
      <c r="FD5" s="3"/>
      <c r="FE5" s="3"/>
      <c r="FF5" s="3"/>
      <c r="FG5" s="3"/>
      <c r="FH5" s="3"/>
      <c r="FI5" s="3"/>
      <c r="FJ5" s="3"/>
      <c r="FK5" s="3"/>
      <c r="FL5" s="3"/>
      <c r="FM5" s="3"/>
      <c r="FN5" s="3"/>
      <c r="FO5" s="3"/>
      <c r="FP5" s="3"/>
      <c r="FQ5" s="3"/>
      <c r="FR5" s="3"/>
      <c r="FS5" s="3"/>
      <c r="FT5" s="3"/>
      <c r="FU5" s="3"/>
      <c r="FV5" s="3"/>
      <c r="FW5" s="3"/>
      <c r="FX5" s="3"/>
      <c r="FY5" s="3"/>
      <c r="FZ5" s="3"/>
      <c r="GA5" s="3"/>
      <c r="GB5" s="3"/>
      <c r="GC5" s="3"/>
      <c r="GD5" s="5">
        <v>1.0</v>
      </c>
      <c r="GE5" s="5">
        <v>1.0</v>
      </c>
      <c r="GF5" s="5">
        <v>1.0</v>
      </c>
      <c r="GG5" s="5">
        <v>1.0</v>
      </c>
      <c r="GH5" s="3" t="s">
        <v>935</v>
      </c>
      <c r="GI5" s="5">
        <v>1.0</v>
      </c>
      <c r="GJ5" s="5">
        <v>1.0</v>
      </c>
      <c r="GK5" s="5">
        <v>5.0</v>
      </c>
      <c r="GL5" s="5">
        <v>3.0</v>
      </c>
      <c r="GM5" s="5">
        <v>5.0</v>
      </c>
      <c r="GN5" s="5">
        <v>5.0</v>
      </c>
      <c r="GO5" s="5">
        <v>5.0</v>
      </c>
      <c r="GP5" s="5">
        <v>1.0</v>
      </c>
      <c r="GQ5" s="5">
        <v>1.0</v>
      </c>
      <c r="GR5" s="3" t="s">
        <v>936</v>
      </c>
      <c r="GS5" s="5">
        <v>1.0</v>
      </c>
      <c r="GT5" s="5">
        <v>1.0</v>
      </c>
      <c r="GU5" s="5">
        <v>1.0</v>
      </c>
      <c r="GV5" s="5">
        <v>1.0</v>
      </c>
      <c r="GW5" s="5">
        <v>1.0</v>
      </c>
      <c r="GX5" s="5">
        <v>1.0</v>
      </c>
      <c r="GY5" s="5">
        <v>1.0</v>
      </c>
      <c r="GZ5" s="3"/>
      <c r="HA5" s="3"/>
      <c r="HB5" s="3"/>
      <c r="HC5" s="3"/>
      <c r="HD5" s="3"/>
      <c r="HE5" s="3"/>
      <c r="HF5" s="3"/>
      <c r="HG5" s="3"/>
      <c r="HH5" s="3"/>
      <c r="HI5" s="3"/>
      <c r="HJ5" s="3"/>
      <c r="HK5" s="3"/>
      <c r="HL5" s="3"/>
      <c r="HM5" s="3"/>
      <c r="HN5" s="3"/>
      <c r="HO5" s="3"/>
      <c r="HP5" s="3"/>
      <c r="HQ5" s="3"/>
      <c r="HR5" s="3"/>
      <c r="HS5" s="3"/>
      <c r="HT5" s="3"/>
      <c r="HU5" s="3"/>
      <c r="HV5" s="3"/>
      <c r="HW5" s="3"/>
      <c r="HX5" s="3"/>
      <c r="HY5" s="3"/>
      <c r="HZ5" s="3"/>
      <c r="IA5" s="3"/>
      <c r="IB5" s="3"/>
      <c r="IC5" s="3"/>
      <c r="ID5" s="3"/>
      <c r="IE5" s="3"/>
      <c r="IF5" s="3"/>
      <c r="IG5" s="3"/>
      <c r="IH5" s="3"/>
      <c r="II5" s="3"/>
      <c r="IJ5" s="3"/>
      <c r="IK5" s="3"/>
      <c r="IL5" s="3"/>
      <c r="IM5" s="3"/>
      <c r="IN5" s="3"/>
      <c r="IO5" s="3"/>
      <c r="IP5" s="3"/>
      <c r="IQ5" s="3"/>
      <c r="IR5" s="3"/>
      <c r="IS5" s="3"/>
      <c r="IT5" s="3"/>
      <c r="IU5" s="3"/>
      <c r="IV5" s="3"/>
      <c r="IW5" s="3"/>
      <c r="IX5" s="3"/>
      <c r="IY5" s="3"/>
      <c r="IZ5" s="3"/>
      <c r="JA5" s="3"/>
      <c r="JB5" s="3"/>
      <c r="JC5" s="3"/>
      <c r="JD5" s="3"/>
      <c r="JE5" s="3"/>
      <c r="JF5" s="3"/>
      <c r="JG5" s="3"/>
      <c r="JH5" s="3"/>
      <c r="JI5" s="3"/>
      <c r="JJ5" s="3"/>
      <c r="JK5" s="3"/>
      <c r="JL5" s="3"/>
      <c r="JM5" s="3"/>
      <c r="JN5" s="3"/>
      <c r="JO5" s="3"/>
      <c r="JP5" s="3"/>
      <c r="JQ5" s="3"/>
      <c r="JR5" s="3"/>
      <c r="JS5" s="3"/>
      <c r="JT5" s="3"/>
      <c r="JU5" s="3"/>
      <c r="JV5" s="3"/>
      <c r="JW5" s="3"/>
      <c r="JX5" s="3"/>
      <c r="JY5" s="3"/>
      <c r="JZ5" s="3"/>
      <c r="KA5" s="3"/>
      <c r="KB5" s="3"/>
      <c r="KC5" s="5">
        <v>1.0</v>
      </c>
      <c r="KD5" s="5">
        <v>1.0</v>
      </c>
      <c r="KE5" s="3"/>
      <c r="KF5" s="3"/>
      <c r="KG5" s="3"/>
      <c r="KH5" s="3"/>
      <c r="KI5" s="3"/>
      <c r="KJ5" s="3"/>
      <c r="KK5" s="3"/>
      <c r="KL5" s="3"/>
      <c r="KM5" s="3"/>
      <c r="KN5" s="3"/>
      <c r="KO5" s="3"/>
      <c r="KP5" s="3"/>
      <c r="KQ5" s="3"/>
      <c r="KR5" s="3"/>
      <c r="KS5" s="3"/>
      <c r="KT5" s="3"/>
      <c r="KU5" s="3"/>
      <c r="KV5" s="3"/>
      <c r="KW5" s="3"/>
      <c r="KX5" s="3"/>
      <c r="KY5" s="3"/>
      <c r="KZ5" s="3"/>
      <c r="LA5" s="3"/>
      <c r="LB5" s="3"/>
      <c r="LC5" s="3"/>
      <c r="LD5" s="3"/>
      <c r="LE5" s="3"/>
      <c r="LF5" s="3"/>
      <c r="LG5" s="3"/>
      <c r="LH5" s="3"/>
      <c r="LI5" s="3"/>
      <c r="LJ5" s="3"/>
      <c r="LK5" s="3"/>
      <c r="LL5" s="3"/>
      <c r="LM5" s="3"/>
      <c r="LN5" s="3"/>
      <c r="LO5" s="3"/>
      <c r="LP5" s="3"/>
      <c r="LQ5" s="3"/>
      <c r="LR5" s="3"/>
      <c r="LS5" s="3"/>
      <c r="LT5" s="3"/>
      <c r="LU5" s="3"/>
      <c r="LV5" s="3"/>
      <c r="LW5" s="3"/>
      <c r="LX5" s="3"/>
      <c r="LY5" s="3"/>
      <c r="LZ5" s="3"/>
      <c r="MA5" s="3"/>
      <c r="MB5" s="3"/>
      <c r="MC5" s="3"/>
      <c r="MD5" s="3"/>
      <c r="ME5" s="3"/>
      <c r="MF5" s="3"/>
      <c r="MG5" s="3"/>
      <c r="MH5" s="3"/>
      <c r="MI5" s="3"/>
      <c r="MJ5" s="3"/>
      <c r="MK5" s="3"/>
      <c r="ML5" s="3"/>
      <c r="MM5" s="3"/>
      <c r="MN5" s="3"/>
      <c r="MO5" s="3"/>
      <c r="MP5" s="3"/>
      <c r="MQ5" s="3"/>
      <c r="MR5" s="3"/>
      <c r="MS5" s="3"/>
      <c r="MT5" s="3"/>
      <c r="MU5" s="3"/>
      <c r="MV5" s="3"/>
      <c r="MW5" s="3"/>
      <c r="MX5" s="3"/>
      <c r="MY5" s="3"/>
      <c r="MZ5" s="3"/>
      <c r="NA5" s="3"/>
      <c r="NB5" s="3"/>
      <c r="NC5" s="3"/>
      <c r="ND5" s="3"/>
      <c r="NE5" s="3"/>
      <c r="NF5" s="3"/>
      <c r="NG5" s="3"/>
      <c r="NH5" s="3"/>
      <c r="NI5" s="3"/>
      <c r="NJ5" s="3"/>
      <c r="NK5" s="3"/>
      <c r="NL5" s="3"/>
      <c r="NM5" s="3"/>
      <c r="NN5" s="3"/>
      <c r="NO5" s="3"/>
      <c r="NP5" s="3"/>
      <c r="NQ5" s="3"/>
      <c r="NR5" s="3"/>
      <c r="NS5" s="3"/>
      <c r="NT5" s="3"/>
      <c r="NU5" s="3"/>
      <c r="NV5" s="3"/>
      <c r="NW5" s="3"/>
      <c r="NX5" s="3"/>
      <c r="NY5" s="3"/>
      <c r="NZ5" s="3"/>
      <c r="OA5" s="3"/>
      <c r="OB5" s="3"/>
      <c r="OC5" s="3"/>
      <c r="OD5" s="3"/>
      <c r="OE5" s="3"/>
      <c r="OF5" s="3"/>
      <c r="OG5" s="3"/>
      <c r="OH5" s="3"/>
      <c r="OI5" s="3"/>
      <c r="OJ5" s="3"/>
      <c r="OK5" s="3"/>
      <c r="OL5" s="3"/>
      <c r="OM5" s="3"/>
      <c r="ON5" s="3"/>
      <c r="OO5" s="3"/>
      <c r="OP5" s="3"/>
      <c r="OQ5" s="3"/>
      <c r="OR5" s="3"/>
      <c r="OS5" s="3"/>
      <c r="OT5" s="3"/>
      <c r="OU5" s="3"/>
      <c r="OV5" s="3"/>
      <c r="OW5" s="3"/>
      <c r="OX5" s="3"/>
      <c r="OY5" s="3"/>
      <c r="OZ5" s="3"/>
      <c r="PA5" s="3"/>
      <c r="PB5" s="3"/>
      <c r="PC5" s="3"/>
      <c r="PD5" s="3"/>
      <c r="PE5" s="3"/>
      <c r="PF5" s="3"/>
      <c r="PG5" s="3"/>
      <c r="PH5" s="3"/>
      <c r="PI5" s="3"/>
      <c r="PJ5" s="3"/>
      <c r="PK5" s="3"/>
      <c r="PL5" s="3"/>
      <c r="PM5" s="3"/>
      <c r="PN5" s="3"/>
      <c r="PO5" s="5">
        <v>500.0</v>
      </c>
      <c r="PP5" s="3"/>
      <c r="PQ5" s="3"/>
      <c r="PR5" s="3"/>
      <c r="PS5" s="3"/>
      <c r="PT5" s="3"/>
      <c r="PU5" s="3"/>
      <c r="PV5" s="3"/>
      <c r="PW5" s="3"/>
      <c r="PX5" s="3"/>
      <c r="PY5" s="3"/>
      <c r="PZ5" s="3"/>
      <c r="QA5" s="3"/>
      <c r="QB5" s="3"/>
      <c r="QC5" s="3"/>
      <c r="QD5" s="3"/>
      <c r="QE5" s="3"/>
      <c r="QF5" s="3"/>
      <c r="QG5" s="3"/>
      <c r="QH5" s="3"/>
      <c r="QI5" s="3"/>
      <c r="QJ5" s="3"/>
      <c r="QK5" s="3"/>
      <c r="QL5" s="3"/>
      <c r="QM5" s="3"/>
      <c r="QN5" s="3"/>
      <c r="QO5" s="3"/>
      <c r="QP5" s="3"/>
      <c r="QQ5" s="3"/>
      <c r="QR5" s="3"/>
      <c r="QS5" s="3"/>
      <c r="QT5" s="3"/>
      <c r="QU5" s="3"/>
      <c r="QV5" s="3"/>
      <c r="QW5" s="3"/>
      <c r="QX5" s="3"/>
      <c r="QY5" s="3"/>
      <c r="QZ5" s="3"/>
      <c r="RA5" s="3"/>
      <c r="RB5" s="3"/>
      <c r="RC5" s="3"/>
      <c r="RD5" s="5">
        <v>0.0</v>
      </c>
      <c r="RE5" s="5">
        <v>0.0</v>
      </c>
      <c r="RF5" s="5">
        <v>3.0</v>
      </c>
      <c r="RG5" s="5">
        <v>0.0</v>
      </c>
      <c r="RH5" s="5">
        <v>1.0</v>
      </c>
      <c r="RI5" s="5">
        <v>2.0</v>
      </c>
      <c r="RJ5" s="5">
        <v>7.0</v>
      </c>
      <c r="RK5" s="5">
        <v>2.0</v>
      </c>
      <c r="RL5" s="5">
        <v>2.0</v>
      </c>
      <c r="RM5" s="5">
        <v>2.0</v>
      </c>
      <c r="RN5" s="5">
        <v>2.0</v>
      </c>
      <c r="RO5" s="5">
        <v>5.0</v>
      </c>
      <c r="RP5" s="5">
        <v>4.0</v>
      </c>
      <c r="RQ5" s="3"/>
      <c r="RR5" s="5">
        <v>0.0</v>
      </c>
      <c r="RS5" s="5">
        <v>0.0</v>
      </c>
      <c r="RT5" s="5">
        <v>3.001</v>
      </c>
      <c r="RU5" s="5">
        <v>0.0</v>
      </c>
      <c r="RV5" s="5">
        <v>1.0</v>
      </c>
      <c r="RW5" s="5">
        <v>2.0</v>
      </c>
      <c r="RX5" s="5">
        <v>2.0</v>
      </c>
      <c r="RY5" s="5">
        <v>2.0</v>
      </c>
      <c r="RZ5" s="5">
        <v>1.0</v>
      </c>
      <c r="SA5" s="5">
        <v>1.0</v>
      </c>
      <c r="SB5" s="5">
        <v>1.0</v>
      </c>
      <c r="SC5" s="5">
        <v>5.0</v>
      </c>
      <c r="SD5" s="5">
        <v>4.0</v>
      </c>
      <c r="SE5" s="3"/>
      <c r="SF5" s="5">
        <v>0.0</v>
      </c>
      <c r="SG5" s="5">
        <v>0.0</v>
      </c>
      <c r="SH5" s="5">
        <v>3.0</v>
      </c>
      <c r="SI5" s="5">
        <v>0.0</v>
      </c>
      <c r="SJ5" s="5">
        <v>1.0</v>
      </c>
      <c r="SK5" s="5">
        <v>2.0</v>
      </c>
      <c r="SL5" s="5">
        <v>1.0</v>
      </c>
      <c r="SM5" s="5">
        <v>2.0</v>
      </c>
      <c r="SN5" s="5">
        <v>2.0</v>
      </c>
      <c r="SO5" s="5">
        <v>2.0</v>
      </c>
      <c r="SP5" s="5">
        <v>2.0</v>
      </c>
      <c r="SQ5" s="5">
        <v>5.0</v>
      </c>
      <c r="SR5" s="5">
        <v>4.0</v>
      </c>
      <c r="SS5" s="3"/>
      <c r="ST5" s="5">
        <v>0.0</v>
      </c>
      <c r="SU5" s="5">
        <v>0.0</v>
      </c>
      <c r="SV5" s="5">
        <v>3.002</v>
      </c>
      <c r="SW5" s="5">
        <v>0.0</v>
      </c>
      <c r="SX5" s="5">
        <v>1.0</v>
      </c>
      <c r="SY5" s="5">
        <v>2.0</v>
      </c>
      <c r="SZ5" s="5">
        <v>2.0</v>
      </c>
      <c r="TA5" s="5">
        <v>1.0</v>
      </c>
      <c r="TB5" s="5">
        <v>1.0</v>
      </c>
      <c r="TC5" s="5">
        <v>2.0</v>
      </c>
      <c r="TD5" s="5">
        <v>2.0</v>
      </c>
      <c r="TE5" s="5">
        <v>3.0</v>
      </c>
      <c r="TF5" s="5">
        <v>1.0</v>
      </c>
      <c r="TG5" s="5">
        <v>1.0</v>
      </c>
      <c r="TH5" s="5">
        <v>0.0</v>
      </c>
      <c r="TI5" s="5">
        <v>0.0</v>
      </c>
      <c r="TJ5" s="5">
        <v>3.001</v>
      </c>
      <c r="TK5" s="5">
        <v>0.0</v>
      </c>
      <c r="TL5" s="5">
        <v>1.0</v>
      </c>
      <c r="TM5" s="5">
        <v>2.0</v>
      </c>
      <c r="TN5" s="5">
        <v>2.0</v>
      </c>
      <c r="TO5" s="5">
        <v>2.0</v>
      </c>
      <c r="TP5" s="5">
        <v>2.0</v>
      </c>
      <c r="TQ5" s="5">
        <v>2.0</v>
      </c>
      <c r="TR5" s="5">
        <v>2.0</v>
      </c>
      <c r="TS5" s="5">
        <v>5.0</v>
      </c>
      <c r="TT5" s="5">
        <v>5.0</v>
      </c>
      <c r="TU5" s="3"/>
      <c r="TV5" s="5">
        <v>0.0</v>
      </c>
      <c r="TW5" s="5">
        <v>0.0</v>
      </c>
      <c r="TX5" s="5">
        <v>3.001</v>
      </c>
      <c r="TY5" s="5">
        <v>0.0</v>
      </c>
      <c r="TZ5" s="5">
        <v>1.0</v>
      </c>
      <c r="UA5" s="5">
        <v>1.0</v>
      </c>
      <c r="UB5" s="5">
        <v>1.0</v>
      </c>
      <c r="UC5" s="5">
        <v>2.0</v>
      </c>
      <c r="UD5" s="5">
        <v>1.0</v>
      </c>
      <c r="UE5" s="5">
        <v>1.0</v>
      </c>
      <c r="UF5" s="5">
        <v>1.0</v>
      </c>
      <c r="UG5" s="5">
        <v>5.0</v>
      </c>
      <c r="UH5" s="5">
        <v>4.0</v>
      </c>
      <c r="UI5" s="3"/>
      <c r="UJ5" s="5">
        <v>0.0</v>
      </c>
      <c r="UK5" s="5">
        <v>0.0</v>
      </c>
      <c r="UL5" s="5">
        <v>3.0</v>
      </c>
      <c r="UM5" s="5">
        <v>0.0</v>
      </c>
      <c r="UN5" s="5">
        <v>1.0</v>
      </c>
      <c r="UO5" s="5">
        <v>1.0</v>
      </c>
      <c r="UP5" s="5">
        <v>1.0</v>
      </c>
      <c r="UQ5" s="5">
        <v>1.0</v>
      </c>
      <c r="UR5" s="5">
        <v>1.0</v>
      </c>
      <c r="US5" s="5">
        <v>1.0</v>
      </c>
      <c r="UT5" s="5">
        <v>2.0</v>
      </c>
      <c r="UU5" s="5">
        <v>4.0</v>
      </c>
      <c r="UV5" s="5">
        <v>4.0</v>
      </c>
      <c r="UW5" s="3"/>
      <c r="UX5" s="5">
        <v>999.0</v>
      </c>
      <c r="UY5" s="5">
        <v>999.0</v>
      </c>
      <c r="UZ5" s="5">
        <v>1.0</v>
      </c>
      <c r="VA5" s="5">
        <v>1.0</v>
      </c>
      <c r="VB5" s="5">
        <v>2.0</v>
      </c>
      <c r="VC5" s="3"/>
      <c r="VD5" s="5">
        <v>1.0</v>
      </c>
      <c r="VE5" s="3"/>
      <c r="VF5" s="5">
        <v>2.0</v>
      </c>
      <c r="VG5" s="3"/>
      <c r="VH5" s="3"/>
      <c r="VI5" s="3"/>
      <c r="VJ5" s="3"/>
      <c r="VK5" s="5">
        <v>2.0</v>
      </c>
      <c r="VL5" s="3"/>
      <c r="VM5" s="3"/>
      <c r="VN5" s="3"/>
      <c r="VO5" s="3"/>
      <c r="VP5" s="3"/>
      <c r="VQ5" s="3"/>
      <c r="VR5" s="3"/>
      <c r="VS5" s="3"/>
      <c r="VT5" s="3"/>
      <c r="VU5" s="3"/>
      <c r="VV5" s="3"/>
      <c r="VW5" s="3"/>
      <c r="VX5" s="5">
        <v>2.0</v>
      </c>
      <c r="VY5" s="3"/>
      <c r="VZ5" s="3"/>
      <c r="WA5" s="3"/>
      <c r="WB5" s="3"/>
      <c r="WC5" s="3"/>
      <c r="WD5" s="3"/>
      <c r="WE5" s="3"/>
      <c r="WF5" s="3"/>
      <c r="WG5" s="5">
        <v>5.0</v>
      </c>
      <c r="WH5" s="5">
        <v>5.0</v>
      </c>
      <c r="WI5" s="3"/>
      <c r="WJ5" s="5">
        <v>1.0</v>
      </c>
      <c r="WK5" s="5">
        <v>1.0</v>
      </c>
      <c r="WL5" s="5">
        <v>2.0</v>
      </c>
      <c r="WM5" s="3"/>
      <c r="WN5" s="5">
        <v>1.0</v>
      </c>
      <c r="WO5" s="3"/>
      <c r="WP5" s="5">
        <v>2.0</v>
      </c>
      <c r="WQ5" s="3"/>
      <c r="WR5" s="3"/>
      <c r="WS5" s="3"/>
      <c r="WT5" s="3"/>
      <c r="WU5" s="5">
        <v>2.0</v>
      </c>
      <c r="WV5" s="3"/>
      <c r="WW5" s="3"/>
      <c r="WX5" s="3"/>
      <c r="WY5" s="3"/>
      <c r="WZ5" s="3"/>
      <c r="XA5" s="3"/>
      <c r="XB5" s="3"/>
      <c r="XC5" s="3"/>
      <c r="XD5" s="3"/>
      <c r="XE5" s="3"/>
      <c r="XF5" s="3"/>
      <c r="XG5" s="3"/>
      <c r="XH5" s="5">
        <v>2.0</v>
      </c>
      <c r="XI5" s="3"/>
      <c r="XJ5" s="3"/>
      <c r="XK5" s="3"/>
      <c r="XL5" s="3"/>
      <c r="XM5" s="3"/>
      <c r="XN5" s="3"/>
      <c r="XO5" s="3"/>
      <c r="XP5" s="3"/>
      <c r="XQ5" s="5">
        <v>5.0</v>
      </c>
      <c r="XR5" s="5">
        <v>5.0</v>
      </c>
      <c r="XS5" s="3"/>
      <c r="XT5" s="5">
        <v>1.0</v>
      </c>
      <c r="XU5" s="5">
        <v>1.0</v>
      </c>
      <c r="XV5" s="5">
        <v>1.0</v>
      </c>
      <c r="XW5" s="5">
        <v>4.0</v>
      </c>
      <c r="XX5" s="5">
        <v>5.0</v>
      </c>
      <c r="XY5" s="5">
        <v>2.0</v>
      </c>
      <c r="XZ5" s="5">
        <v>1.0</v>
      </c>
      <c r="YA5" s="5">
        <v>4.0</v>
      </c>
      <c r="YB5" s="5">
        <v>3.0</v>
      </c>
      <c r="YC5" s="5">
        <v>5.0</v>
      </c>
      <c r="YD5" s="5">
        <v>3.0</v>
      </c>
      <c r="YE5" s="5">
        <v>1.0</v>
      </c>
      <c r="YF5" s="5">
        <v>2.0</v>
      </c>
      <c r="YG5" s="5">
        <v>1.0</v>
      </c>
      <c r="YH5" s="5">
        <v>2.0</v>
      </c>
      <c r="YI5" s="5">
        <v>5.0</v>
      </c>
      <c r="YJ5" s="5">
        <v>3.0</v>
      </c>
      <c r="YK5" s="3"/>
      <c r="YL5" s="3"/>
      <c r="YM5" s="3"/>
      <c r="YN5" s="3"/>
      <c r="YO5" s="5">
        <v>1.0</v>
      </c>
      <c r="YP5" s="5">
        <v>1.0</v>
      </c>
      <c r="YQ5" s="5">
        <v>1.0</v>
      </c>
      <c r="YR5" s="5">
        <v>1.0</v>
      </c>
      <c r="YS5" s="5">
        <v>2.0</v>
      </c>
      <c r="YT5" s="5">
        <v>2.0</v>
      </c>
      <c r="YU5" s="5">
        <v>5.0</v>
      </c>
      <c r="YV5" s="5">
        <v>2.0</v>
      </c>
      <c r="YW5" s="5">
        <v>5.0</v>
      </c>
      <c r="YX5" s="5">
        <v>5.0</v>
      </c>
      <c r="YY5" s="5">
        <v>4.0</v>
      </c>
      <c r="YZ5" s="5">
        <v>5.0</v>
      </c>
      <c r="ZA5" s="5">
        <v>3.0</v>
      </c>
      <c r="ZB5" s="5">
        <v>5.0</v>
      </c>
      <c r="ZC5" s="5">
        <v>3.0</v>
      </c>
      <c r="ZD5" s="5">
        <v>2.0</v>
      </c>
      <c r="ZE5" s="5">
        <v>3.0</v>
      </c>
      <c r="ZF5" s="5">
        <v>3.0</v>
      </c>
      <c r="ZG5" s="5">
        <v>2.0</v>
      </c>
      <c r="ZH5" s="3"/>
      <c r="ZI5" s="3"/>
      <c r="ZJ5" s="3"/>
      <c r="ZK5" s="3"/>
      <c r="ZL5" s="5">
        <v>1.0</v>
      </c>
      <c r="ZM5" s="3"/>
      <c r="ZN5" s="5">
        <v>1.0</v>
      </c>
    </row>
    <row r="6" ht="15.75" customHeight="1">
      <c r="A6" s="3" t="s">
        <v>920</v>
      </c>
      <c r="B6" s="3">
        <v>1.0</v>
      </c>
      <c r="C6" s="3">
        <v>1.0</v>
      </c>
      <c r="D6" s="3">
        <v>1.0</v>
      </c>
      <c r="E6" s="3" t="s">
        <v>937</v>
      </c>
      <c r="F6" s="3" t="s">
        <v>922</v>
      </c>
      <c r="G6" s="4" t="s">
        <v>923</v>
      </c>
      <c r="H6" s="4" t="s">
        <v>923</v>
      </c>
      <c r="I6" s="5">
        <v>1.0</v>
      </c>
      <c r="J6" s="5">
        <v>1.41421</v>
      </c>
      <c r="K6" s="5">
        <f t="shared" si="1"/>
        <v>0.3465710713</v>
      </c>
      <c r="L6" s="5">
        <v>0.0</v>
      </c>
      <c r="M6" s="5">
        <v>0.00194</v>
      </c>
      <c r="N6" s="5">
        <f t="shared" si="2"/>
        <v>-6.245067306</v>
      </c>
      <c r="O6" s="5">
        <v>0.0</v>
      </c>
      <c r="P6" s="5">
        <v>1.470249E7</v>
      </c>
      <c r="Q6" s="3" t="s">
        <v>931</v>
      </c>
      <c r="R6" s="5">
        <v>25.78</v>
      </c>
      <c r="S6" s="5">
        <v>24.22</v>
      </c>
      <c r="T6" s="5">
        <v>11.72</v>
      </c>
      <c r="U6" s="5">
        <v>24.22</v>
      </c>
      <c r="V6" s="5">
        <v>24.22</v>
      </c>
      <c r="W6" s="5">
        <v>3.9</v>
      </c>
      <c r="X6" s="5">
        <v>0.78</v>
      </c>
      <c r="Y6" s="5">
        <v>1.0</v>
      </c>
      <c r="Z6" s="5">
        <v>1.0</v>
      </c>
      <c r="AA6" s="5">
        <v>64.0</v>
      </c>
      <c r="AB6" s="5">
        <v>1.0</v>
      </c>
      <c r="AC6" s="5">
        <v>204.0</v>
      </c>
      <c r="AD6" s="5">
        <v>7.0</v>
      </c>
      <c r="AE6" s="5">
        <v>117.0</v>
      </c>
      <c r="AF6" s="5">
        <v>1.0</v>
      </c>
      <c r="AG6" s="5">
        <v>0.0</v>
      </c>
      <c r="AH6" s="5">
        <v>0.0</v>
      </c>
      <c r="AI6" s="5">
        <v>0.203</v>
      </c>
      <c r="AJ6" s="5">
        <v>0.0</v>
      </c>
      <c r="AK6" s="5">
        <v>35.0127</v>
      </c>
      <c r="AL6" s="5">
        <v>1.0</v>
      </c>
      <c r="AM6" s="5">
        <v>1.0</v>
      </c>
      <c r="AN6" s="5">
        <v>1.0</v>
      </c>
      <c r="AO6" s="5">
        <v>0.0</v>
      </c>
      <c r="AP6" s="5">
        <v>0.0</v>
      </c>
      <c r="AQ6" s="5">
        <v>0.252</v>
      </c>
      <c r="AR6" s="5">
        <v>0.0</v>
      </c>
      <c r="AS6" s="5">
        <v>2.0</v>
      </c>
      <c r="AT6" s="5">
        <v>1.0</v>
      </c>
      <c r="AU6" s="3"/>
      <c r="AV6" s="5">
        <v>1.0</v>
      </c>
      <c r="AW6" s="5">
        <v>1.0</v>
      </c>
      <c r="AX6" s="5">
        <v>1.0</v>
      </c>
      <c r="AY6" s="5">
        <v>0.0</v>
      </c>
      <c r="AZ6" s="5">
        <v>2.0</v>
      </c>
      <c r="BA6" s="5">
        <v>2.0</v>
      </c>
      <c r="BB6" s="5">
        <v>1.0</v>
      </c>
      <c r="BC6" s="5">
        <v>0.0</v>
      </c>
      <c r="BD6" s="5">
        <v>1.0</v>
      </c>
      <c r="BE6" s="5">
        <v>5.0</v>
      </c>
      <c r="BF6" s="5">
        <v>1.0</v>
      </c>
      <c r="BG6" s="3"/>
      <c r="BH6" s="5">
        <v>2.0</v>
      </c>
      <c r="BI6" s="3"/>
      <c r="BJ6" s="5">
        <v>1.0</v>
      </c>
      <c r="BK6" s="5">
        <v>1.0</v>
      </c>
      <c r="BL6" s="3"/>
      <c r="BM6" s="3"/>
      <c r="BN6" s="3"/>
      <c r="BO6" s="3"/>
      <c r="BP6" s="3"/>
      <c r="BQ6" s="3"/>
      <c r="BR6" s="3"/>
      <c r="BS6" s="5">
        <v>3.0</v>
      </c>
      <c r="BT6" s="5">
        <v>1.0</v>
      </c>
      <c r="BU6" s="5">
        <v>2.0</v>
      </c>
      <c r="BV6" s="5">
        <v>2.0</v>
      </c>
      <c r="BW6" s="5">
        <v>3.0</v>
      </c>
      <c r="BX6" s="5">
        <v>1.0</v>
      </c>
      <c r="BY6" s="5">
        <v>1.0</v>
      </c>
      <c r="BZ6" s="5">
        <v>8.0</v>
      </c>
      <c r="CA6" s="5">
        <v>1.0</v>
      </c>
      <c r="CB6" s="5">
        <v>1.0</v>
      </c>
      <c r="CC6" s="5">
        <v>9.0</v>
      </c>
      <c r="CD6" s="5">
        <v>2.0</v>
      </c>
      <c r="CE6" s="3"/>
      <c r="CF6" s="5">
        <v>22.0</v>
      </c>
      <c r="CG6" s="5">
        <v>1.0</v>
      </c>
      <c r="CH6" s="3"/>
      <c r="CI6" s="3"/>
      <c r="CJ6" s="3"/>
      <c r="CK6" s="3"/>
      <c r="CL6" s="3"/>
      <c r="CM6" s="3"/>
      <c r="CN6" s="3"/>
      <c r="CO6" s="5">
        <v>1.0</v>
      </c>
      <c r="CP6" s="5">
        <v>36.0</v>
      </c>
      <c r="CQ6" s="3"/>
      <c r="CR6" s="3"/>
      <c r="CS6" s="3"/>
      <c r="CT6" s="3"/>
      <c r="CU6" s="5">
        <v>1.0</v>
      </c>
      <c r="CV6" s="3"/>
      <c r="CW6" s="3"/>
      <c r="CX6" s="3"/>
      <c r="CY6" s="3"/>
      <c r="CZ6" s="3"/>
      <c r="DA6" s="3"/>
      <c r="DB6" s="3"/>
      <c r="DC6" s="3"/>
      <c r="DD6" s="3"/>
      <c r="DE6" s="3"/>
      <c r="DF6" s="3"/>
      <c r="DG6" s="3"/>
      <c r="DH6" s="3"/>
      <c r="DI6" s="3"/>
      <c r="DJ6" s="3"/>
      <c r="DK6" s="3"/>
      <c r="DL6" s="5">
        <v>2.0</v>
      </c>
      <c r="DM6" s="5">
        <v>19.0</v>
      </c>
      <c r="DN6" s="3"/>
      <c r="DO6" s="3"/>
      <c r="DP6" s="5">
        <v>2.0</v>
      </c>
      <c r="DQ6" s="5">
        <v>40.0</v>
      </c>
      <c r="DR6" s="5">
        <v>2.0</v>
      </c>
      <c r="DS6" s="3"/>
      <c r="DT6" s="3"/>
      <c r="DU6" s="3"/>
      <c r="DV6" s="3"/>
      <c r="DW6" s="3"/>
      <c r="DX6" s="3"/>
      <c r="DY6" s="3"/>
      <c r="DZ6" s="3"/>
      <c r="EA6" s="3"/>
      <c r="EB6" s="3"/>
      <c r="EC6" s="3"/>
      <c r="ED6" s="3"/>
      <c r="EE6" s="3"/>
      <c r="EF6" s="3"/>
      <c r="EG6" s="3"/>
      <c r="EH6" s="3"/>
      <c r="EI6" s="3"/>
      <c r="EJ6" s="3"/>
      <c r="EK6" s="3"/>
      <c r="EL6" s="3"/>
      <c r="EM6" s="3"/>
      <c r="EN6" s="3"/>
      <c r="EO6" s="3"/>
      <c r="EP6" s="3"/>
      <c r="EQ6" s="3"/>
      <c r="ER6" s="3"/>
      <c r="ES6" s="3"/>
      <c r="ET6" s="3"/>
      <c r="EU6" s="3"/>
      <c r="EV6" s="3"/>
      <c r="EW6" s="3"/>
      <c r="EX6" s="3"/>
      <c r="EY6" s="3"/>
      <c r="EZ6" s="3"/>
      <c r="FA6" s="3"/>
      <c r="FB6" s="3"/>
      <c r="FC6" s="3"/>
      <c r="FD6" s="3"/>
      <c r="FE6" s="3"/>
      <c r="FF6" s="3"/>
      <c r="FG6" s="3"/>
      <c r="FH6" s="3"/>
      <c r="FI6" s="3"/>
      <c r="FJ6" s="3"/>
      <c r="FK6" s="3"/>
      <c r="FL6" s="3"/>
      <c r="FM6" s="3"/>
      <c r="FN6" s="3"/>
      <c r="FO6" s="3"/>
      <c r="FP6" s="3"/>
      <c r="FQ6" s="3"/>
      <c r="FR6" s="3"/>
      <c r="FS6" s="3"/>
      <c r="FT6" s="3"/>
      <c r="FU6" s="3"/>
      <c r="FV6" s="3"/>
      <c r="FW6" s="3"/>
      <c r="FX6" s="3"/>
      <c r="FY6" s="3"/>
      <c r="FZ6" s="3"/>
      <c r="GA6" s="3"/>
      <c r="GB6" s="3"/>
      <c r="GC6" s="3"/>
      <c r="GD6" s="5">
        <v>1.0</v>
      </c>
      <c r="GE6" s="5">
        <v>1.0</v>
      </c>
      <c r="GF6" s="5">
        <v>1.0</v>
      </c>
      <c r="GG6" s="5">
        <v>1.0</v>
      </c>
      <c r="GH6" s="3" t="s">
        <v>938</v>
      </c>
      <c r="GI6" s="5">
        <v>1.0</v>
      </c>
      <c r="GJ6" s="5">
        <v>1.0</v>
      </c>
      <c r="GK6" s="5">
        <v>5.0</v>
      </c>
      <c r="GL6" s="5">
        <v>5.0</v>
      </c>
      <c r="GM6" s="5">
        <v>5.0</v>
      </c>
      <c r="GN6" s="5">
        <v>5.0</v>
      </c>
      <c r="GO6" s="5">
        <v>4.0</v>
      </c>
      <c r="GP6" s="5">
        <v>1.0</v>
      </c>
      <c r="GQ6" s="5">
        <v>1.0</v>
      </c>
      <c r="GR6" s="3" t="s">
        <v>939</v>
      </c>
      <c r="GS6" s="5">
        <v>1.0</v>
      </c>
      <c r="GT6" s="5">
        <v>1.0</v>
      </c>
      <c r="GU6" s="5">
        <v>1.0</v>
      </c>
      <c r="GV6" s="5">
        <v>1.0</v>
      </c>
      <c r="GW6" s="5">
        <v>1.0</v>
      </c>
      <c r="GX6" s="5">
        <v>1.0</v>
      </c>
      <c r="GY6" s="5">
        <v>1.0</v>
      </c>
      <c r="GZ6" s="3"/>
      <c r="HA6" s="3"/>
      <c r="HB6" s="3"/>
      <c r="HC6" s="3"/>
      <c r="HD6" s="3"/>
      <c r="HE6" s="3"/>
      <c r="HF6" s="3"/>
      <c r="HG6" s="3"/>
      <c r="HH6" s="3"/>
      <c r="HI6" s="3"/>
      <c r="HJ6" s="3"/>
      <c r="HK6" s="3"/>
      <c r="HL6" s="3"/>
      <c r="HM6" s="3"/>
      <c r="HN6" s="3"/>
      <c r="HO6" s="3"/>
      <c r="HP6" s="3"/>
      <c r="HQ6" s="3"/>
      <c r="HR6" s="3"/>
      <c r="HS6" s="3"/>
      <c r="HT6" s="3"/>
      <c r="HU6" s="3"/>
      <c r="HV6" s="3"/>
      <c r="HW6" s="3"/>
      <c r="HX6" s="3"/>
      <c r="HY6" s="3"/>
      <c r="HZ6" s="3"/>
      <c r="IA6" s="3"/>
      <c r="IB6" s="3"/>
      <c r="IC6" s="3"/>
      <c r="ID6" s="3"/>
      <c r="IE6" s="3"/>
      <c r="IF6" s="3"/>
      <c r="IG6" s="3"/>
      <c r="IH6" s="3"/>
      <c r="II6" s="3"/>
      <c r="IJ6" s="3"/>
      <c r="IK6" s="3"/>
      <c r="IL6" s="3"/>
      <c r="IM6" s="3"/>
      <c r="IN6" s="3"/>
      <c r="IO6" s="3"/>
      <c r="IP6" s="3"/>
      <c r="IQ6" s="3"/>
      <c r="IR6" s="3"/>
      <c r="IS6" s="3"/>
      <c r="IT6" s="3"/>
      <c r="IU6" s="3"/>
      <c r="IV6" s="3"/>
      <c r="IW6" s="3"/>
      <c r="IX6" s="3"/>
      <c r="IY6" s="3"/>
      <c r="IZ6" s="3"/>
      <c r="JA6" s="3"/>
      <c r="JB6" s="3"/>
      <c r="JC6" s="3"/>
      <c r="JD6" s="3"/>
      <c r="JE6" s="3"/>
      <c r="JF6" s="3"/>
      <c r="JG6" s="3"/>
      <c r="JH6" s="3"/>
      <c r="JI6" s="3"/>
      <c r="JJ6" s="3"/>
      <c r="JK6" s="3"/>
      <c r="JL6" s="3"/>
      <c r="JM6" s="3"/>
      <c r="JN6" s="3"/>
      <c r="JO6" s="3"/>
      <c r="JP6" s="3"/>
      <c r="JQ6" s="3"/>
      <c r="JR6" s="3"/>
      <c r="JS6" s="3"/>
      <c r="JT6" s="3"/>
      <c r="JU6" s="3"/>
      <c r="JV6" s="3"/>
      <c r="JW6" s="3"/>
      <c r="JX6" s="3"/>
      <c r="JY6" s="3"/>
      <c r="JZ6" s="3"/>
      <c r="KA6" s="3"/>
      <c r="KB6" s="3"/>
      <c r="KC6" s="5">
        <v>1.0</v>
      </c>
      <c r="KD6" s="5">
        <v>1.0</v>
      </c>
      <c r="KE6" s="3"/>
      <c r="KF6" s="3"/>
      <c r="KG6" s="3"/>
      <c r="KH6" s="3"/>
      <c r="KI6" s="3"/>
      <c r="KJ6" s="3"/>
      <c r="KK6" s="3"/>
      <c r="KL6" s="3"/>
      <c r="KM6" s="3"/>
      <c r="KN6" s="3"/>
      <c r="KO6" s="3"/>
      <c r="KP6" s="3"/>
      <c r="KQ6" s="3"/>
      <c r="KR6" s="3"/>
      <c r="KS6" s="3"/>
      <c r="KT6" s="3"/>
      <c r="KU6" s="3"/>
      <c r="KV6" s="3"/>
      <c r="KW6" s="3"/>
      <c r="KX6" s="3"/>
      <c r="KY6" s="3"/>
      <c r="KZ6" s="3"/>
      <c r="LA6" s="3"/>
      <c r="LB6" s="3"/>
      <c r="LC6" s="3"/>
      <c r="LD6" s="3"/>
      <c r="LE6" s="3"/>
      <c r="LF6" s="3"/>
      <c r="LG6" s="3"/>
      <c r="LH6" s="3"/>
      <c r="LI6" s="3"/>
      <c r="LJ6" s="3"/>
      <c r="LK6" s="3"/>
      <c r="LL6" s="3"/>
      <c r="LM6" s="3"/>
      <c r="LN6" s="3"/>
      <c r="LO6" s="3"/>
      <c r="LP6" s="3"/>
      <c r="LQ6" s="3"/>
      <c r="LR6" s="3"/>
      <c r="LS6" s="3"/>
      <c r="LT6" s="3"/>
      <c r="LU6" s="3"/>
      <c r="LV6" s="3"/>
      <c r="LW6" s="3"/>
      <c r="LX6" s="3"/>
      <c r="LY6" s="3"/>
      <c r="LZ6" s="3"/>
      <c r="MA6" s="3"/>
      <c r="MB6" s="3"/>
      <c r="MC6" s="3"/>
      <c r="MD6" s="3"/>
      <c r="ME6" s="3"/>
      <c r="MF6" s="3"/>
      <c r="MG6" s="3"/>
      <c r="MH6" s="3"/>
      <c r="MI6" s="3"/>
      <c r="MJ6" s="3"/>
      <c r="MK6" s="3"/>
      <c r="ML6" s="3"/>
      <c r="MM6" s="3"/>
      <c r="MN6" s="3"/>
      <c r="MO6" s="3"/>
      <c r="MP6" s="3"/>
      <c r="MQ6" s="3"/>
      <c r="MR6" s="3"/>
      <c r="MS6" s="3"/>
      <c r="MT6" s="3"/>
      <c r="MU6" s="3"/>
      <c r="MV6" s="3"/>
      <c r="MW6" s="3"/>
      <c r="MX6" s="3"/>
      <c r="MY6" s="3"/>
      <c r="MZ6" s="3"/>
      <c r="NA6" s="3"/>
      <c r="NB6" s="3"/>
      <c r="NC6" s="3"/>
      <c r="ND6" s="3"/>
      <c r="NE6" s="3"/>
      <c r="NF6" s="3"/>
      <c r="NG6" s="3"/>
      <c r="NH6" s="3"/>
      <c r="NI6" s="3"/>
      <c r="NJ6" s="3"/>
      <c r="NK6" s="3"/>
      <c r="NL6" s="3"/>
      <c r="NM6" s="3"/>
      <c r="NN6" s="3"/>
      <c r="NO6" s="3"/>
      <c r="NP6" s="3"/>
      <c r="NQ6" s="3"/>
      <c r="NR6" s="3"/>
      <c r="NS6" s="3"/>
      <c r="NT6" s="3"/>
      <c r="NU6" s="3"/>
      <c r="NV6" s="3"/>
      <c r="NW6" s="3"/>
      <c r="NX6" s="3"/>
      <c r="NY6" s="3"/>
      <c r="NZ6" s="3"/>
      <c r="OA6" s="3"/>
      <c r="OB6" s="3"/>
      <c r="OC6" s="3"/>
      <c r="OD6" s="3"/>
      <c r="OE6" s="3"/>
      <c r="OF6" s="3"/>
      <c r="OG6" s="3"/>
      <c r="OH6" s="3"/>
      <c r="OI6" s="3"/>
      <c r="OJ6" s="3"/>
      <c r="OK6" s="3"/>
      <c r="OL6" s="3"/>
      <c r="OM6" s="3"/>
      <c r="ON6" s="3"/>
      <c r="OO6" s="3"/>
      <c r="OP6" s="3"/>
      <c r="OQ6" s="3"/>
      <c r="OR6" s="3"/>
      <c r="OS6" s="3"/>
      <c r="OT6" s="3"/>
      <c r="OU6" s="3"/>
      <c r="OV6" s="3"/>
      <c r="OW6" s="3"/>
      <c r="OX6" s="3"/>
      <c r="OY6" s="3"/>
      <c r="OZ6" s="3"/>
      <c r="PA6" s="3"/>
      <c r="PB6" s="3"/>
      <c r="PC6" s="3"/>
      <c r="PD6" s="3"/>
      <c r="PE6" s="3"/>
      <c r="PF6" s="3"/>
      <c r="PG6" s="3"/>
      <c r="PH6" s="3"/>
      <c r="PI6" s="3"/>
      <c r="PJ6" s="3"/>
      <c r="PK6" s="3"/>
      <c r="PL6" s="3"/>
      <c r="PM6" s="3"/>
      <c r="PN6" s="3"/>
      <c r="PO6" s="5">
        <v>2000.0</v>
      </c>
      <c r="PP6" s="3"/>
      <c r="PQ6" s="3"/>
      <c r="PR6" s="3"/>
      <c r="PS6" s="3"/>
      <c r="PT6" s="3"/>
      <c r="PU6" s="3"/>
      <c r="PV6" s="3"/>
      <c r="PW6" s="3"/>
      <c r="PX6" s="3"/>
      <c r="PY6" s="3"/>
      <c r="PZ6" s="3"/>
      <c r="QA6" s="3"/>
      <c r="QB6" s="3"/>
      <c r="QC6" s="3"/>
      <c r="QD6" s="3"/>
      <c r="QE6" s="3"/>
      <c r="QF6" s="3"/>
      <c r="QG6" s="3"/>
      <c r="QH6" s="3"/>
      <c r="QI6" s="3"/>
      <c r="QJ6" s="3"/>
      <c r="QK6" s="3"/>
      <c r="QL6" s="3"/>
      <c r="QM6" s="3"/>
      <c r="QN6" s="3"/>
      <c r="QO6" s="3"/>
      <c r="QP6" s="3"/>
      <c r="QQ6" s="3"/>
      <c r="QR6" s="3"/>
      <c r="QS6" s="3"/>
      <c r="QT6" s="3"/>
      <c r="QU6" s="3"/>
      <c r="QV6" s="3"/>
      <c r="QW6" s="3"/>
      <c r="QX6" s="3"/>
      <c r="QY6" s="3"/>
      <c r="QZ6" s="3"/>
      <c r="RA6" s="3"/>
      <c r="RB6" s="3"/>
      <c r="RC6" s="3"/>
      <c r="RD6" s="5">
        <v>0.0</v>
      </c>
      <c r="RE6" s="5">
        <v>0.0</v>
      </c>
      <c r="RF6" s="5">
        <v>3.001</v>
      </c>
      <c r="RG6" s="5">
        <v>0.0</v>
      </c>
      <c r="RH6" s="5">
        <v>1.0</v>
      </c>
      <c r="RI6" s="5">
        <v>1.0</v>
      </c>
      <c r="RJ6" s="5">
        <v>7.0</v>
      </c>
      <c r="RK6" s="5">
        <v>1.0</v>
      </c>
      <c r="RL6" s="5">
        <v>1.0</v>
      </c>
      <c r="RM6" s="5">
        <v>1.0</v>
      </c>
      <c r="RN6" s="5">
        <v>1.0</v>
      </c>
      <c r="RO6" s="5">
        <v>5.0</v>
      </c>
      <c r="RP6" s="5">
        <v>4.0</v>
      </c>
      <c r="RQ6" s="3"/>
      <c r="RR6" s="5">
        <v>0.0</v>
      </c>
      <c r="RS6" s="5">
        <v>0.0</v>
      </c>
      <c r="RT6" s="5">
        <v>3.003</v>
      </c>
      <c r="RU6" s="5">
        <v>0.0</v>
      </c>
      <c r="RV6" s="5">
        <v>1.0</v>
      </c>
      <c r="RW6" s="5">
        <v>1.0</v>
      </c>
      <c r="RX6" s="5">
        <v>1.0</v>
      </c>
      <c r="RY6" s="5">
        <v>2.0</v>
      </c>
      <c r="RZ6" s="5">
        <v>2.0</v>
      </c>
      <c r="SA6" s="5">
        <v>2.0</v>
      </c>
      <c r="SB6" s="5">
        <v>2.0</v>
      </c>
      <c r="SC6" s="5">
        <v>5.0</v>
      </c>
      <c r="SD6" s="5">
        <v>5.0</v>
      </c>
      <c r="SE6" s="3"/>
      <c r="SF6" s="5">
        <v>0.0</v>
      </c>
      <c r="SG6" s="5">
        <v>0.0</v>
      </c>
      <c r="SH6" s="5">
        <v>3.007</v>
      </c>
      <c r="SI6" s="5">
        <v>0.0</v>
      </c>
      <c r="SJ6" s="5">
        <v>1.0</v>
      </c>
      <c r="SK6" s="5">
        <v>1.0</v>
      </c>
      <c r="SL6" s="5">
        <v>1.0</v>
      </c>
      <c r="SM6" s="5">
        <v>1.0</v>
      </c>
      <c r="SN6" s="5">
        <v>2.0</v>
      </c>
      <c r="SO6" s="5">
        <v>2.0</v>
      </c>
      <c r="SP6" s="5">
        <v>2.0</v>
      </c>
      <c r="SQ6" s="5">
        <v>5.0</v>
      </c>
      <c r="SR6" s="5">
        <v>5.0</v>
      </c>
      <c r="SS6" s="3"/>
      <c r="ST6" s="5">
        <v>0.0</v>
      </c>
      <c r="SU6" s="5">
        <v>0.0</v>
      </c>
      <c r="SV6" s="5">
        <v>3.004</v>
      </c>
      <c r="SW6" s="5">
        <v>0.0</v>
      </c>
      <c r="SX6" s="5">
        <v>1.0</v>
      </c>
      <c r="SY6" s="5">
        <v>1.0</v>
      </c>
      <c r="SZ6" s="5">
        <v>1.0</v>
      </c>
      <c r="TA6" s="5">
        <v>2.0</v>
      </c>
      <c r="TB6" s="5">
        <v>2.0</v>
      </c>
      <c r="TC6" s="5">
        <v>2.0</v>
      </c>
      <c r="TD6" s="5">
        <v>2.0</v>
      </c>
      <c r="TE6" s="5">
        <v>5.0</v>
      </c>
      <c r="TF6" s="5">
        <v>5.0</v>
      </c>
      <c r="TG6" s="3"/>
      <c r="TH6" s="5">
        <v>0.0</v>
      </c>
      <c r="TI6" s="5">
        <v>0.0</v>
      </c>
      <c r="TJ6" s="5">
        <v>3.001</v>
      </c>
      <c r="TK6" s="5">
        <v>0.0</v>
      </c>
      <c r="TL6" s="5">
        <v>1.0</v>
      </c>
      <c r="TM6" s="5">
        <v>1.0</v>
      </c>
      <c r="TN6" s="5">
        <v>1.0</v>
      </c>
      <c r="TO6" s="5">
        <v>2.0</v>
      </c>
      <c r="TP6" s="5">
        <v>2.0</v>
      </c>
      <c r="TQ6" s="5">
        <v>2.0</v>
      </c>
      <c r="TR6" s="5">
        <v>2.0</v>
      </c>
      <c r="TS6" s="5">
        <v>4.0</v>
      </c>
      <c r="TT6" s="5">
        <v>4.0</v>
      </c>
      <c r="TU6" s="3"/>
      <c r="TV6" s="5">
        <v>0.0</v>
      </c>
      <c r="TW6" s="5">
        <v>0.0</v>
      </c>
      <c r="TX6" s="5">
        <v>3.006</v>
      </c>
      <c r="TY6" s="5">
        <v>0.0</v>
      </c>
      <c r="TZ6" s="5">
        <v>1.0</v>
      </c>
      <c r="UA6" s="5">
        <v>1.0</v>
      </c>
      <c r="UB6" s="5">
        <v>1.0</v>
      </c>
      <c r="UC6" s="5">
        <v>1.0</v>
      </c>
      <c r="UD6" s="5">
        <v>1.0</v>
      </c>
      <c r="UE6" s="5">
        <v>2.0</v>
      </c>
      <c r="UF6" s="5">
        <v>1.0</v>
      </c>
      <c r="UG6" s="5">
        <v>5.0</v>
      </c>
      <c r="UH6" s="5">
        <v>4.0</v>
      </c>
      <c r="UI6" s="3"/>
      <c r="UJ6" s="5">
        <v>0.0</v>
      </c>
      <c r="UK6" s="5">
        <v>0.0</v>
      </c>
      <c r="UL6" s="5">
        <v>3.0</v>
      </c>
      <c r="UM6" s="5">
        <v>0.0</v>
      </c>
      <c r="UN6" s="5">
        <v>1.0</v>
      </c>
      <c r="UO6" s="5">
        <v>1.0</v>
      </c>
      <c r="UP6" s="5">
        <v>1.0</v>
      </c>
      <c r="UQ6" s="5">
        <v>1.0</v>
      </c>
      <c r="UR6" s="5">
        <v>1.0</v>
      </c>
      <c r="US6" s="5">
        <v>1.0</v>
      </c>
      <c r="UT6" s="5">
        <v>1.0</v>
      </c>
      <c r="UU6" s="5">
        <v>5.0</v>
      </c>
      <c r="UV6" s="5">
        <v>5.0</v>
      </c>
      <c r="UW6" s="3"/>
      <c r="UX6" s="5">
        <v>999.0</v>
      </c>
      <c r="UY6" s="5">
        <v>999.0</v>
      </c>
      <c r="UZ6" s="5">
        <v>1.0</v>
      </c>
      <c r="VA6" s="5">
        <v>1.0</v>
      </c>
      <c r="VB6" s="5">
        <v>1.0</v>
      </c>
      <c r="VC6" s="5">
        <v>1.0</v>
      </c>
      <c r="VD6" s="3"/>
      <c r="VE6" s="5">
        <v>2.0</v>
      </c>
      <c r="VF6" s="3"/>
      <c r="VG6" s="3"/>
      <c r="VH6" s="3"/>
      <c r="VI6" s="3"/>
      <c r="VJ6" s="3"/>
      <c r="VK6" s="3"/>
      <c r="VL6" s="3"/>
      <c r="VM6" s="3"/>
      <c r="VN6" s="3"/>
      <c r="VO6" s="3"/>
      <c r="VP6" s="5">
        <v>2.0</v>
      </c>
      <c r="VQ6" s="3"/>
      <c r="VR6" s="3"/>
      <c r="VS6" s="3"/>
      <c r="VT6" s="3"/>
      <c r="VU6" s="3"/>
      <c r="VV6" s="3"/>
      <c r="VW6" s="3"/>
      <c r="VX6" s="3"/>
      <c r="VY6" s="3"/>
      <c r="VZ6" s="3"/>
      <c r="WA6" s="3"/>
      <c r="WB6" s="3"/>
      <c r="WC6" s="3"/>
      <c r="WD6" s="3"/>
      <c r="WE6" s="5">
        <v>2.0</v>
      </c>
      <c r="WF6" s="3"/>
      <c r="WG6" s="5">
        <v>5.0</v>
      </c>
      <c r="WH6" s="5">
        <v>5.0</v>
      </c>
      <c r="WI6" s="3"/>
      <c r="WJ6" s="5">
        <v>1.0</v>
      </c>
      <c r="WK6" s="5">
        <v>1.0</v>
      </c>
      <c r="WL6" s="5">
        <v>2.0</v>
      </c>
      <c r="WM6" s="3"/>
      <c r="WN6" s="5">
        <v>1.0</v>
      </c>
      <c r="WO6" s="3"/>
      <c r="WP6" s="5">
        <v>2.0</v>
      </c>
      <c r="WQ6" s="3"/>
      <c r="WR6" s="3"/>
      <c r="WS6" s="3"/>
      <c r="WT6" s="3"/>
      <c r="WU6" s="5">
        <v>2.0</v>
      </c>
      <c r="WV6" s="3"/>
      <c r="WW6" s="3"/>
      <c r="WX6" s="3"/>
      <c r="WY6" s="3"/>
      <c r="WZ6" s="3"/>
      <c r="XA6" s="3"/>
      <c r="XB6" s="3"/>
      <c r="XC6" s="3"/>
      <c r="XD6" s="3"/>
      <c r="XE6" s="3"/>
      <c r="XF6" s="3"/>
      <c r="XG6" s="3"/>
      <c r="XH6" s="5">
        <v>2.0</v>
      </c>
      <c r="XI6" s="3"/>
      <c r="XJ6" s="3"/>
      <c r="XK6" s="3"/>
      <c r="XL6" s="3"/>
      <c r="XM6" s="3"/>
      <c r="XN6" s="3"/>
      <c r="XO6" s="3"/>
      <c r="XP6" s="3"/>
      <c r="XQ6" s="5">
        <v>5.0</v>
      </c>
      <c r="XR6" s="5">
        <v>5.0</v>
      </c>
      <c r="XS6" s="3"/>
      <c r="XT6" s="5">
        <v>1.0</v>
      </c>
      <c r="XU6" s="5">
        <v>1.0</v>
      </c>
      <c r="XV6" s="5">
        <v>1.0</v>
      </c>
      <c r="XW6" s="5">
        <v>5.0</v>
      </c>
      <c r="XX6" s="5">
        <v>5.0</v>
      </c>
      <c r="XY6" s="5">
        <v>2.0</v>
      </c>
      <c r="XZ6" s="5">
        <v>2.0</v>
      </c>
      <c r="YA6" s="5">
        <v>3.0</v>
      </c>
      <c r="YB6" s="5">
        <v>5.0</v>
      </c>
      <c r="YC6" s="5">
        <v>5.0</v>
      </c>
      <c r="YD6" s="5">
        <v>5.0</v>
      </c>
      <c r="YE6" s="5">
        <v>2.0</v>
      </c>
      <c r="YF6" s="5">
        <v>2.0</v>
      </c>
      <c r="YG6" s="5">
        <v>2.0</v>
      </c>
      <c r="YH6" s="5">
        <v>2.0</v>
      </c>
      <c r="YI6" s="5">
        <v>5.0</v>
      </c>
      <c r="YJ6" s="5">
        <v>5.0</v>
      </c>
      <c r="YK6" s="3"/>
      <c r="YL6" s="3"/>
      <c r="YM6" s="3"/>
      <c r="YN6" s="3"/>
      <c r="YO6" s="3"/>
      <c r="YP6" s="5">
        <v>1.0</v>
      </c>
      <c r="YQ6" s="5">
        <v>1.0</v>
      </c>
      <c r="YR6" s="5">
        <v>1.0</v>
      </c>
      <c r="YS6" s="5">
        <v>3.0</v>
      </c>
      <c r="YT6" s="5">
        <v>2.0</v>
      </c>
      <c r="YU6" s="5">
        <v>4.0</v>
      </c>
      <c r="YV6" s="5">
        <v>5.0</v>
      </c>
      <c r="YW6" s="5">
        <v>5.0</v>
      </c>
      <c r="YX6" s="5">
        <v>5.0</v>
      </c>
      <c r="YY6" s="5">
        <v>3.0</v>
      </c>
      <c r="YZ6" s="5">
        <v>4.0</v>
      </c>
      <c r="ZA6" s="5">
        <v>5.0</v>
      </c>
      <c r="ZB6" s="5">
        <v>5.0</v>
      </c>
      <c r="ZC6" s="5">
        <v>3.0</v>
      </c>
      <c r="ZD6" s="5">
        <v>5.0</v>
      </c>
      <c r="ZE6" s="5">
        <v>1.0</v>
      </c>
      <c r="ZF6" s="5">
        <v>4.0</v>
      </c>
      <c r="ZG6" s="5">
        <v>4.0</v>
      </c>
      <c r="ZH6" s="3"/>
      <c r="ZI6" s="3"/>
      <c r="ZJ6" s="3"/>
      <c r="ZK6" s="3"/>
      <c r="ZL6" s="3"/>
      <c r="ZM6" s="3" t="s">
        <v>940</v>
      </c>
      <c r="ZN6" s="5">
        <v>1.0</v>
      </c>
    </row>
    <row r="7" ht="15.75" customHeight="1">
      <c r="A7" s="3" t="s">
        <v>920</v>
      </c>
      <c r="B7" s="3">
        <v>1.0</v>
      </c>
      <c r="C7" s="3">
        <v>1.0</v>
      </c>
      <c r="D7" s="3">
        <v>1.0</v>
      </c>
      <c r="E7" s="3" t="s">
        <v>941</v>
      </c>
      <c r="F7" s="3" t="s">
        <v>922</v>
      </c>
      <c r="G7" s="4" t="s">
        <v>923</v>
      </c>
      <c r="H7" s="4" t="s">
        <v>923</v>
      </c>
      <c r="I7" s="5">
        <v>1.0</v>
      </c>
      <c r="J7" s="5">
        <v>0.02323</v>
      </c>
      <c r="K7" s="5">
        <f t="shared" si="1"/>
        <v>-3.762310732</v>
      </c>
      <c r="L7" s="5">
        <v>0.0</v>
      </c>
      <c r="M7" s="5">
        <v>0.0134</v>
      </c>
      <c r="N7" s="5">
        <f t="shared" si="2"/>
        <v>-4.312500572</v>
      </c>
      <c r="O7" s="5">
        <v>0.0</v>
      </c>
      <c r="P7" s="5">
        <v>4.7580557E7</v>
      </c>
      <c r="Q7" s="3" t="s">
        <v>931</v>
      </c>
      <c r="R7" s="5">
        <v>99.22</v>
      </c>
      <c r="S7" s="5">
        <v>99.22</v>
      </c>
      <c r="T7" s="5">
        <v>47.66</v>
      </c>
      <c r="U7" s="5">
        <v>19.54</v>
      </c>
      <c r="V7" s="5">
        <v>11.72</v>
      </c>
      <c r="W7" s="5">
        <v>5.46</v>
      </c>
      <c r="X7" s="5">
        <v>2.34</v>
      </c>
      <c r="Y7" s="5">
        <v>1.0</v>
      </c>
      <c r="Z7" s="5">
        <v>1.0</v>
      </c>
      <c r="AA7" s="5">
        <v>73.0</v>
      </c>
      <c r="AB7" s="5">
        <v>1.0</v>
      </c>
      <c r="AC7" s="5">
        <v>190.0</v>
      </c>
      <c r="AD7" s="5">
        <v>6.0</v>
      </c>
      <c r="AE7" s="5">
        <v>117.0</v>
      </c>
      <c r="AF7" s="5">
        <v>1.0</v>
      </c>
      <c r="AG7" s="5">
        <v>0.0</v>
      </c>
      <c r="AH7" s="5">
        <v>0.0</v>
      </c>
      <c r="AI7" s="5">
        <v>0.135</v>
      </c>
      <c r="AJ7" s="5">
        <v>0.0</v>
      </c>
      <c r="AK7" s="5">
        <v>25.06474</v>
      </c>
      <c r="AL7" s="5">
        <v>1.0</v>
      </c>
      <c r="AM7" s="5">
        <v>0.0</v>
      </c>
      <c r="AN7" s="5">
        <v>0.0</v>
      </c>
      <c r="AO7" s="5">
        <v>0.0</v>
      </c>
      <c r="AP7" s="5">
        <v>0.0</v>
      </c>
      <c r="AQ7" s="5">
        <v>0.251</v>
      </c>
      <c r="AR7" s="5">
        <v>0.0</v>
      </c>
      <c r="AS7" s="5">
        <v>0.0</v>
      </c>
      <c r="AT7" s="5">
        <v>1.0</v>
      </c>
      <c r="AU7" s="3"/>
      <c r="AV7" s="5">
        <v>1.0</v>
      </c>
      <c r="AW7" s="5">
        <v>1.0</v>
      </c>
      <c r="AX7" s="5">
        <v>1.0</v>
      </c>
      <c r="AY7" s="5">
        <v>0.0</v>
      </c>
      <c r="AZ7" s="5">
        <v>0.0</v>
      </c>
      <c r="BA7" s="5">
        <v>1.0</v>
      </c>
      <c r="BB7" s="5">
        <v>0.0</v>
      </c>
      <c r="BC7" s="5">
        <v>0.0</v>
      </c>
      <c r="BD7" s="5">
        <v>1.0</v>
      </c>
      <c r="BE7" s="5">
        <v>4.0</v>
      </c>
      <c r="BF7" s="5">
        <v>1.0</v>
      </c>
      <c r="BG7" s="3"/>
      <c r="BH7" s="5">
        <v>1.0</v>
      </c>
      <c r="BI7" s="3"/>
      <c r="BJ7" s="5">
        <v>2.0</v>
      </c>
      <c r="BK7" s="5">
        <v>1.0</v>
      </c>
      <c r="BL7" s="3"/>
      <c r="BM7" s="3"/>
      <c r="BN7" s="3"/>
      <c r="BO7" s="3"/>
      <c r="BP7" s="3"/>
      <c r="BQ7" s="3"/>
      <c r="BR7" s="3"/>
      <c r="BS7" s="5">
        <v>2.0</v>
      </c>
      <c r="BT7" s="5">
        <v>0.0</v>
      </c>
      <c r="BU7" s="5">
        <v>2.0</v>
      </c>
      <c r="BV7" s="5">
        <v>1.0</v>
      </c>
      <c r="BW7" s="5">
        <v>2.0</v>
      </c>
      <c r="BX7" s="5">
        <v>1.0</v>
      </c>
      <c r="BY7" s="5">
        <v>1.0</v>
      </c>
      <c r="BZ7" s="5">
        <v>4.0</v>
      </c>
      <c r="CA7" s="5">
        <v>1.0</v>
      </c>
      <c r="CB7" s="5">
        <v>1.0</v>
      </c>
      <c r="CC7" s="5">
        <v>5.0</v>
      </c>
      <c r="CD7" s="5">
        <v>1.0</v>
      </c>
      <c r="CE7" s="3"/>
      <c r="CF7" s="5">
        <v>23.0</v>
      </c>
      <c r="CG7" s="3"/>
      <c r="CH7" s="3"/>
      <c r="CI7" s="3"/>
      <c r="CJ7" s="3"/>
      <c r="CK7" s="5">
        <v>1.0</v>
      </c>
      <c r="CL7" s="3"/>
      <c r="CM7" s="3"/>
      <c r="CN7" s="3"/>
      <c r="CO7" s="5">
        <v>1.0</v>
      </c>
      <c r="CP7" s="5">
        <v>3.0</v>
      </c>
      <c r="CQ7" s="3"/>
      <c r="CR7" s="3"/>
      <c r="CS7" s="3"/>
      <c r="CT7" s="3"/>
      <c r="CU7" s="5">
        <v>1.0</v>
      </c>
      <c r="CV7" s="3"/>
      <c r="CW7" s="3"/>
      <c r="CX7" s="3"/>
      <c r="CY7" s="3"/>
      <c r="CZ7" s="3"/>
      <c r="DA7" s="3"/>
      <c r="DB7" s="3"/>
      <c r="DC7" s="3"/>
      <c r="DD7" s="3"/>
      <c r="DE7" s="3"/>
      <c r="DF7" s="3"/>
      <c r="DG7" s="3"/>
      <c r="DH7" s="3"/>
      <c r="DI7" s="3"/>
      <c r="DJ7" s="3"/>
      <c r="DK7" s="3"/>
      <c r="DL7" s="5">
        <v>2.0</v>
      </c>
      <c r="DM7" s="5">
        <v>19.0</v>
      </c>
      <c r="DN7" s="3"/>
      <c r="DO7" s="3"/>
      <c r="DP7" s="5">
        <v>3.0</v>
      </c>
      <c r="DQ7" s="5">
        <v>15.0</v>
      </c>
      <c r="DR7" s="5">
        <v>11.0</v>
      </c>
      <c r="DS7" s="3"/>
      <c r="DT7" s="3"/>
      <c r="DU7" s="3"/>
      <c r="DV7" s="3"/>
      <c r="DW7" s="3"/>
      <c r="DX7" s="3"/>
      <c r="DY7" s="3"/>
      <c r="DZ7" s="3"/>
      <c r="EA7" s="3"/>
      <c r="EB7" s="3"/>
      <c r="EC7" s="3"/>
      <c r="ED7" s="3"/>
      <c r="EE7" s="3"/>
      <c r="EF7" s="3"/>
      <c r="EG7" s="3"/>
      <c r="EH7" s="3"/>
      <c r="EI7" s="3"/>
      <c r="EJ7" s="3"/>
      <c r="EK7" s="3"/>
      <c r="EL7" s="3"/>
      <c r="EM7" s="3"/>
      <c r="EN7" s="3"/>
      <c r="EO7" s="3"/>
      <c r="EP7" s="3"/>
      <c r="EQ7" s="3"/>
      <c r="ER7" s="3"/>
      <c r="ES7" s="3"/>
      <c r="ET7" s="3"/>
      <c r="EU7" s="3"/>
      <c r="EV7" s="3"/>
      <c r="EW7" s="3"/>
      <c r="EX7" s="3"/>
      <c r="EY7" s="3"/>
      <c r="EZ7" s="3"/>
      <c r="FA7" s="3"/>
      <c r="FB7" s="3"/>
      <c r="FC7" s="3"/>
      <c r="FD7" s="3"/>
      <c r="FE7" s="3"/>
      <c r="FF7" s="3"/>
      <c r="FG7" s="3"/>
      <c r="FH7" s="3"/>
      <c r="FI7" s="3"/>
      <c r="FJ7" s="3"/>
      <c r="FK7" s="3"/>
      <c r="FL7" s="3"/>
      <c r="FM7" s="3"/>
      <c r="FN7" s="3"/>
      <c r="FO7" s="3"/>
      <c r="FP7" s="3"/>
      <c r="FQ7" s="3"/>
      <c r="FR7" s="3"/>
      <c r="FS7" s="3"/>
      <c r="FT7" s="3"/>
      <c r="FU7" s="3"/>
      <c r="FV7" s="3"/>
      <c r="FW7" s="3"/>
      <c r="FX7" s="3"/>
      <c r="FY7" s="3"/>
      <c r="FZ7" s="3"/>
      <c r="GA7" s="3"/>
      <c r="GB7" s="3"/>
      <c r="GC7" s="3"/>
      <c r="GD7" s="5">
        <v>1.0</v>
      </c>
      <c r="GE7" s="5">
        <v>1.0</v>
      </c>
      <c r="GF7" s="5">
        <v>1.0</v>
      </c>
      <c r="GG7" s="5">
        <v>1.0</v>
      </c>
      <c r="GH7" s="3" t="s">
        <v>942</v>
      </c>
      <c r="GI7" s="5">
        <v>1.0</v>
      </c>
      <c r="GJ7" s="5">
        <v>1.0</v>
      </c>
      <c r="GK7" s="5">
        <v>5.0</v>
      </c>
      <c r="GL7" s="5">
        <v>5.0</v>
      </c>
      <c r="GM7" s="5">
        <v>5.0</v>
      </c>
      <c r="GN7" s="5">
        <v>5.0</v>
      </c>
      <c r="GO7" s="5">
        <v>5.0</v>
      </c>
      <c r="GP7" s="5">
        <v>1.0</v>
      </c>
      <c r="GQ7" s="5">
        <v>1.0</v>
      </c>
      <c r="GR7" s="3" t="s">
        <v>943</v>
      </c>
      <c r="GS7" s="5">
        <v>1.0</v>
      </c>
      <c r="GT7" s="5">
        <v>1.0</v>
      </c>
      <c r="GU7" s="5">
        <v>1.0</v>
      </c>
      <c r="GV7" s="5">
        <v>1.0</v>
      </c>
      <c r="GW7" s="5">
        <v>1.0</v>
      </c>
      <c r="GX7" s="5">
        <v>1.0</v>
      </c>
      <c r="GY7" s="5">
        <v>1.0</v>
      </c>
      <c r="GZ7" s="3"/>
      <c r="HA7" s="3"/>
      <c r="HB7" s="3"/>
      <c r="HC7" s="3"/>
      <c r="HD7" s="3"/>
      <c r="HE7" s="3"/>
      <c r="HF7" s="3"/>
      <c r="HG7" s="3"/>
      <c r="HH7" s="3"/>
      <c r="HI7" s="3"/>
      <c r="HJ7" s="3"/>
      <c r="HK7" s="3"/>
      <c r="HL7" s="3"/>
      <c r="HM7" s="3"/>
      <c r="HN7" s="3"/>
      <c r="HO7" s="3"/>
      <c r="HP7" s="3"/>
      <c r="HQ7" s="3"/>
      <c r="HR7" s="3"/>
      <c r="HS7" s="3"/>
      <c r="HT7" s="3"/>
      <c r="HU7" s="3"/>
      <c r="HV7" s="3"/>
      <c r="HW7" s="3"/>
      <c r="HX7" s="3"/>
      <c r="HY7" s="3"/>
      <c r="HZ7" s="3"/>
      <c r="IA7" s="3"/>
      <c r="IB7" s="3"/>
      <c r="IC7" s="3"/>
      <c r="ID7" s="3"/>
      <c r="IE7" s="3"/>
      <c r="IF7" s="3"/>
      <c r="IG7" s="3"/>
      <c r="IH7" s="3"/>
      <c r="II7" s="3"/>
      <c r="IJ7" s="3"/>
      <c r="IK7" s="3"/>
      <c r="IL7" s="3"/>
      <c r="IM7" s="3"/>
      <c r="IN7" s="3"/>
      <c r="IO7" s="3"/>
      <c r="IP7" s="3"/>
      <c r="IQ7" s="3"/>
      <c r="IR7" s="3"/>
      <c r="IS7" s="3"/>
      <c r="IT7" s="3"/>
      <c r="IU7" s="3"/>
      <c r="IV7" s="3"/>
      <c r="IW7" s="3"/>
      <c r="IX7" s="3"/>
      <c r="IY7" s="3"/>
      <c r="IZ7" s="3"/>
      <c r="JA7" s="3"/>
      <c r="JB7" s="3"/>
      <c r="JC7" s="3"/>
      <c r="JD7" s="3"/>
      <c r="JE7" s="3"/>
      <c r="JF7" s="3"/>
      <c r="JG7" s="3"/>
      <c r="JH7" s="3"/>
      <c r="JI7" s="3"/>
      <c r="JJ7" s="3"/>
      <c r="JK7" s="3"/>
      <c r="JL7" s="3"/>
      <c r="JM7" s="3"/>
      <c r="JN7" s="3"/>
      <c r="JO7" s="3"/>
      <c r="JP7" s="3"/>
      <c r="JQ7" s="3"/>
      <c r="JR7" s="3"/>
      <c r="JS7" s="3"/>
      <c r="JT7" s="3"/>
      <c r="JU7" s="3"/>
      <c r="JV7" s="3"/>
      <c r="JW7" s="3"/>
      <c r="JX7" s="3"/>
      <c r="JY7" s="3"/>
      <c r="JZ7" s="3"/>
      <c r="KA7" s="3"/>
      <c r="KB7" s="3"/>
      <c r="KC7" s="5">
        <v>1.0</v>
      </c>
      <c r="KD7" s="5">
        <v>1.0</v>
      </c>
      <c r="KE7" s="3"/>
      <c r="KF7" s="3"/>
      <c r="KG7" s="3"/>
      <c r="KH7" s="3"/>
      <c r="KI7" s="3"/>
      <c r="KJ7" s="3"/>
      <c r="KK7" s="3"/>
      <c r="KL7" s="3"/>
      <c r="KM7" s="3"/>
      <c r="KN7" s="3"/>
      <c r="KO7" s="3"/>
      <c r="KP7" s="3"/>
      <c r="KQ7" s="3"/>
      <c r="KR7" s="3"/>
      <c r="KS7" s="3"/>
      <c r="KT7" s="3"/>
      <c r="KU7" s="3"/>
      <c r="KV7" s="3"/>
      <c r="KW7" s="3"/>
      <c r="KX7" s="3"/>
      <c r="KY7" s="3"/>
      <c r="KZ7" s="3"/>
      <c r="LA7" s="3"/>
      <c r="LB7" s="3"/>
      <c r="LC7" s="3"/>
      <c r="LD7" s="3"/>
      <c r="LE7" s="3"/>
      <c r="LF7" s="3"/>
      <c r="LG7" s="3"/>
      <c r="LH7" s="3"/>
      <c r="LI7" s="3"/>
      <c r="LJ7" s="3"/>
      <c r="LK7" s="3"/>
      <c r="LL7" s="3"/>
      <c r="LM7" s="3"/>
      <c r="LN7" s="3"/>
      <c r="LO7" s="3"/>
      <c r="LP7" s="3"/>
      <c r="LQ7" s="3"/>
      <c r="LR7" s="3"/>
      <c r="LS7" s="3"/>
      <c r="LT7" s="3"/>
      <c r="LU7" s="3"/>
      <c r="LV7" s="3"/>
      <c r="LW7" s="3"/>
      <c r="LX7" s="3"/>
      <c r="LY7" s="3"/>
      <c r="LZ7" s="3"/>
      <c r="MA7" s="3"/>
      <c r="MB7" s="3"/>
      <c r="MC7" s="3"/>
      <c r="MD7" s="3"/>
      <c r="ME7" s="3"/>
      <c r="MF7" s="3"/>
      <c r="MG7" s="3"/>
      <c r="MH7" s="3"/>
      <c r="MI7" s="3"/>
      <c r="MJ7" s="3"/>
      <c r="MK7" s="3"/>
      <c r="ML7" s="3"/>
      <c r="MM7" s="3"/>
      <c r="MN7" s="3"/>
      <c r="MO7" s="3"/>
      <c r="MP7" s="3"/>
      <c r="MQ7" s="3"/>
      <c r="MR7" s="3"/>
      <c r="MS7" s="3"/>
      <c r="MT7" s="3"/>
      <c r="MU7" s="3"/>
      <c r="MV7" s="3"/>
      <c r="MW7" s="3"/>
      <c r="MX7" s="3"/>
      <c r="MY7" s="3"/>
      <c r="MZ7" s="3"/>
      <c r="NA7" s="3"/>
      <c r="NB7" s="3"/>
      <c r="NC7" s="3"/>
      <c r="ND7" s="3"/>
      <c r="NE7" s="3"/>
      <c r="NF7" s="3"/>
      <c r="NG7" s="3"/>
      <c r="NH7" s="3"/>
      <c r="NI7" s="3"/>
      <c r="NJ7" s="3"/>
      <c r="NK7" s="3"/>
      <c r="NL7" s="3"/>
      <c r="NM7" s="3"/>
      <c r="NN7" s="3"/>
      <c r="NO7" s="3"/>
      <c r="NP7" s="3"/>
      <c r="NQ7" s="3"/>
      <c r="NR7" s="3"/>
      <c r="NS7" s="3"/>
      <c r="NT7" s="3"/>
      <c r="NU7" s="3"/>
      <c r="NV7" s="3"/>
      <c r="NW7" s="3"/>
      <c r="NX7" s="3"/>
      <c r="NY7" s="3"/>
      <c r="NZ7" s="3"/>
      <c r="OA7" s="3"/>
      <c r="OB7" s="3"/>
      <c r="OC7" s="3"/>
      <c r="OD7" s="3"/>
      <c r="OE7" s="3"/>
      <c r="OF7" s="3"/>
      <c r="OG7" s="3"/>
      <c r="OH7" s="3"/>
      <c r="OI7" s="3"/>
      <c r="OJ7" s="3"/>
      <c r="OK7" s="3"/>
      <c r="OL7" s="3"/>
      <c r="OM7" s="3"/>
      <c r="ON7" s="3"/>
      <c r="OO7" s="3"/>
      <c r="OP7" s="3"/>
      <c r="OQ7" s="3"/>
      <c r="OR7" s="3"/>
      <c r="OS7" s="3"/>
      <c r="OT7" s="3"/>
      <c r="OU7" s="3"/>
      <c r="OV7" s="3"/>
      <c r="OW7" s="3"/>
      <c r="OX7" s="3"/>
      <c r="OY7" s="3"/>
      <c r="OZ7" s="3"/>
      <c r="PA7" s="3"/>
      <c r="PB7" s="3"/>
      <c r="PC7" s="3"/>
      <c r="PD7" s="3"/>
      <c r="PE7" s="3"/>
      <c r="PF7" s="3"/>
      <c r="PG7" s="3"/>
      <c r="PH7" s="3"/>
      <c r="PI7" s="3"/>
      <c r="PJ7" s="3"/>
      <c r="PK7" s="3"/>
      <c r="PL7" s="3"/>
      <c r="PM7" s="3"/>
      <c r="PN7" s="3"/>
      <c r="PO7" s="5">
        <v>400.0</v>
      </c>
      <c r="PP7" s="3"/>
      <c r="PQ7" s="3"/>
      <c r="PR7" s="3"/>
      <c r="PS7" s="3"/>
      <c r="PT7" s="3"/>
      <c r="PU7" s="3"/>
      <c r="PV7" s="3"/>
      <c r="PW7" s="3"/>
      <c r="PX7" s="3"/>
      <c r="PY7" s="3"/>
      <c r="PZ7" s="3"/>
      <c r="QA7" s="3"/>
      <c r="QB7" s="3"/>
      <c r="QC7" s="3"/>
      <c r="QD7" s="3"/>
      <c r="QE7" s="3"/>
      <c r="QF7" s="3"/>
      <c r="QG7" s="3"/>
      <c r="QH7" s="3"/>
      <c r="QI7" s="3"/>
      <c r="QJ7" s="3"/>
      <c r="QK7" s="3"/>
      <c r="QL7" s="3"/>
      <c r="QM7" s="3"/>
      <c r="QN7" s="3"/>
      <c r="QO7" s="3"/>
      <c r="QP7" s="3"/>
      <c r="QQ7" s="3"/>
      <c r="QR7" s="3"/>
      <c r="QS7" s="3"/>
      <c r="QT7" s="3"/>
      <c r="QU7" s="3"/>
      <c r="QV7" s="3"/>
      <c r="QW7" s="3"/>
      <c r="QX7" s="3"/>
      <c r="QY7" s="3"/>
      <c r="QZ7" s="3"/>
      <c r="RA7" s="3"/>
      <c r="RB7" s="3"/>
      <c r="RC7" s="3"/>
      <c r="RD7" s="5">
        <v>0.0</v>
      </c>
      <c r="RE7" s="5">
        <v>0.0</v>
      </c>
      <c r="RF7" s="5">
        <v>3.002</v>
      </c>
      <c r="RG7" s="5">
        <v>0.0</v>
      </c>
      <c r="RH7" s="5">
        <v>1.0</v>
      </c>
      <c r="RI7" s="5">
        <v>2.0</v>
      </c>
      <c r="RJ7" s="5">
        <v>7.0</v>
      </c>
      <c r="RK7" s="5">
        <v>2.0</v>
      </c>
      <c r="RL7" s="5">
        <v>2.0</v>
      </c>
      <c r="RM7" s="5">
        <v>2.0</v>
      </c>
      <c r="RN7" s="5">
        <v>2.0</v>
      </c>
      <c r="RO7" s="5">
        <v>5.0</v>
      </c>
      <c r="RP7" s="5">
        <v>5.0</v>
      </c>
      <c r="RQ7" s="3"/>
      <c r="RR7" s="5">
        <v>0.0</v>
      </c>
      <c r="RS7" s="5">
        <v>0.0</v>
      </c>
      <c r="RT7" s="5">
        <v>3.0</v>
      </c>
      <c r="RU7" s="5">
        <v>0.0</v>
      </c>
      <c r="RV7" s="5">
        <v>1.0</v>
      </c>
      <c r="RW7" s="5">
        <v>2.0</v>
      </c>
      <c r="RX7" s="5">
        <v>2.0</v>
      </c>
      <c r="RY7" s="5">
        <v>2.0</v>
      </c>
      <c r="RZ7" s="5">
        <v>2.0</v>
      </c>
      <c r="SA7" s="5">
        <v>2.0</v>
      </c>
      <c r="SB7" s="5">
        <v>2.0</v>
      </c>
      <c r="SC7" s="5">
        <v>5.0</v>
      </c>
      <c r="SD7" s="5">
        <v>5.0</v>
      </c>
      <c r="SE7" s="3"/>
      <c r="SF7" s="5">
        <v>0.0</v>
      </c>
      <c r="SG7" s="5">
        <v>0.0</v>
      </c>
      <c r="SH7" s="5">
        <v>3.001</v>
      </c>
      <c r="SI7" s="5">
        <v>0.0</v>
      </c>
      <c r="SJ7" s="5">
        <v>1.0</v>
      </c>
      <c r="SK7" s="5">
        <v>1.0</v>
      </c>
      <c r="SL7" s="5">
        <v>2.0</v>
      </c>
      <c r="SM7" s="5">
        <v>2.0</v>
      </c>
      <c r="SN7" s="5">
        <v>2.0</v>
      </c>
      <c r="SO7" s="5">
        <v>2.0</v>
      </c>
      <c r="SP7" s="5">
        <v>1.0</v>
      </c>
      <c r="SQ7" s="5">
        <v>5.0</v>
      </c>
      <c r="SR7" s="5">
        <v>5.0</v>
      </c>
      <c r="SS7" s="3"/>
      <c r="ST7" s="5">
        <v>0.0</v>
      </c>
      <c r="SU7" s="5">
        <v>0.0</v>
      </c>
      <c r="SV7" s="5">
        <v>3.001</v>
      </c>
      <c r="SW7" s="5">
        <v>0.0</v>
      </c>
      <c r="SX7" s="5">
        <v>1.0</v>
      </c>
      <c r="SY7" s="5">
        <v>1.0</v>
      </c>
      <c r="SZ7" s="5">
        <v>1.0</v>
      </c>
      <c r="TA7" s="5">
        <v>2.0</v>
      </c>
      <c r="TB7" s="5">
        <v>2.0</v>
      </c>
      <c r="TC7" s="5">
        <v>1.0</v>
      </c>
      <c r="TD7" s="5">
        <v>1.0</v>
      </c>
      <c r="TE7" s="5">
        <v>5.0</v>
      </c>
      <c r="TF7" s="5">
        <v>5.0</v>
      </c>
      <c r="TG7" s="3"/>
      <c r="TH7" s="5">
        <v>0.0</v>
      </c>
      <c r="TI7" s="5">
        <v>0.0</v>
      </c>
      <c r="TJ7" s="5">
        <v>3.002</v>
      </c>
      <c r="TK7" s="5">
        <v>0.0</v>
      </c>
      <c r="TL7" s="5">
        <v>1.0</v>
      </c>
      <c r="TM7" s="5">
        <v>1.0</v>
      </c>
      <c r="TN7" s="5">
        <v>1.0</v>
      </c>
      <c r="TO7" s="5">
        <v>1.0</v>
      </c>
      <c r="TP7" s="5">
        <v>2.0</v>
      </c>
      <c r="TQ7" s="5">
        <v>2.0</v>
      </c>
      <c r="TR7" s="5">
        <v>2.0</v>
      </c>
      <c r="TS7" s="5">
        <v>5.0</v>
      </c>
      <c r="TT7" s="5">
        <v>5.0</v>
      </c>
      <c r="TU7" s="3"/>
      <c r="TV7" s="5">
        <v>0.0</v>
      </c>
      <c r="TW7" s="5">
        <v>0.0</v>
      </c>
      <c r="TX7" s="5">
        <v>3.001</v>
      </c>
      <c r="TY7" s="5">
        <v>0.0</v>
      </c>
      <c r="TZ7" s="5">
        <v>1.0</v>
      </c>
      <c r="UA7" s="5">
        <v>1.0</v>
      </c>
      <c r="UB7" s="5">
        <v>1.0</v>
      </c>
      <c r="UC7" s="5">
        <v>1.0</v>
      </c>
      <c r="UD7" s="5">
        <v>1.0</v>
      </c>
      <c r="UE7" s="5">
        <v>2.0</v>
      </c>
      <c r="UF7" s="5">
        <v>2.0</v>
      </c>
      <c r="UG7" s="5">
        <v>5.0</v>
      </c>
      <c r="UH7" s="5">
        <v>5.0</v>
      </c>
      <c r="UI7" s="3"/>
      <c r="UJ7" s="5">
        <v>0.0</v>
      </c>
      <c r="UK7" s="5">
        <v>0.0</v>
      </c>
      <c r="UL7" s="5">
        <v>3.0</v>
      </c>
      <c r="UM7" s="5">
        <v>0.0</v>
      </c>
      <c r="UN7" s="5">
        <v>1.0</v>
      </c>
      <c r="UO7" s="5">
        <v>1.0</v>
      </c>
      <c r="UP7" s="5">
        <v>1.0</v>
      </c>
      <c r="UQ7" s="5">
        <v>1.0</v>
      </c>
      <c r="UR7" s="5">
        <v>1.0</v>
      </c>
      <c r="US7" s="5">
        <v>1.0</v>
      </c>
      <c r="UT7" s="5">
        <v>2.0</v>
      </c>
      <c r="UU7" s="5">
        <v>5.0</v>
      </c>
      <c r="UV7" s="5">
        <v>5.0</v>
      </c>
      <c r="UW7" s="3"/>
      <c r="UX7" s="5">
        <v>999.0</v>
      </c>
      <c r="UY7" s="5">
        <v>999.0</v>
      </c>
      <c r="UZ7" s="5">
        <v>1.0</v>
      </c>
      <c r="VA7" s="5">
        <v>1.0</v>
      </c>
      <c r="VB7" s="5">
        <v>2.0</v>
      </c>
      <c r="VC7" s="3"/>
      <c r="VD7" s="5">
        <v>1.0</v>
      </c>
      <c r="VE7" s="3"/>
      <c r="VF7" s="5">
        <v>1.0</v>
      </c>
      <c r="VG7" s="3"/>
      <c r="VH7" s="3"/>
      <c r="VI7" s="3"/>
      <c r="VJ7" s="3"/>
      <c r="VK7" s="3"/>
      <c r="VL7" s="5">
        <v>1.0</v>
      </c>
      <c r="VM7" s="3"/>
      <c r="VN7" s="3"/>
      <c r="VO7" s="3"/>
      <c r="VP7" s="3"/>
      <c r="VQ7" s="3"/>
      <c r="VR7" s="3"/>
      <c r="VS7" s="3"/>
      <c r="VT7" s="3"/>
      <c r="VU7" s="5">
        <v>2.0</v>
      </c>
      <c r="VV7" s="3"/>
      <c r="VW7" s="3"/>
      <c r="VX7" s="3"/>
      <c r="VY7" s="3"/>
      <c r="VZ7" s="3"/>
      <c r="WA7" s="3"/>
      <c r="WB7" s="3"/>
      <c r="WC7" s="3"/>
      <c r="WD7" s="3"/>
      <c r="WE7" s="3"/>
      <c r="WF7" s="3"/>
      <c r="WG7" s="5">
        <v>5.0</v>
      </c>
      <c r="WH7" s="5">
        <v>5.0</v>
      </c>
      <c r="WI7" s="3"/>
      <c r="WJ7" s="5">
        <v>1.0</v>
      </c>
      <c r="WK7" s="5">
        <v>1.0</v>
      </c>
      <c r="WL7" s="5">
        <v>2.0</v>
      </c>
      <c r="WM7" s="3"/>
      <c r="WN7" s="5">
        <v>1.0</v>
      </c>
      <c r="WO7" s="3"/>
      <c r="WP7" s="5">
        <v>1.0</v>
      </c>
      <c r="WQ7" s="3"/>
      <c r="WR7" s="3"/>
      <c r="WS7" s="3"/>
      <c r="WT7" s="3"/>
      <c r="WU7" s="3"/>
      <c r="WV7" s="5">
        <v>2.0</v>
      </c>
      <c r="WW7" s="3"/>
      <c r="WX7" s="3"/>
      <c r="WY7" s="3"/>
      <c r="WZ7" s="3"/>
      <c r="XA7" s="3"/>
      <c r="XB7" s="3"/>
      <c r="XC7" s="3"/>
      <c r="XD7" s="3"/>
      <c r="XE7" s="3"/>
      <c r="XF7" s="5">
        <v>1.0</v>
      </c>
      <c r="XG7" s="3"/>
      <c r="XH7" s="3"/>
      <c r="XI7" s="3"/>
      <c r="XJ7" s="3"/>
      <c r="XK7" s="3"/>
      <c r="XL7" s="3"/>
      <c r="XM7" s="3"/>
      <c r="XN7" s="3"/>
      <c r="XO7" s="3"/>
      <c r="XP7" s="3"/>
      <c r="XQ7" s="5">
        <v>5.0</v>
      </c>
      <c r="XR7" s="5">
        <v>5.0</v>
      </c>
      <c r="XS7" s="3"/>
      <c r="XT7" s="5">
        <v>1.0</v>
      </c>
      <c r="XU7" s="5">
        <v>1.0</v>
      </c>
      <c r="XV7" s="5">
        <v>1.0</v>
      </c>
      <c r="XW7" s="5">
        <v>5.0</v>
      </c>
      <c r="XX7" s="5">
        <v>5.0</v>
      </c>
      <c r="XY7" s="5">
        <v>1.0</v>
      </c>
      <c r="XZ7" s="5">
        <v>1.0</v>
      </c>
      <c r="YA7" s="5">
        <v>1.0</v>
      </c>
      <c r="YB7" s="5">
        <v>5.0</v>
      </c>
      <c r="YC7" s="5">
        <v>5.0</v>
      </c>
      <c r="YD7" s="5">
        <v>5.0</v>
      </c>
      <c r="YE7" s="5">
        <v>1.0</v>
      </c>
      <c r="YF7" s="5">
        <v>1.0</v>
      </c>
      <c r="YG7" s="5">
        <v>1.0</v>
      </c>
      <c r="YH7" s="5">
        <v>1.0</v>
      </c>
      <c r="YI7" s="5">
        <v>4.0</v>
      </c>
      <c r="YJ7" s="5">
        <v>4.0</v>
      </c>
      <c r="YK7" s="3"/>
      <c r="YL7" s="3"/>
      <c r="YM7" s="3"/>
      <c r="YN7" s="3"/>
      <c r="YO7" s="3"/>
      <c r="YP7" s="5">
        <v>1.0</v>
      </c>
      <c r="YQ7" s="5">
        <v>1.0</v>
      </c>
      <c r="YR7" s="5">
        <v>1.0</v>
      </c>
      <c r="YS7" s="5">
        <v>4.0</v>
      </c>
      <c r="YT7" s="5">
        <v>1.0</v>
      </c>
      <c r="YU7" s="5">
        <v>5.0</v>
      </c>
      <c r="YV7" s="5">
        <v>5.0</v>
      </c>
      <c r="YW7" s="5">
        <v>5.0</v>
      </c>
      <c r="YX7" s="5">
        <v>5.0</v>
      </c>
      <c r="YY7" s="5">
        <v>2.0</v>
      </c>
      <c r="YZ7" s="5">
        <v>5.0</v>
      </c>
      <c r="ZA7" s="5">
        <v>5.0</v>
      </c>
      <c r="ZB7" s="5">
        <v>4.0</v>
      </c>
      <c r="ZC7" s="5">
        <v>5.0</v>
      </c>
      <c r="ZD7" s="5">
        <v>4.0</v>
      </c>
      <c r="ZE7" s="5">
        <v>1.0</v>
      </c>
      <c r="ZF7" s="5">
        <v>3.0</v>
      </c>
      <c r="ZG7" s="5">
        <v>3.0</v>
      </c>
      <c r="ZH7" s="3"/>
      <c r="ZI7" s="3"/>
      <c r="ZJ7" s="3"/>
      <c r="ZK7" s="3"/>
      <c r="ZL7" s="5">
        <v>1.0</v>
      </c>
      <c r="ZM7" s="3"/>
      <c r="ZN7" s="5">
        <v>1.0</v>
      </c>
    </row>
    <row r="8" ht="15.75" customHeight="1">
      <c r="A8" s="3" t="s">
        <v>920</v>
      </c>
      <c r="B8" s="3">
        <v>1.0</v>
      </c>
      <c r="C8" s="3">
        <v>1.0</v>
      </c>
      <c r="D8" s="3">
        <v>1.0</v>
      </c>
      <c r="E8" s="3" t="s">
        <v>944</v>
      </c>
      <c r="F8" s="3" t="s">
        <v>922</v>
      </c>
      <c r="G8" s="4" t="s">
        <v>923</v>
      </c>
      <c r="H8" s="4" t="s">
        <v>923</v>
      </c>
      <c r="I8" s="5">
        <v>1.0</v>
      </c>
      <c r="J8" s="5">
        <v>0.00111</v>
      </c>
      <c r="K8" s="5">
        <f t="shared" si="1"/>
        <v>-6.803395264</v>
      </c>
      <c r="L8" s="5">
        <v>0.0</v>
      </c>
      <c r="M8" s="5">
        <v>0.00671</v>
      </c>
      <c r="N8" s="5">
        <f t="shared" si="2"/>
        <v>-5.004156328</v>
      </c>
      <c r="O8" s="5">
        <v>0.0</v>
      </c>
      <c r="P8" s="5">
        <v>4.7118544E7</v>
      </c>
      <c r="Q8" s="3" t="s">
        <v>924</v>
      </c>
      <c r="R8" s="5">
        <v>99.22</v>
      </c>
      <c r="S8" s="5">
        <v>99.22</v>
      </c>
      <c r="T8" s="5">
        <v>89.84</v>
      </c>
      <c r="U8" s="5">
        <v>91.4</v>
      </c>
      <c r="V8" s="5">
        <v>71.1</v>
      </c>
      <c r="W8" s="5">
        <v>33.6</v>
      </c>
      <c r="X8" s="5">
        <v>24.22</v>
      </c>
      <c r="Y8" s="5">
        <v>1.0</v>
      </c>
      <c r="Z8" s="5">
        <v>1.0</v>
      </c>
      <c r="AA8" s="5">
        <v>64.0</v>
      </c>
      <c r="AB8" s="5">
        <v>1.0</v>
      </c>
      <c r="AC8" s="5">
        <v>150.0</v>
      </c>
      <c r="AD8" s="5">
        <v>8.0</v>
      </c>
      <c r="AE8" s="5">
        <v>117.0</v>
      </c>
      <c r="AF8" s="5">
        <v>1.0</v>
      </c>
      <c r="AG8" s="5">
        <v>0.0</v>
      </c>
      <c r="AH8" s="5">
        <v>0.0</v>
      </c>
      <c r="AI8" s="5">
        <v>0.155</v>
      </c>
      <c r="AJ8" s="5">
        <v>0.0</v>
      </c>
      <c r="AK8" s="5">
        <v>25.74463</v>
      </c>
      <c r="AL8" s="5">
        <v>1.0</v>
      </c>
      <c r="AM8" s="5">
        <v>1.0</v>
      </c>
      <c r="AN8" s="5">
        <v>1.0</v>
      </c>
      <c r="AO8" s="5">
        <v>0.0</v>
      </c>
      <c r="AP8" s="5">
        <v>0.0</v>
      </c>
      <c r="AQ8" s="5">
        <v>0.252</v>
      </c>
      <c r="AR8" s="5">
        <v>0.0</v>
      </c>
      <c r="AS8" s="5">
        <v>2.0</v>
      </c>
      <c r="AT8" s="5">
        <v>1.0</v>
      </c>
      <c r="AU8" s="3"/>
      <c r="AV8" s="5">
        <v>1.0</v>
      </c>
      <c r="AW8" s="5">
        <v>3.0</v>
      </c>
      <c r="AX8" s="5">
        <v>1.0</v>
      </c>
      <c r="AY8" s="5">
        <v>2.0</v>
      </c>
      <c r="AZ8" s="5">
        <v>2.0</v>
      </c>
      <c r="BA8" s="5">
        <v>1.0</v>
      </c>
      <c r="BB8" s="5">
        <v>1.0</v>
      </c>
      <c r="BC8" s="5">
        <v>1.0</v>
      </c>
      <c r="BD8" s="5">
        <v>1.0</v>
      </c>
      <c r="BE8" s="5">
        <v>5.0</v>
      </c>
      <c r="BF8" s="5">
        <v>1.0</v>
      </c>
      <c r="BG8" s="3"/>
      <c r="BH8" s="5">
        <v>7.0</v>
      </c>
      <c r="BI8" s="3"/>
      <c r="BJ8" s="5">
        <v>2.0</v>
      </c>
      <c r="BK8" s="3"/>
      <c r="BL8" s="5">
        <v>1.0</v>
      </c>
      <c r="BM8" s="3"/>
      <c r="BN8" s="3"/>
      <c r="BO8" s="3"/>
      <c r="BP8" s="3"/>
      <c r="BQ8" s="3"/>
      <c r="BR8" s="3"/>
      <c r="BS8" s="5">
        <v>2.0</v>
      </c>
      <c r="BT8" s="5">
        <v>0.0</v>
      </c>
      <c r="BU8" s="5">
        <v>2.0</v>
      </c>
      <c r="BV8" s="5">
        <v>2.0</v>
      </c>
      <c r="BW8" s="5">
        <v>3.0</v>
      </c>
      <c r="BX8" s="5">
        <v>1.0</v>
      </c>
      <c r="BY8" s="5">
        <v>1.0</v>
      </c>
      <c r="BZ8" s="5">
        <v>6.0</v>
      </c>
      <c r="CA8" s="5">
        <v>1.0</v>
      </c>
      <c r="CB8" s="5">
        <v>1.0</v>
      </c>
      <c r="CC8" s="5">
        <v>6.0</v>
      </c>
      <c r="CD8" s="5">
        <v>2.0</v>
      </c>
      <c r="CE8" s="3"/>
      <c r="CF8" s="5">
        <v>23.0</v>
      </c>
      <c r="CG8" s="3"/>
      <c r="CH8" s="3"/>
      <c r="CI8" s="3"/>
      <c r="CJ8" s="3"/>
      <c r="CK8" s="5">
        <v>1.0</v>
      </c>
      <c r="CL8" s="3"/>
      <c r="CM8" s="3"/>
      <c r="CN8" s="3"/>
      <c r="CO8" s="5">
        <v>1.0</v>
      </c>
      <c r="CP8" s="5">
        <v>9.0</v>
      </c>
      <c r="CQ8" s="3"/>
      <c r="CR8" s="3"/>
      <c r="CS8" s="3"/>
      <c r="CT8" s="3"/>
      <c r="CU8" s="5">
        <v>1.0</v>
      </c>
      <c r="CV8" s="3"/>
      <c r="CW8" s="3"/>
      <c r="CX8" s="3"/>
      <c r="CY8" s="3"/>
      <c r="CZ8" s="3"/>
      <c r="DA8" s="3"/>
      <c r="DB8" s="3"/>
      <c r="DC8" s="3"/>
      <c r="DD8" s="3"/>
      <c r="DE8" s="3"/>
      <c r="DF8" s="3"/>
      <c r="DG8" s="3"/>
      <c r="DH8" s="3"/>
      <c r="DI8" s="3"/>
      <c r="DJ8" s="3"/>
      <c r="DK8" s="3"/>
      <c r="DL8" s="5">
        <v>2.0</v>
      </c>
      <c r="DM8" s="5">
        <v>19.0</v>
      </c>
      <c r="DN8" s="3"/>
      <c r="DO8" s="3"/>
      <c r="DP8" s="5">
        <v>2.0</v>
      </c>
      <c r="DQ8" s="5">
        <v>20.0</v>
      </c>
      <c r="DR8" s="5">
        <v>5.0</v>
      </c>
      <c r="DS8" s="3"/>
      <c r="DT8" s="3"/>
      <c r="DU8" s="3"/>
      <c r="DV8" s="3"/>
      <c r="DW8" s="3"/>
      <c r="DX8" s="3"/>
      <c r="DY8" s="3"/>
      <c r="DZ8" s="3"/>
      <c r="EA8" s="3"/>
      <c r="EB8" s="3"/>
      <c r="EC8" s="3"/>
      <c r="ED8" s="3"/>
      <c r="EE8" s="3"/>
      <c r="EF8" s="3"/>
      <c r="EG8" s="3"/>
      <c r="EH8" s="3"/>
      <c r="EI8" s="3"/>
      <c r="EJ8" s="3"/>
      <c r="EK8" s="3"/>
      <c r="EL8" s="3"/>
      <c r="EM8" s="3"/>
      <c r="EN8" s="3"/>
      <c r="EO8" s="3"/>
      <c r="EP8" s="3"/>
      <c r="EQ8" s="3"/>
      <c r="ER8" s="3"/>
      <c r="ES8" s="3"/>
      <c r="ET8" s="3"/>
      <c r="EU8" s="3"/>
      <c r="EV8" s="3"/>
      <c r="EW8" s="3"/>
      <c r="EX8" s="3"/>
      <c r="EY8" s="3"/>
      <c r="EZ8" s="3"/>
      <c r="FA8" s="3"/>
      <c r="FB8" s="3"/>
      <c r="FC8" s="3"/>
      <c r="FD8" s="3"/>
      <c r="FE8" s="3"/>
      <c r="FF8" s="3"/>
      <c r="FG8" s="3"/>
      <c r="FH8" s="3"/>
      <c r="FI8" s="3"/>
      <c r="FJ8" s="3"/>
      <c r="FK8" s="3"/>
      <c r="FL8" s="3"/>
      <c r="FM8" s="3"/>
      <c r="FN8" s="3"/>
      <c r="FO8" s="3"/>
      <c r="FP8" s="3"/>
      <c r="FQ8" s="3"/>
      <c r="FR8" s="3"/>
      <c r="FS8" s="3"/>
      <c r="FT8" s="3"/>
      <c r="FU8" s="3"/>
      <c r="FV8" s="3"/>
      <c r="FW8" s="3"/>
      <c r="FX8" s="3"/>
      <c r="FY8" s="3"/>
      <c r="FZ8" s="3"/>
      <c r="GA8" s="3"/>
      <c r="GB8" s="3"/>
      <c r="GC8" s="3"/>
      <c r="GD8" s="5">
        <v>1.0</v>
      </c>
      <c r="GE8" s="5">
        <v>1.0</v>
      </c>
      <c r="GF8" s="5">
        <v>1.0</v>
      </c>
      <c r="GG8" s="5">
        <v>1.0</v>
      </c>
      <c r="GH8" s="3" t="s">
        <v>945</v>
      </c>
      <c r="GI8" s="5">
        <v>1.0</v>
      </c>
      <c r="GJ8" s="5">
        <v>1.0</v>
      </c>
      <c r="GK8" s="5">
        <v>5.0</v>
      </c>
      <c r="GL8" s="5">
        <v>5.0</v>
      </c>
      <c r="GM8" s="5">
        <v>5.0</v>
      </c>
      <c r="GN8" s="5">
        <v>5.0</v>
      </c>
      <c r="GO8" s="5">
        <v>5.0</v>
      </c>
      <c r="GP8" s="5">
        <v>1.0</v>
      </c>
      <c r="GQ8" s="5">
        <v>1.0</v>
      </c>
      <c r="GR8" s="3" t="s">
        <v>946</v>
      </c>
      <c r="GS8" s="5">
        <v>1.0</v>
      </c>
      <c r="GT8" s="5">
        <v>1.0</v>
      </c>
      <c r="GU8" s="5">
        <v>1.0</v>
      </c>
      <c r="GV8" s="5">
        <v>1.0</v>
      </c>
      <c r="GW8" s="5">
        <v>1.0</v>
      </c>
      <c r="GX8" s="5">
        <v>1.0</v>
      </c>
      <c r="GY8" s="5">
        <v>1.0</v>
      </c>
      <c r="GZ8" s="3"/>
      <c r="HA8" s="3"/>
      <c r="HB8" s="3"/>
      <c r="HC8" s="3"/>
      <c r="HD8" s="3"/>
      <c r="HE8" s="3"/>
      <c r="HF8" s="3"/>
      <c r="HG8" s="3"/>
      <c r="HH8" s="3"/>
      <c r="HI8" s="3"/>
      <c r="HJ8" s="3"/>
      <c r="HK8" s="3"/>
      <c r="HL8" s="3"/>
      <c r="HM8" s="3"/>
      <c r="HN8" s="3"/>
      <c r="HO8" s="3"/>
      <c r="HP8" s="3"/>
      <c r="HQ8" s="3"/>
      <c r="HR8" s="3"/>
      <c r="HS8" s="3"/>
      <c r="HT8" s="3"/>
      <c r="HU8" s="3"/>
      <c r="HV8" s="3"/>
      <c r="HW8" s="3"/>
      <c r="HX8" s="3"/>
      <c r="HY8" s="3"/>
      <c r="HZ8" s="3"/>
      <c r="IA8" s="3"/>
      <c r="IB8" s="3"/>
      <c r="IC8" s="3"/>
      <c r="ID8" s="3"/>
      <c r="IE8" s="3"/>
      <c r="IF8" s="3"/>
      <c r="IG8" s="3"/>
      <c r="IH8" s="3"/>
      <c r="II8" s="3"/>
      <c r="IJ8" s="3"/>
      <c r="IK8" s="3"/>
      <c r="IL8" s="3"/>
      <c r="IM8" s="3"/>
      <c r="IN8" s="3"/>
      <c r="IO8" s="3"/>
      <c r="IP8" s="3"/>
      <c r="IQ8" s="3"/>
      <c r="IR8" s="3"/>
      <c r="IS8" s="3"/>
      <c r="IT8" s="3"/>
      <c r="IU8" s="3"/>
      <c r="IV8" s="3"/>
      <c r="IW8" s="3"/>
      <c r="IX8" s="3"/>
      <c r="IY8" s="3"/>
      <c r="IZ8" s="3"/>
      <c r="JA8" s="3"/>
      <c r="JB8" s="3"/>
      <c r="JC8" s="3"/>
      <c r="JD8" s="3"/>
      <c r="JE8" s="3"/>
      <c r="JF8" s="3"/>
      <c r="JG8" s="3"/>
      <c r="JH8" s="3"/>
      <c r="JI8" s="3"/>
      <c r="JJ8" s="3"/>
      <c r="JK8" s="3"/>
      <c r="JL8" s="3"/>
      <c r="JM8" s="3"/>
      <c r="JN8" s="3"/>
      <c r="JO8" s="3"/>
      <c r="JP8" s="3"/>
      <c r="JQ8" s="3"/>
      <c r="JR8" s="3"/>
      <c r="JS8" s="3"/>
      <c r="JT8" s="3"/>
      <c r="JU8" s="3"/>
      <c r="JV8" s="3"/>
      <c r="JW8" s="3"/>
      <c r="JX8" s="3"/>
      <c r="JY8" s="3"/>
      <c r="JZ8" s="3"/>
      <c r="KA8" s="3"/>
      <c r="KB8" s="3"/>
      <c r="KC8" s="5">
        <v>1.0</v>
      </c>
      <c r="KD8" s="5">
        <v>1.0</v>
      </c>
      <c r="KE8" s="3"/>
      <c r="KF8" s="3"/>
      <c r="KG8" s="3"/>
      <c r="KH8" s="3"/>
      <c r="KI8" s="3"/>
      <c r="KJ8" s="3"/>
      <c r="KK8" s="3"/>
      <c r="KL8" s="3"/>
      <c r="KM8" s="3"/>
      <c r="KN8" s="3"/>
      <c r="KO8" s="3"/>
      <c r="KP8" s="3"/>
      <c r="KQ8" s="3"/>
      <c r="KR8" s="3"/>
      <c r="KS8" s="3"/>
      <c r="KT8" s="3"/>
      <c r="KU8" s="3"/>
      <c r="KV8" s="3"/>
      <c r="KW8" s="3"/>
      <c r="KX8" s="3"/>
      <c r="KY8" s="3"/>
      <c r="KZ8" s="3"/>
      <c r="LA8" s="3"/>
      <c r="LB8" s="3"/>
      <c r="LC8" s="3"/>
      <c r="LD8" s="3"/>
      <c r="LE8" s="3"/>
      <c r="LF8" s="3"/>
      <c r="LG8" s="3"/>
      <c r="LH8" s="3"/>
      <c r="LI8" s="3"/>
      <c r="LJ8" s="3"/>
      <c r="LK8" s="3"/>
      <c r="LL8" s="3"/>
      <c r="LM8" s="3"/>
      <c r="LN8" s="3"/>
      <c r="LO8" s="3"/>
      <c r="LP8" s="3"/>
      <c r="LQ8" s="3"/>
      <c r="LR8" s="3"/>
      <c r="LS8" s="3"/>
      <c r="LT8" s="3"/>
      <c r="LU8" s="3"/>
      <c r="LV8" s="3"/>
      <c r="LW8" s="3"/>
      <c r="LX8" s="3"/>
      <c r="LY8" s="3"/>
      <c r="LZ8" s="3"/>
      <c r="MA8" s="3"/>
      <c r="MB8" s="3"/>
      <c r="MC8" s="3"/>
      <c r="MD8" s="3"/>
      <c r="ME8" s="3"/>
      <c r="MF8" s="3"/>
      <c r="MG8" s="3"/>
      <c r="MH8" s="3"/>
      <c r="MI8" s="3"/>
      <c r="MJ8" s="3"/>
      <c r="MK8" s="3"/>
      <c r="ML8" s="3"/>
      <c r="MM8" s="3"/>
      <c r="MN8" s="3"/>
      <c r="MO8" s="3"/>
      <c r="MP8" s="3"/>
      <c r="MQ8" s="3"/>
      <c r="MR8" s="3"/>
      <c r="MS8" s="3"/>
      <c r="MT8" s="3"/>
      <c r="MU8" s="3"/>
      <c r="MV8" s="3"/>
      <c r="MW8" s="3"/>
      <c r="MX8" s="3"/>
      <c r="MY8" s="3"/>
      <c r="MZ8" s="3"/>
      <c r="NA8" s="3"/>
      <c r="NB8" s="3"/>
      <c r="NC8" s="3"/>
      <c r="ND8" s="3"/>
      <c r="NE8" s="3"/>
      <c r="NF8" s="3"/>
      <c r="NG8" s="3"/>
      <c r="NH8" s="3"/>
      <c r="NI8" s="3"/>
      <c r="NJ8" s="3"/>
      <c r="NK8" s="3"/>
      <c r="NL8" s="3"/>
      <c r="NM8" s="3"/>
      <c r="NN8" s="3"/>
      <c r="NO8" s="3"/>
      <c r="NP8" s="3"/>
      <c r="NQ8" s="3"/>
      <c r="NR8" s="3"/>
      <c r="NS8" s="3"/>
      <c r="NT8" s="3"/>
      <c r="NU8" s="3"/>
      <c r="NV8" s="3"/>
      <c r="NW8" s="3"/>
      <c r="NX8" s="3"/>
      <c r="NY8" s="3"/>
      <c r="NZ8" s="3"/>
      <c r="OA8" s="3"/>
      <c r="OB8" s="3"/>
      <c r="OC8" s="3"/>
      <c r="OD8" s="3"/>
      <c r="OE8" s="3"/>
      <c r="OF8" s="3"/>
      <c r="OG8" s="3"/>
      <c r="OH8" s="3"/>
      <c r="OI8" s="3"/>
      <c r="OJ8" s="3"/>
      <c r="OK8" s="3"/>
      <c r="OL8" s="3"/>
      <c r="OM8" s="3"/>
      <c r="ON8" s="3"/>
      <c r="OO8" s="3"/>
      <c r="OP8" s="3"/>
      <c r="OQ8" s="3"/>
      <c r="OR8" s="3"/>
      <c r="OS8" s="3"/>
      <c r="OT8" s="3"/>
      <c r="OU8" s="3"/>
      <c r="OV8" s="3"/>
      <c r="OW8" s="3"/>
      <c r="OX8" s="3"/>
      <c r="OY8" s="3"/>
      <c r="OZ8" s="3"/>
      <c r="PA8" s="3"/>
      <c r="PB8" s="3"/>
      <c r="PC8" s="3"/>
      <c r="PD8" s="3"/>
      <c r="PE8" s="3"/>
      <c r="PF8" s="3"/>
      <c r="PG8" s="3"/>
      <c r="PH8" s="3"/>
      <c r="PI8" s="3"/>
      <c r="PJ8" s="3"/>
      <c r="PK8" s="3"/>
      <c r="PL8" s="3"/>
      <c r="PM8" s="3"/>
      <c r="PN8" s="3"/>
      <c r="PO8" s="5">
        <v>2000.0</v>
      </c>
      <c r="PP8" s="3"/>
      <c r="PQ8" s="3"/>
      <c r="PR8" s="3"/>
      <c r="PS8" s="3"/>
      <c r="PT8" s="3"/>
      <c r="PU8" s="3"/>
      <c r="PV8" s="3"/>
      <c r="PW8" s="3"/>
      <c r="PX8" s="3"/>
      <c r="PY8" s="3"/>
      <c r="PZ8" s="3"/>
      <c r="QA8" s="3"/>
      <c r="QB8" s="3"/>
      <c r="QC8" s="3"/>
      <c r="QD8" s="3"/>
      <c r="QE8" s="3"/>
      <c r="QF8" s="3"/>
      <c r="QG8" s="3"/>
      <c r="QH8" s="3"/>
      <c r="QI8" s="3"/>
      <c r="QJ8" s="3"/>
      <c r="QK8" s="3"/>
      <c r="QL8" s="3"/>
      <c r="QM8" s="3"/>
      <c r="QN8" s="3"/>
      <c r="QO8" s="3"/>
      <c r="QP8" s="3"/>
      <c r="QQ8" s="3"/>
      <c r="QR8" s="3"/>
      <c r="QS8" s="3"/>
      <c r="QT8" s="3"/>
      <c r="QU8" s="3"/>
      <c r="QV8" s="3"/>
      <c r="QW8" s="3"/>
      <c r="QX8" s="3"/>
      <c r="QY8" s="3"/>
      <c r="QZ8" s="3"/>
      <c r="RA8" s="3"/>
      <c r="RB8" s="3"/>
      <c r="RC8" s="3"/>
      <c r="RD8" s="5">
        <v>0.0</v>
      </c>
      <c r="RE8" s="5">
        <v>0.0</v>
      </c>
      <c r="RF8" s="5">
        <v>3.001</v>
      </c>
      <c r="RG8" s="5">
        <v>0.0</v>
      </c>
      <c r="RH8" s="5">
        <v>1.0</v>
      </c>
      <c r="RI8" s="5">
        <v>2.0</v>
      </c>
      <c r="RJ8" s="5">
        <v>7.0</v>
      </c>
      <c r="RK8" s="5">
        <v>2.0</v>
      </c>
      <c r="RL8" s="5">
        <v>2.0</v>
      </c>
      <c r="RM8" s="5">
        <v>2.0</v>
      </c>
      <c r="RN8" s="5">
        <v>2.0</v>
      </c>
      <c r="RO8" s="5">
        <v>2.0</v>
      </c>
      <c r="RP8" s="5">
        <v>2.0</v>
      </c>
      <c r="RQ8" s="5">
        <v>1.0</v>
      </c>
      <c r="RR8" s="5">
        <v>1.084</v>
      </c>
      <c r="RS8" s="5">
        <v>1.084</v>
      </c>
      <c r="RT8" s="5">
        <v>3.001</v>
      </c>
      <c r="RU8" s="5">
        <v>1.0</v>
      </c>
      <c r="RV8" s="5">
        <v>1.0</v>
      </c>
      <c r="RW8" s="5">
        <v>2.0</v>
      </c>
      <c r="RX8" s="5">
        <v>2.0</v>
      </c>
      <c r="RY8" s="5">
        <v>2.0</v>
      </c>
      <c r="RZ8" s="5">
        <v>2.0</v>
      </c>
      <c r="SA8" s="5">
        <v>2.0</v>
      </c>
      <c r="SB8" s="5">
        <v>2.0</v>
      </c>
      <c r="SC8" s="5">
        <v>4.0</v>
      </c>
      <c r="SD8" s="5">
        <v>4.0</v>
      </c>
      <c r="SE8" s="3"/>
      <c r="SF8" s="5">
        <v>0.0</v>
      </c>
      <c r="SG8" s="5">
        <v>0.0</v>
      </c>
      <c r="SH8" s="5">
        <v>3.003</v>
      </c>
      <c r="SI8" s="5">
        <v>0.0</v>
      </c>
      <c r="SJ8" s="5">
        <v>1.0</v>
      </c>
      <c r="SK8" s="5">
        <v>2.0</v>
      </c>
      <c r="SL8" s="5">
        <v>2.0</v>
      </c>
      <c r="SM8" s="5">
        <v>2.0</v>
      </c>
      <c r="SN8" s="5">
        <v>1.0</v>
      </c>
      <c r="SO8" s="5">
        <v>1.0</v>
      </c>
      <c r="SP8" s="5">
        <v>2.0</v>
      </c>
      <c r="SQ8" s="5">
        <v>3.0</v>
      </c>
      <c r="SR8" s="5">
        <v>3.0</v>
      </c>
      <c r="SS8" s="5">
        <v>1.0</v>
      </c>
      <c r="ST8" s="5">
        <v>0.0</v>
      </c>
      <c r="SU8" s="5">
        <v>0.0</v>
      </c>
      <c r="SV8" s="5">
        <v>3.002</v>
      </c>
      <c r="SW8" s="5">
        <v>0.0</v>
      </c>
      <c r="SX8" s="5">
        <v>1.0</v>
      </c>
      <c r="SY8" s="5">
        <v>2.0</v>
      </c>
      <c r="SZ8" s="5">
        <v>2.0</v>
      </c>
      <c r="TA8" s="5">
        <v>2.0</v>
      </c>
      <c r="TB8" s="5">
        <v>1.0</v>
      </c>
      <c r="TC8" s="5">
        <v>2.0</v>
      </c>
      <c r="TD8" s="5">
        <v>1.0</v>
      </c>
      <c r="TE8" s="5">
        <v>4.0</v>
      </c>
      <c r="TF8" s="5">
        <v>4.0</v>
      </c>
      <c r="TG8" s="3"/>
      <c r="TH8" s="5">
        <v>0.0</v>
      </c>
      <c r="TI8" s="5">
        <v>0.0</v>
      </c>
      <c r="TJ8" s="5">
        <v>3.002</v>
      </c>
      <c r="TK8" s="5">
        <v>0.0</v>
      </c>
      <c r="TL8" s="5">
        <v>1.0</v>
      </c>
      <c r="TM8" s="5">
        <v>2.0</v>
      </c>
      <c r="TN8" s="5">
        <v>1.0</v>
      </c>
      <c r="TO8" s="5">
        <v>2.0</v>
      </c>
      <c r="TP8" s="5">
        <v>2.0</v>
      </c>
      <c r="TQ8" s="5">
        <v>1.0</v>
      </c>
      <c r="TR8" s="5">
        <v>2.0</v>
      </c>
      <c r="TS8" s="5">
        <v>3.0</v>
      </c>
      <c r="TT8" s="5">
        <v>3.0</v>
      </c>
      <c r="TU8" s="5">
        <v>1.0</v>
      </c>
      <c r="TV8" s="5">
        <v>0.0</v>
      </c>
      <c r="TW8" s="5">
        <v>0.0</v>
      </c>
      <c r="TX8" s="5">
        <v>3.002</v>
      </c>
      <c r="TY8" s="5">
        <v>0.0</v>
      </c>
      <c r="TZ8" s="5">
        <v>1.0</v>
      </c>
      <c r="UA8" s="5">
        <v>1.0</v>
      </c>
      <c r="UB8" s="5">
        <v>2.0</v>
      </c>
      <c r="UC8" s="5">
        <v>1.0</v>
      </c>
      <c r="UD8" s="5">
        <v>2.0</v>
      </c>
      <c r="UE8" s="5">
        <v>1.0</v>
      </c>
      <c r="UF8" s="5">
        <v>2.0</v>
      </c>
      <c r="UG8" s="5">
        <v>3.0</v>
      </c>
      <c r="UH8" s="5">
        <v>3.0</v>
      </c>
      <c r="UI8" s="5">
        <v>1.0</v>
      </c>
      <c r="UJ8" s="5">
        <v>2.899</v>
      </c>
      <c r="UK8" s="5">
        <v>2.899</v>
      </c>
      <c r="UL8" s="5">
        <v>3.001</v>
      </c>
      <c r="UM8" s="5">
        <v>1.0</v>
      </c>
      <c r="UN8" s="5">
        <v>1.0</v>
      </c>
      <c r="UO8" s="5">
        <v>1.0</v>
      </c>
      <c r="UP8" s="5">
        <v>1.0</v>
      </c>
      <c r="UQ8" s="5">
        <v>2.0</v>
      </c>
      <c r="UR8" s="5">
        <v>2.0</v>
      </c>
      <c r="US8" s="5">
        <v>2.0</v>
      </c>
      <c r="UT8" s="5">
        <v>2.0</v>
      </c>
      <c r="UU8" s="5">
        <v>2.0</v>
      </c>
      <c r="UV8" s="5">
        <v>2.0</v>
      </c>
      <c r="UW8" s="5">
        <v>1.0</v>
      </c>
      <c r="UX8" s="5">
        <v>999.0</v>
      </c>
      <c r="UY8" s="5">
        <v>999.0</v>
      </c>
      <c r="UZ8" s="5">
        <v>1.0</v>
      </c>
      <c r="VA8" s="5">
        <v>1.0</v>
      </c>
      <c r="VB8" s="5">
        <v>2.0</v>
      </c>
      <c r="VC8" s="3"/>
      <c r="VD8" s="5">
        <v>2.0</v>
      </c>
      <c r="VE8" s="3"/>
      <c r="VF8" s="3"/>
      <c r="VG8" s="5">
        <v>1.0</v>
      </c>
      <c r="VH8" s="3"/>
      <c r="VI8" s="3"/>
      <c r="VJ8" s="3"/>
      <c r="VK8" s="3"/>
      <c r="VL8" s="3"/>
      <c r="VM8" s="5">
        <v>1.0</v>
      </c>
      <c r="VN8" s="3"/>
      <c r="VO8" s="3"/>
      <c r="VP8" s="3"/>
      <c r="VQ8" s="3"/>
      <c r="VR8" s="3"/>
      <c r="VS8" s="3"/>
      <c r="VT8" s="3"/>
      <c r="VU8" s="3"/>
      <c r="VV8" s="3"/>
      <c r="VW8" s="3"/>
      <c r="VX8" s="3"/>
      <c r="VY8" s="5">
        <v>1.0</v>
      </c>
      <c r="VZ8" s="3"/>
      <c r="WA8" s="3"/>
      <c r="WB8" s="3"/>
      <c r="WC8" s="3"/>
      <c r="WD8" s="3"/>
      <c r="WE8" s="3"/>
      <c r="WF8" s="3"/>
      <c r="WG8" s="5">
        <v>3.0</v>
      </c>
      <c r="WH8" s="5">
        <v>3.0</v>
      </c>
      <c r="WI8" s="5">
        <v>1.0</v>
      </c>
      <c r="WJ8" s="5">
        <v>1.0</v>
      </c>
      <c r="WK8" s="5">
        <v>1.0</v>
      </c>
      <c r="WL8" s="5">
        <v>2.0</v>
      </c>
      <c r="WM8" s="3"/>
      <c r="WN8" s="5">
        <v>1.0</v>
      </c>
      <c r="WO8" s="3"/>
      <c r="WP8" s="5">
        <v>2.0</v>
      </c>
      <c r="WQ8" s="3"/>
      <c r="WR8" s="3"/>
      <c r="WS8" s="3"/>
      <c r="WT8" s="3"/>
      <c r="WU8" s="5">
        <v>1.0</v>
      </c>
      <c r="WV8" s="3"/>
      <c r="WW8" s="3"/>
      <c r="WX8" s="3"/>
      <c r="WY8" s="3"/>
      <c r="WZ8" s="3"/>
      <c r="XA8" s="3"/>
      <c r="XB8" s="3"/>
      <c r="XC8" s="3"/>
      <c r="XD8" s="3"/>
      <c r="XE8" s="3"/>
      <c r="XF8" s="3"/>
      <c r="XG8" s="5">
        <v>1.0</v>
      </c>
      <c r="XH8" s="3"/>
      <c r="XI8" s="3"/>
      <c r="XJ8" s="3"/>
      <c r="XK8" s="3"/>
      <c r="XL8" s="3"/>
      <c r="XM8" s="3"/>
      <c r="XN8" s="3"/>
      <c r="XO8" s="3"/>
      <c r="XP8" s="3"/>
      <c r="XQ8" s="5">
        <v>4.0</v>
      </c>
      <c r="XR8" s="5">
        <v>4.0</v>
      </c>
      <c r="XS8" s="3"/>
      <c r="XT8" s="5">
        <v>1.0</v>
      </c>
      <c r="XU8" s="5">
        <v>1.0</v>
      </c>
      <c r="XV8" s="5">
        <v>1.0</v>
      </c>
      <c r="XW8" s="5">
        <v>4.0</v>
      </c>
      <c r="XX8" s="5">
        <v>4.0</v>
      </c>
      <c r="XY8" s="5">
        <v>2.0</v>
      </c>
      <c r="XZ8" s="5">
        <v>4.0</v>
      </c>
      <c r="YA8" s="5">
        <v>4.0</v>
      </c>
      <c r="YB8" s="5">
        <v>2.0</v>
      </c>
      <c r="YC8" s="5">
        <v>5.0</v>
      </c>
      <c r="YD8" s="5">
        <v>4.0</v>
      </c>
      <c r="YE8" s="5">
        <v>1.0</v>
      </c>
      <c r="YF8" s="5">
        <v>2.0</v>
      </c>
      <c r="YG8" s="5">
        <v>2.0</v>
      </c>
      <c r="YH8" s="5">
        <v>2.0</v>
      </c>
      <c r="YI8" s="5">
        <v>3.0</v>
      </c>
      <c r="YJ8" s="5">
        <v>3.0</v>
      </c>
      <c r="YK8" s="3"/>
      <c r="YL8" s="3"/>
      <c r="YM8" s="3"/>
      <c r="YN8" s="3"/>
      <c r="YO8" s="5">
        <v>1.0</v>
      </c>
      <c r="YP8" s="5">
        <v>1.0</v>
      </c>
      <c r="YQ8" s="5">
        <v>1.0</v>
      </c>
      <c r="YR8" s="5">
        <v>1.0</v>
      </c>
      <c r="YS8" s="5">
        <v>2.0</v>
      </c>
      <c r="YT8" s="5">
        <v>5.0</v>
      </c>
      <c r="YU8" s="5">
        <v>4.0</v>
      </c>
      <c r="YV8" s="5">
        <v>4.0</v>
      </c>
      <c r="YW8" s="5">
        <v>5.0</v>
      </c>
      <c r="YX8" s="5">
        <v>5.0</v>
      </c>
      <c r="YY8" s="5">
        <v>4.0</v>
      </c>
      <c r="YZ8" s="5">
        <v>5.0</v>
      </c>
      <c r="ZA8" s="5">
        <v>3.0</v>
      </c>
      <c r="ZB8" s="5">
        <v>4.0</v>
      </c>
      <c r="ZC8" s="5">
        <v>4.0</v>
      </c>
      <c r="ZD8" s="5">
        <v>3.0</v>
      </c>
      <c r="ZE8" s="5">
        <v>2.0</v>
      </c>
      <c r="ZF8" s="5">
        <v>4.0</v>
      </c>
      <c r="ZG8" s="5">
        <v>3.0</v>
      </c>
      <c r="ZH8" s="3"/>
      <c r="ZI8" s="3"/>
      <c r="ZJ8" s="3"/>
      <c r="ZK8" s="3"/>
      <c r="ZL8" s="5">
        <v>1.0</v>
      </c>
      <c r="ZM8" s="3"/>
      <c r="ZN8" s="5">
        <v>1.0</v>
      </c>
    </row>
    <row r="9" ht="15.75" customHeight="1">
      <c r="A9" s="3" t="s">
        <v>920</v>
      </c>
      <c r="B9" s="3">
        <v>1.0</v>
      </c>
      <c r="C9" s="3">
        <v>1.0</v>
      </c>
      <c r="D9" s="3">
        <v>1.0</v>
      </c>
      <c r="E9" s="3" t="s">
        <v>947</v>
      </c>
      <c r="F9" s="3" t="s">
        <v>922</v>
      </c>
      <c r="G9" s="4" t="s">
        <v>923</v>
      </c>
      <c r="H9" s="4" t="s">
        <v>923</v>
      </c>
      <c r="I9" s="5">
        <v>1.0</v>
      </c>
      <c r="J9" s="5">
        <v>0.08248</v>
      </c>
      <c r="K9" s="5">
        <f t="shared" si="1"/>
        <v>-2.495199439</v>
      </c>
      <c r="L9" s="5">
        <v>0.0</v>
      </c>
      <c r="M9" s="5">
        <v>0.00671</v>
      </c>
      <c r="N9" s="5">
        <f t="shared" si="2"/>
        <v>-5.004156328</v>
      </c>
      <c r="O9" s="5">
        <v>0.0</v>
      </c>
      <c r="P9" s="5">
        <v>4.0702469E7</v>
      </c>
      <c r="Q9" s="3" t="s">
        <v>948</v>
      </c>
      <c r="R9" s="5">
        <v>74.22</v>
      </c>
      <c r="S9" s="5">
        <v>49.22</v>
      </c>
      <c r="T9" s="5">
        <v>49.22</v>
      </c>
      <c r="U9" s="5">
        <v>13.28</v>
      </c>
      <c r="V9" s="5">
        <v>5.46</v>
      </c>
      <c r="W9" s="5">
        <v>2.34</v>
      </c>
      <c r="X9" s="5">
        <v>2.34</v>
      </c>
      <c r="Y9" s="5">
        <v>1.0</v>
      </c>
      <c r="Z9" s="5">
        <v>1.0</v>
      </c>
      <c r="AA9" s="5">
        <v>65.0</v>
      </c>
      <c r="AB9" s="5">
        <v>1.0</v>
      </c>
      <c r="AC9" s="5">
        <v>205.0</v>
      </c>
      <c r="AD9" s="5">
        <v>7.0</v>
      </c>
      <c r="AE9" s="5">
        <v>117.0</v>
      </c>
      <c r="AF9" s="5">
        <v>1.0</v>
      </c>
      <c r="AG9" s="5">
        <v>0.0</v>
      </c>
      <c r="AH9" s="5">
        <v>0.0</v>
      </c>
      <c r="AI9" s="5">
        <v>9.501</v>
      </c>
      <c r="AJ9" s="5">
        <v>0.0</v>
      </c>
      <c r="AK9" s="5">
        <v>34.11006</v>
      </c>
      <c r="AL9" s="5">
        <v>1.0</v>
      </c>
      <c r="AM9" s="5">
        <v>1.0</v>
      </c>
      <c r="AN9" s="5">
        <v>1.0</v>
      </c>
      <c r="AO9" s="5">
        <v>0.0</v>
      </c>
      <c r="AP9" s="5">
        <v>0.0</v>
      </c>
      <c r="AQ9" s="5">
        <v>1.317</v>
      </c>
      <c r="AR9" s="5">
        <v>0.0</v>
      </c>
      <c r="AS9" s="5">
        <v>2.0</v>
      </c>
      <c r="AT9" s="5">
        <v>1.0</v>
      </c>
      <c r="AU9" s="3"/>
      <c r="AV9" s="5">
        <v>1.0</v>
      </c>
      <c r="AW9" s="5">
        <v>2.0</v>
      </c>
      <c r="AX9" s="5">
        <v>2.0</v>
      </c>
      <c r="AY9" s="5">
        <v>2.0</v>
      </c>
      <c r="AZ9" s="5">
        <v>2.0</v>
      </c>
      <c r="BA9" s="5">
        <v>0.0</v>
      </c>
      <c r="BB9" s="5">
        <v>0.0</v>
      </c>
      <c r="BC9" s="5">
        <v>0.0</v>
      </c>
      <c r="BD9" s="5">
        <v>2.0</v>
      </c>
      <c r="BE9" s="5">
        <v>5.0</v>
      </c>
      <c r="BF9" s="5">
        <v>1.0</v>
      </c>
      <c r="BG9" s="3"/>
      <c r="BH9" s="5">
        <v>1.0</v>
      </c>
      <c r="BI9" s="3"/>
      <c r="BJ9" s="5">
        <v>5.0</v>
      </c>
      <c r="BK9" s="5">
        <v>1.0</v>
      </c>
      <c r="BL9" s="3"/>
      <c r="BM9" s="3"/>
      <c r="BN9" s="3"/>
      <c r="BO9" s="3"/>
      <c r="BP9" s="3"/>
      <c r="BQ9" s="3"/>
      <c r="BR9" s="3"/>
      <c r="BS9" s="5">
        <v>4.0</v>
      </c>
      <c r="BT9" s="5">
        <v>2.0</v>
      </c>
      <c r="BU9" s="5">
        <v>2.0</v>
      </c>
      <c r="BV9" s="5">
        <v>1.0</v>
      </c>
      <c r="BW9" s="5">
        <v>5.0</v>
      </c>
      <c r="BX9" s="5">
        <v>1.0</v>
      </c>
      <c r="BY9" s="5">
        <v>1.0</v>
      </c>
      <c r="BZ9" s="5">
        <v>7.0</v>
      </c>
      <c r="CA9" s="5">
        <v>1.0</v>
      </c>
      <c r="CB9" s="5">
        <v>1.0</v>
      </c>
      <c r="CC9" s="5">
        <v>5.0</v>
      </c>
      <c r="CD9" s="5">
        <v>1.0</v>
      </c>
      <c r="CE9" s="3"/>
      <c r="CF9" s="5">
        <v>44.0</v>
      </c>
      <c r="CG9" s="3"/>
      <c r="CH9" s="3"/>
      <c r="CI9" s="3"/>
      <c r="CJ9" s="3"/>
      <c r="CK9" s="5">
        <v>1.0</v>
      </c>
      <c r="CL9" s="3"/>
      <c r="CM9" s="3"/>
      <c r="CN9" s="3"/>
      <c r="CO9" s="5">
        <v>1.0</v>
      </c>
      <c r="CP9" s="5">
        <v>35.0</v>
      </c>
      <c r="CQ9" s="3"/>
      <c r="CR9" s="3"/>
      <c r="CS9" s="3"/>
      <c r="CT9" s="3"/>
      <c r="CU9" s="5">
        <v>1.0</v>
      </c>
      <c r="CV9" s="3"/>
      <c r="CW9" s="3"/>
      <c r="CX9" s="3"/>
      <c r="CY9" s="3"/>
      <c r="CZ9" s="3"/>
      <c r="DA9" s="3"/>
      <c r="DB9" s="3"/>
      <c r="DC9" s="3"/>
      <c r="DD9" s="3"/>
      <c r="DE9" s="3"/>
      <c r="DF9" s="3"/>
      <c r="DG9" s="3"/>
      <c r="DH9" s="3"/>
      <c r="DI9" s="3"/>
      <c r="DJ9" s="3"/>
      <c r="DK9" s="3"/>
      <c r="DL9" s="5">
        <v>2.0</v>
      </c>
      <c r="DM9" s="5">
        <v>19.0</v>
      </c>
      <c r="DN9" s="3"/>
      <c r="DO9" s="3"/>
      <c r="DP9" s="5">
        <v>3.0</v>
      </c>
      <c r="DQ9" s="5">
        <v>35.0</v>
      </c>
      <c r="DR9" s="5">
        <v>6.0</v>
      </c>
      <c r="DS9" s="3"/>
      <c r="DT9" s="3"/>
      <c r="DU9" s="3"/>
      <c r="DV9" s="3"/>
      <c r="DW9" s="3"/>
      <c r="DX9" s="3"/>
      <c r="DY9" s="3"/>
      <c r="DZ9" s="3"/>
      <c r="EA9" s="3"/>
      <c r="EB9" s="3"/>
      <c r="EC9" s="3"/>
      <c r="ED9" s="3"/>
      <c r="EE9" s="3"/>
      <c r="EF9" s="3"/>
      <c r="EG9" s="3"/>
      <c r="EH9" s="3"/>
      <c r="EI9" s="3"/>
      <c r="EJ9" s="3"/>
      <c r="EK9" s="3"/>
      <c r="EL9" s="3"/>
      <c r="EM9" s="3"/>
      <c r="EN9" s="3"/>
      <c r="EO9" s="3"/>
      <c r="EP9" s="3"/>
      <c r="EQ9" s="3"/>
      <c r="ER9" s="3"/>
      <c r="ES9" s="3"/>
      <c r="ET9" s="3"/>
      <c r="EU9" s="3"/>
      <c r="EV9" s="3"/>
      <c r="EW9" s="3"/>
      <c r="EX9" s="3"/>
      <c r="EY9" s="3"/>
      <c r="EZ9" s="3"/>
      <c r="FA9" s="3"/>
      <c r="FB9" s="3"/>
      <c r="FC9" s="3"/>
      <c r="FD9" s="3"/>
      <c r="FE9" s="3"/>
      <c r="FF9" s="3"/>
      <c r="FG9" s="3"/>
      <c r="FH9" s="3"/>
      <c r="FI9" s="3"/>
      <c r="FJ9" s="3"/>
      <c r="FK9" s="3"/>
      <c r="FL9" s="3"/>
      <c r="FM9" s="3"/>
      <c r="FN9" s="3"/>
      <c r="FO9" s="3"/>
      <c r="FP9" s="3"/>
      <c r="FQ9" s="3"/>
      <c r="FR9" s="3"/>
      <c r="FS9" s="3"/>
      <c r="FT9" s="3"/>
      <c r="FU9" s="3"/>
      <c r="FV9" s="3"/>
      <c r="FW9" s="3"/>
      <c r="FX9" s="3"/>
      <c r="FY9" s="3"/>
      <c r="FZ9" s="3"/>
      <c r="GA9" s="3"/>
      <c r="GB9" s="3"/>
      <c r="GC9" s="3"/>
      <c r="GD9" s="5">
        <v>1.0</v>
      </c>
      <c r="GE9" s="5">
        <v>1.0</v>
      </c>
      <c r="GF9" s="5">
        <v>1.0</v>
      </c>
      <c r="GG9" s="5">
        <v>1.0</v>
      </c>
      <c r="GH9" s="3" t="s">
        <v>949</v>
      </c>
      <c r="GI9" s="5">
        <v>1.0</v>
      </c>
      <c r="GJ9" s="5">
        <v>1.0</v>
      </c>
      <c r="GK9" s="5">
        <v>5.0</v>
      </c>
      <c r="GL9" s="5">
        <v>5.0</v>
      </c>
      <c r="GM9" s="5">
        <v>5.0</v>
      </c>
      <c r="GN9" s="5">
        <v>5.0</v>
      </c>
      <c r="GO9" s="5">
        <v>5.0</v>
      </c>
      <c r="GP9" s="5">
        <v>1.0</v>
      </c>
      <c r="GQ9" s="5">
        <v>1.0</v>
      </c>
      <c r="GR9" s="3" t="s">
        <v>950</v>
      </c>
      <c r="GS9" s="5">
        <v>1.0</v>
      </c>
      <c r="GT9" s="5">
        <v>1.0</v>
      </c>
      <c r="GU9" s="5">
        <v>1.0</v>
      </c>
      <c r="GV9" s="5">
        <v>1.0</v>
      </c>
      <c r="GW9" s="5">
        <v>1.0</v>
      </c>
      <c r="GX9" s="5">
        <v>1.0</v>
      </c>
      <c r="GY9" s="5">
        <v>1.0</v>
      </c>
      <c r="GZ9" s="3"/>
      <c r="HA9" s="3"/>
      <c r="HB9" s="3"/>
      <c r="HC9" s="3"/>
      <c r="HD9" s="3"/>
      <c r="HE9" s="3"/>
      <c r="HF9" s="3"/>
      <c r="HG9" s="3"/>
      <c r="HH9" s="3"/>
      <c r="HI9" s="3"/>
      <c r="HJ9" s="3"/>
      <c r="HK9" s="3"/>
      <c r="HL9" s="3"/>
      <c r="HM9" s="3"/>
      <c r="HN9" s="3"/>
      <c r="HO9" s="3"/>
      <c r="HP9" s="3"/>
      <c r="HQ9" s="3"/>
      <c r="HR9" s="3"/>
      <c r="HS9" s="3"/>
      <c r="HT9" s="3"/>
      <c r="HU9" s="3"/>
      <c r="HV9" s="3"/>
      <c r="HW9" s="3"/>
      <c r="HX9" s="3"/>
      <c r="HY9" s="3"/>
      <c r="HZ9" s="3"/>
      <c r="IA9" s="3"/>
      <c r="IB9" s="3"/>
      <c r="IC9" s="3"/>
      <c r="ID9" s="3"/>
      <c r="IE9" s="3"/>
      <c r="IF9" s="3"/>
      <c r="IG9" s="3"/>
      <c r="IH9" s="3"/>
      <c r="II9" s="3"/>
      <c r="IJ9" s="3"/>
      <c r="IK9" s="3"/>
      <c r="IL9" s="3"/>
      <c r="IM9" s="3"/>
      <c r="IN9" s="3"/>
      <c r="IO9" s="3"/>
      <c r="IP9" s="3"/>
      <c r="IQ9" s="3"/>
      <c r="IR9" s="3"/>
      <c r="IS9" s="3"/>
      <c r="IT9" s="3"/>
      <c r="IU9" s="3"/>
      <c r="IV9" s="3"/>
      <c r="IW9" s="3"/>
      <c r="IX9" s="3"/>
      <c r="IY9" s="3"/>
      <c r="IZ9" s="3"/>
      <c r="JA9" s="3"/>
      <c r="JB9" s="3"/>
      <c r="JC9" s="3"/>
      <c r="JD9" s="3"/>
      <c r="JE9" s="3"/>
      <c r="JF9" s="3"/>
      <c r="JG9" s="3"/>
      <c r="JH9" s="3"/>
      <c r="JI9" s="3"/>
      <c r="JJ9" s="3"/>
      <c r="JK9" s="3"/>
      <c r="JL9" s="3"/>
      <c r="JM9" s="3"/>
      <c r="JN9" s="3"/>
      <c r="JO9" s="3"/>
      <c r="JP9" s="3"/>
      <c r="JQ9" s="3"/>
      <c r="JR9" s="3"/>
      <c r="JS9" s="3"/>
      <c r="JT9" s="3"/>
      <c r="JU9" s="3"/>
      <c r="JV9" s="3"/>
      <c r="JW9" s="3"/>
      <c r="JX9" s="3"/>
      <c r="JY9" s="3"/>
      <c r="JZ9" s="3"/>
      <c r="KA9" s="3"/>
      <c r="KB9" s="3"/>
      <c r="KC9" s="5">
        <v>1.0</v>
      </c>
      <c r="KD9" s="5">
        <v>1.0</v>
      </c>
      <c r="KE9" s="3"/>
      <c r="KF9" s="3"/>
      <c r="KG9" s="3"/>
      <c r="KH9" s="3"/>
      <c r="KI9" s="3"/>
      <c r="KJ9" s="3"/>
      <c r="KK9" s="3"/>
      <c r="KL9" s="3"/>
      <c r="KM9" s="3"/>
      <c r="KN9" s="3"/>
      <c r="KO9" s="3"/>
      <c r="KP9" s="3"/>
      <c r="KQ9" s="3"/>
      <c r="KR9" s="3"/>
      <c r="KS9" s="3"/>
      <c r="KT9" s="3"/>
      <c r="KU9" s="3"/>
      <c r="KV9" s="3"/>
      <c r="KW9" s="3"/>
      <c r="KX9" s="3"/>
      <c r="KY9" s="3"/>
      <c r="KZ9" s="3"/>
      <c r="LA9" s="3"/>
      <c r="LB9" s="3"/>
      <c r="LC9" s="3"/>
      <c r="LD9" s="3"/>
      <c r="LE9" s="3"/>
      <c r="LF9" s="3"/>
      <c r="LG9" s="3"/>
      <c r="LH9" s="3"/>
      <c r="LI9" s="3"/>
      <c r="LJ9" s="3"/>
      <c r="LK9" s="3"/>
      <c r="LL9" s="3"/>
      <c r="LM9" s="3"/>
      <c r="LN9" s="3"/>
      <c r="LO9" s="3"/>
      <c r="LP9" s="3"/>
      <c r="LQ9" s="3"/>
      <c r="LR9" s="3"/>
      <c r="LS9" s="3"/>
      <c r="LT9" s="3"/>
      <c r="LU9" s="3"/>
      <c r="LV9" s="3"/>
      <c r="LW9" s="3"/>
      <c r="LX9" s="3"/>
      <c r="LY9" s="3"/>
      <c r="LZ9" s="3"/>
      <c r="MA9" s="3"/>
      <c r="MB9" s="3"/>
      <c r="MC9" s="3"/>
      <c r="MD9" s="3"/>
      <c r="ME9" s="3"/>
      <c r="MF9" s="3"/>
      <c r="MG9" s="3"/>
      <c r="MH9" s="3"/>
      <c r="MI9" s="3"/>
      <c r="MJ9" s="3"/>
      <c r="MK9" s="3"/>
      <c r="ML9" s="3"/>
      <c r="MM9" s="3"/>
      <c r="MN9" s="3"/>
      <c r="MO9" s="3"/>
      <c r="MP9" s="3"/>
      <c r="MQ9" s="3"/>
      <c r="MR9" s="3"/>
      <c r="MS9" s="3"/>
      <c r="MT9" s="3"/>
      <c r="MU9" s="3"/>
      <c r="MV9" s="3"/>
      <c r="MW9" s="3"/>
      <c r="MX9" s="3"/>
      <c r="MY9" s="3"/>
      <c r="MZ9" s="3"/>
      <c r="NA9" s="3"/>
      <c r="NB9" s="3"/>
      <c r="NC9" s="3"/>
      <c r="ND9" s="3"/>
      <c r="NE9" s="3"/>
      <c r="NF9" s="3"/>
      <c r="NG9" s="3"/>
      <c r="NH9" s="3"/>
      <c r="NI9" s="3"/>
      <c r="NJ9" s="3"/>
      <c r="NK9" s="3"/>
      <c r="NL9" s="3"/>
      <c r="NM9" s="3"/>
      <c r="NN9" s="3"/>
      <c r="NO9" s="3"/>
      <c r="NP9" s="3"/>
      <c r="NQ9" s="3"/>
      <c r="NR9" s="3"/>
      <c r="NS9" s="3"/>
      <c r="NT9" s="3"/>
      <c r="NU9" s="3"/>
      <c r="NV9" s="3"/>
      <c r="NW9" s="3"/>
      <c r="NX9" s="3"/>
      <c r="NY9" s="3"/>
      <c r="NZ9" s="3"/>
      <c r="OA9" s="3"/>
      <c r="OB9" s="3"/>
      <c r="OC9" s="3"/>
      <c r="OD9" s="3"/>
      <c r="OE9" s="3"/>
      <c r="OF9" s="3"/>
      <c r="OG9" s="3"/>
      <c r="OH9" s="3"/>
      <c r="OI9" s="3"/>
      <c r="OJ9" s="3"/>
      <c r="OK9" s="3"/>
      <c r="OL9" s="3"/>
      <c r="OM9" s="3"/>
      <c r="ON9" s="3"/>
      <c r="OO9" s="3"/>
      <c r="OP9" s="3"/>
      <c r="OQ9" s="3"/>
      <c r="OR9" s="3"/>
      <c r="OS9" s="3"/>
      <c r="OT9" s="3"/>
      <c r="OU9" s="3"/>
      <c r="OV9" s="3"/>
      <c r="OW9" s="3"/>
      <c r="OX9" s="3"/>
      <c r="OY9" s="3"/>
      <c r="OZ9" s="3"/>
      <c r="PA9" s="3"/>
      <c r="PB9" s="3"/>
      <c r="PC9" s="3"/>
      <c r="PD9" s="3"/>
      <c r="PE9" s="3"/>
      <c r="PF9" s="3"/>
      <c r="PG9" s="3"/>
      <c r="PH9" s="3"/>
      <c r="PI9" s="3"/>
      <c r="PJ9" s="3"/>
      <c r="PK9" s="3"/>
      <c r="PL9" s="3"/>
      <c r="PM9" s="3"/>
      <c r="PN9" s="3"/>
      <c r="PO9" s="5">
        <v>500.0</v>
      </c>
      <c r="PP9" s="3"/>
      <c r="PQ9" s="3"/>
      <c r="PR9" s="3"/>
      <c r="PS9" s="3"/>
      <c r="PT9" s="3"/>
      <c r="PU9" s="3"/>
      <c r="PV9" s="3"/>
      <c r="PW9" s="3"/>
      <c r="PX9" s="3"/>
      <c r="PY9" s="3"/>
      <c r="PZ9" s="3"/>
      <c r="QA9" s="3"/>
      <c r="QB9" s="3"/>
      <c r="QC9" s="3"/>
      <c r="QD9" s="3"/>
      <c r="QE9" s="3"/>
      <c r="QF9" s="3"/>
      <c r="QG9" s="3"/>
      <c r="QH9" s="3"/>
      <c r="QI9" s="3"/>
      <c r="QJ9" s="3"/>
      <c r="QK9" s="3"/>
      <c r="QL9" s="3"/>
      <c r="QM9" s="3"/>
      <c r="QN9" s="3"/>
      <c r="QO9" s="3"/>
      <c r="QP9" s="3"/>
      <c r="QQ9" s="3"/>
      <c r="QR9" s="3"/>
      <c r="QS9" s="3"/>
      <c r="QT9" s="3"/>
      <c r="QU9" s="3"/>
      <c r="QV9" s="3"/>
      <c r="QW9" s="3"/>
      <c r="QX9" s="3"/>
      <c r="QY9" s="3"/>
      <c r="QZ9" s="3"/>
      <c r="RA9" s="3"/>
      <c r="RB9" s="3"/>
      <c r="RC9" s="3"/>
      <c r="RD9" s="5">
        <v>0.0</v>
      </c>
      <c r="RE9" s="5">
        <v>0.0</v>
      </c>
      <c r="RF9" s="5">
        <v>4.012</v>
      </c>
      <c r="RG9" s="5">
        <v>0.0</v>
      </c>
      <c r="RH9" s="5">
        <v>1.0</v>
      </c>
      <c r="RI9" s="5">
        <v>2.0</v>
      </c>
      <c r="RJ9" s="5">
        <v>1.0</v>
      </c>
      <c r="RK9" s="5">
        <v>2.0</v>
      </c>
      <c r="RL9" s="5">
        <v>2.0</v>
      </c>
      <c r="RM9" s="5">
        <v>2.0</v>
      </c>
      <c r="RN9" s="5">
        <v>2.0</v>
      </c>
      <c r="RO9" s="5">
        <v>5.0</v>
      </c>
      <c r="RP9" s="5">
        <v>5.0</v>
      </c>
      <c r="RQ9" s="3"/>
      <c r="RR9" s="5">
        <v>0.0</v>
      </c>
      <c r="RS9" s="5">
        <v>0.0</v>
      </c>
      <c r="RT9" s="5">
        <v>3.654</v>
      </c>
      <c r="RU9" s="5">
        <v>0.0</v>
      </c>
      <c r="RV9" s="5">
        <v>1.0</v>
      </c>
      <c r="RW9" s="5">
        <v>1.0</v>
      </c>
      <c r="RX9" s="5">
        <v>2.0</v>
      </c>
      <c r="RY9" s="5">
        <v>2.0</v>
      </c>
      <c r="RZ9" s="5">
        <v>2.0</v>
      </c>
      <c r="SA9" s="5">
        <v>2.0</v>
      </c>
      <c r="SB9" s="5">
        <v>2.0</v>
      </c>
      <c r="SC9" s="5">
        <v>5.0</v>
      </c>
      <c r="SD9" s="5">
        <v>5.0</v>
      </c>
      <c r="SE9" s="3"/>
      <c r="SF9" s="5">
        <v>0.0</v>
      </c>
      <c r="SG9" s="5">
        <v>0.0</v>
      </c>
      <c r="SH9" s="5">
        <v>3.965</v>
      </c>
      <c r="SI9" s="5">
        <v>0.0</v>
      </c>
      <c r="SJ9" s="5">
        <v>1.0</v>
      </c>
      <c r="SK9" s="5">
        <v>1.0</v>
      </c>
      <c r="SL9" s="5">
        <v>2.0</v>
      </c>
      <c r="SM9" s="5">
        <v>2.0</v>
      </c>
      <c r="SN9" s="5">
        <v>2.0</v>
      </c>
      <c r="SO9" s="5">
        <v>2.0</v>
      </c>
      <c r="SP9" s="5">
        <v>2.0</v>
      </c>
      <c r="SQ9" s="5">
        <v>5.0</v>
      </c>
      <c r="SR9" s="5">
        <v>5.0</v>
      </c>
      <c r="SS9" s="3"/>
      <c r="ST9" s="5">
        <v>0.0</v>
      </c>
      <c r="SU9" s="5">
        <v>0.0</v>
      </c>
      <c r="SV9" s="5">
        <v>4.801</v>
      </c>
      <c r="SW9" s="5">
        <v>0.0</v>
      </c>
      <c r="SX9" s="5">
        <v>1.0</v>
      </c>
      <c r="SY9" s="5">
        <v>1.0</v>
      </c>
      <c r="SZ9" s="5">
        <v>1.0</v>
      </c>
      <c r="TA9" s="5">
        <v>2.0</v>
      </c>
      <c r="TB9" s="5">
        <v>1.0</v>
      </c>
      <c r="TC9" s="5">
        <v>1.0</v>
      </c>
      <c r="TD9" s="5">
        <v>1.0</v>
      </c>
      <c r="TE9" s="5">
        <v>5.0</v>
      </c>
      <c r="TF9" s="5">
        <v>5.0</v>
      </c>
      <c r="TG9" s="3"/>
      <c r="TH9" s="5">
        <v>0.0</v>
      </c>
      <c r="TI9" s="5">
        <v>0.0</v>
      </c>
      <c r="TJ9" s="5">
        <v>3.791</v>
      </c>
      <c r="TK9" s="5">
        <v>0.0</v>
      </c>
      <c r="TL9" s="5">
        <v>1.0</v>
      </c>
      <c r="TM9" s="5">
        <v>1.0</v>
      </c>
      <c r="TN9" s="5">
        <v>1.0</v>
      </c>
      <c r="TO9" s="5">
        <v>1.0</v>
      </c>
      <c r="TP9" s="5">
        <v>1.0</v>
      </c>
      <c r="TQ9" s="5">
        <v>2.0</v>
      </c>
      <c r="TR9" s="5">
        <v>2.0</v>
      </c>
      <c r="TS9" s="5">
        <v>5.0</v>
      </c>
      <c r="TT9" s="5">
        <v>5.0</v>
      </c>
      <c r="TU9" s="3"/>
      <c r="TV9" s="5">
        <v>0.0</v>
      </c>
      <c r="TW9" s="5">
        <v>0.0</v>
      </c>
      <c r="TX9" s="5">
        <v>4.052</v>
      </c>
      <c r="TY9" s="5">
        <v>0.0</v>
      </c>
      <c r="TZ9" s="5">
        <v>1.0</v>
      </c>
      <c r="UA9" s="5">
        <v>1.0</v>
      </c>
      <c r="UB9" s="5">
        <v>1.0</v>
      </c>
      <c r="UC9" s="5">
        <v>1.0</v>
      </c>
      <c r="UD9" s="5">
        <v>1.0</v>
      </c>
      <c r="UE9" s="5">
        <v>1.0</v>
      </c>
      <c r="UF9" s="5">
        <v>2.0</v>
      </c>
      <c r="UG9" s="5">
        <v>5.0</v>
      </c>
      <c r="UH9" s="5">
        <v>5.0</v>
      </c>
      <c r="UI9" s="3"/>
      <c r="UJ9" s="5">
        <v>0.0</v>
      </c>
      <c r="UK9" s="5">
        <v>0.0</v>
      </c>
      <c r="UL9" s="5">
        <v>3.682</v>
      </c>
      <c r="UM9" s="5">
        <v>0.0</v>
      </c>
      <c r="UN9" s="5">
        <v>1.0</v>
      </c>
      <c r="UO9" s="5">
        <v>1.0</v>
      </c>
      <c r="UP9" s="5">
        <v>1.0</v>
      </c>
      <c r="UQ9" s="5">
        <v>1.0</v>
      </c>
      <c r="UR9" s="5">
        <v>1.0</v>
      </c>
      <c r="US9" s="5">
        <v>1.0</v>
      </c>
      <c r="UT9" s="5">
        <v>2.0</v>
      </c>
      <c r="UU9" s="5">
        <v>5.0</v>
      </c>
      <c r="UV9" s="5">
        <v>5.0</v>
      </c>
      <c r="UW9" s="3"/>
      <c r="UX9" s="5">
        <v>999.0</v>
      </c>
      <c r="UY9" s="5">
        <v>999.0</v>
      </c>
      <c r="UZ9" s="5">
        <v>1.0</v>
      </c>
      <c r="VA9" s="5">
        <v>1.0</v>
      </c>
      <c r="VB9" s="5">
        <v>1.0</v>
      </c>
      <c r="VC9" s="5">
        <v>2.0</v>
      </c>
      <c r="VD9" s="3"/>
      <c r="VE9" s="3"/>
      <c r="VF9" s="3"/>
      <c r="VG9" s="3"/>
      <c r="VH9" s="5">
        <v>2.0</v>
      </c>
      <c r="VI9" s="3"/>
      <c r="VJ9" s="3"/>
      <c r="VK9" s="3"/>
      <c r="VL9" s="3"/>
      <c r="VM9" s="3"/>
      <c r="VN9" s="3"/>
      <c r="VO9" s="5">
        <v>2.0</v>
      </c>
      <c r="VP9" s="3"/>
      <c r="VQ9" s="3"/>
      <c r="VR9" s="3"/>
      <c r="VS9" s="3"/>
      <c r="VT9" s="3"/>
      <c r="VU9" s="3"/>
      <c r="VV9" s="3"/>
      <c r="VW9" s="3"/>
      <c r="VX9" s="3"/>
      <c r="VY9" s="3"/>
      <c r="VZ9" s="3"/>
      <c r="WA9" s="3"/>
      <c r="WB9" s="3"/>
      <c r="WC9" s="5">
        <v>1.0</v>
      </c>
      <c r="WD9" s="3"/>
      <c r="WE9" s="3"/>
      <c r="WF9" s="3"/>
      <c r="WG9" s="5">
        <v>5.0</v>
      </c>
      <c r="WH9" s="5">
        <v>5.0</v>
      </c>
      <c r="WI9" s="3"/>
      <c r="WJ9" s="5">
        <v>1.0</v>
      </c>
      <c r="WK9" s="5">
        <v>1.0</v>
      </c>
      <c r="WL9" s="5">
        <v>2.0</v>
      </c>
      <c r="WM9" s="3"/>
      <c r="WN9" s="5">
        <v>1.0</v>
      </c>
      <c r="WO9" s="3"/>
      <c r="WP9" s="5">
        <v>2.0</v>
      </c>
      <c r="WQ9" s="3"/>
      <c r="WR9" s="3"/>
      <c r="WS9" s="3"/>
      <c r="WT9" s="3"/>
      <c r="WU9" s="5">
        <v>1.0</v>
      </c>
      <c r="WV9" s="3"/>
      <c r="WW9" s="3"/>
      <c r="WX9" s="3"/>
      <c r="WY9" s="3"/>
      <c r="WZ9" s="3"/>
      <c r="XA9" s="3"/>
      <c r="XB9" s="3"/>
      <c r="XC9" s="3"/>
      <c r="XD9" s="3"/>
      <c r="XE9" s="3"/>
      <c r="XF9" s="3"/>
      <c r="XG9" s="5">
        <v>1.0</v>
      </c>
      <c r="XH9" s="3"/>
      <c r="XI9" s="3"/>
      <c r="XJ9" s="3"/>
      <c r="XK9" s="3"/>
      <c r="XL9" s="3"/>
      <c r="XM9" s="3"/>
      <c r="XN9" s="3"/>
      <c r="XO9" s="3"/>
      <c r="XP9" s="3"/>
      <c r="XQ9" s="5">
        <v>5.0</v>
      </c>
      <c r="XR9" s="5">
        <v>5.0</v>
      </c>
      <c r="XS9" s="3"/>
      <c r="XT9" s="5">
        <v>1.0</v>
      </c>
      <c r="XU9" s="5">
        <v>1.0</v>
      </c>
      <c r="XV9" s="5">
        <v>1.0</v>
      </c>
      <c r="XW9" s="5">
        <v>1.0</v>
      </c>
      <c r="XX9" s="5">
        <v>1.0</v>
      </c>
      <c r="XY9" s="5">
        <v>5.0</v>
      </c>
      <c r="XZ9" s="5">
        <v>5.0</v>
      </c>
      <c r="YA9" s="5">
        <v>4.0</v>
      </c>
      <c r="YB9" s="5">
        <v>1.0</v>
      </c>
      <c r="YC9" s="5">
        <v>2.0</v>
      </c>
      <c r="YD9" s="5">
        <v>2.0</v>
      </c>
      <c r="YE9" s="5">
        <v>4.0</v>
      </c>
      <c r="YF9" s="5">
        <v>4.0</v>
      </c>
      <c r="YG9" s="5">
        <v>4.0</v>
      </c>
      <c r="YH9" s="5">
        <v>4.0</v>
      </c>
      <c r="YI9" s="5">
        <v>3.0</v>
      </c>
      <c r="YJ9" s="5">
        <v>3.0</v>
      </c>
      <c r="YK9" s="3"/>
      <c r="YL9" s="3"/>
      <c r="YM9" s="3"/>
      <c r="YN9" s="3"/>
      <c r="YO9" s="5">
        <v>1.0</v>
      </c>
      <c r="YP9" s="5">
        <v>1.0</v>
      </c>
      <c r="YQ9" s="5">
        <v>1.0</v>
      </c>
      <c r="YR9" s="5">
        <v>1.0</v>
      </c>
      <c r="YS9" s="5">
        <v>1.0</v>
      </c>
      <c r="YT9" s="5">
        <v>4.0</v>
      </c>
      <c r="YU9" s="5">
        <v>4.0</v>
      </c>
      <c r="YV9" s="5">
        <v>2.0</v>
      </c>
      <c r="YW9" s="5">
        <v>5.0</v>
      </c>
      <c r="YX9" s="5">
        <v>5.0</v>
      </c>
      <c r="YY9" s="5">
        <v>5.0</v>
      </c>
      <c r="YZ9" s="5">
        <v>4.0</v>
      </c>
      <c r="ZA9" s="5">
        <v>5.0</v>
      </c>
      <c r="ZB9" s="5">
        <v>4.0</v>
      </c>
      <c r="ZC9" s="5">
        <v>5.0</v>
      </c>
      <c r="ZD9" s="5">
        <v>2.0</v>
      </c>
      <c r="ZE9" s="5">
        <v>2.0</v>
      </c>
      <c r="ZF9" s="5">
        <v>5.0</v>
      </c>
      <c r="ZG9" s="5">
        <v>5.0</v>
      </c>
      <c r="ZH9" s="3"/>
      <c r="ZI9" s="3"/>
      <c r="ZJ9" s="3"/>
      <c r="ZK9" s="3"/>
      <c r="ZL9" s="3"/>
      <c r="ZM9" s="3"/>
      <c r="ZN9" s="5">
        <v>1.0</v>
      </c>
    </row>
    <row r="10" ht="15.75" customHeight="1">
      <c r="A10" s="3" t="s">
        <v>920</v>
      </c>
      <c r="B10" s="3">
        <v>1.0</v>
      </c>
      <c r="C10" s="3">
        <v>1.0</v>
      </c>
      <c r="D10" s="3">
        <v>1.0</v>
      </c>
      <c r="E10" s="3" t="s">
        <v>951</v>
      </c>
      <c r="F10" s="3" t="s">
        <v>922</v>
      </c>
      <c r="G10" s="4" t="s">
        <v>923</v>
      </c>
      <c r="H10" s="4" t="s">
        <v>923</v>
      </c>
      <c r="I10" s="5">
        <v>1.0</v>
      </c>
      <c r="J10" s="5">
        <v>1.9E-4</v>
      </c>
      <c r="K10" s="5">
        <f t="shared" si="1"/>
        <v>-8.568486486</v>
      </c>
      <c r="L10" s="5">
        <v>0.0</v>
      </c>
      <c r="M10" s="5">
        <v>0.0583</v>
      </c>
      <c r="N10" s="5">
        <f t="shared" si="2"/>
        <v>-2.842153186</v>
      </c>
      <c r="O10" s="5">
        <v>0.0</v>
      </c>
      <c r="P10" s="5">
        <v>3.0029359E7</v>
      </c>
      <c r="Q10" s="3" t="s">
        <v>931</v>
      </c>
      <c r="R10" s="5">
        <v>99.22</v>
      </c>
      <c r="S10" s="5">
        <v>99.22</v>
      </c>
      <c r="T10" s="5">
        <v>99.22</v>
      </c>
      <c r="U10" s="5">
        <v>99.22</v>
      </c>
      <c r="V10" s="5">
        <v>97.66</v>
      </c>
      <c r="W10" s="5">
        <v>83.6</v>
      </c>
      <c r="X10" s="5">
        <v>47.66</v>
      </c>
      <c r="Y10" s="5">
        <v>1.0</v>
      </c>
      <c r="Z10" s="5">
        <v>1.0</v>
      </c>
      <c r="AA10" s="5">
        <v>70.0</v>
      </c>
      <c r="AB10" s="5">
        <v>1.0</v>
      </c>
      <c r="AC10" s="5">
        <v>225.0</v>
      </c>
      <c r="AD10" s="5">
        <v>7.0</v>
      </c>
      <c r="AE10" s="5">
        <v>117.0</v>
      </c>
      <c r="AF10" s="5">
        <v>1.0</v>
      </c>
      <c r="AG10" s="5">
        <v>0.0</v>
      </c>
      <c r="AH10" s="5">
        <v>0.0</v>
      </c>
      <c r="AI10" s="5">
        <v>0.107</v>
      </c>
      <c r="AJ10" s="5">
        <v>0.0</v>
      </c>
      <c r="AK10" s="5">
        <v>32.28061</v>
      </c>
      <c r="AL10" s="5">
        <v>1.0</v>
      </c>
      <c r="AM10" s="5">
        <v>1.0</v>
      </c>
      <c r="AN10" s="5">
        <v>0.0</v>
      </c>
      <c r="AO10" s="5">
        <v>0.0</v>
      </c>
      <c r="AP10" s="5">
        <v>0.0</v>
      </c>
      <c r="AQ10" s="5">
        <v>0.251</v>
      </c>
      <c r="AR10" s="5">
        <v>0.0</v>
      </c>
      <c r="AS10" s="5">
        <v>1.0</v>
      </c>
      <c r="AT10" s="5">
        <v>1.0</v>
      </c>
      <c r="AU10" s="3"/>
      <c r="AV10" s="5">
        <v>1.0</v>
      </c>
      <c r="AW10" s="5">
        <v>2.0</v>
      </c>
      <c r="AX10" s="5">
        <v>2.0</v>
      </c>
      <c r="AY10" s="5">
        <v>1.0</v>
      </c>
      <c r="AZ10" s="5">
        <v>1.0</v>
      </c>
      <c r="BA10" s="5">
        <v>1.0</v>
      </c>
      <c r="BB10" s="5">
        <v>0.0</v>
      </c>
      <c r="BC10" s="5">
        <v>0.0</v>
      </c>
      <c r="BD10" s="5">
        <v>2.0</v>
      </c>
      <c r="BE10" s="5">
        <v>7.0</v>
      </c>
      <c r="BF10" s="5">
        <v>3.0</v>
      </c>
      <c r="BG10" s="3"/>
      <c r="BH10" s="5">
        <v>5.0</v>
      </c>
      <c r="BI10" s="3"/>
      <c r="BJ10" s="5">
        <v>1.0</v>
      </c>
      <c r="BK10" s="5">
        <v>1.0</v>
      </c>
      <c r="BL10" s="3"/>
      <c r="BM10" s="3"/>
      <c r="BN10" s="3"/>
      <c r="BO10" s="3"/>
      <c r="BP10" s="3"/>
      <c r="BQ10" s="3"/>
      <c r="BR10" s="3"/>
      <c r="BS10" s="5">
        <v>7.0</v>
      </c>
      <c r="BT10" s="5">
        <v>5.0</v>
      </c>
      <c r="BU10" s="5">
        <v>2.0</v>
      </c>
      <c r="BV10" s="5">
        <v>1.0</v>
      </c>
      <c r="BW10" s="5">
        <v>5.0</v>
      </c>
      <c r="BX10" s="5">
        <v>1.0</v>
      </c>
      <c r="BY10" s="5">
        <v>1.0</v>
      </c>
      <c r="BZ10" s="5">
        <v>4.0</v>
      </c>
      <c r="CA10" s="5">
        <v>1.0</v>
      </c>
      <c r="CB10" s="5">
        <v>1.0</v>
      </c>
      <c r="CC10" s="5">
        <v>4.0</v>
      </c>
      <c r="CD10" s="5">
        <v>2.0</v>
      </c>
      <c r="CE10" s="3"/>
      <c r="CF10" s="5">
        <v>45.0</v>
      </c>
      <c r="CG10" s="3"/>
      <c r="CH10" s="3"/>
      <c r="CI10" s="3"/>
      <c r="CJ10" s="3"/>
      <c r="CK10" s="5">
        <v>1.0</v>
      </c>
      <c r="CL10" s="3"/>
      <c r="CM10" s="3"/>
      <c r="CN10" s="3"/>
      <c r="CO10" s="5">
        <v>1.0</v>
      </c>
      <c r="CP10" s="5">
        <v>36.0</v>
      </c>
      <c r="CQ10" s="3"/>
      <c r="CR10" s="3"/>
      <c r="CS10" s="3"/>
      <c r="CT10" s="3"/>
      <c r="CU10" s="5">
        <v>1.0</v>
      </c>
      <c r="CV10" s="3"/>
      <c r="CW10" s="3"/>
      <c r="CX10" s="3"/>
      <c r="CY10" s="3"/>
      <c r="CZ10" s="3"/>
      <c r="DA10" s="3"/>
      <c r="DB10" s="3"/>
      <c r="DC10" s="3"/>
      <c r="DD10" s="3"/>
      <c r="DE10" s="3"/>
      <c r="DF10" s="3"/>
      <c r="DG10" s="3"/>
      <c r="DH10" s="3"/>
      <c r="DI10" s="3"/>
      <c r="DJ10" s="3"/>
      <c r="DK10" s="3"/>
      <c r="DL10" s="5">
        <v>2.0</v>
      </c>
      <c r="DM10" s="5">
        <v>20.0</v>
      </c>
      <c r="DN10" s="5">
        <v>1.0</v>
      </c>
      <c r="DO10" s="5">
        <v>7.0</v>
      </c>
      <c r="DP10" s="3"/>
      <c r="DQ10" s="5">
        <v>50.0</v>
      </c>
      <c r="DR10" s="5">
        <v>4.0</v>
      </c>
      <c r="DS10" s="3"/>
      <c r="DT10" s="3"/>
      <c r="DU10" s="3"/>
      <c r="DV10" s="3"/>
      <c r="DW10" s="3"/>
      <c r="DX10" s="3"/>
      <c r="DY10" s="3"/>
      <c r="DZ10" s="3"/>
      <c r="EA10" s="3"/>
      <c r="EB10" s="3"/>
      <c r="EC10" s="3"/>
      <c r="ED10" s="3"/>
      <c r="EE10" s="3"/>
      <c r="EF10" s="3"/>
      <c r="EG10" s="3"/>
      <c r="EH10" s="3"/>
      <c r="EI10" s="3"/>
      <c r="EJ10" s="3"/>
      <c r="EK10" s="3"/>
      <c r="EL10" s="3"/>
      <c r="EM10" s="3"/>
      <c r="EN10" s="3"/>
      <c r="EO10" s="3"/>
      <c r="EP10" s="3"/>
      <c r="EQ10" s="3"/>
      <c r="ER10" s="3"/>
      <c r="ES10" s="3"/>
      <c r="ET10" s="3"/>
      <c r="EU10" s="3"/>
      <c r="EV10" s="3"/>
      <c r="EW10" s="3"/>
      <c r="EX10" s="3"/>
      <c r="EY10" s="3"/>
      <c r="EZ10" s="3"/>
      <c r="FA10" s="3"/>
      <c r="FB10" s="3"/>
      <c r="FC10" s="3"/>
      <c r="FD10" s="3"/>
      <c r="FE10" s="3"/>
      <c r="FF10" s="3"/>
      <c r="FG10" s="3"/>
      <c r="FH10" s="3"/>
      <c r="FI10" s="3"/>
      <c r="FJ10" s="3"/>
      <c r="FK10" s="3"/>
      <c r="FL10" s="3"/>
      <c r="FM10" s="3"/>
      <c r="FN10" s="3"/>
      <c r="FO10" s="3"/>
      <c r="FP10" s="3"/>
      <c r="FQ10" s="3"/>
      <c r="FR10" s="3"/>
      <c r="FS10" s="3"/>
      <c r="FT10" s="3"/>
      <c r="FU10" s="3"/>
      <c r="FV10" s="3"/>
      <c r="FW10" s="3"/>
      <c r="FX10" s="3"/>
      <c r="FY10" s="3"/>
      <c r="FZ10" s="3"/>
      <c r="GA10" s="3"/>
      <c r="GB10" s="3"/>
      <c r="GC10" s="3"/>
      <c r="GD10" s="5">
        <v>1.0</v>
      </c>
      <c r="GE10" s="5">
        <v>1.0</v>
      </c>
      <c r="GF10" s="5">
        <v>1.0</v>
      </c>
      <c r="GG10" s="5">
        <v>1.0</v>
      </c>
      <c r="GH10" s="3" t="s">
        <v>952</v>
      </c>
      <c r="GI10" s="5">
        <v>1.0</v>
      </c>
      <c r="GJ10" s="5">
        <v>1.0</v>
      </c>
      <c r="GK10" s="5">
        <v>5.0</v>
      </c>
      <c r="GL10" s="5">
        <v>5.0</v>
      </c>
      <c r="GM10" s="5">
        <v>5.0</v>
      </c>
      <c r="GN10" s="5">
        <v>5.0</v>
      </c>
      <c r="GO10" s="5">
        <v>5.0</v>
      </c>
      <c r="GP10" s="5">
        <v>1.0</v>
      </c>
      <c r="GQ10" s="5">
        <v>1.0</v>
      </c>
      <c r="GR10" s="3" t="s">
        <v>953</v>
      </c>
      <c r="GS10" s="5">
        <v>1.0</v>
      </c>
      <c r="GT10" s="5">
        <v>1.0</v>
      </c>
      <c r="GU10" s="5">
        <v>1.0</v>
      </c>
      <c r="GV10" s="5">
        <v>1.0</v>
      </c>
      <c r="GW10" s="5">
        <v>1.0</v>
      </c>
      <c r="GX10" s="5">
        <v>1.0</v>
      </c>
      <c r="GY10" s="5">
        <v>1.0</v>
      </c>
      <c r="GZ10" s="3"/>
      <c r="HA10" s="3"/>
      <c r="HB10" s="3"/>
      <c r="HC10" s="3"/>
      <c r="HD10" s="3"/>
      <c r="HE10" s="3"/>
      <c r="HF10" s="3"/>
      <c r="HG10" s="3"/>
      <c r="HH10" s="3"/>
      <c r="HI10" s="3"/>
      <c r="HJ10" s="3"/>
      <c r="HK10" s="3"/>
      <c r="HL10" s="3"/>
      <c r="HM10" s="3"/>
      <c r="HN10" s="3"/>
      <c r="HO10" s="3"/>
      <c r="HP10" s="3"/>
      <c r="HQ10" s="3"/>
      <c r="HR10" s="3"/>
      <c r="HS10" s="3"/>
      <c r="HT10" s="3"/>
      <c r="HU10" s="3"/>
      <c r="HV10" s="3"/>
      <c r="HW10" s="3"/>
      <c r="HX10" s="3"/>
      <c r="HY10" s="3"/>
      <c r="HZ10" s="3"/>
      <c r="IA10" s="3"/>
      <c r="IB10" s="3"/>
      <c r="IC10" s="3"/>
      <c r="ID10" s="3"/>
      <c r="IE10" s="3"/>
      <c r="IF10" s="3"/>
      <c r="IG10" s="3"/>
      <c r="IH10" s="3"/>
      <c r="II10" s="3"/>
      <c r="IJ10" s="3"/>
      <c r="IK10" s="3"/>
      <c r="IL10" s="3"/>
      <c r="IM10" s="3"/>
      <c r="IN10" s="3"/>
      <c r="IO10" s="3"/>
      <c r="IP10" s="3"/>
      <c r="IQ10" s="3"/>
      <c r="IR10" s="3"/>
      <c r="IS10" s="3"/>
      <c r="IT10" s="3"/>
      <c r="IU10" s="3"/>
      <c r="IV10" s="3"/>
      <c r="IW10" s="3"/>
      <c r="IX10" s="3"/>
      <c r="IY10" s="3"/>
      <c r="IZ10" s="3"/>
      <c r="JA10" s="3"/>
      <c r="JB10" s="3"/>
      <c r="JC10" s="3"/>
      <c r="JD10" s="3"/>
      <c r="JE10" s="3"/>
      <c r="JF10" s="3"/>
      <c r="JG10" s="3"/>
      <c r="JH10" s="3"/>
      <c r="JI10" s="3"/>
      <c r="JJ10" s="3"/>
      <c r="JK10" s="3"/>
      <c r="JL10" s="3"/>
      <c r="JM10" s="3"/>
      <c r="JN10" s="3"/>
      <c r="JO10" s="3"/>
      <c r="JP10" s="3"/>
      <c r="JQ10" s="3"/>
      <c r="JR10" s="3"/>
      <c r="JS10" s="3"/>
      <c r="JT10" s="3"/>
      <c r="JU10" s="3"/>
      <c r="JV10" s="3"/>
      <c r="JW10" s="3"/>
      <c r="JX10" s="3"/>
      <c r="JY10" s="3"/>
      <c r="JZ10" s="3"/>
      <c r="KA10" s="3"/>
      <c r="KB10" s="3"/>
      <c r="KC10" s="5">
        <v>1.0</v>
      </c>
      <c r="KD10" s="5">
        <v>1.0</v>
      </c>
      <c r="KE10" s="3"/>
      <c r="KF10" s="3"/>
      <c r="KG10" s="3"/>
      <c r="KH10" s="3"/>
      <c r="KI10" s="3"/>
      <c r="KJ10" s="3"/>
      <c r="KK10" s="3"/>
      <c r="KL10" s="3"/>
      <c r="KM10" s="3"/>
      <c r="KN10" s="3"/>
      <c r="KO10" s="3"/>
      <c r="KP10" s="3"/>
      <c r="KQ10" s="3"/>
      <c r="KR10" s="3"/>
      <c r="KS10" s="3"/>
      <c r="KT10" s="3"/>
      <c r="KU10" s="3"/>
      <c r="KV10" s="3"/>
      <c r="KW10" s="3"/>
      <c r="KX10" s="3"/>
      <c r="KY10" s="3"/>
      <c r="KZ10" s="3"/>
      <c r="LA10" s="3"/>
      <c r="LB10" s="3"/>
      <c r="LC10" s="3"/>
      <c r="LD10" s="3"/>
      <c r="LE10" s="3"/>
      <c r="LF10" s="3"/>
      <c r="LG10" s="3"/>
      <c r="LH10" s="3"/>
      <c r="LI10" s="3"/>
      <c r="LJ10" s="3"/>
      <c r="LK10" s="3"/>
      <c r="LL10" s="3"/>
      <c r="LM10" s="3"/>
      <c r="LN10" s="3"/>
      <c r="LO10" s="3"/>
      <c r="LP10" s="3"/>
      <c r="LQ10" s="3"/>
      <c r="LR10" s="3"/>
      <c r="LS10" s="3"/>
      <c r="LT10" s="3"/>
      <c r="LU10" s="3"/>
      <c r="LV10" s="3"/>
      <c r="LW10" s="3"/>
      <c r="LX10" s="3"/>
      <c r="LY10" s="3"/>
      <c r="LZ10" s="3"/>
      <c r="MA10" s="3"/>
      <c r="MB10" s="3"/>
      <c r="MC10" s="3"/>
      <c r="MD10" s="3"/>
      <c r="ME10" s="3"/>
      <c r="MF10" s="3"/>
      <c r="MG10" s="3"/>
      <c r="MH10" s="3"/>
      <c r="MI10" s="3"/>
      <c r="MJ10" s="3"/>
      <c r="MK10" s="3"/>
      <c r="ML10" s="3"/>
      <c r="MM10" s="3"/>
      <c r="MN10" s="3"/>
      <c r="MO10" s="3"/>
      <c r="MP10" s="3"/>
      <c r="MQ10" s="3"/>
      <c r="MR10" s="3"/>
      <c r="MS10" s="3"/>
      <c r="MT10" s="3"/>
      <c r="MU10" s="3"/>
      <c r="MV10" s="3"/>
      <c r="MW10" s="3"/>
      <c r="MX10" s="3"/>
      <c r="MY10" s="3"/>
      <c r="MZ10" s="3"/>
      <c r="NA10" s="3"/>
      <c r="NB10" s="3"/>
      <c r="NC10" s="3"/>
      <c r="ND10" s="3"/>
      <c r="NE10" s="3"/>
      <c r="NF10" s="3"/>
      <c r="NG10" s="3"/>
      <c r="NH10" s="3"/>
      <c r="NI10" s="3"/>
      <c r="NJ10" s="3"/>
      <c r="NK10" s="3"/>
      <c r="NL10" s="3"/>
      <c r="NM10" s="3"/>
      <c r="NN10" s="3"/>
      <c r="NO10" s="3"/>
      <c r="NP10" s="3"/>
      <c r="NQ10" s="3"/>
      <c r="NR10" s="3"/>
      <c r="NS10" s="3"/>
      <c r="NT10" s="3"/>
      <c r="NU10" s="3"/>
      <c r="NV10" s="3"/>
      <c r="NW10" s="3"/>
      <c r="NX10" s="3"/>
      <c r="NY10" s="3"/>
      <c r="NZ10" s="3"/>
      <c r="OA10" s="3"/>
      <c r="OB10" s="3"/>
      <c r="OC10" s="3"/>
      <c r="OD10" s="3"/>
      <c r="OE10" s="3"/>
      <c r="OF10" s="3"/>
      <c r="OG10" s="3"/>
      <c r="OH10" s="3"/>
      <c r="OI10" s="3"/>
      <c r="OJ10" s="3"/>
      <c r="OK10" s="3"/>
      <c r="OL10" s="3"/>
      <c r="OM10" s="3"/>
      <c r="ON10" s="3"/>
      <c r="OO10" s="3"/>
      <c r="OP10" s="3"/>
      <c r="OQ10" s="3"/>
      <c r="OR10" s="3"/>
      <c r="OS10" s="3"/>
      <c r="OT10" s="3"/>
      <c r="OU10" s="3"/>
      <c r="OV10" s="3"/>
      <c r="OW10" s="3"/>
      <c r="OX10" s="3"/>
      <c r="OY10" s="3"/>
      <c r="OZ10" s="3"/>
      <c r="PA10" s="3"/>
      <c r="PB10" s="3"/>
      <c r="PC10" s="3"/>
      <c r="PD10" s="3"/>
      <c r="PE10" s="3"/>
      <c r="PF10" s="3"/>
      <c r="PG10" s="3"/>
      <c r="PH10" s="3"/>
      <c r="PI10" s="3"/>
      <c r="PJ10" s="3"/>
      <c r="PK10" s="3"/>
      <c r="PL10" s="3"/>
      <c r="PM10" s="3"/>
      <c r="PN10" s="3"/>
      <c r="PO10" s="5">
        <v>1000000.0</v>
      </c>
      <c r="PP10" s="3"/>
      <c r="PQ10" s="3"/>
      <c r="PR10" s="3"/>
      <c r="PS10" s="3"/>
      <c r="PT10" s="3"/>
      <c r="PU10" s="3"/>
      <c r="PV10" s="3"/>
      <c r="PW10" s="3"/>
      <c r="PX10" s="3"/>
      <c r="PY10" s="3"/>
      <c r="PZ10" s="3"/>
      <c r="QA10" s="3"/>
      <c r="QB10" s="3"/>
      <c r="QC10" s="3"/>
      <c r="QD10" s="3"/>
      <c r="QE10" s="3"/>
      <c r="QF10" s="3"/>
      <c r="QG10" s="3"/>
      <c r="QH10" s="3"/>
      <c r="QI10" s="3"/>
      <c r="QJ10" s="3"/>
      <c r="QK10" s="3"/>
      <c r="QL10" s="3"/>
      <c r="QM10" s="3"/>
      <c r="QN10" s="3"/>
      <c r="QO10" s="3"/>
      <c r="QP10" s="3"/>
      <c r="QQ10" s="3"/>
      <c r="QR10" s="3"/>
      <c r="QS10" s="3"/>
      <c r="QT10" s="3"/>
      <c r="QU10" s="3"/>
      <c r="QV10" s="3"/>
      <c r="QW10" s="3"/>
      <c r="QX10" s="3"/>
      <c r="QY10" s="3"/>
      <c r="QZ10" s="3"/>
      <c r="RA10" s="3"/>
      <c r="RB10" s="3"/>
      <c r="RC10" s="3"/>
      <c r="RD10" s="5">
        <v>0.0</v>
      </c>
      <c r="RE10" s="5">
        <v>0.0</v>
      </c>
      <c r="RF10" s="5">
        <v>3.001</v>
      </c>
      <c r="RG10" s="5">
        <v>0.0</v>
      </c>
      <c r="RH10" s="5">
        <v>1.0</v>
      </c>
      <c r="RI10" s="5">
        <v>2.0</v>
      </c>
      <c r="RJ10" s="5">
        <v>7.0</v>
      </c>
      <c r="RK10" s="5">
        <v>2.0</v>
      </c>
      <c r="RL10" s="5">
        <v>2.0</v>
      </c>
      <c r="RM10" s="5">
        <v>2.0</v>
      </c>
      <c r="RN10" s="5">
        <v>2.0</v>
      </c>
      <c r="RO10" s="5">
        <v>4.0</v>
      </c>
      <c r="RP10" s="5">
        <v>3.0</v>
      </c>
      <c r="RQ10" s="5">
        <v>1.0</v>
      </c>
      <c r="RR10" s="5">
        <v>0.0</v>
      </c>
      <c r="RS10" s="5">
        <v>0.0</v>
      </c>
      <c r="RT10" s="5">
        <v>3.001</v>
      </c>
      <c r="RU10" s="5">
        <v>0.0</v>
      </c>
      <c r="RV10" s="5">
        <v>1.0</v>
      </c>
      <c r="RW10" s="5">
        <v>2.0</v>
      </c>
      <c r="RX10" s="5">
        <v>2.0</v>
      </c>
      <c r="RY10" s="5">
        <v>2.0</v>
      </c>
      <c r="RZ10" s="5">
        <v>2.0</v>
      </c>
      <c r="SA10" s="5">
        <v>2.0</v>
      </c>
      <c r="SB10" s="5">
        <v>2.0</v>
      </c>
      <c r="SC10" s="5">
        <v>4.0</v>
      </c>
      <c r="SD10" s="5">
        <v>4.0</v>
      </c>
      <c r="SE10" s="3"/>
      <c r="SF10" s="5">
        <v>0.0</v>
      </c>
      <c r="SG10" s="5">
        <v>0.0</v>
      </c>
      <c r="SH10" s="5">
        <v>3.001</v>
      </c>
      <c r="SI10" s="5">
        <v>0.0</v>
      </c>
      <c r="SJ10" s="5">
        <v>1.0</v>
      </c>
      <c r="SK10" s="5">
        <v>2.0</v>
      </c>
      <c r="SL10" s="5">
        <v>2.0</v>
      </c>
      <c r="SM10" s="5">
        <v>2.0</v>
      </c>
      <c r="SN10" s="5">
        <v>2.0</v>
      </c>
      <c r="SO10" s="5">
        <v>2.0</v>
      </c>
      <c r="SP10" s="5">
        <v>2.0</v>
      </c>
      <c r="SQ10" s="5">
        <v>5.0</v>
      </c>
      <c r="SR10" s="5">
        <v>5.0</v>
      </c>
      <c r="SS10" s="3"/>
      <c r="ST10" s="5">
        <v>0.0</v>
      </c>
      <c r="SU10" s="5">
        <v>0.0</v>
      </c>
      <c r="SV10" s="5">
        <v>3.001</v>
      </c>
      <c r="SW10" s="5">
        <v>0.0</v>
      </c>
      <c r="SX10" s="5">
        <v>1.0</v>
      </c>
      <c r="SY10" s="5">
        <v>2.0</v>
      </c>
      <c r="SZ10" s="5">
        <v>2.0</v>
      </c>
      <c r="TA10" s="5">
        <v>2.0</v>
      </c>
      <c r="TB10" s="5">
        <v>2.0</v>
      </c>
      <c r="TC10" s="5">
        <v>2.0</v>
      </c>
      <c r="TD10" s="5">
        <v>2.0</v>
      </c>
      <c r="TE10" s="5">
        <v>5.0</v>
      </c>
      <c r="TF10" s="5">
        <v>5.0</v>
      </c>
      <c r="TG10" s="3"/>
      <c r="TH10" s="5">
        <v>0.0</v>
      </c>
      <c r="TI10" s="5">
        <v>0.0</v>
      </c>
      <c r="TJ10" s="5">
        <v>3.004</v>
      </c>
      <c r="TK10" s="5">
        <v>0.0</v>
      </c>
      <c r="TL10" s="5">
        <v>1.0</v>
      </c>
      <c r="TM10" s="5">
        <v>2.0</v>
      </c>
      <c r="TN10" s="5">
        <v>2.0</v>
      </c>
      <c r="TO10" s="5">
        <v>2.0</v>
      </c>
      <c r="TP10" s="5">
        <v>2.0</v>
      </c>
      <c r="TQ10" s="5">
        <v>2.0</v>
      </c>
      <c r="TR10" s="5">
        <v>1.0</v>
      </c>
      <c r="TS10" s="5">
        <v>4.0</v>
      </c>
      <c r="TT10" s="5">
        <v>5.0</v>
      </c>
      <c r="TU10" s="3"/>
      <c r="TV10" s="5">
        <v>0.0</v>
      </c>
      <c r="TW10" s="5">
        <v>0.0</v>
      </c>
      <c r="TX10" s="5">
        <v>3.001</v>
      </c>
      <c r="TY10" s="5">
        <v>0.0</v>
      </c>
      <c r="TZ10" s="5">
        <v>1.0</v>
      </c>
      <c r="UA10" s="5">
        <v>2.0</v>
      </c>
      <c r="UB10" s="5">
        <v>2.0</v>
      </c>
      <c r="UC10" s="5">
        <v>1.0</v>
      </c>
      <c r="UD10" s="5">
        <v>2.0</v>
      </c>
      <c r="UE10" s="5">
        <v>1.0</v>
      </c>
      <c r="UF10" s="5">
        <v>2.0</v>
      </c>
      <c r="UG10" s="5">
        <v>5.0</v>
      </c>
      <c r="UH10" s="5">
        <v>5.0</v>
      </c>
      <c r="UI10" s="3"/>
      <c r="UJ10" s="5">
        <v>0.0</v>
      </c>
      <c r="UK10" s="5">
        <v>0.0</v>
      </c>
      <c r="UL10" s="5">
        <v>3.0</v>
      </c>
      <c r="UM10" s="5">
        <v>0.0</v>
      </c>
      <c r="UN10" s="5">
        <v>1.0</v>
      </c>
      <c r="UO10" s="5">
        <v>1.0</v>
      </c>
      <c r="UP10" s="5">
        <v>2.0</v>
      </c>
      <c r="UQ10" s="5">
        <v>2.0</v>
      </c>
      <c r="UR10" s="5">
        <v>2.0</v>
      </c>
      <c r="US10" s="5">
        <v>2.0</v>
      </c>
      <c r="UT10" s="5">
        <v>1.0</v>
      </c>
      <c r="UU10" s="5">
        <v>5.0</v>
      </c>
      <c r="UV10" s="5">
        <v>5.0</v>
      </c>
      <c r="UW10" s="3"/>
      <c r="UX10" s="5">
        <v>999.0</v>
      </c>
      <c r="UY10" s="5">
        <v>999.0</v>
      </c>
      <c r="UZ10" s="5">
        <v>1.0</v>
      </c>
      <c r="VA10" s="5">
        <v>1.0</v>
      </c>
      <c r="VB10" s="5">
        <v>2.0</v>
      </c>
      <c r="VC10" s="3"/>
      <c r="VD10" s="5">
        <v>2.0</v>
      </c>
      <c r="VE10" s="3"/>
      <c r="VF10" s="3"/>
      <c r="VG10" s="5">
        <v>2.0</v>
      </c>
      <c r="VH10" s="3"/>
      <c r="VI10" s="3"/>
      <c r="VJ10" s="3"/>
      <c r="VK10" s="3"/>
      <c r="VL10" s="3"/>
      <c r="VM10" s="3"/>
      <c r="VN10" s="5">
        <v>1.0</v>
      </c>
      <c r="VO10" s="3"/>
      <c r="VP10" s="3"/>
      <c r="VQ10" s="3"/>
      <c r="VR10" s="3"/>
      <c r="VS10" s="3"/>
      <c r="VT10" s="3"/>
      <c r="VU10" s="3"/>
      <c r="VV10" s="3"/>
      <c r="VW10" s="3"/>
      <c r="VX10" s="3"/>
      <c r="VY10" s="3"/>
      <c r="VZ10" s="5">
        <v>2.0</v>
      </c>
      <c r="WA10" s="3"/>
      <c r="WB10" s="3"/>
      <c r="WC10" s="3"/>
      <c r="WD10" s="3"/>
      <c r="WE10" s="3"/>
      <c r="WF10" s="3"/>
      <c r="WG10" s="5">
        <v>5.0</v>
      </c>
      <c r="WH10" s="5">
        <v>5.0</v>
      </c>
      <c r="WI10" s="3"/>
      <c r="WJ10" s="5">
        <v>1.0</v>
      </c>
      <c r="WK10" s="5">
        <v>1.0</v>
      </c>
      <c r="WL10" s="5">
        <v>1.0</v>
      </c>
      <c r="WM10" s="5">
        <v>2.0</v>
      </c>
      <c r="WN10" s="3"/>
      <c r="WO10" s="3"/>
      <c r="WP10" s="3"/>
      <c r="WQ10" s="3"/>
      <c r="WR10" s="5">
        <v>2.0</v>
      </c>
      <c r="WS10" s="3"/>
      <c r="WT10" s="3"/>
      <c r="WU10" s="3"/>
      <c r="WV10" s="3"/>
      <c r="WW10" s="3"/>
      <c r="WX10" s="3"/>
      <c r="WY10" s="5">
        <v>2.0</v>
      </c>
      <c r="WZ10" s="3"/>
      <c r="XA10" s="3"/>
      <c r="XB10" s="3"/>
      <c r="XC10" s="3"/>
      <c r="XD10" s="3"/>
      <c r="XE10" s="3"/>
      <c r="XF10" s="3"/>
      <c r="XG10" s="3"/>
      <c r="XH10" s="3"/>
      <c r="XI10" s="3"/>
      <c r="XJ10" s="3"/>
      <c r="XK10" s="3"/>
      <c r="XL10" s="3"/>
      <c r="XM10" s="5">
        <v>2.0</v>
      </c>
      <c r="XN10" s="3"/>
      <c r="XO10" s="3"/>
      <c r="XP10" s="3"/>
      <c r="XQ10" s="5">
        <v>4.0</v>
      </c>
      <c r="XR10" s="5">
        <v>4.0</v>
      </c>
      <c r="XS10" s="3"/>
      <c r="XT10" s="5">
        <v>1.0</v>
      </c>
      <c r="XU10" s="5">
        <v>1.0</v>
      </c>
      <c r="XV10" s="5">
        <v>1.0</v>
      </c>
      <c r="XW10" s="5">
        <v>4.0</v>
      </c>
      <c r="XX10" s="5">
        <v>4.0</v>
      </c>
      <c r="XY10" s="5">
        <v>2.0</v>
      </c>
      <c r="XZ10" s="5">
        <v>2.0</v>
      </c>
      <c r="YA10" s="5">
        <v>3.0</v>
      </c>
      <c r="YB10" s="5">
        <v>4.0</v>
      </c>
      <c r="YC10" s="5">
        <v>4.0</v>
      </c>
      <c r="YD10" s="5">
        <v>4.0</v>
      </c>
      <c r="YE10" s="5">
        <v>2.0</v>
      </c>
      <c r="YF10" s="5">
        <v>2.0</v>
      </c>
      <c r="YG10" s="5">
        <v>2.0</v>
      </c>
      <c r="YH10" s="5">
        <v>3.0</v>
      </c>
      <c r="YI10" s="5">
        <v>4.0</v>
      </c>
      <c r="YJ10" s="5">
        <v>4.0</v>
      </c>
      <c r="YK10" s="3"/>
      <c r="YL10" s="3"/>
      <c r="YM10" s="3"/>
      <c r="YN10" s="3"/>
      <c r="YO10" s="3"/>
      <c r="YP10" s="5">
        <v>1.0</v>
      </c>
      <c r="YQ10" s="5">
        <v>1.0</v>
      </c>
      <c r="YR10" s="5">
        <v>1.0</v>
      </c>
      <c r="YS10" s="5">
        <v>5.0</v>
      </c>
      <c r="YT10" s="5">
        <v>1.0</v>
      </c>
      <c r="YU10" s="5">
        <v>4.0</v>
      </c>
      <c r="YV10" s="5">
        <v>4.0</v>
      </c>
      <c r="YW10" s="5">
        <v>5.0</v>
      </c>
      <c r="YX10" s="5">
        <v>5.0</v>
      </c>
      <c r="YY10" s="5">
        <v>1.0</v>
      </c>
      <c r="YZ10" s="5">
        <v>4.0</v>
      </c>
      <c r="ZA10" s="5">
        <v>4.0</v>
      </c>
      <c r="ZB10" s="5">
        <v>5.0</v>
      </c>
      <c r="ZC10" s="5">
        <v>3.0</v>
      </c>
      <c r="ZD10" s="5">
        <v>4.0</v>
      </c>
      <c r="ZE10" s="5">
        <v>3.0</v>
      </c>
      <c r="ZF10" s="5">
        <v>4.0</v>
      </c>
      <c r="ZG10" s="5">
        <v>4.0</v>
      </c>
      <c r="ZH10" s="3"/>
      <c r="ZI10" s="3"/>
      <c r="ZJ10" s="3"/>
      <c r="ZK10" s="3"/>
      <c r="ZL10" s="3"/>
      <c r="ZM10" s="3"/>
      <c r="ZN10" s="5">
        <v>1.0</v>
      </c>
    </row>
    <row r="11" ht="15.75" customHeight="1">
      <c r="A11" s="3" t="s">
        <v>920</v>
      </c>
      <c r="B11" s="3">
        <v>1.0</v>
      </c>
      <c r="C11" s="3">
        <v>1.0</v>
      </c>
      <c r="D11" s="3">
        <v>1.0</v>
      </c>
      <c r="E11" s="3" t="s">
        <v>954</v>
      </c>
      <c r="F11" s="3" t="s">
        <v>922</v>
      </c>
      <c r="G11" s="4" t="s">
        <v>923</v>
      </c>
      <c r="H11" s="4" t="s">
        <v>923</v>
      </c>
      <c r="I11" s="5">
        <v>1.0</v>
      </c>
      <c r="J11" s="5">
        <v>0.03955</v>
      </c>
      <c r="K11" s="5">
        <f t="shared" si="1"/>
        <v>-3.230189585</v>
      </c>
      <c r="L11" s="5">
        <v>0.0</v>
      </c>
      <c r="M11" s="5">
        <v>0.00671</v>
      </c>
      <c r="N11" s="5">
        <f t="shared" si="2"/>
        <v>-5.004156328</v>
      </c>
      <c r="O11" s="5">
        <v>0.0</v>
      </c>
      <c r="P11" s="5">
        <v>9.1696852E7</v>
      </c>
      <c r="Q11" s="3" t="s">
        <v>931</v>
      </c>
      <c r="R11" s="5">
        <v>99.22</v>
      </c>
      <c r="S11" s="5">
        <v>99.22</v>
      </c>
      <c r="T11" s="5">
        <v>88.28</v>
      </c>
      <c r="U11" s="5">
        <v>24.22</v>
      </c>
      <c r="V11" s="5">
        <v>0.78</v>
      </c>
      <c r="W11" s="5">
        <v>0.78</v>
      </c>
      <c r="X11" s="5">
        <v>0.78</v>
      </c>
      <c r="Y11" s="5">
        <v>1.0</v>
      </c>
      <c r="Z11" s="5">
        <v>1.0</v>
      </c>
      <c r="AA11" s="5">
        <v>70.0</v>
      </c>
      <c r="AB11" s="5">
        <v>1.0</v>
      </c>
      <c r="AC11" s="5">
        <v>235.0</v>
      </c>
      <c r="AD11" s="5">
        <v>8.0</v>
      </c>
      <c r="AE11" s="5">
        <v>107.0</v>
      </c>
      <c r="AF11" s="5">
        <v>1.0</v>
      </c>
      <c r="AG11" s="5">
        <v>0.0</v>
      </c>
      <c r="AH11" s="5">
        <v>0.0</v>
      </c>
      <c r="AI11" s="5">
        <v>0.102</v>
      </c>
      <c r="AJ11" s="5">
        <v>0.0</v>
      </c>
      <c r="AK11" s="5">
        <v>33.71531</v>
      </c>
      <c r="AL11" s="5">
        <v>1.0</v>
      </c>
      <c r="AM11" s="5">
        <v>1.0</v>
      </c>
      <c r="AN11" s="5">
        <v>1.0</v>
      </c>
      <c r="AO11" s="5">
        <v>0.0</v>
      </c>
      <c r="AP11" s="5">
        <v>0.0</v>
      </c>
      <c r="AQ11" s="5">
        <v>0.251</v>
      </c>
      <c r="AR11" s="5">
        <v>0.0</v>
      </c>
      <c r="AS11" s="5">
        <v>2.0</v>
      </c>
      <c r="AT11" s="5">
        <v>1.0</v>
      </c>
      <c r="AU11" s="3"/>
      <c r="AV11" s="5">
        <v>1.0</v>
      </c>
      <c r="AW11" s="5">
        <v>0.0</v>
      </c>
      <c r="AX11" s="5">
        <v>1.0</v>
      </c>
      <c r="AY11" s="5">
        <v>0.0</v>
      </c>
      <c r="AZ11" s="5">
        <v>0.0</v>
      </c>
      <c r="BA11" s="5">
        <v>0.0</v>
      </c>
      <c r="BB11" s="5">
        <v>0.0</v>
      </c>
      <c r="BC11" s="5">
        <v>0.0</v>
      </c>
      <c r="BD11" s="5">
        <v>2.0</v>
      </c>
      <c r="BE11" s="5">
        <v>7.0</v>
      </c>
      <c r="BF11" s="5">
        <v>3.0</v>
      </c>
      <c r="BG11" s="3"/>
      <c r="BH11" s="5">
        <v>1.0</v>
      </c>
      <c r="BI11" s="3"/>
      <c r="BJ11" s="5">
        <v>4.0</v>
      </c>
      <c r="BK11" s="5">
        <v>1.0</v>
      </c>
      <c r="BL11" s="3"/>
      <c r="BM11" s="3"/>
      <c r="BN11" s="3"/>
      <c r="BO11" s="3"/>
      <c r="BP11" s="3"/>
      <c r="BQ11" s="3"/>
      <c r="BR11" s="3"/>
      <c r="BS11" s="5">
        <v>6.0</v>
      </c>
      <c r="BT11" s="5">
        <v>4.0</v>
      </c>
      <c r="BU11" s="5">
        <v>2.0</v>
      </c>
      <c r="BV11" s="5">
        <v>1.0</v>
      </c>
      <c r="BW11" s="5">
        <v>4.0</v>
      </c>
      <c r="BX11" s="5">
        <v>1.0</v>
      </c>
      <c r="BY11" s="5">
        <v>1.0</v>
      </c>
      <c r="BZ11" s="5">
        <v>6.0</v>
      </c>
      <c r="CA11" s="5">
        <v>1.0</v>
      </c>
      <c r="CB11" s="5">
        <v>1.0</v>
      </c>
      <c r="CC11" s="5">
        <v>6.0</v>
      </c>
      <c r="CD11" s="5">
        <v>1.0</v>
      </c>
      <c r="CE11" s="3"/>
      <c r="CF11" s="5">
        <v>28.0</v>
      </c>
      <c r="CG11" s="3"/>
      <c r="CH11" s="3"/>
      <c r="CI11" s="3"/>
      <c r="CJ11" s="3"/>
      <c r="CK11" s="5">
        <v>1.0</v>
      </c>
      <c r="CL11" s="3"/>
      <c r="CM11" s="3"/>
      <c r="CN11" s="3"/>
      <c r="CO11" s="5">
        <v>1.0</v>
      </c>
      <c r="CP11" s="5">
        <v>3.0</v>
      </c>
      <c r="CQ11" s="3"/>
      <c r="CR11" s="3"/>
      <c r="CS11" s="3"/>
      <c r="CT11" s="3"/>
      <c r="CU11" s="5">
        <v>1.0</v>
      </c>
      <c r="CV11" s="3"/>
      <c r="CW11" s="3"/>
      <c r="CX11" s="3"/>
      <c r="CY11" s="3"/>
      <c r="CZ11" s="3"/>
      <c r="DA11" s="3"/>
      <c r="DB11" s="3"/>
      <c r="DC11" s="3"/>
      <c r="DD11" s="3"/>
      <c r="DE11" s="3"/>
      <c r="DF11" s="3"/>
      <c r="DG11" s="3"/>
      <c r="DH11" s="3"/>
      <c r="DI11" s="3"/>
      <c r="DJ11" s="3"/>
      <c r="DK11" s="3"/>
      <c r="DL11" s="5">
        <v>1.0</v>
      </c>
      <c r="DM11" s="5">
        <v>20.0</v>
      </c>
      <c r="DN11" s="5">
        <v>3.0</v>
      </c>
      <c r="DO11" s="5">
        <v>7.0</v>
      </c>
      <c r="DP11" s="3"/>
      <c r="DQ11" s="5">
        <v>50.0</v>
      </c>
      <c r="DR11" s="5">
        <v>11.0</v>
      </c>
      <c r="DS11" s="3"/>
      <c r="DT11" s="3"/>
      <c r="DU11" s="3"/>
      <c r="DV11" s="3"/>
      <c r="DW11" s="3"/>
      <c r="DX11" s="3"/>
      <c r="DY11" s="3"/>
      <c r="DZ11" s="3"/>
      <c r="EA11" s="3"/>
      <c r="EB11" s="3"/>
      <c r="EC11" s="3"/>
      <c r="ED11" s="3"/>
      <c r="EE11" s="3"/>
      <c r="EF11" s="3"/>
      <c r="EG11" s="3"/>
      <c r="EH11" s="3"/>
      <c r="EI11" s="3"/>
      <c r="EJ11" s="3"/>
      <c r="EK11" s="3"/>
      <c r="EL11" s="3"/>
      <c r="EM11" s="3"/>
      <c r="EN11" s="3"/>
      <c r="EO11" s="3"/>
      <c r="EP11" s="3"/>
      <c r="EQ11" s="3"/>
      <c r="ER11" s="3"/>
      <c r="ES11" s="3"/>
      <c r="ET11" s="3"/>
      <c r="EU11" s="3"/>
      <c r="EV11" s="3"/>
      <c r="EW11" s="3"/>
      <c r="EX11" s="3"/>
      <c r="EY11" s="3"/>
      <c r="EZ11" s="3"/>
      <c r="FA11" s="3"/>
      <c r="FB11" s="3"/>
      <c r="FC11" s="3"/>
      <c r="FD11" s="3"/>
      <c r="FE11" s="3"/>
      <c r="FF11" s="3"/>
      <c r="FG11" s="3"/>
      <c r="FH11" s="3"/>
      <c r="FI11" s="3"/>
      <c r="FJ11" s="3"/>
      <c r="FK11" s="3"/>
      <c r="FL11" s="3"/>
      <c r="FM11" s="3"/>
      <c r="FN11" s="3"/>
      <c r="FO11" s="3"/>
      <c r="FP11" s="3"/>
      <c r="FQ11" s="3"/>
      <c r="FR11" s="3"/>
      <c r="FS11" s="3"/>
      <c r="FT11" s="3"/>
      <c r="FU11" s="3"/>
      <c r="FV11" s="3"/>
      <c r="FW11" s="3"/>
      <c r="FX11" s="3"/>
      <c r="FY11" s="3"/>
      <c r="FZ11" s="3"/>
      <c r="GA11" s="3"/>
      <c r="GB11" s="3"/>
      <c r="GC11" s="3"/>
      <c r="GD11" s="5">
        <v>1.0</v>
      </c>
      <c r="GE11" s="5">
        <v>1.0</v>
      </c>
      <c r="GF11" s="5">
        <v>1.0</v>
      </c>
      <c r="GG11" s="5">
        <v>1.0</v>
      </c>
      <c r="GH11" s="3" t="s">
        <v>955</v>
      </c>
      <c r="GI11" s="5">
        <v>1.0</v>
      </c>
      <c r="GJ11" s="5">
        <v>1.0</v>
      </c>
      <c r="GK11" s="5">
        <v>5.0</v>
      </c>
      <c r="GL11" s="5">
        <v>5.0</v>
      </c>
      <c r="GM11" s="5">
        <v>5.0</v>
      </c>
      <c r="GN11" s="5">
        <v>5.0</v>
      </c>
      <c r="GO11" s="5">
        <v>5.0</v>
      </c>
      <c r="GP11" s="5">
        <v>1.0</v>
      </c>
      <c r="GQ11" s="5">
        <v>1.0</v>
      </c>
      <c r="GR11" s="3" t="s">
        <v>956</v>
      </c>
      <c r="GS11" s="5">
        <v>1.0</v>
      </c>
      <c r="GT11" s="5">
        <v>1.0</v>
      </c>
      <c r="GU11" s="5">
        <v>1.0</v>
      </c>
      <c r="GV11" s="5">
        <v>1.0</v>
      </c>
      <c r="GW11" s="5">
        <v>1.0</v>
      </c>
      <c r="GX11" s="5">
        <v>1.0</v>
      </c>
      <c r="GY11" s="5">
        <v>1.0</v>
      </c>
      <c r="GZ11" s="3"/>
      <c r="HA11" s="3"/>
      <c r="HB11" s="3"/>
      <c r="HC11" s="3"/>
      <c r="HD11" s="3"/>
      <c r="HE11" s="3"/>
      <c r="HF11" s="3"/>
      <c r="HG11" s="3"/>
      <c r="HH11" s="3"/>
      <c r="HI11" s="3"/>
      <c r="HJ11" s="3"/>
      <c r="HK11" s="3"/>
      <c r="HL11" s="3"/>
      <c r="HM11" s="3"/>
      <c r="HN11" s="3"/>
      <c r="HO11" s="3"/>
      <c r="HP11" s="3"/>
      <c r="HQ11" s="3"/>
      <c r="HR11" s="3"/>
      <c r="HS11" s="3"/>
      <c r="HT11" s="3"/>
      <c r="HU11" s="3"/>
      <c r="HV11" s="3"/>
      <c r="HW11" s="3"/>
      <c r="HX11" s="3"/>
      <c r="HY11" s="3"/>
      <c r="HZ11" s="3"/>
      <c r="IA11" s="3"/>
      <c r="IB11" s="3"/>
      <c r="IC11" s="3"/>
      <c r="ID11" s="3"/>
      <c r="IE11" s="3"/>
      <c r="IF11" s="3"/>
      <c r="IG11" s="3"/>
      <c r="IH11" s="3"/>
      <c r="II11" s="3"/>
      <c r="IJ11" s="3"/>
      <c r="IK11" s="3"/>
      <c r="IL11" s="3"/>
      <c r="IM11" s="3"/>
      <c r="IN11" s="3"/>
      <c r="IO11" s="3"/>
      <c r="IP11" s="3"/>
      <c r="IQ11" s="3"/>
      <c r="IR11" s="3"/>
      <c r="IS11" s="3"/>
      <c r="IT11" s="3"/>
      <c r="IU11" s="3"/>
      <c r="IV11" s="3"/>
      <c r="IW11" s="3"/>
      <c r="IX11" s="3"/>
      <c r="IY11" s="3"/>
      <c r="IZ11" s="3"/>
      <c r="JA11" s="3"/>
      <c r="JB11" s="3"/>
      <c r="JC11" s="3"/>
      <c r="JD11" s="3"/>
      <c r="JE11" s="3"/>
      <c r="JF11" s="3"/>
      <c r="JG11" s="3"/>
      <c r="JH11" s="3"/>
      <c r="JI11" s="3"/>
      <c r="JJ11" s="3"/>
      <c r="JK11" s="3"/>
      <c r="JL11" s="3"/>
      <c r="JM11" s="3"/>
      <c r="JN11" s="3"/>
      <c r="JO11" s="3"/>
      <c r="JP11" s="3"/>
      <c r="JQ11" s="3"/>
      <c r="JR11" s="3"/>
      <c r="JS11" s="3"/>
      <c r="JT11" s="3"/>
      <c r="JU11" s="3"/>
      <c r="JV11" s="3"/>
      <c r="JW11" s="3"/>
      <c r="JX11" s="3"/>
      <c r="JY11" s="3"/>
      <c r="JZ11" s="3"/>
      <c r="KA11" s="3"/>
      <c r="KB11" s="3"/>
      <c r="KC11" s="5">
        <v>1.0</v>
      </c>
      <c r="KD11" s="5">
        <v>1.0</v>
      </c>
      <c r="KE11" s="3"/>
      <c r="KF11" s="3"/>
      <c r="KG11" s="3"/>
      <c r="KH11" s="3"/>
      <c r="KI11" s="3"/>
      <c r="KJ11" s="3"/>
      <c r="KK11" s="3"/>
      <c r="KL11" s="3"/>
      <c r="KM11" s="3"/>
      <c r="KN11" s="3"/>
      <c r="KO11" s="3"/>
      <c r="KP11" s="3"/>
      <c r="KQ11" s="3"/>
      <c r="KR11" s="3"/>
      <c r="KS11" s="3"/>
      <c r="KT11" s="3"/>
      <c r="KU11" s="3"/>
      <c r="KV11" s="3"/>
      <c r="KW11" s="3"/>
      <c r="KX11" s="3"/>
      <c r="KY11" s="3"/>
      <c r="KZ11" s="3"/>
      <c r="LA11" s="3"/>
      <c r="LB11" s="3"/>
      <c r="LC11" s="3"/>
      <c r="LD11" s="3"/>
      <c r="LE11" s="3"/>
      <c r="LF11" s="3"/>
      <c r="LG11" s="3"/>
      <c r="LH11" s="3"/>
      <c r="LI11" s="3"/>
      <c r="LJ11" s="3"/>
      <c r="LK11" s="3"/>
      <c r="LL11" s="3"/>
      <c r="LM11" s="3"/>
      <c r="LN11" s="3"/>
      <c r="LO11" s="3"/>
      <c r="LP11" s="3"/>
      <c r="LQ11" s="3"/>
      <c r="LR11" s="3"/>
      <c r="LS11" s="3"/>
      <c r="LT11" s="3"/>
      <c r="LU11" s="3"/>
      <c r="LV11" s="3"/>
      <c r="LW11" s="3"/>
      <c r="LX11" s="3"/>
      <c r="LY11" s="3"/>
      <c r="LZ11" s="3"/>
      <c r="MA11" s="3"/>
      <c r="MB11" s="3"/>
      <c r="MC11" s="3"/>
      <c r="MD11" s="3"/>
      <c r="ME11" s="3"/>
      <c r="MF11" s="3"/>
      <c r="MG11" s="3"/>
      <c r="MH11" s="3"/>
      <c r="MI11" s="3"/>
      <c r="MJ11" s="3"/>
      <c r="MK11" s="3"/>
      <c r="ML11" s="3"/>
      <c r="MM11" s="3"/>
      <c r="MN11" s="3"/>
      <c r="MO11" s="3"/>
      <c r="MP11" s="3"/>
      <c r="MQ11" s="3"/>
      <c r="MR11" s="3"/>
      <c r="MS11" s="3"/>
      <c r="MT11" s="3"/>
      <c r="MU11" s="3"/>
      <c r="MV11" s="3"/>
      <c r="MW11" s="3"/>
      <c r="MX11" s="3"/>
      <c r="MY11" s="3"/>
      <c r="MZ11" s="3"/>
      <c r="NA11" s="3"/>
      <c r="NB11" s="3"/>
      <c r="NC11" s="3"/>
      <c r="ND11" s="3"/>
      <c r="NE11" s="3"/>
      <c r="NF11" s="3"/>
      <c r="NG11" s="3"/>
      <c r="NH11" s="3"/>
      <c r="NI11" s="3"/>
      <c r="NJ11" s="3"/>
      <c r="NK11" s="3"/>
      <c r="NL11" s="3"/>
      <c r="NM11" s="3"/>
      <c r="NN11" s="3"/>
      <c r="NO11" s="3"/>
      <c r="NP11" s="3"/>
      <c r="NQ11" s="3"/>
      <c r="NR11" s="3"/>
      <c r="NS11" s="3"/>
      <c r="NT11" s="3"/>
      <c r="NU11" s="3"/>
      <c r="NV11" s="3"/>
      <c r="NW11" s="3"/>
      <c r="NX11" s="3"/>
      <c r="NY11" s="3"/>
      <c r="NZ11" s="3"/>
      <c r="OA11" s="3"/>
      <c r="OB11" s="3"/>
      <c r="OC11" s="3"/>
      <c r="OD11" s="3"/>
      <c r="OE11" s="3"/>
      <c r="OF11" s="3"/>
      <c r="OG11" s="3"/>
      <c r="OH11" s="3"/>
      <c r="OI11" s="3"/>
      <c r="OJ11" s="3"/>
      <c r="OK11" s="3"/>
      <c r="OL11" s="3"/>
      <c r="OM11" s="3"/>
      <c r="ON11" s="3"/>
      <c r="OO11" s="3"/>
      <c r="OP11" s="3"/>
      <c r="OQ11" s="3"/>
      <c r="OR11" s="3"/>
      <c r="OS11" s="3"/>
      <c r="OT11" s="3"/>
      <c r="OU11" s="3"/>
      <c r="OV11" s="3"/>
      <c r="OW11" s="3"/>
      <c r="OX11" s="3"/>
      <c r="OY11" s="3"/>
      <c r="OZ11" s="3"/>
      <c r="PA11" s="3"/>
      <c r="PB11" s="3"/>
      <c r="PC11" s="3"/>
      <c r="PD11" s="3"/>
      <c r="PE11" s="3"/>
      <c r="PF11" s="3"/>
      <c r="PG11" s="3"/>
      <c r="PH11" s="3"/>
      <c r="PI11" s="3"/>
      <c r="PJ11" s="3"/>
      <c r="PK11" s="3"/>
      <c r="PL11" s="3"/>
      <c r="PM11" s="3"/>
      <c r="PN11" s="3"/>
      <c r="PO11" s="5">
        <v>5000.0</v>
      </c>
      <c r="PP11" s="3"/>
      <c r="PQ11" s="3"/>
      <c r="PR11" s="3"/>
      <c r="PS11" s="3"/>
      <c r="PT11" s="3"/>
      <c r="PU11" s="3"/>
      <c r="PV11" s="3"/>
      <c r="PW11" s="3"/>
      <c r="PX11" s="3"/>
      <c r="PY11" s="3"/>
      <c r="PZ11" s="3"/>
      <c r="QA11" s="3"/>
      <c r="QB11" s="3"/>
      <c r="QC11" s="3"/>
      <c r="QD11" s="3"/>
      <c r="QE11" s="3"/>
      <c r="QF11" s="3"/>
      <c r="QG11" s="3"/>
      <c r="QH11" s="3"/>
      <c r="QI11" s="3"/>
      <c r="QJ11" s="3"/>
      <c r="QK11" s="3"/>
      <c r="QL11" s="3"/>
      <c r="QM11" s="3"/>
      <c r="QN11" s="3"/>
      <c r="QO11" s="3"/>
      <c r="QP11" s="3"/>
      <c r="QQ11" s="3"/>
      <c r="QR11" s="3"/>
      <c r="QS11" s="3"/>
      <c r="QT11" s="3"/>
      <c r="QU11" s="3"/>
      <c r="QV11" s="3"/>
      <c r="QW11" s="3"/>
      <c r="QX11" s="3"/>
      <c r="QY11" s="3"/>
      <c r="QZ11" s="3"/>
      <c r="RA11" s="3"/>
      <c r="RB11" s="3"/>
      <c r="RC11" s="3"/>
      <c r="RD11" s="5">
        <v>2.499</v>
      </c>
      <c r="RE11" s="5">
        <v>2.499</v>
      </c>
      <c r="RF11" s="5">
        <v>3.0</v>
      </c>
      <c r="RG11" s="5">
        <v>1.0</v>
      </c>
      <c r="RH11" s="5">
        <v>1.0</v>
      </c>
      <c r="RI11" s="5">
        <v>2.0</v>
      </c>
      <c r="RJ11" s="5">
        <v>7.0</v>
      </c>
      <c r="RK11" s="5">
        <v>2.0</v>
      </c>
      <c r="RL11" s="5">
        <v>2.0</v>
      </c>
      <c r="RM11" s="5">
        <v>2.0</v>
      </c>
      <c r="RN11" s="5">
        <v>2.0</v>
      </c>
      <c r="RO11" s="5">
        <v>5.0</v>
      </c>
      <c r="RP11" s="5">
        <v>5.0</v>
      </c>
      <c r="RQ11" s="3"/>
      <c r="RR11" s="5">
        <v>0.0</v>
      </c>
      <c r="RS11" s="5">
        <v>0.0</v>
      </c>
      <c r="RT11" s="5">
        <v>3.0</v>
      </c>
      <c r="RU11" s="5">
        <v>0.0</v>
      </c>
      <c r="RV11" s="5">
        <v>1.0</v>
      </c>
      <c r="RW11" s="5">
        <v>2.0</v>
      </c>
      <c r="RX11" s="5">
        <v>2.0</v>
      </c>
      <c r="RY11" s="5">
        <v>2.0</v>
      </c>
      <c r="RZ11" s="5">
        <v>2.0</v>
      </c>
      <c r="SA11" s="5">
        <v>2.0</v>
      </c>
      <c r="SB11" s="5">
        <v>2.0</v>
      </c>
      <c r="SC11" s="5">
        <v>5.0</v>
      </c>
      <c r="SD11" s="5">
        <v>5.0</v>
      </c>
      <c r="SE11" s="3"/>
      <c r="SF11" s="5">
        <v>0.0</v>
      </c>
      <c r="SG11" s="5">
        <v>0.0</v>
      </c>
      <c r="SH11" s="5">
        <v>3.0</v>
      </c>
      <c r="SI11" s="5">
        <v>0.0</v>
      </c>
      <c r="SJ11" s="5">
        <v>1.0</v>
      </c>
      <c r="SK11" s="5">
        <v>2.0</v>
      </c>
      <c r="SL11" s="5">
        <v>2.0</v>
      </c>
      <c r="SM11" s="5">
        <v>2.0</v>
      </c>
      <c r="SN11" s="5">
        <v>1.0</v>
      </c>
      <c r="SO11" s="5">
        <v>1.0</v>
      </c>
      <c r="SP11" s="5">
        <v>1.0</v>
      </c>
      <c r="SQ11" s="5">
        <v>5.0</v>
      </c>
      <c r="SR11" s="5">
        <v>5.0</v>
      </c>
      <c r="SS11" s="3"/>
      <c r="ST11" s="5">
        <v>0.0</v>
      </c>
      <c r="SU11" s="5">
        <v>0.0</v>
      </c>
      <c r="SV11" s="5">
        <v>3.001</v>
      </c>
      <c r="SW11" s="5">
        <v>0.0</v>
      </c>
      <c r="SX11" s="5">
        <v>1.0</v>
      </c>
      <c r="SY11" s="5">
        <v>1.0</v>
      </c>
      <c r="SZ11" s="5">
        <v>1.0</v>
      </c>
      <c r="TA11" s="5">
        <v>2.0</v>
      </c>
      <c r="TB11" s="5">
        <v>2.0</v>
      </c>
      <c r="TC11" s="5">
        <v>2.0</v>
      </c>
      <c r="TD11" s="5">
        <v>2.0</v>
      </c>
      <c r="TE11" s="5">
        <v>4.0</v>
      </c>
      <c r="TF11" s="5">
        <v>3.0</v>
      </c>
      <c r="TG11" s="5">
        <v>1.0</v>
      </c>
      <c r="TH11" s="5">
        <v>0.0</v>
      </c>
      <c r="TI11" s="5">
        <v>0.0</v>
      </c>
      <c r="TJ11" s="5">
        <v>3.0</v>
      </c>
      <c r="TK11" s="5">
        <v>0.0</v>
      </c>
      <c r="TL11" s="5">
        <v>1.0</v>
      </c>
      <c r="TM11" s="5">
        <v>1.0</v>
      </c>
      <c r="TN11" s="5">
        <v>1.0</v>
      </c>
      <c r="TO11" s="5">
        <v>1.0</v>
      </c>
      <c r="TP11" s="5">
        <v>1.0</v>
      </c>
      <c r="TQ11" s="5">
        <v>1.0</v>
      </c>
      <c r="TR11" s="5">
        <v>1.0</v>
      </c>
      <c r="TS11" s="5">
        <v>5.0</v>
      </c>
      <c r="TT11" s="5">
        <v>5.0</v>
      </c>
      <c r="TU11" s="3"/>
      <c r="TV11" s="5">
        <v>0.0</v>
      </c>
      <c r="TW11" s="5">
        <v>0.0</v>
      </c>
      <c r="TX11" s="5">
        <v>3.0</v>
      </c>
      <c r="TY11" s="5">
        <v>0.0</v>
      </c>
      <c r="TZ11" s="5">
        <v>1.0</v>
      </c>
      <c r="UA11" s="5">
        <v>1.0</v>
      </c>
      <c r="UB11" s="5">
        <v>1.0</v>
      </c>
      <c r="UC11" s="5">
        <v>1.0</v>
      </c>
      <c r="UD11" s="5">
        <v>1.0</v>
      </c>
      <c r="UE11" s="5">
        <v>1.0</v>
      </c>
      <c r="UF11" s="5">
        <v>1.0</v>
      </c>
      <c r="UG11" s="5">
        <v>5.0</v>
      </c>
      <c r="UH11" s="5">
        <v>5.0</v>
      </c>
      <c r="UI11" s="3"/>
      <c r="UJ11" s="5">
        <v>0.0</v>
      </c>
      <c r="UK11" s="5">
        <v>0.0</v>
      </c>
      <c r="UL11" s="5">
        <v>3.0</v>
      </c>
      <c r="UM11" s="5">
        <v>0.0</v>
      </c>
      <c r="UN11" s="5">
        <v>1.0</v>
      </c>
      <c r="UO11" s="5">
        <v>1.0</v>
      </c>
      <c r="UP11" s="5">
        <v>1.0</v>
      </c>
      <c r="UQ11" s="5">
        <v>1.0</v>
      </c>
      <c r="UR11" s="5">
        <v>1.0</v>
      </c>
      <c r="US11" s="5">
        <v>1.0</v>
      </c>
      <c r="UT11" s="5">
        <v>1.0</v>
      </c>
      <c r="UU11" s="5">
        <v>5.0</v>
      </c>
      <c r="UV11" s="5">
        <v>5.0</v>
      </c>
      <c r="UW11" s="3"/>
      <c r="UX11" s="5">
        <v>999.0</v>
      </c>
      <c r="UY11" s="5">
        <v>999.0</v>
      </c>
      <c r="UZ11" s="5">
        <v>1.0</v>
      </c>
      <c r="VA11" s="5">
        <v>1.0</v>
      </c>
      <c r="VB11" s="5">
        <v>2.0</v>
      </c>
      <c r="VC11" s="3"/>
      <c r="VD11" s="5">
        <v>1.0</v>
      </c>
      <c r="VE11" s="3"/>
      <c r="VF11" s="5">
        <v>1.0</v>
      </c>
      <c r="VG11" s="3"/>
      <c r="VH11" s="3"/>
      <c r="VI11" s="3"/>
      <c r="VJ11" s="3"/>
      <c r="VK11" s="3"/>
      <c r="VL11" s="5">
        <v>1.0</v>
      </c>
      <c r="VM11" s="3"/>
      <c r="VN11" s="3"/>
      <c r="VO11" s="3"/>
      <c r="VP11" s="3"/>
      <c r="VQ11" s="3"/>
      <c r="VR11" s="3"/>
      <c r="VS11" s="3"/>
      <c r="VT11" s="3"/>
      <c r="VU11" s="5">
        <v>1.0</v>
      </c>
      <c r="VV11" s="3"/>
      <c r="VW11" s="3"/>
      <c r="VX11" s="3"/>
      <c r="VY11" s="3"/>
      <c r="VZ11" s="3"/>
      <c r="WA11" s="3"/>
      <c r="WB11" s="3"/>
      <c r="WC11" s="3"/>
      <c r="WD11" s="3"/>
      <c r="WE11" s="3"/>
      <c r="WF11" s="3"/>
      <c r="WG11" s="5">
        <v>5.0</v>
      </c>
      <c r="WH11" s="5">
        <v>5.0</v>
      </c>
      <c r="WI11" s="3"/>
      <c r="WJ11" s="5">
        <v>1.0</v>
      </c>
      <c r="WK11" s="5">
        <v>1.0</v>
      </c>
      <c r="WL11" s="5">
        <v>2.0</v>
      </c>
      <c r="WM11" s="3"/>
      <c r="WN11" s="5">
        <v>1.0</v>
      </c>
      <c r="WO11" s="3"/>
      <c r="WP11" s="5">
        <v>2.0</v>
      </c>
      <c r="WQ11" s="3"/>
      <c r="WR11" s="3"/>
      <c r="WS11" s="3"/>
      <c r="WT11" s="3"/>
      <c r="WU11" s="5">
        <v>1.0</v>
      </c>
      <c r="WV11" s="3"/>
      <c r="WW11" s="3"/>
      <c r="WX11" s="3"/>
      <c r="WY11" s="3"/>
      <c r="WZ11" s="3"/>
      <c r="XA11" s="3"/>
      <c r="XB11" s="3"/>
      <c r="XC11" s="3"/>
      <c r="XD11" s="3"/>
      <c r="XE11" s="3"/>
      <c r="XF11" s="3"/>
      <c r="XG11" s="5">
        <v>1.0</v>
      </c>
      <c r="XH11" s="3"/>
      <c r="XI11" s="3"/>
      <c r="XJ11" s="3"/>
      <c r="XK11" s="3"/>
      <c r="XL11" s="3"/>
      <c r="XM11" s="3"/>
      <c r="XN11" s="3"/>
      <c r="XO11" s="3"/>
      <c r="XP11" s="3"/>
      <c r="XQ11" s="5">
        <v>5.0</v>
      </c>
      <c r="XR11" s="5">
        <v>5.0</v>
      </c>
      <c r="XS11" s="3"/>
      <c r="XT11" s="5">
        <v>1.0</v>
      </c>
      <c r="XU11" s="5">
        <v>1.0</v>
      </c>
      <c r="XV11" s="5">
        <v>1.0</v>
      </c>
      <c r="XW11" s="5">
        <v>4.0</v>
      </c>
      <c r="XX11" s="5">
        <v>5.0</v>
      </c>
      <c r="XY11" s="5">
        <v>2.0</v>
      </c>
      <c r="XZ11" s="5">
        <v>1.0</v>
      </c>
      <c r="YA11" s="5">
        <v>1.0</v>
      </c>
      <c r="YB11" s="5">
        <v>4.0</v>
      </c>
      <c r="YC11" s="5">
        <v>3.0</v>
      </c>
      <c r="YD11" s="5">
        <v>1.0</v>
      </c>
      <c r="YE11" s="5">
        <v>4.0</v>
      </c>
      <c r="YF11" s="5">
        <v>4.0</v>
      </c>
      <c r="YG11" s="5">
        <v>2.0</v>
      </c>
      <c r="YH11" s="5">
        <v>3.0</v>
      </c>
      <c r="YI11" s="5">
        <v>5.0</v>
      </c>
      <c r="YJ11" s="5">
        <v>5.0</v>
      </c>
      <c r="YK11" s="3"/>
      <c r="YL11" s="3"/>
      <c r="YM11" s="3"/>
      <c r="YN11" s="3"/>
      <c r="YO11" s="3"/>
      <c r="YP11" s="5">
        <v>1.0</v>
      </c>
      <c r="YQ11" s="5">
        <v>1.0</v>
      </c>
      <c r="YR11" s="5">
        <v>1.0</v>
      </c>
      <c r="YS11" s="5">
        <v>5.0</v>
      </c>
      <c r="YT11" s="5">
        <v>4.0</v>
      </c>
      <c r="YU11" s="5">
        <v>5.0</v>
      </c>
      <c r="YV11" s="5">
        <v>5.0</v>
      </c>
      <c r="YW11" s="5">
        <v>4.0</v>
      </c>
      <c r="YX11" s="5">
        <v>3.0</v>
      </c>
      <c r="YY11" s="5">
        <v>2.0</v>
      </c>
      <c r="YZ11" s="5">
        <v>4.0</v>
      </c>
      <c r="ZA11" s="5">
        <v>4.0</v>
      </c>
      <c r="ZB11" s="5">
        <v>4.0</v>
      </c>
      <c r="ZC11" s="5">
        <v>4.0</v>
      </c>
      <c r="ZD11" s="5">
        <v>5.0</v>
      </c>
      <c r="ZE11" s="5">
        <v>2.0</v>
      </c>
      <c r="ZF11" s="5">
        <v>5.0</v>
      </c>
      <c r="ZG11" s="5">
        <v>5.0</v>
      </c>
      <c r="ZH11" s="3"/>
      <c r="ZI11" s="3"/>
      <c r="ZJ11" s="3"/>
      <c r="ZK11" s="3"/>
      <c r="ZL11" s="3"/>
      <c r="ZM11" s="3"/>
      <c r="ZN11" s="5">
        <v>1.0</v>
      </c>
    </row>
    <row r="12" ht="15.75" customHeight="1">
      <c r="A12" s="3" t="s">
        <v>920</v>
      </c>
      <c r="B12" s="3">
        <v>1.0</v>
      </c>
      <c r="C12" s="3">
        <v>1.0</v>
      </c>
      <c r="D12" s="3">
        <v>1.0</v>
      </c>
      <c r="E12" s="3" t="s">
        <v>957</v>
      </c>
      <c r="F12" s="3" t="s">
        <v>922</v>
      </c>
      <c r="G12" s="4" t="s">
        <v>923</v>
      </c>
      <c r="H12" s="4" t="s">
        <v>923</v>
      </c>
      <c r="I12" s="5">
        <v>1.0</v>
      </c>
      <c r="J12" s="5">
        <v>0.00671</v>
      </c>
      <c r="K12" s="5">
        <f t="shared" si="1"/>
        <v>-5.004156328</v>
      </c>
      <c r="L12" s="5">
        <v>0.0</v>
      </c>
      <c r="M12" s="5">
        <v>6.12E-4</v>
      </c>
      <c r="N12" s="5">
        <f t="shared" si="2"/>
        <v>-7.398778275</v>
      </c>
      <c r="O12" s="5">
        <v>0.0</v>
      </c>
      <c r="P12" s="5">
        <v>6.3373784E7</v>
      </c>
      <c r="Q12" s="3" t="s">
        <v>948</v>
      </c>
      <c r="R12" s="5">
        <v>99.22</v>
      </c>
      <c r="S12" s="5">
        <v>99.22</v>
      </c>
      <c r="T12" s="5">
        <v>97.66</v>
      </c>
      <c r="U12" s="5">
        <v>55.46</v>
      </c>
      <c r="V12" s="5">
        <v>97.66</v>
      </c>
      <c r="W12" s="5">
        <v>24.22</v>
      </c>
      <c r="X12" s="5">
        <v>5.46</v>
      </c>
      <c r="Y12" s="5">
        <v>1.0</v>
      </c>
      <c r="Z12" s="5">
        <v>1.0</v>
      </c>
      <c r="AA12" s="5">
        <v>66.0</v>
      </c>
      <c r="AB12" s="5">
        <v>1.0</v>
      </c>
      <c r="AC12" s="5">
        <v>275.0</v>
      </c>
      <c r="AD12" s="5">
        <v>8.0</v>
      </c>
      <c r="AE12" s="5">
        <v>117.0</v>
      </c>
      <c r="AF12" s="5">
        <v>1.0</v>
      </c>
      <c r="AG12" s="5">
        <v>0.0</v>
      </c>
      <c r="AH12" s="5">
        <v>0.0</v>
      </c>
      <c r="AI12" s="5">
        <v>0.145</v>
      </c>
      <c r="AJ12" s="5">
        <v>0.0</v>
      </c>
      <c r="AK12" s="5">
        <v>44.38131</v>
      </c>
      <c r="AL12" s="5">
        <v>1.0</v>
      </c>
      <c r="AM12" s="5">
        <v>1.0</v>
      </c>
      <c r="AN12" s="5">
        <v>1.0</v>
      </c>
      <c r="AO12" s="5">
        <v>0.0</v>
      </c>
      <c r="AP12" s="5">
        <v>0.0</v>
      </c>
      <c r="AQ12" s="5">
        <v>0.251</v>
      </c>
      <c r="AR12" s="5">
        <v>0.0</v>
      </c>
      <c r="AS12" s="5">
        <v>2.0</v>
      </c>
      <c r="AT12" s="5">
        <v>1.0</v>
      </c>
      <c r="AU12" s="3"/>
      <c r="AV12" s="5">
        <v>1.0</v>
      </c>
      <c r="AW12" s="5">
        <v>1.0</v>
      </c>
      <c r="AX12" s="5">
        <v>1.0</v>
      </c>
      <c r="AY12" s="5">
        <v>2.0</v>
      </c>
      <c r="AZ12" s="5">
        <v>1.0</v>
      </c>
      <c r="BA12" s="5">
        <v>1.0</v>
      </c>
      <c r="BB12" s="5">
        <v>0.0</v>
      </c>
      <c r="BC12" s="5">
        <v>0.0</v>
      </c>
      <c r="BD12" s="5">
        <v>2.0</v>
      </c>
      <c r="BE12" s="5">
        <v>7.0</v>
      </c>
      <c r="BF12" s="5">
        <v>3.0</v>
      </c>
      <c r="BG12" s="3"/>
      <c r="BH12" s="5">
        <v>1.0</v>
      </c>
      <c r="BI12" s="3"/>
      <c r="BJ12" s="5">
        <v>4.0</v>
      </c>
      <c r="BK12" s="5">
        <v>1.0</v>
      </c>
      <c r="BL12" s="3"/>
      <c r="BM12" s="3"/>
      <c r="BN12" s="3"/>
      <c r="BO12" s="3"/>
      <c r="BP12" s="3"/>
      <c r="BQ12" s="3"/>
      <c r="BR12" s="3"/>
      <c r="BS12" s="5">
        <v>2.0</v>
      </c>
      <c r="BT12" s="5">
        <v>0.0</v>
      </c>
      <c r="BU12" s="5">
        <v>2.0</v>
      </c>
      <c r="BV12" s="5">
        <v>2.0</v>
      </c>
      <c r="BW12" s="5">
        <v>5.0</v>
      </c>
      <c r="BX12" s="5">
        <v>1.0</v>
      </c>
      <c r="BY12" s="5">
        <v>1.0</v>
      </c>
      <c r="BZ12" s="5">
        <v>5.0</v>
      </c>
      <c r="CA12" s="5">
        <v>1.0</v>
      </c>
      <c r="CB12" s="5">
        <v>1.0</v>
      </c>
      <c r="CC12" s="5">
        <v>4.0</v>
      </c>
      <c r="CD12" s="5">
        <v>2.0</v>
      </c>
      <c r="CE12" s="3"/>
      <c r="CF12" s="5">
        <v>32.0</v>
      </c>
      <c r="CG12" s="3"/>
      <c r="CH12" s="3"/>
      <c r="CI12" s="3"/>
      <c r="CJ12" s="3"/>
      <c r="CK12" s="5">
        <v>1.0</v>
      </c>
      <c r="CL12" s="3"/>
      <c r="CM12" s="3"/>
      <c r="CN12" s="3"/>
      <c r="CO12" s="5">
        <v>1.0</v>
      </c>
      <c r="CP12" s="5">
        <v>5.0</v>
      </c>
      <c r="CQ12" s="3"/>
      <c r="CR12" s="3"/>
      <c r="CS12" s="3"/>
      <c r="CT12" s="3"/>
      <c r="CU12" s="5">
        <v>1.0</v>
      </c>
      <c r="CV12" s="3"/>
      <c r="CW12" s="3"/>
      <c r="CX12" s="3"/>
      <c r="CY12" s="3"/>
      <c r="CZ12" s="3"/>
      <c r="DA12" s="3"/>
      <c r="DB12" s="3"/>
      <c r="DC12" s="3"/>
      <c r="DD12" s="3"/>
      <c r="DE12" s="3"/>
      <c r="DF12" s="3"/>
      <c r="DG12" s="3"/>
      <c r="DH12" s="3"/>
      <c r="DI12" s="3"/>
      <c r="DJ12" s="3"/>
      <c r="DK12" s="3"/>
      <c r="DL12" s="5">
        <v>1.0</v>
      </c>
      <c r="DM12" s="5">
        <v>20.0</v>
      </c>
      <c r="DN12" s="5">
        <v>3.0</v>
      </c>
      <c r="DO12" s="5">
        <v>6.0</v>
      </c>
      <c r="DP12" s="3"/>
      <c r="DQ12" s="5">
        <v>125.0</v>
      </c>
      <c r="DR12" s="5">
        <v>3.0</v>
      </c>
      <c r="DS12" s="3"/>
      <c r="DT12" s="3"/>
      <c r="DU12" s="3"/>
      <c r="DV12" s="3"/>
      <c r="DW12" s="3"/>
      <c r="DX12" s="3"/>
      <c r="DY12" s="3"/>
      <c r="DZ12" s="3"/>
      <c r="EA12" s="3"/>
      <c r="EB12" s="3"/>
      <c r="EC12" s="3"/>
      <c r="ED12" s="3"/>
      <c r="EE12" s="3"/>
      <c r="EF12" s="3"/>
      <c r="EG12" s="3"/>
      <c r="EH12" s="3"/>
      <c r="EI12" s="3"/>
      <c r="EJ12" s="3"/>
      <c r="EK12" s="3"/>
      <c r="EL12" s="3"/>
      <c r="EM12" s="3"/>
      <c r="EN12" s="3"/>
      <c r="EO12" s="3"/>
      <c r="EP12" s="3"/>
      <c r="EQ12" s="3"/>
      <c r="ER12" s="3"/>
      <c r="ES12" s="3"/>
      <c r="ET12" s="3"/>
      <c r="EU12" s="3"/>
      <c r="EV12" s="3"/>
      <c r="EW12" s="3"/>
      <c r="EX12" s="3"/>
      <c r="EY12" s="3"/>
      <c r="EZ12" s="3"/>
      <c r="FA12" s="3"/>
      <c r="FB12" s="3"/>
      <c r="FC12" s="3"/>
      <c r="FD12" s="3"/>
      <c r="FE12" s="3"/>
      <c r="FF12" s="3"/>
      <c r="FG12" s="3"/>
      <c r="FH12" s="3"/>
      <c r="FI12" s="3"/>
      <c r="FJ12" s="3"/>
      <c r="FK12" s="3"/>
      <c r="FL12" s="3"/>
      <c r="FM12" s="3"/>
      <c r="FN12" s="3"/>
      <c r="FO12" s="3"/>
      <c r="FP12" s="3"/>
      <c r="FQ12" s="3"/>
      <c r="FR12" s="3"/>
      <c r="FS12" s="3"/>
      <c r="FT12" s="3"/>
      <c r="FU12" s="3"/>
      <c r="FV12" s="3"/>
      <c r="FW12" s="3"/>
      <c r="FX12" s="3"/>
      <c r="FY12" s="3"/>
      <c r="FZ12" s="3"/>
      <c r="GA12" s="3"/>
      <c r="GB12" s="3"/>
      <c r="GC12" s="3"/>
      <c r="GD12" s="5">
        <v>1.0</v>
      </c>
      <c r="GE12" s="5">
        <v>1.0</v>
      </c>
      <c r="GF12" s="5">
        <v>1.0</v>
      </c>
      <c r="GG12" s="5">
        <v>1.0</v>
      </c>
      <c r="GH12" s="3" t="s">
        <v>958</v>
      </c>
      <c r="GI12" s="5">
        <v>1.0</v>
      </c>
      <c r="GJ12" s="5">
        <v>1.0</v>
      </c>
      <c r="GK12" s="5">
        <v>4.0</v>
      </c>
      <c r="GL12" s="5">
        <v>4.0</v>
      </c>
      <c r="GM12" s="5">
        <v>4.0</v>
      </c>
      <c r="GN12" s="5">
        <v>3.0</v>
      </c>
      <c r="GO12" s="5">
        <v>3.0</v>
      </c>
      <c r="GP12" s="5">
        <v>1.0</v>
      </c>
      <c r="GQ12" s="5">
        <v>1.0</v>
      </c>
      <c r="GR12" s="3" t="s">
        <v>959</v>
      </c>
      <c r="GS12" s="5">
        <v>1.0</v>
      </c>
      <c r="GT12" s="5">
        <v>1.0</v>
      </c>
      <c r="GU12" s="5">
        <v>1.0</v>
      </c>
      <c r="GV12" s="5">
        <v>1.0</v>
      </c>
      <c r="GW12" s="5">
        <v>1.0</v>
      </c>
      <c r="GX12" s="5">
        <v>1.0</v>
      </c>
      <c r="GY12" s="5">
        <v>1.0</v>
      </c>
      <c r="GZ12" s="3"/>
      <c r="HA12" s="3"/>
      <c r="HB12" s="3"/>
      <c r="HC12" s="3"/>
      <c r="HD12" s="3"/>
      <c r="HE12" s="3"/>
      <c r="HF12" s="3"/>
      <c r="HG12" s="3"/>
      <c r="HH12" s="3"/>
      <c r="HI12" s="3"/>
      <c r="HJ12" s="3"/>
      <c r="HK12" s="3"/>
      <c r="HL12" s="3"/>
      <c r="HM12" s="3"/>
      <c r="HN12" s="3"/>
      <c r="HO12" s="3"/>
      <c r="HP12" s="3"/>
      <c r="HQ12" s="3"/>
      <c r="HR12" s="3"/>
      <c r="HS12" s="3"/>
      <c r="HT12" s="3"/>
      <c r="HU12" s="3"/>
      <c r="HV12" s="3"/>
      <c r="HW12" s="3"/>
      <c r="HX12" s="3"/>
      <c r="HY12" s="3"/>
      <c r="HZ12" s="3"/>
      <c r="IA12" s="3"/>
      <c r="IB12" s="3"/>
      <c r="IC12" s="3"/>
      <c r="ID12" s="3"/>
      <c r="IE12" s="3"/>
      <c r="IF12" s="3"/>
      <c r="IG12" s="3"/>
      <c r="IH12" s="3"/>
      <c r="II12" s="3"/>
      <c r="IJ12" s="3"/>
      <c r="IK12" s="3"/>
      <c r="IL12" s="3"/>
      <c r="IM12" s="3"/>
      <c r="IN12" s="3"/>
      <c r="IO12" s="3"/>
      <c r="IP12" s="3"/>
      <c r="IQ12" s="3"/>
      <c r="IR12" s="3"/>
      <c r="IS12" s="3"/>
      <c r="IT12" s="3"/>
      <c r="IU12" s="3"/>
      <c r="IV12" s="3"/>
      <c r="IW12" s="3"/>
      <c r="IX12" s="3"/>
      <c r="IY12" s="3"/>
      <c r="IZ12" s="3"/>
      <c r="JA12" s="3"/>
      <c r="JB12" s="3"/>
      <c r="JC12" s="3"/>
      <c r="JD12" s="3"/>
      <c r="JE12" s="3"/>
      <c r="JF12" s="3"/>
      <c r="JG12" s="3"/>
      <c r="JH12" s="3"/>
      <c r="JI12" s="3"/>
      <c r="JJ12" s="3"/>
      <c r="JK12" s="3"/>
      <c r="JL12" s="3"/>
      <c r="JM12" s="3"/>
      <c r="JN12" s="3"/>
      <c r="JO12" s="3"/>
      <c r="JP12" s="3"/>
      <c r="JQ12" s="3"/>
      <c r="JR12" s="3"/>
      <c r="JS12" s="3"/>
      <c r="JT12" s="3"/>
      <c r="JU12" s="3"/>
      <c r="JV12" s="3"/>
      <c r="JW12" s="3"/>
      <c r="JX12" s="3"/>
      <c r="JY12" s="3"/>
      <c r="JZ12" s="3"/>
      <c r="KA12" s="3"/>
      <c r="KB12" s="3"/>
      <c r="KC12" s="5">
        <v>1.0</v>
      </c>
      <c r="KD12" s="5">
        <v>1.0</v>
      </c>
      <c r="KE12" s="3"/>
      <c r="KF12" s="3"/>
      <c r="KG12" s="3"/>
      <c r="KH12" s="3"/>
      <c r="KI12" s="3"/>
      <c r="KJ12" s="3"/>
      <c r="KK12" s="3"/>
      <c r="KL12" s="3"/>
      <c r="KM12" s="3"/>
      <c r="KN12" s="3"/>
      <c r="KO12" s="3"/>
      <c r="KP12" s="3"/>
      <c r="KQ12" s="3"/>
      <c r="KR12" s="3"/>
      <c r="KS12" s="3"/>
      <c r="KT12" s="3"/>
      <c r="KU12" s="3"/>
      <c r="KV12" s="3"/>
      <c r="KW12" s="3"/>
      <c r="KX12" s="3"/>
      <c r="KY12" s="3"/>
      <c r="KZ12" s="3"/>
      <c r="LA12" s="3"/>
      <c r="LB12" s="3"/>
      <c r="LC12" s="3"/>
      <c r="LD12" s="3"/>
      <c r="LE12" s="3"/>
      <c r="LF12" s="3"/>
      <c r="LG12" s="3"/>
      <c r="LH12" s="3"/>
      <c r="LI12" s="3"/>
      <c r="LJ12" s="3"/>
      <c r="LK12" s="3"/>
      <c r="LL12" s="3"/>
      <c r="LM12" s="3"/>
      <c r="LN12" s="3"/>
      <c r="LO12" s="3"/>
      <c r="LP12" s="3"/>
      <c r="LQ12" s="3"/>
      <c r="LR12" s="3"/>
      <c r="LS12" s="3"/>
      <c r="LT12" s="3"/>
      <c r="LU12" s="3"/>
      <c r="LV12" s="3"/>
      <c r="LW12" s="3"/>
      <c r="LX12" s="3"/>
      <c r="LY12" s="3"/>
      <c r="LZ12" s="3"/>
      <c r="MA12" s="3"/>
      <c r="MB12" s="3"/>
      <c r="MC12" s="3"/>
      <c r="MD12" s="3"/>
      <c r="ME12" s="3"/>
      <c r="MF12" s="3"/>
      <c r="MG12" s="3"/>
      <c r="MH12" s="3"/>
      <c r="MI12" s="3"/>
      <c r="MJ12" s="3"/>
      <c r="MK12" s="3"/>
      <c r="ML12" s="3"/>
      <c r="MM12" s="3"/>
      <c r="MN12" s="3"/>
      <c r="MO12" s="3"/>
      <c r="MP12" s="3"/>
      <c r="MQ12" s="3"/>
      <c r="MR12" s="3"/>
      <c r="MS12" s="3"/>
      <c r="MT12" s="3"/>
      <c r="MU12" s="3"/>
      <c r="MV12" s="3"/>
      <c r="MW12" s="3"/>
      <c r="MX12" s="3"/>
      <c r="MY12" s="3"/>
      <c r="MZ12" s="3"/>
      <c r="NA12" s="3"/>
      <c r="NB12" s="3"/>
      <c r="NC12" s="3"/>
      <c r="ND12" s="3"/>
      <c r="NE12" s="3"/>
      <c r="NF12" s="3"/>
      <c r="NG12" s="3"/>
      <c r="NH12" s="3"/>
      <c r="NI12" s="3"/>
      <c r="NJ12" s="3"/>
      <c r="NK12" s="3"/>
      <c r="NL12" s="3"/>
      <c r="NM12" s="3"/>
      <c r="NN12" s="3"/>
      <c r="NO12" s="3"/>
      <c r="NP12" s="3"/>
      <c r="NQ12" s="3"/>
      <c r="NR12" s="3"/>
      <c r="NS12" s="3"/>
      <c r="NT12" s="3"/>
      <c r="NU12" s="3"/>
      <c r="NV12" s="3"/>
      <c r="NW12" s="3"/>
      <c r="NX12" s="3"/>
      <c r="NY12" s="3"/>
      <c r="NZ12" s="3"/>
      <c r="OA12" s="3"/>
      <c r="OB12" s="3"/>
      <c r="OC12" s="3"/>
      <c r="OD12" s="3"/>
      <c r="OE12" s="3"/>
      <c r="OF12" s="3"/>
      <c r="OG12" s="3"/>
      <c r="OH12" s="3"/>
      <c r="OI12" s="3"/>
      <c r="OJ12" s="3"/>
      <c r="OK12" s="3"/>
      <c r="OL12" s="3"/>
      <c r="OM12" s="3"/>
      <c r="ON12" s="3"/>
      <c r="OO12" s="3"/>
      <c r="OP12" s="3"/>
      <c r="OQ12" s="3"/>
      <c r="OR12" s="3"/>
      <c r="OS12" s="3"/>
      <c r="OT12" s="3"/>
      <c r="OU12" s="3"/>
      <c r="OV12" s="3"/>
      <c r="OW12" s="3"/>
      <c r="OX12" s="3"/>
      <c r="OY12" s="3"/>
      <c r="OZ12" s="3"/>
      <c r="PA12" s="3"/>
      <c r="PB12" s="3"/>
      <c r="PC12" s="3"/>
      <c r="PD12" s="3"/>
      <c r="PE12" s="3"/>
      <c r="PF12" s="3"/>
      <c r="PG12" s="3"/>
      <c r="PH12" s="3"/>
      <c r="PI12" s="3"/>
      <c r="PJ12" s="3"/>
      <c r="PK12" s="3"/>
      <c r="PL12" s="3"/>
      <c r="PM12" s="3"/>
      <c r="PN12" s="3"/>
      <c r="PO12" s="5">
        <v>25000.0</v>
      </c>
      <c r="PP12" s="3"/>
      <c r="PQ12" s="3"/>
      <c r="PR12" s="3"/>
      <c r="PS12" s="3"/>
      <c r="PT12" s="3"/>
      <c r="PU12" s="3"/>
      <c r="PV12" s="3"/>
      <c r="PW12" s="3"/>
      <c r="PX12" s="3"/>
      <c r="PY12" s="3"/>
      <c r="PZ12" s="3"/>
      <c r="QA12" s="3"/>
      <c r="QB12" s="3"/>
      <c r="QC12" s="3"/>
      <c r="QD12" s="3"/>
      <c r="QE12" s="3"/>
      <c r="QF12" s="3"/>
      <c r="QG12" s="3"/>
      <c r="QH12" s="3"/>
      <c r="QI12" s="3"/>
      <c r="QJ12" s="3"/>
      <c r="QK12" s="3"/>
      <c r="QL12" s="3"/>
      <c r="QM12" s="3"/>
      <c r="QN12" s="3"/>
      <c r="QO12" s="3"/>
      <c r="QP12" s="3"/>
      <c r="QQ12" s="3"/>
      <c r="QR12" s="3"/>
      <c r="QS12" s="3"/>
      <c r="QT12" s="3"/>
      <c r="QU12" s="3"/>
      <c r="QV12" s="3"/>
      <c r="QW12" s="3"/>
      <c r="QX12" s="3"/>
      <c r="QY12" s="3"/>
      <c r="QZ12" s="3"/>
      <c r="RA12" s="3"/>
      <c r="RB12" s="3"/>
      <c r="RC12" s="3"/>
      <c r="RD12" s="5">
        <v>0.0</v>
      </c>
      <c r="RE12" s="5">
        <v>0.0</v>
      </c>
      <c r="RF12" s="5">
        <v>3.001</v>
      </c>
      <c r="RG12" s="5">
        <v>0.0</v>
      </c>
      <c r="RH12" s="5">
        <v>1.0</v>
      </c>
      <c r="RI12" s="5">
        <v>2.0</v>
      </c>
      <c r="RJ12" s="5">
        <v>7.0</v>
      </c>
      <c r="RK12" s="5">
        <v>2.0</v>
      </c>
      <c r="RL12" s="5">
        <v>2.0</v>
      </c>
      <c r="RM12" s="5">
        <v>2.0</v>
      </c>
      <c r="RN12" s="5">
        <v>2.0</v>
      </c>
      <c r="RO12" s="5">
        <v>5.0</v>
      </c>
      <c r="RP12" s="5">
        <v>5.0</v>
      </c>
      <c r="RQ12" s="3"/>
      <c r="RR12" s="5">
        <v>0.0</v>
      </c>
      <c r="RS12" s="5">
        <v>0.0</v>
      </c>
      <c r="RT12" s="5">
        <v>3.141</v>
      </c>
      <c r="RU12" s="5">
        <v>0.0</v>
      </c>
      <c r="RV12" s="5">
        <v>1.0</v>
      </c>
      <c r="RW12" s="5">
        <v>2.0</v>
      </c>
      <c r="RX12" s="5">
        <v>2.0</v>
      </c>
      <c r="RY12" s="5">
        <v>2.0</v>
      </c>
      <c r="RZ12" s="5">
        <v>2.0</v>
      </c>
      <c r="SA12" s="5">
        <v>2.0</v>
      </c>
      <c r="SB12" s="5">
        <v>2.0</v>
      </c>
      <c r="SC12" s="5">
        <v>5.0</v>
      </c>
      <c r="SD12" s="5">
        <v>5.0</v>
      </c>
      <c r="SE12" s="3"/>
      <c r="SF12" s="5">
        <v>0.0</v>
      </c>
      <c r="SG12" s="5">
        <v>0.0</v>
      </c>
      <c r="SH12" s="5">
        <v>3.004</v>
      </c>
      <c r="SI12" s="5">
        <v>0.0</v>
      </c>
      <c r="SJ12" s="5">
        <v>1.0</v>
      </c>
      <c r="SK12" s="5">
        <v>2.0</v>
      </c>
      <c r="SL12" s="5">
        <v>2.0</v>
      </c>
      <c r="SM12" s="5">
        <v>2.0</v>
      </c>
      <c r="SN12" s="5">
        <v>2.0</v>
      </c>
      <c r="SO12" s="5">
        <v>2.0</v>
      </c>
      <c r="SP12" s="5">
        <v>1.0</v>
      </c>
      <c r="SQ12" s="5">
        <v>4.0</v>
      </c>
      <c r="SR12" s="5">
        <v>3.0</v>
      </c>
      <c r="SS12" s="5">
        <v>1.0</v>
      </c>
      <c r="ST12" s="5">
        <v>0.0</v>
      </c>
      <c r="SU12" s="5">
        <v>0.0</v>
      </c>
      <c r="SV12" s="5">
        <v>3.001</v>
      </c>
      <c r="SW12" s="5">
        <v>0.0</v>
      </c>
      <c r="SX12" s="5">
        <v>1.0</v>
      </c>
      <c r="SY12" s="5">
        <v>2.0</v>
      </c>
      <c r="SZ12" s="5">
        <v>1.0</v>
      </c>
      <c r="TA12" s="5">
        <v>1.0</v>
      </c>
      <c r="TB12" s="5">
        <v>1.0</v>
      </c>
      <c r="TC12" s="5">
        <v>2.0</v>
      </c>
      <c r="TD12" s="5">
        <v>2.0</v>
      </c>
      <c r="TE12" s="5">
        <v>5.0</v>
      </c>
      <c r="TF12" s="5">
        <v>5.0</v>
      </c>
      <c r="TG12" s="3"/>
      <c r="TH12" s="5">
        <v>0.0</v>
      </c>
      <c r="TI12" s="5">
        <v>0.0</v>
      </c>
      <c r="TJ12" s="5">
        <v>3.001</v>
      </c>
      <c r="TK12" s="5">
        <v>0.0</v>
      </c>
      <c r="TL12" s="5">
        <v>1.0</v>
      </c>
      <c r="TM12" s="5">
        <v>2.0</v>
      </c>
      <c r="TN12" s="5">
        <v>2.0</v>
      </c>
      <c r="TO12" s="5">
        <v>2.0</v>
      </c>
      <c r="TP12" s="5">
        <v>2.0</v>
      </c>
      <c r="TQ12" s="5">
        <v>2.0</v>
      </c>
      <c r="TR12" s="5">
        <v>1.0</v>
      </c>
      <c r="TS12" s="5">
        <v>5.0</v>
      </c>
      <c r="TT12" s="5">
        <v>5.0</v>
      </c>
      <c r="TU12" s="3"/>
      <c r="TV12" s="5">
        <v>0.0</v>
      </c>
      <c r="TW12" s="5">
        <v>0.0</v>
      </c>
      <c r="TX12" s="5">
        <v>3.002</v>
      </c>
      <c r="TY12" s="5">
        <v>0.0</v>
      </c>
      <c r="TZ12" s="5">
        <v>1.0</v>
      </c>
      <c r="UA12" s="5">
        <v>1.0</v>
      </c>
      <c r="UB12" s="5">
        <v>1.0</v>
      </c>
      <c r="UC12" s="5">
        <v>2.0</v>
      </c>
      <c r="UD12" s="5">
        <v>2.0</v>
      </c>
      <c r="UE12" s="5">
        <v>2.0</v>
      </c>
      <c r="UF12" s="5">
        <v>2.0</v>
      </c>
      <c r="UG12" s="5">
        <v>5.0</v>
      </c>
      <c r="UH12" s="5">
        <v>4.0</v>
      </c>
      <c r="UI12" s="3"/>
      <c r="UJ12" s="5">
        <v>0.0</v>
      </c>
      <c r="UK12" s="5">
        <v>0.0</v>
      </c>
      <c r="UL12" s="5">
        <v>3.002</v>
      </c>
      <c r="UM12" s="5">
        <v>0.0</v>
      </c>
      <c r="UN12" s="5">
        <v>1.0</v>
      </c>
      <c r="UO12" s="5">
        <v>1.0</v>
      </c>
      <c r="UP12" s="5">
        <v>1.0</v>
      </c>
      <c r="UQ12" s="5">
        <v>1.0</v>
      </c>
      <c r="UR12" s="5">
        <v>1.0</v>
      </c>
      <c r="US12" s="5">
        <v>2.0</v>
      </c>
      <c r="UT12" s="5">
        <v>2.0</v>
      </c>
      <c r="UU12" s="5">
        <v>5.0</v>
      </c>
      <c r="UV12" s="5">
        <v>5.0</v>
      </c>
      <c r="UW12" s="3"/>
      <c r="UX12" s="5">
        <v>999.0</v>
      </c>
      <c r="UY12" s="5">
        <v>999.0</v>
      </c>
      <c r="UZ12" s="5">
        <v>1.0</v>
      </c>
      <c r="VA12" s="5">
        <v>1.0</v>
      </c>
      <c r="VB12" s="5">
        <v>2.0</v>
      </c>
      <c r="VC12" s="3"/>
      <c r="VD12" s="5">
        <v>1.0</v>
      </c>
      <c r="VE12" s="3"/>
      <c r="VF12" s="5">
        <v>2.0</v>
      </c>
      <c r="VG12" s="3"/>
      <c r="VH12" s="3"/>
      <c r="VI12" s="3"/>
      <c r="VJ12" s="3"/>
      <c r="VK12" s="5">
        <v>1.0</v>
      </c>
      <c r="VL12" s="3"/>
      <c r="VM12" s="3"/>
      <c r="VN12" s="3"/>
      <c r="VO12" s="3"/>
      <c r="VP12" s="3"/>
      <c r="VQ12" s="3"/>
      <c r="VR12" s="3"/>
      <c r="VS12" s="3"/>
      <c r="VT12" s="3"/>
      <c r="VU12" s="3"/>
      <c r="VV12" s="3"/>
      <c r="VW12" s="5">
        <v>1.0</v>
      </c>
      <c r="VX12" s="3"/>
      <c r="VY12" s="3"/>
      <c r="VZ12" s="3"/>
      <c r="WA12" s="3"/>
      <c r="WB12" s="3"/>
      <c r="WC12" s="3"/>
      <c r="WD12" s="3"/>
      <c r="WE12" s="3"/>
      <c r="WF12" s="3"/>
      <c r="WG12" s="5">
        <v>5.0</v>
      </c>
      <c r="WH12" s="5">
        <v>5.0</v>
      </c>
      <c r="WI12" s="3"/>
      <c r="WJ12" s="5">
        <v>1.0</v>
      </c>
      <c r="WK12" s="5">
        <v>1.0</v>
      </c>
      <c r="WL12" s="5">
        <v>2.0</v>
      </c>
      <c r="WM12" s="3"/>
      <c r="WN12" s="5">
        <v>2.0</v>
      </c>
      <c r="WO12" s="3"/>
      <c r="WP12" s="3"/>
      <c r="WQ12" s="5">
        <v>1.0</v>
      </c>
      <c r="WR12" s="3"/>
      <c r="WS12" s="3"/>
      <c r="WT12" s="3"/>
      <c r="WU12" s="3"/>
      <c r="WV12" s="3"/>
      <c r="WW12" s="5">
        <v>2.0</v>
      </c>
      <c r="WX12" s="3"/>
      <c r="WY12" s="3"/>
      <c r="WZ12" s="3"/>
      <c r="XA12" s="3"/>
      <c r="XB12" s="3"/>
      <c r="XC12" s="3"/>
      <c r="XD12" s="3"/>
      <c r="XE12" s="3"/>
      <c r="XF12" s="3"/>
      <c r="XG12" s="3"/>
      <c r="XH12" s="3"/>
      <c r="XI12" s="3"/>
      <c r="XJ12" s="3"/>
      <c r="XK12" s="3"/>
      <c r="XL12" s="5">
        <v>1.0</v>
      </c>
      <c r="XM12" s="3"/>
      <c r="XN12" s="3"/>
      <c r="XO12" s="3"/>
      <c r="XP12" s="3"/>
      <c r="XQ12" s="5">
        <v>5.0</v>
      </c>
      <c r="XR12" s="5">
        <v>5.0</v>
      </c>
      <c r="XS12" s="3"/>
      <c r="XT12" s="5">
        <v>1.0</v>
      </c>
      <c r="XU12" s="5">
        <v>1.0</v>
      </c>
      <c r="XV12" s="5">
        <v>1.0</v>
      </c>
      <c r="XW12" s="5">
        <v>4.0</v>
      </c>
      <c r="XX12" s="5">
        <v>2.0</v>
      </c>
      <c r="XY12" s="5">
        <v>4.0</v>
      </c>
      <c r="XZ12" s="5">
        <v>4.0</v>
      </c>
      <c r="YA12" s="5">
        <v>4.0</v>
      </c>
      <c r="YB12" s="5">
        <v>3.0</v>
      </c>
      <c r="YC12" s="5">
        <v>3.0</v>
      </c>
      <c r="YD12" s="5">
        <v>3.0</v>
      </c>
      <c r="YE12" s="5">
        <v>3.0</v>
      </c>
      <c r="YF12" s="5">
        <v>3.0</v>
      </c>
      <c r="YG12" s="5">
        <v>3.0</v>
      </c>
      <c r="YH12" s="5">
        <v>3.0</v>
      </c>
      <c r="YI12" s="5">
        <v>5.0</v>
      </c>
      <c r="YJ12" s="5">
        <v>5.0</v>
      </c>
      <c r="YK12" s="3"/>
      <c r="YL12" s="3"/>
      <c r="YM12" s="3"/>
      <c r="YN12" s="3"/>
      <c r="YO12" s="3"/>
      <c r="YP12" s="5">
        <v>1.0</v>
      </c>
      <c r="YQ12" s="5">
        <v>1.0</v>
      </c>
      <c r="YR12" s="5">
        <v>1.0</v>
      </c>
      <c r="YS12" s="5">
        <v>2.0</v>
      </c>
      <c r="YT12" s="5">
        <v>2.0</v>
      </c>
      <c r="YU12" s="5">
        <v>3.0</v>
      </c>
      <c r="YV12" s="5">
        <v>4.0</v>
      </c>
      <c r="YW12" s="5">
        <v>5.0</v>
      </c>
      <c r="YX12" s="5">
        <v>4.0</v>
      </c>
      <c r="YY12" s="5">
        <v>4.0</v>
      </c>
      <c r="YZ12" s="5">
        <v>3.0</v>
      </c>
      <c r="ZA12" s="5">
        <v>5.0</v>
      </c>
      <c r="ZB12" s="5">
        <v>4.0</v>
      </c>
      <c r="ZC12" s="5">
        <v>3.0</v>
      </c>
      <c r="ZD12" s="5">
        <v>2.0</v>
      </c>
      <c r="ZE12" s="5">
        <v>4.0</v>
      </c>
      <c r="ZF12" s="5">
        <v>4.0</v>
      </c>
      <c r="ZG12" s="5">
        <v>4.0</v>
      </c>
      <c r="ZH12" s="3"/>
      <c r="ZI12" s="3"/>
      <c r="ZJ12" s="3"/>
      <c r="ZK12" s="3"/>
      <c r="ZL12" s="3"/>
      <c r="ZM12" s="3"/>
      <c r="ZN12" s="5">
        <v>1.0</v>
      </c>
    </row>
    <row r="13" ht="15.75" customHeight="1">
      <c r="A13" s="3" t="s">
        <v>920</v>
      </c>
      <c r="B13" s="3">
        <v>1.0</v>
      </c>
      <c r="C13" s="3">
        <v>1.0</v>
      </c>
      <c r="D13" s="3">
        <v>1.0</v>
      </c>
      <c r="E13" s="3" t="s">
        <v>960</v>
      </c>
      <c r="F13" s="3" t="s">
        <v>922</v>
      </c>
      <c r="G13" s="4" t="s">
        <v>923</v>
      </c>
      <c r="H13" s="4" t="s">
        <v>923</v>
      </c>
      <c r="I13" s="5">
        <v>1.0</v>
      </c>
      <c r="J13" s="5">
        <v>0.00194</v>
      </c>
      <c r="K13" s="5">
        <f t="shared" si="1"/>
        <v>-6.245067306</v>
      </c>
      <c r="L13" s="5">
        <v>0.0</v>
      </c>
      <c r="M13" s="5">
        <v>0.0232</v>
      </c>
      <c r="N13" s="5">
        <f t="shared" si="2"/>
        <v>-3.763603</v>
      </c>
      <c r="O13" s="5">
        <v>0.0</v>
      </c>
      <c r="P13" s="5">
        <v>7.3789647E7</v>
      </c>
      <c r="Q13" s="3" t="s">
        <v>948</v>
      </c>
      <c r="R13" s="5">
        <v>99.22</v>
      </c>
      <c r="S13" s="5">
        <v>92.96</v>
      </c>
      <c r="T13" s="5">
        <v>89.84</v>
      </c>
      <c r="U13" s="5">
        <v>78.9</v>
      </c>
      <c r="V13" s="5">
        <v>69.54</v>
      </c>
      <c r="W13" s="5">
        <v>11.72</v>
      </c>
      <c r="X13" s="5">
        <v>2.34</v>
      </c>
      <c r="Y13" s="5">
        <v>1.0</v>
      </c>
      <c r="Z13" s="5">
        <v>1.0</v>
      </c>
      <c r="AA13" s="5">
        <v>76.0</v>
      </c>
      <c r="AB13" s="5">
        <v>1.0</v>
      </c>
      <c r="AC13" s="5">
        <v>304.0</v>
      </c>
      <c r="AD13" s="5">
        <v>7.0</v>
      </c>
      <c r="AE13" s="5">
        <v>117.0</v>
      </c>
      <c r="AF13" s="5">
        <v>1.0</v>
      </c>
      <c r="AG13" s="5">
        <v>0.0</v>
      </c>
      <c r="AH13" s="5">
        <v>0.0</v>
      </c>
      <c r="AI13" s="5">
        <v>0.113</v>
      </c>
      <c r="AJ13" s="5">
        <v>0.0</v>
      </c>
      <c r="AK13" s="5">
        <v>37.0</v>
      </c>
      <c r="AL13" s="5">
        <v>1.0</v>
      </c>
      <c r="AM13" s="5">
        <v>0.0</v>
      </c>
      <c r="AN13" s="5">
        <v>0.0</v>
      </c>
      <c r="AO13" s="5">
        <v>0.0</v>
      </c>
      <c r="AP13" s="5">
        <v>0.0</v>
      </c>
      <c r="AQ13" s="5">
        <v>0.258</v>
      </c>
      <c r="AR13" s="5">
        <v>0.0</v>
      </c>
      <c r="AS13" s="5">
        <v>0.0</v>
      </c>
      <c r="AT13" s="5">
        <v>1.0</v>
      </c>
      <c r="AU13" s="3"/>
      <c r="AV13" s="5">
        <v>1.0</v>
      </c>
      <c r="AW13" s="5">
        <v>0.0</v>
      </c>
      <c r="AX13" s="5">
        <v>0.0</v>
      </c>
      <c r="AY13" s="5">
        <v>1.0</v>
      </c>
      <c r="AZ13" s="5">
        <v>0.0</v>
      </c>
      <c r="BA13" s="5">
        <v>1.0</v>
      </c>
      <c r="BB13" s="5">
        <v>0.0</v>
      </c>
      <c r="BC13" s="5">
        <v>0.0</v>
      </c>
      <c r="BD13" s="5">
        <v>1.0</v>
      </c>
      <c r="BE13" s="5">
        <v>5.0</v>
      </c>
      <c r="BF13" s="5">
        <v>2.0</v>
      </c>
      <c r="BG13" s="3"/>
      <c r="BH13" s="5">
        <v>7.0</v>
      </c>
      <c r="BI13" s="3"/>
      <c r="BJ13" s="5">
        <v>2.0</v>
      </c>
      <c r="BK13" s="5">
        <v>1.0</v>
      </c>
      <c r="BL13" s="3"/>
      <c r="BM13" s="3"/>
      <c r="BN13" s="3"/>
      <c r="BO13" s="3"/>
      <c r="BP13" s="3"/>
      <c r="BQ13" s="3"/>
      <c r="BR13" s="3"/>
      <c r="BS13" s="5">
        <v>3.0</v>
      </c>
      <c r="BT13" s="5">
        <v>1.0</v>
      </c>
      <c r="BU13" s="5">
        <v>2.0</v>
      </c>
      <c r="BV13" s="5">
        <v>2.0</v>
      </c>
      <c r="BW13" s="5">
        <v>3.0</v>
      </c>
      <c r="BX13" s="5">
        <v>1.0</v>
      </c>
      <c r="BY13" s="5">
        <v>1.0</v>
      </c>
      <c r="BZ13" s="5">
        <v>6.0</v>
      </c>
      <c r="CA13" s="5">
        <v>1.0</v>
      </c>
      <c r="CB13" s="5">
        <v>1.0</v>
      </c>
      <c r="CC13" s="5">
        <v>4.0</v>
      </c>
      <c r="CD13" s="5">
        <v>1.0</v>
      </c>
      <c r="CE13" s="3"/>
      <c r="CF13" s="5">
        <v>20.0</v>
      </c>
      <c r="CG13" s="3"/>
      <c r="CH13" s="3"/>
      <c r="CI13" s="3"/>
      <c r="CJ13" s="3"/>
      <c r="CK13" s="5">
        <v>1.0</v>
      </c>
      <c r="CL13" s="3"/>
      <c r="CM13" s="3"/>
      <c r="CN13" s="3"/>
      <c r="CO13" s="5">
        <v>1.0</v>
      </c>
      <c r="CP13" s="5">
        <v>36.0</v>
      </c>
      <c r="CQ13" s="5">
        <v>1.0</v>
      </c>
      <c r="CR13" s="3"/>
      <c r="CS13" s="3"/>
      <c r="CT13" s="3"/>
      <c r="CU13" s="3"/>
      <c r="CV13" s="3"/>
      <c r="CW13" s="3"/>
      <c r="CX13" s="3"/>
      <c r="CY13" s="5">
        <v>1.0</v>
      </c>
      <c r="CZ13" s="3"/>
      <c r="DA13" s="3"/>
      <c r="DB13" s="3"/>
      <c r="DC13" s="3"/>
      <c r="DD13" s="3"/>
      <c r="DE13" s="3"/>
      <c r="DF13" s="3"/>
      <c r="DG13" s="3"/>
      <c r="DH13" s="3"/>
      <c r="DI13" s="3"/>
      <c r="DJ13" s="3"/>
      <c r="DK13" s="3"/>
      <c r="DL13" s="5">
        <v>2.0</v>
      </c>
      <c r="DM13" s="5">
        <v>19.0</v>
      </c>
      <c r="DN13" s="3"/>
      <c r="DO13" s="3"/>
      <c r="DP13" s="5">
        <v>3.0</v>
      </c>
      <c r="DQ13" s="5">
        <v>110.0</v>
      </c>
      <c r="DR13" s="5">
        <v>11.0</v>
      </c>
      <c r="DS13" s="3"/>
      <c r="DT13" s="3"/>
      <c r="DU13" s="3"/>
      <c r="DV13" s="3"/>
      <c r="DW13" s="3"/>
      <c r="DX13" s="3"/>
      <c r="DY13" s="3"/>
      <c r="DZ13" s="3"/>
      <c r="EA13" s="3"/>
      <c r="EB13" s="3"/>
      <c r="EC13" s="3"/>
      <c r="ED13" s="3"/>
      <c r="EE13" s="3"/>
      <c r="EF13" s="3"/>
      <c r="EG13" s="3"/>
      <c r="EH13" s="3"/>
      <c r="EI13" s="3"/>
      <c r="EJ13" s="3"/>
      <c r="EK13" s="3"/>
      <c r="EL13" s="3"/>
      <c r="EM13" s="3"/>
      <c r="EN13" s="3"/>
      <c r="EO13" s="3"/>
      <c r="EP13" s="3"/>
      <c r="EQ13" s="3"/>
      <c r="ER13" s="3"/>
      <c r="ES13" s="3"/>
      <c r="ET13" s="3"/>
      <c r="EU13" s="3"/>
      <c r="EV13" s="3"/>
      <c r="EW13" s="3"/>
      <c r="EX13" s="3"/>
      <c r="EY13" s="3"/>
      <c r="EZ13" s="3"/>
      <c r="FA13" s="3"/>
      <c r="FB13" s="3"/>
      <c r="FC13" s="3"/>
      <c r="FD13" s="3"/>
      <c r="FE13" s="3"/>
      <c r="FF13" s="3"/>
      <c r="FG13" s="3"/>
      <c r="FH13" s="3"/>
      <c r="FI13" s="3"/>
      <c r="FJ13" s="3"/>
      <c r="FK13" s="3"/>
      <c r="FL13" s="3"/>
      <c r="FM13" s="3"/>
      <c r="FN13" s="3"/>
      <c r="FO13" s="3"/>
      <c r="FP13" s="3"/>
      <c r="FQ13" s="3"/>
      <c r="FR13" s="3"/>
      <c r="FS13" s="3"/>
      <c r="FT13" s="3"/>
      <c r="FU13" s="3"/>
      <c r="FV13" s="3"/>
      <c r="FW13" s="3"/>
      <c r="FX13" s="3"/>
      <c r="FY13" s="3"/>
      <c r="FZ13" s="3"/>
      <c r="GA13" s="3"/>
      <c r="GB13" s="3"/>
      <c r="GC13" s="3"/>
      <c r="GD13" s="5">
        <v>1.0</v>
      </c>
      <c r="GE13" s="5">
        <v>1.0</v>
      </c>
      <c r="GF13" s="5">
        <v>1.0</v>
      </c>
      <c r="GG13" s="5">
        <v>1.0</v>
      </c>
      <c r="GH13" s="3" t="s">
        <v>961</v>
      </c>
      <c r="GI13" s="5">
        <v>1.0</v>
      </c>
      <c r="GJ13" s="5">
        <v>1.0</v>
      </c>
      <c r="GK13" s="5">
        <v>5.0</v>
      </c>
      <c r="GL13" s="5">
        <v>4.0</v>
      </c>
      <c r="GM13" s="5">
        <v>5.0</v>
      </c>
      <c r="GN13" s="5">
        <v>5.0</v>
      </c>
      <c r="GO13" s="5">
        <v>4.0</v>
      </c>
      <c r="GP13" s="5">
        <v>1.0</v>
      </c>
      <c r="GQ13" s="5">
        <v>1.0</v>
      </c>
      <c r="GR13" s="3" t="s">
        <v>962</v>
      </c>
      <c r="GS13" s="5">
        <v>1.0</v>
      </c>
      <c r="GT13" s="5">
        <v>1.0</v>
      </c>
      <c r="GU13" s="5">
        <v>1.0</v>
      </c>
      <c r="GV13" s="5">
        <v>1.0</v>
      </c>
      <c r="GW13" s="5">
        <v>1.0</v>
      </c>
      <c r="GX13" s="5">
        <v>1.0</v>
      </c>
      <c r="GY13" s="5">
        <v>1.0</v>
      </c>
      <c r="GZ13" s="3"/>
      <c r="HA13" s="3"/>
      <c r="HB13" s="3"/>
      <c r="HC13" s="3"/>
      <c r="HD13" s="3"/>
      <c r="HE13" s="3"/>
      <c r="HF13" s="3"/>
      <c r="HG13" s="3"/>
      <c r="HH13" s="3"/>
      <c r="HI13" s="3"/>
      <c r="HJ13" s="3"/>
      <c r="HK13" s="3"/>
      <c r="HL13" s="3"/>
      <c r="HM13" s="3"/>
      <c r="HN13" s="3"/>
      <c r="HO13" s="3"/>
      <c r="HP13" s="3"/>
      <c r="HQ13" s="3"/>
      <c r="HR13" s="3"/>
      <c r="HS13" s="3"/>
      <c r="HT13" s="3"/>
      <c r="HU13" s="3"/>
      <c r="HV13" s="3"/>
      <c r="HW13" s="3"/>
      <c r="HX13" s="3"/>
      <c r="HY13" s="3"/>
      <c r="HZ13" s="3"/>
      <c r="IA13" s="3"/>
      <c r="IB13" s="3"/>
      <c r="IC13" s="3"/>
      <c r="ID13" s="3"/>
      <c r="IE13" s="3"/>
      <c r="IF13" s="3"/>
      <c r="IG13" s="3"/>
      <c r="IH13" s="3"/>
      <c r="II13" s="3"/>
      <c r="IJ13" s="3"/>
      <c r="IK13" s="3"/>
      <c r="IL13" s="3"/>
      <c r="IM13" s="3"/>
      <c r="IN13" s="3"/>
      <c r="IO13" s="3"/>
      <c r="IP13" s="3"/>
      <c r="IQ13" s="3"/>
      <c r="IR13" s="3"/>
      <c r="IS13" s="3"/>
      <c r="IT13" s="3"/>
      <c r="IU13" s="3"/>
      <c r="IV13" s="3"/>
      <c r="IW13" s="3"/>
      <c r="IX13" s="3"/>
      <c r="IY13" s="3"/>
      <c r="IZ13" s="3"/>
      <c r="JA13" s="3"/>
      <c r="JB13" s="3"/>
      <c r="JC13" s="3"/>
      <c r="JD13" s="3"/>
      <c r="JE13" s="3"/>
      <c r="JF13" s="3"/>
      <c r="JG13" s="3"/>
      <c r="JH13" s="3"/>
      <c r="JI13" s="3"/>
      <c r="JJ13" s="3"/>
      <c r="JK13" s="3"/>
      <c r="JL13" s="3"/>
      <c r="JM13" s="3"/>
      <c r="JN13" s="3"/>
      <c r="JO13" s="3"/>
      <c r="JP13" s="3"/>
      <c r="JQ13" s="3"/>
      <c r="JR13" s="3"/>
      <c r="JS13" s="3"/>
      <c r="JT13" s="3"/>
      <c r="JU13" s="3"/>
      <c r="JV13" s="3"/>
      <c r="JW13" s="3"/>
      <c r="JX13" s="3"/>
      <c r="JY13" s="3"/>
      <c r="JZ13" s="3"/>
      <c r="KA13" s="3"/>
      <c r="KB13" s="3"/>
      <c r="KC13" s="5">
        <v>1.0</v>
      </c>
      <c r="KD13" s="5">
        <v>1.0</v>
      </c>
      <c r="KE13" s="3"/>
      <c r="KF13" s="3"/>
      <c r="KG13" s="3"/>
      <c r="KH13" s="3"/>
      <c r="KI13" s="3"/>
      <c r="KJ13" s="3"/>
      <c r="KK13" s="3"/>
      <c r="KL13" s="3"/>
      <c r="KM13" s="3"/>
      <c r="KN13" s="3"/>
      <c r="KO13" s="3"/>
      <c r="KP13" s="3"/>
      <c r="KQ13" s="3"/>
      <c r="KR13" s="3"/>
      <c r="KS13" s="3"/>
      <c r="KT13" s="3"/>
      <c r="KU13" s="3"/>
      <c r="KV13" s="3"/>
      <c r="KW13" s="3"/>
      <c r="KX13" s="3"/>
      <c r="KY13" s="3"/>
      <c r="KZ13" s="3"/>
      <c r="LA13" s="3"/>
      <c r="LB13" s="3"/>
      <c r="LC13" s="3"/>
      <c r="LD13" s="3"/>
      <c r="LE13" s="3"/>
      <c r="LF13" s="3"/>
      <c r="LG13" s="3"/>
      <c r="LH13" s="3"/>
      <c r="LI13" s="3"/>
      <c r="LJ13" s="3"/>
      <c r="LK13" s="3"/>
      <c r="LL13" s="3"/>
      <c r="LM13" s="3"/>
      <c r="LN13" s="3"/>
      <c r="LO13" s="3"/>
      <c r="LP13" s="3"/>
      <c r="LQ13" s="3"/>
      <c r="LR13" s="3"/>
      <c r="LS13" s="3"/>
      <c r="LT13" s="3"/>
      <c r="LU13" s="3"/>
      <c r="LV13" s="3"/>
      <c r="LW13" s="3"/>
      <c r="LX13" s="3"/>
      <c r="LY13" s="3"/>
      <c r="LZ13" s="3"/>
      <c r="MA13" s="3"/>
      <c r="MB13" s="3"/>
      <c r="MC13" s="3"/>
      <c r="MD13" s="3"/>
      <c r="ME13" s="3"/>
      <c r="MF13" s="3"/>
      <c r="MG13" s="3"/>
      <c r="MH13" s="3"/>
      <c r="MI13" s="3"/>
      <c r="MJ13" s="3"/>
      <c r="MK13" s="3"/>
      <c r="ML13" s="3"/>
      <c r="MM13" s="3"/>
      <c r="MN13" s="3"/>
      <c r="MO13" s="3"/>
      <c r="MP13" s="3"/>
      <c r="MQ13" s="3"/>
      <c r="MR13" s="3"/>
      <c r="MS13" s="3"/>
      <c r="MT13" s="3"/>
      <c r="MU13" s="3"/>
      <c r="MV13" s="3"/>
      <c r="MW13" s="3"/>
      <c r="MX13" s="3"/>
      <c r="MY13" s="3"/>
      <c r="MZ13" s="3"/>
      <c r="NA13" s="3"/>
      <c r="NB13" s="3"/>
      <c r="NC13" s="3"/>
      <c r="ND13" s="3"/>
      <c r="NE13" s="3"/>
      <c r="NF13" s="3"/>
      <c r="NG13" s="3"/>
      <c r="NH13" s="3"/>
      <c r="NI13" s="3"/>
      <c r="NJ13" s="3"/>
      <c r="NK13" s="3"/>
      <c r="NL13" s="3"/>
      <c r="NM13" s="3"/>
      <c r="NN13" s="3"/>
      <c r="NO13" s="3"/>
      <c r="NP13" s="3"/>
      <c r="NQ13" s="3"/>
      <c r="NR13" s="3"/>
      <c r="NS13" s="3"/>
      <c r="NT13" s="3"/>
      <c r="NU13" s="3"/>
      <c r="NV13" s="3"/>
      <c r="NW13" s="3"/>
      <c r="NX13" s="3"/>
      <c r="NY13" s="3"/>
      <c r="NZ13" s="3"/>
      <c r="OA13" s="3"/>
      <c r="OB13" s="3"/>
      <c r="OC13" s="3"/>
      <c r="OD13" s="3"/>
      <c r="OE13" s="3"/>
      <c r="OF13" s="3"/>
      <c r="OG13" s="3"/>
      <c r="OH13" s="3"/>
      <c r="OI13" s="3"/>
      <c r="OJ13" s="3"/>
      <c r="OK13" s="3"/>
      <c r="OL13" s="3"/>
      <c r="OM13" s="3"/>
      <c r="ON13" s="3"/>
      <c r="OO13" s="3"/>
      <c r="OP13" s="3"/>
      <c r="OQ13" s="3"/>
      <c r="OR13" s="3"/>
      <c r="OS13" s="3"/>
      <c r="OT13" s="3"/>
      <c r="OU13" s="3"/>
      <c r="OV13" s="3"/>
      <c r="OW13" s="3"/>
      <c r="OX13" s="3"/>
      <c r="OY13" s="3"/>
      <c r="OZ13" s="3"/>
      <c r="PA13" s="3"/>
      <c r="PB13" s="3"/>
      <c r="PC13" s="3"/>
      <c r="PD13" s="3"/>
      <c r="PE13" s="3"/>
      <c r="PF13" s="3"/>
      <c r="PG13" s="3"/>
      <c r="PH13" s="3"/>
      <c r="PI13" s="3"/>
      <c r="PJ13" s="3"/>
      <c r="PK13" s="3"/>
      <c r="PL13" s="3"/>
      <c r="PM13" s="3"/>
      <c r="PN13" s="3"/>
      <c r="PO13" s="5">
        <v>1000000.0</v>
      </c>
      <c r="PP13" s="3"/>
      <c r="PQ13" s="3"/>
      <c r="PR13" s="3"/>
      <c r="PS13" s="3"/>
      <c r="PT13" s="3"/>
      <c r="PU13" s="3"/>
      <c r="PV13" s="3"/>
      <c r="PW13" s="3"/>
      <c r="PX13" s="3"/>
      <c r="PY13" s="3"/>
      <c r="PZ13" s="3"/>
      <c r="QA13" s="3"/>
      <c r="QB13" s="3"/>
      <c r="QC13" s="3"/>
      <c r="QD13" s="3"/>
      <c r="QE13" s="3"/>
      <c r="QF13" s="3"/>
      <c r="QG13" s="3"/>
      <c r="QH13" s="3"/>
      <c r="QI13" s="3"/>
      <c r="QJ13" s="3"/>
      <c r="QK13" s="3"/>
      <c r="QL13" s="3"/>
      <c r="QM13" s="3"/>
      <c r="QN13" s="3"/>
      <c r="QO13" s="3"/>
      <c r="QP13" s="3"/>
      <c r="QQ13" s="3"/>
      <c r="QR13" s="3"/>
      <c r="QS13" s="3"/>
      <c r="QT13" s="3"/>
      <c r="QU13" s="3"/>
      <c r="QV13" s="3"/>
      <c r="QW13" s="3"/>
      <c r="QX13" s="3"/>
      <c r="QY13" s="3"/>
      <c r="QZ13" s="3"/>
      <c r="RA13" s="3"/>
      <c r="RB13" s="3"/>
      <c r="RC13" s="3"/>
      <c r="RD13" s="5">
        <v>0.0</v>
      </c>
      <c r="RE13" s="5">
        <v>0.0</v>
      </c>
      <c r="RF13" s="5">
        <v>3.012</v>
      </c>
      <c r="RG13" s="5">
        <v>0.0</v>
      </c>
      <c r="RH13" s="5">
        <v>1.0</v>
      </c>
      <c r="RI13" s="5">
        <v>2.0</v>
      </c>
      <c r="RJ13" s="5">
        <v>7.0</v>
      </c>
      <c r="RK13" s="5">
        <v>2.0</v>
      </c>
      <c r="RL13" s="5">
        <v>2.0</v>
      </c>
      <c r="RM13" s="5">
        <v>2.0</v>
      </c>
      <c r="RN13" s="5">
        <v>2.0</v>
      </c>
      <c r="RO13" s="5">
        <v>4.0</v>
      </c>
      <c r="RP13" s="5">
        <v>3.0</v>
      </c>
      <c r="RQ13" s="5">
        <v>1.0</v>
      </c>
      <c r="RR13" s="5">
        <v>0.0</v>
      </c>
      <c r="RS13" s="5">
        <v>0.0</v>
      </c>
      <c r="RT13" s="5">
        <v>3.012</v>
      </c>
      <c r="RU13" s="5">
        <v>0.0</v>
      </c>
      <c r="RV13" s="5">
        <v>1.0</v>
      </c>
      <c r="RW13" s="5">
        <v>2.0</v>
      </c>
      <c r="RX13" s="5">
        <v>2.0</v>
      </c>
      <c r="RY13" s="5">
        <v>2.0</v>
      </c>
      <c r="RZ13" s="5">
        <v>1.0</v>
      </c>
      <c r="SA13" s="5">
        <v>2.0</v>
      </c>
      <c r="SB13" s="5">
        <v>2.0</v>
      </c>
      <c r="SC13" s="5">
        <v>4.0</v>
      </c>
      <c r="SD13" s="5">
        <v>5.0</v>
      </c>
      <c r="SE13" s="3"/>
      <c r="SF13" s="5">
        <v>0.0</v>
      </c>
      <c r="SG13" s="5">
        <v>0.0</v>
      </c>
      <c r="SH13" s="5">
        <v>3.012</v>
      </c>
      <c r="SI13" s="5">
        <v>0.0</v>
      </c>
      <c r="SJ13" s="5">
        <v>1.0</v>
      </c>
      <c r="SK13" s="5">
        <v>2.0</v>
      </c>
      <c r="SL13" s="5">
        <v>2.0</v>
      </c>
      <c r="SM13" s="5">
        <v>2.0</v>
      </c>
      <c r="SN13" s="5">
        <v>1.0</v>
      </c>
      <c r="SO13" s="5">
        <v>1.0</v>
      </c>
      <c r="SP13" s="5">
        <v>2.0</v>
      </c>
      <c r="SQ13" s="5">
        <v>5.0</v>
      </c>
      <c r="SR13" s="5">
        <v>5.0</v>
      </c>
      <c r="SS13" s="3"/>
      <c r="ST13" s="5">
        <v>0.725</v>
      </c>
      <c r="SU13" s="5">
        <v>0.725</v>
      </c>
      <c r="SV13" s="5">
        <v>3.01</v>
      </c>
      <c r="SW13" s="5">
        <v>1.0</v>
      </c>
      <c r="SX13" s="5">
        <v>1.0</v>
      </c>
      <c r="SY13" s="5">
        <v>2.0</v>
      </c>
      <c r="SZ13" s="5">
        <v>2.0</v>
      </c>
      <c r="TA13" s="5">
        <v>1.0</v>
      </c>
      <c r="TB13" s="5">
        <v>1.0</v>
      </c>
      <c r="TC13" s="5">
        <v>2.0</v>
      </c>
      <c r="TD13" s="5">
        <v>1.0</v>
      </c>
      <c r="TE13" s="5">
        <v>5.0</v>
      </c>
      <c r="TF13" s="5">
        <v>5.0</v>
      </c>
      <c r="TG13" s="3"/>
      <c r="TH13" s="5">
        <v>0.0</v>
      </c>
      <c r="TI13" s="5">
        <v>0.0</v>
      </c>
      <c r="TJ13" s="5">
        <v>3.009</v>
      </c>
      <c r="TK13" s="5">
        <v>0.0</v>
      </c>
      <c r="TL13" s="5">
        <v>1.0</v>
      </c>
      <c r="TM13" s="5">
        <v>2.0</v>
      </c>
      <c r="TN13" s="5">
        <v>1.0</v>
      </c>
      <c r="TO13" s="5">
        <v>2.0</v>
      </c>
      <c r="TP13" s="5">
        <v>2.0</v>
      </c>
      <c r="TQ13" s="5">
        <v>1.0</v>
      </c>
      <c r="TR13" s="5">
        <v>1.0</v>
      </c>
      <c r="TS13" s="5">
        <v>5.0</v>
      </c>
      <c r="TT13" s="5">
        <v>4.0</v>
      </c>
      <c r="TU13" s="3"/>
      <c r="TV13" s="5">
        <v>0.0</v>
      </c>
      <c r="TW13" s="5">
        <v>0.0</v>
      </c>
      <c r="TX13" s="5">
        <v>3.008</v>
      </c>
      <c r="TY13" s="5">
        <v>0.0</v>
      </c>
      <c r="TZ13" s="5">
        <v>1.0</v>
      </c>
      <c r="UA13" s="5">
        <v>1.0</v>
      </c>
      <c r="UB13" s="5">
        <v>1.0</v>
      </c>
      <c r="UC13" s="5">
        <v>1.0</v>
      </c>
      <c r="UD13" s="5">
        <v>2.0</v>
      </c>
      <c r="UE13" s="5">
        <v>2.0</v>
      </c>
      <c r="UF13" s="5">
        <v>2.0</v>
      </c>
      <c r="UG13" s="5">
        <v>3.0</v>
      </c>
      <c r="UH13" s="5">
        <v>4.0</v>
      </c>
      <c r="UI13" s="5">
        <v>1.0</v>
      </c>
      <c r="UJ13" s="5">
        <v>0.0</v>
      </c>
      <c r="UK13" s="5">
        <v>0.0</v>
      </c>
      <c r="UL13" s="5">
        <v>3.032</v>
      </c>
      <c r="UM13" s="5">
        <v>0.0</v>
      </c>
      <c r="UN13" s="5">
        <v>1.0</v>
      </c>
      <c r="UO13" s="5">
        <v>1.0</v>
      </c>
      <c r="UP13" s="5">
        <v>1.0</v>
      </c>
      <c r="UQ13" s="5">
        <v>1.0</v>
      </c>
      <c r="UR13" s="5">
        <v>1.0</v>
      </c>
      <c r="US13" s="5">
        <v>1.0</v>
      </c>
      <c r="UT13" s="5">
        <v>2.0</v>
      </c>
      <c r="UU13" s="5">
        <v>5.0</v>
      </c>
      <c r="UV13" s="5">
        <v>5.0</v>
      </c>
      <c r="UW13" s="3"/>
      <c r="UX13" s="5">
        <v>999.0</v>
      </c>
      <c r="UY13" s="5">
        <v>999.0</v>
      </c>
      <c r="UZ13" s="5">
        <v>1.0</v>
      </c>
      <c r="VA13" s="5">
        <v>1.0</v>
      </c>
      <c r="VB13" s="5">
        <v>2.0</v>
      </c>
      <c r="VC13" s="3"/>
      <c r="VD13" s="5">
        <v>1.0</v>
      </c>
      <c r="VE13" s="3"/>
      <c r="VF13" s="5">
        <v>2.0</v>
      </c>
      <c r="VG13" s="3"/>
      <c r="VH13" s="3"/>
      <c r="VI13" s="3"/>
      <c r="VJ13" s="3"/>
      <c r="VK13" s="5">
        <v>2.0</v>
      </c>
      <c r="VL13" s="3"/>
      <c r="VM13" s="3"/>
      <c r="VN13" s="3"/>
      <c r="VO13" s="3"/>
      <c r="VP13" s="3"/>
      <c r="VQ13" s="3"/>
      <c r="VR13" s="3"/>
      <c r="VS13" s="3"/>
      <c r="VT13" s="3"/>
      <c r="VU13" s="3"/>
      <c r="VV13" s="3"/>
      <c r="VW13" s="3"/>
      <c r="VX13" s="5">
        <v>2.0</v>
      </c>
      <c r="VY13" s="3"/>
      <c r="VZ13" s="3"/>
      <c r="WA13" s="3"/>
      <c r="WB13" s="3"/>
      <c r="WC13" s="3"/>
      <c r="WD13" s="3"/>
      <c r="WE13" s="3"/>
      <c r="WF13" s="3"/>
      <c r="WG13" s="5">
        <v>5.0</v>
      </c>
      <c r="WH13" s="5">
        <v>5.0</v>
      </c>
      <c r="WI13" s="3"/>
      <c r="WJ13" s="5">
        <v>1.0</v>
      </c>
      <c r="WK13" s="5">
        <v>1.0</v>
      </c>
      <c r="WL13" s="5">
        <v>2.0</v>
      </c>
      <c r="WM13" s="3"/>
      <c r="WN13" s="5">
        <v>1.0</v>
      </c>
      <c r="WO13" s="3"/>
      <c r="WP13" s="5">
        <v>1.0</v>
      </c>
      <c r="WQ13" s="3"/>
      <c r="WR13" s="3"/>
      <c r="WS13" s="3"/>
      <c r="WT13" s="3"/>
      <c r="WU13" s="3"/>
      <c r="WV13" s="5">
        <v>1.0</v>
      </c>
      <c r="WW13" s="3"/>
      <c r="WX13" s="3"/>
      <c r="WY13" s="3"/>
      <c r="WZ13" s="3"/>
      <c r="XA13" s="3"/>
      <c r="XB13" s="3"/>
      <c r="XC13" s="3"/>
      <c r="XD13" s="3"/>
      <c r="XE13" s="5">
        <v>2.0</v>
      </c>
      <c r="XF13" s="3"/>
      <c r="XG13" s="3"/>
      <c r="XH13" s="3"/>
      <c r="XI13" s="3"/>
      <c r="XJ13" s="3"/>
      <c r="XK13" s="3"/>
      <c r="XL13" s="3"/>
      <c r="XM13" s="3"/>
      <c r="XN13" s="3"/>
      <c r="XO13" s="3"/>
      <c r="XP13" s="3"/>
      <c r="XQ13" s="5">
        <v>4.0</v>
      </c>
      <c r="XR13" s="5">
        <v>5.0</v>
      </c>
      <c r="XS13" s="3"/>
      <c r="XT13" s="5">
        <v>1.0</v>
      </c>
      <c r="XU13" s="5">
        <v>1.0</v>
      </c>
      <c r="XV13" s="5">
        <v>1.0</v>
      </c>
      <c r="XW13" s="5">
        <v>4.0</v>
      </c>
      <c r="XX13" s="5">
        <v>5.0</v>
      </c>
      <c r="XY13" s="5">
        <v>2.0</v>
      </c>
      <c r="XZ13" s="5">
        <v>1.0</v>
      </c>
      <c r="YA13" s="5">
        <v>1.0</v>
      </c>
      <c r="YB13" s="5">
        <v>4.0</v>
      </c>
      <c r="YC13" s="5">
        <v>5.0</v>
      </c>
      <c r="YD13" s="5">
        <v>2.0</v>
      </c>
      <c r="YE13" s="5">
        <v>1.0</v>
      </c>
      <c r="YF13" s="5">
        <v>2.0</v>
      </c>
      <c r="YG13" s="5">
        <v>2.0</v>
      </c>
      <c r="YH13" s="5">
        <v>1.0</v>
      </c>
      <c r="YI13" s="5">
        <v>4.0</v>
      </c>
      <c r="YJ13" s="5">
        <v>4.0</v>
      </c>
      <c r="YK13" s="3"/>
      <c r="YL13" s="3"/>
      <c r="YM13" s="3"/>
      <c r="YN13" s="3"/>
      <c r="YO13" s="3"/>
      <c r="YP13" s="5">
        <v>1.0</v>
      </c>
      <c r="YQ13" s="5">
        <v>1.0</v>
      </c>
      <c r="YR13" s="5">
        <v>1.0</v>
      </c>
      <c r="YS13" s="5">
        <v>4.0</v>
      </c>
      <c r="YT13" s="5">
        <v>2.0</v>
      </c>
      <c r="YU13" s="5">
        <v>5.0</v>
      </c>
      <c r="YV13" s="5">
        <v>5.0</v>
      </c>
      <c r="YW13" s="5">
        <v>4.0</v>
      </c>
      <c r="YX13" s="5">
        <v>5.0</v>
      </c>
      <c r="YY13" s="5">
        <v>2.0</v>
      </c>
      <c r="YZ13" s="5">
        <v>5.0</v>
      </c>
      <c r="ZA13" s="5">
        <v>4.0</v>
      </c>
      <c r="ZB13" s="5">
        <v>5.0</v>
      </c>
      <c r="ZC13" s="5">
        <v>5.0</v>
      </c>
      <c r="ZD13" s="5">
        <v>4.0</v>
      </c>
      <c r="ZE13" s="5">
        <v>2.0</v>
      </c>
      <c r="ZF13" s="5">
        <v>5.0</v>
      </c>
      <c r="ZG13" s="5">
        <v>4.0</v>
      </c>
      <c r="ZH13" s="3"/>
      <c r="ZI13" s="3"/>
      <c r="ZJ13" s="3"/>
      <c r="ZK13" s="3"/>
      <c r="ZL13" s="3"/>
      <c r="ZM13" s="3" t="s">
        <v>963</v>
      </c>
      <c r="ZN13" s="5">
        <v>1.0</v>
      </c>
    </row>
    <row r="14" ht="15.75" customHeight="1">
      <c r="A14" s="3" t="s">
        <v>920</v>
      </c>
      <c r="B14" s="3">
        <v>1.0</v>
      </c>
      <c r="C14" s="3">
        <v>1.0</v>
      </c>
      <c r="D14" s="3">
        <v>1.0</v>
      </c>
      <c r="E14" s="3" t="s">
        <v>964</v>
      </c>
      <c r="F14" s="3" t="s">
        <v>922</v>
      </c>
      <c r="G14" s="4" t="s">
        <v>923</v>
      </c>
      <c r="H14" s="4" t="s">
        <v>923</v>
      </c>
      <c r="I14" s="5">
        <v>1.0</v>
      </c>
      <c r="J14" s="5">
        <v>0.8165</v>
      </c>
      <c r="K14" s="5">
        <f t="shared" si="1"/>
        <v>-0.2027283666</v>
      </c>
      <c r="L14" s="5">
        <v>0.0</v>
      </c>
      <c r="M14" s="5">
        <v>0.0396</v>
      </c>
      <c r="N14" s="5">
        <f t="shared" si="2"/>
        <v>-3.228926161</v>
      </c>
      <c r="O14" s="5">
        <v>0.0</v>
      </c>
      <c r="P14" s="5">
        <v>2.1215008E7</v>
      </c>
      <c r="Q14" s="3" t="s">
        <v>948</v>
      </c>
      <c r="R14" s="5">
        <v>99.22</v>
      </c>
      <c r="S14" s="5">
        <v>28.9</v>
      </c>
      <c r="T14" s="5">
        <v>2.34</v>
      </c>
      <c r="U14" s="5">
        <v>0.78</v>
      </c>
      <c r="V14" s="5">
        <v>5.46</v>
      </c>
      <c r="W14" s="5">
        <v>0.78</v>
      </c>
      <c r="X14" s="5">
        <v>0.78</v>
      </c>
      <c r="Y14" s="5">
        <v>1.0</v>
      </c>
      <c r="Z14" s="5">
        <v>1.0</v>
      </c>
      <c r="AA14" s="5">
        <v>60.0</v>
      </c>
      <c r="AB14" s="5">
        <v>1.0</v>
      </c>
      <c r="AC14" s="5">
        <v>240.0</v>
      </c>
      <c r="AD14" s="5">
        <v>10.0</v>
      </c>
      <c r="AE14" s="5">
        <v>115.0</v>
      </c>
      <c r="AF14" s="5">
        <v>1.0</v>
      </c>
      <c r="AG14" s="5">
        <v>0.0</v>
      </c>
      <c r="AH14" s="5">
        <v>0.0</v>
      </c>
      <c r="AI14" s="5">
        <v>0.171</v>
      </c>
      <c r="AJ14" s="5">
        <v>0.0</v>
      </c>
      <c r="AK14" s="5">
        <v>46.86667</v>
      </c>
      <c r="AL14" s="5">
        <v>1.0</v>
      </c>
      <c r="AM14" s="5">
        <v>1.0</v>
      </c>
      <c r="AN14" s="5">
        <v>0.0</v>
      </c>
      <c r="AO14" s="5">
        <v>0.0</v>
      </c>
      <c r="AP14" s="5">
        <v>0.0</v>
      </c>
      <c r="AQ14" s="5">
        <v>0.321</v>
      </c>
      <c r="AR14" s="5">
        <v>0.0</v>
      </c>
      <c r="AS14" s="5">
        <v>1.0</v>
      </c>
      <c r="AT14" s="5">
        <v>1.0</v>
      </c>
      <c r="AU14" s="3"/>
      <c r="AV14" s="5">
        <v>1.0</v>
      </c>
      <c r="AW14" s="5">
        <v>1.0</v>
      </c>
      <c r="AX14" s="5">
        <v>2.0</v>
      </c>
      <c r="AY14" s="5">
        <v>3.0</v>
      </c>
      <c r="AZ14" s="5">
        <v>0.0</v>
      </c>
      <c r="BA14" s="5">
        <v>0.0</v>
      </c>
      <c r="BB14" s="5">
        <v>3.0</v>
      </c>
      <c r="BC14" s="5">
        <v>0.0</v>
      </c>
      <c r="BD14" s="5">
        <v>2.0</v>
      </c>
      <c r="BE14" s="5">
        <v>4.0</v>
      </c>
      <c r="BF14" s="5">
        <v>1.0</v>
      </c>
      <c r="BG14" s="3"/>
      <c r="BH14" s="5">
        <v>5.0</v>
      </c>
      <c r="BI14" s="3"/>
      <c r="BJ14" s="5">
        <v>1.0</v>
      </c>
      <c r="BK14" s="5">
        <v>1.0</v>
      </c>
      <c r="BL14" s="3"/>
      <c r="BM14" s="3"/>
      <c r="BN14" s="3"/>
      <c r="BO14" s="3"/>
      <c r="BP14" s="3"/>
      <c r="BQ14" s="3"/>
      <c r="BR14" s="3"/>
      <c r="BS14" s="5">
        <v>4.0</v>
      </c>
      <c r="BT14" s="5">
        <v>1.0</v>
      </c>
      <c r="BU14" s="5">
        <v>3.0</v>
      </c>
      <c r="BV14" s="5">
        <v>2.0</v>
      </c>
      <c r="BW14" s="5">
        <v>2.0</v>
      </c>
      <c r="BX14" s="5">
        <v>1.0</v>
      </c>
      <c r="BY14" s="5">
        <v>1.0</v>
      </c>
      <c r="BZ14" s="5">
        <v>4.0</v>
      </c>
      <c r="CA14" s="5">
        <v>1.0</v>
      </c>
      <c r="CB14" s="5">
        <v>1.0</v>
      </c>
      <c r="CC14" s="5">
        <v>6.0</v>
      </c>
      <c r="CD14" s="5">
        <v>2.0</v>
      </c>
      <c r="CE14" s="3"/>
      <c r="CF14" s="5">
        <v>29.0</v>
      </c>
      <c r="CG14" s="3"/>
      <c r="CH14" s="3"/>
      <c r="CI14" s="3"/>
      <c r="CJ14" s="3"/>
      <c r="CK14" s="5">
        <v>1.0</v>
      </c>
      <c r="CL14" s="3"/>
      <c r="CM14" s="3"/>
      <c r="CN14" s="3"/>
      <c r="CO14" s="5">
        <v>1.0</v>
      </c>
      <c r="CP14" s="5">
        <v>8.0</v>
      </c>
      <c r="CQ14" s="3"/>
      <c r="CR14" s="3"/>
      <c r="CS14" s="3"/>
      <c r="CT14" s="3"/>
      <c r="CU14" s="5">
        <v>1.0</v>
      </c>
      <c r="CV14" s="3"/>
      <c r="CW14" s="3"/>
      <c r="CX14" s="3"/>
      <c r="CY14" s="3"/>
      <c r="CZ14" s="3"/>
      <c r="DA14" s="3"/>
      <c r="DB14" s="3"/>
      <c r="DC14" s="3"/>
      <c r="DD14" s="3"/>
      <c r="DE14" s="3"/>
      <c r="DF14" s="3"/>
      <c r="DG14" s="3"/>
      <c r="DH14" s="3"/>
      <c r="DI14" s="3"/>
      <c r="DJ14" s="3"/>
      <c r="DK14" s="3"/>
      <c r="DL14" s="5">
        <v>2.0</v>
      </c>
      <c r="DM14" s="5">
        <v>19.0</v>
      </c>
      <c r="DN14" s="3"/>
      <c r="DO14" s="3"/>
      <c r="DP14" s="5">
        <v>2.0</v>
      </c>
      <c r="DQ14" s="5">
        <v>160.0</v>
      </c>
      <c r="DR14" s="5">
        <v>11.0</v>
      </c>
      <c r="DS14" s="3"/>
      <c r="DT14" s="3"/>
      <c r="DU14" s="3"/>
      <c r="DV14" s="3"/>
      <c r="DW14" s="3"/>
      <c r="DX14" s="3"/>
      <c r="DY14" s="3"/>
      <c r="DZ14" s="3"/>
      <c r="EA14" s="3"/>
      <c r="EB14" s="3"/>
      <c r="EC14" s="3"/>
      <c r="ED14" s="3"/>
      <c r="EE14" s="3"/>
      <c r="EF14" s="3"/>
      <c r="EG14" s="3"/>
      <c r="EH14" s="3"/>
      <c r="EI14" s="3"/>
      <c r="EJ14" s="3"/>
      <c r="EK14" s="3"/>
      <c r="EL14" s="3"/>
      <c r="EM14" s="3"/>
      <c r="EN14" s="3"/>
      <c r="EO14" s="3"/>
      <c r="EP14" s="3"/>
      <c r="EQ14" s="3"/>
      <c r="ER14" s="3"/>
      <c r="ES14" s="3"/>
      <c r="ET14" s="3"/>
      <c r="EU14" s="3"/>
      <c r="EV14" s="3"/>
      <c r="EW14" s="3"/>
      <c r="EX14" s="3"/>
      <c r="EY14" s="3"/>
      <c r="EZ14" s="3"/>
      <c r="FA14" s="3"/>
      <c r="FB14" s="3"/>
      <c r="FC14" s="3"/>
      <c r="FD14" s="3"/>
      <c r="FE14" s="3"/>
      <c r="FF14" s="3"/>
      <c r="FG14" s="3"/>
      <c r="FH14" s="3"/>
      <c r="FI14" s="3"/>
      <c r="FJ14" s="3"/>
      <c r="FK14" s="3"/>
      <c r="FL14" s="3"/>
      <c r="FM14" s="3"/>
      <c r="FN14" s="3"/>
      <c r="FO14" s="3"/>
      <c r="FP14" s="3"/>
      <c r="FQ14" s="3"/>
      <c r="FR14" s="3"/>
      <c r="FS14" s="3"/>
      <c r="FT14" s="3"/>
      <c r="FU14" s="3"/>
      <c r="FV14" s="3"/>
      <c r="FW14" s="3"/>
      <c r="FX14" s="3"/>
      <c r="FY14" s="3"/>
      <c r="FZ14" s="3"/>
      <c r="GA14" s="3"/>
      <c r="GB14" s="3"/>
      <c r="GC14" s="3"/>
      <c r="GD14" s="5">
        <v>1.0</v>
      </c>
      <c r="GE14" s="5">
        <v>1.0</v>
      </c>
      <c r="GF14" s="5">
        <v>1.0</v>
      </c>
      <c r="GG14" s="5">
        <v>1.0</v>
      </c>
      <c r="GH14" s="3" t="s">
        <v>965</v>
      </c>
      <c r="GI14" s="5">
        <v>1.0</v>
      </c>
      <c r="GJ14" s="5">
        <v>1.0</v>
      </c>
      <c r="GK14" s="5">
        <v>5.0</v>
      </c>
      <c r="GL14" s="5">
        <v>5.0</v>
      </c>
      <c r="GM14" s="5">
        <v>5.0</v>
      </c>
      <c r="GN14" s="5">
        <v>5.0</v>
      </c>
      <c r="GO14" s="5">
        <v>5.0</v>
      </c>
      <c r="GP14" s="5">
        <v>1.0</v>
      </c>
      <c r="GQ14" s="5">
        <v>1.0</v>
      </c>
      <c r="GR14" s="3" t="s">
        <v>966</v>
      </c>
      <c r="GS14" s="5">
        <v>1.0</v>
      </c>
      <c r="GT14" s="5">
        <v>1.0</v>
      </c>
      <c r="GU14" s="5">
        <v>1.0</v>
      </c>
      <c r="GV14" s="5">
        <v>1.0</v>
      </c>
      <c r="GW14" s="5">
        <v>1.0</v>
      </c>
      <c r="GX14" s="5">
        <v>1.0</v>
      </c>
      <c r="GY14" s="5">
        <v>1.0</v>
      </c>
      <c r="GZ14" s="3"/>
      <c r="HA14" s="3"/>
      <c r="HB14" s="3"/>
      <c r="HC14" s="3"/>
      <c r="HD14" s="3"/>
      <c r="HE14" s="3"/>
      <c r="HF14" s="3"/>
      <c r="HG14" s="3"/>
      <c r="HH14" s="3"/>
      <c r="HI14" s="3"/>
      <c r="HJ14" s="3"/>
      <c r="HK14" s="3"/>
      <c r="HL14" s="3"/>
      <c r="HM14" s="3"/>
      <c r="HN14" s="3"/>
      <c r="HO14" s="3"/>
      <c r="HP14" s="3"/>
      <c r="HQ14" s="3"/>
      <c r="HR14" s="3"/>
      <c r="HS14" s="3"/>
      <c r="HT14" s="3"/>
      <c r="HU14" s="3"/>
      <c r="HV14" s="3"/>
      <c r="HW14" s="3"/>
      <c r="HX14" s="3"/>
      <c r="HY14" s="3"/>
      <c r="HZ14" s="3"/>
      <c r="IA14" s="3"/>
      <c r="IB14" s="3"/>
      <c r="IC14" s="3"/>
      <c r="ID14" s="3"/>
      <c r="IE14" s="3"/>
      <c r="IF14" s="3"/>
      <c r="IG14" s="3"/>
      <c r="IH14" s="3"/>
      <c r="II14" s="3"/>
      <c r="IJ14" s="3"/>
      <c r="IK14" s="3"/>
      <c r="IL14" s="3"/>
      <c r="IM14" s="3"/>
      <c r="IN14" s="3"/>
      <c r="IO14" s="3"/>
      <c r="IP14" s="3"/>
      <c r="IQ14" s="3"/>
      <c r="IR14" s="3"/>
      <c r="IS14" s="3"/>
      <c r="IT14" s="3"/>
      <c r="IU14" s="3"/>
      <c r="IV14" s="3"/>
      <c r="IW14" s="3"/>
      <c r="IX14" s="3"/>
      <c r="IY14" s="3"/>
      <c r="IZ14" s="3"/>
      <c r="JA14" s="3"/>
      <c r="JB14" s="3"/>
      <c r="JC14" s="3"/>
      <c r="JD14" s="3"/>
      <c r="JE14" s="3"/>
      <c r="JF14" s="3"/>
      <c r="JG14" s="3"/>
      <c r="JH14" s="3"/>
      <c r="JI14" s="3"/>
      <c r="JJ14" s="3"/>
      <c r="JK14" s="3"/>
      <c r="JL14" s="3"/>
      <c r="JM14" s="3"/>
      <c r="JN14" s="3"/>
      <c r="JO14" s="3"/>
      <c r="JP14" s="3"/>
      <c r="JQ14" s="3"/>
      <c r="JR14" s="3"/>
      <c r="JS14" s="3"/>
      <c r="JT14" s="3"/>
      <c r="JU14" s="3"/>
      <c r="JV14" s="3"/>
      <c r="JW14" s="3"/>
      <c r="JX14" s="3"/>
      <c r="JY14" s="3"/>
      <c r="JZ14" s="3"/>
      <c r="KA14" s="3"/>
      <c r="KB14" s="3"/>
      <c r="KC14" s="5">
        <v>1.0</v>
      </c>
      <c r="KD14" s="5">
        <v>1.0</v>
      </c>
      <c r="KE14" s="3"/>
      <c r="KF14" s="3"/>
      <c r="KG14" s="3"/>
      <c r="KH14" s="3"/>
      <c r="KI14" s="3"/>
      <c r="KJ14" s="3"/>
      <c r="KK14" s="3"/>
      <c r="KL14" s="3"/>
      <c r="KM14" s="3"/>
      <c r="KN14" s="3"/>
      <c r="KO14" s="3"/>
      <c r="KP14" s="3"/>
      <c r="KQ14" s="3"/>
      <c r="KR14" s="3"/>
      <c r="KS14" s="3"/>
      <c r="KT14" s="3"/>
      <c r="KU14" s="3"/>
      <c r="KV14" s="3"/>
      <c r="KW14" s="3"/>
      <c r="KX14" s="3"/>
      <c r="KY14" s="3"/>
      <c r="KZ14" s="3"/>
      <c r="LA14" s="3"/>
      <c r="LB14" s="3"/>
      <c r="LC14" s="3"/>
      <c r="LD14" s="3"/>
      <c r="LE14" s="3"/>
      <c r="LF14" s="3"/>
      <c r="LG14" s="3"/>
      <c r="LH14" s="3"/>
      <c r="LI14" s="3"/>
      <c r="LJ14" s="3"/>
      <c r="LK14" s="3"/>
      <c r="LL14" s="3"/>
      <c r="LM14" s="3"/>
      <c r="LN14" s="3"/>
      <c r="LO14" s="3"/>
      <c r="LP14" s="3"/>
      <c r="LQ14" s="3"/>
      <c r="LR14" s="3"/>
      <c r="LS14" s="3"/>
      <c r="LT14" s="3"/>
      <c r="LU14" s="3"/>
      <c r="LV14" s="3"/>
      <c r="LW14" s="3"/>
      <c r="LX14" s="3"/>
      <c r="LY14" s="3"/>
      <c r="LZ14" s="3"/>
      <c r="MA14" s="3"/>
      <c r="MB14" s="3"/>
      <c r="MC14" s="3"/>
      <c r="MD14" s="3"/>
      <c r="ME14" s="3"/>
      <c r="MF14" s="3"/>
      <c r="MG14" s="3"/>
      <c r="MH14" s="3"/>
      <c r="MI14" s="3"/>
      <c r="MJ14" s="3"/>
      <c r="MK14" s="3"/>
      <c r="ML14" s="3"/>
      <c r="MM14" s="3"/>
      <c r="MN14" s="3"/>
      <c r="MO14" s="3"/>
      <c r="MP14" s="3"/>
      <c r="MQ14" s="3"/>
      <c r="MR14" s="3"/>
      <c r="MS14" s="3"/>
      <c r="MT14" s="3"/>
      <c r="MU14" s="3"/>
      <c r="MV14" s="3"/>
      <c r="MW14" s="3"/>
      <c r="MX14" s="3"/>
      <c r="MY14" s="3"/>
      <c r="MZ14" s="3"/>
      <c r="NA14" s="3"/>
      <c r="NB14" s="3"/>
      <c r="NC14" s="3"/>
      <c r="ND14" s="3"/>
      <c r="NE14" s="3"/>
      <c r="NF14" s="3"/>
      <c r="NG14" s="3"/>
      <c r="NH14" s="3"/>
      <c r="NI14" s="3"/>
      <c r="NJ14" s="3"/>
      <c r="NK14" s="3"/>
      <c r="NL14" s="3"/>
      <c r="NM14" s="3"/>
      <c r="NN14" s="3"/>
      <c r="NO14" s="3"/>
      <c r="NP14" s="3"/>
      <c r="NQ14" s="3"/>
      <c r="NR14" s="3"/>
      <c r="NS14" s="3"/>
      <c r="NT14" s="3"/>
      <c r="NU14" s="3"/>
      <c r="NV14" s="3"/>
      <c r="NW14" s="3"/>
      <c r="NX14" s="3"/>
      <c r="NY14" s="3"/>
      <c r="NZ14" s="3"/>
      <c r="OA14" s="3"/>
      <c r="OB14" s="3"/>
      <c r="OC14" s="3"/>
      <c r="OD14" s="3"/>
      <c r="OE14" s="3"/>
      <c r="OF14" s="3"/>
      <c r="OG14" s="3"/>
      <c r="OH14" s="3"/>
      <c r="OI14" s="3"/>
      <c r="OJ14" s="3"/>
      <c r="OK14" s="3"/>
      <c r="OL14" s="3"/>
      <c r="OM14" s="3"/>
      <c r="ON14" s="3"/>
      <c r="OO14" s="3"/>
      <c r="OP14" s="3"/>
      <c r="OQ14" s="3"/>
      <c r="OR14" s="3"/>
      <c r="OS14" s="3"/>
      <c r="OT14" s="3"/>
      <c r="OU14" s="3"/>
      <c r="OV14" s="3"/>
      <c r="OW14" s="3"/>
      <c r="OX14" s="3"/>
      <c r="OY14" s="3"/>
      <c r="OZ14" s="3"/>
      <c r="PA14" s="3"/>
      <c r="PB14" s="3"/>
      <c r="PC14" s="3"/>
      <c r="PD14" s="3"/>
      <c r="PE14" s="3"/>
      <c r="PF14" s="3"/>
      <c r="PG14" s="3"/>
      <c r="PH14" s="3"/>
      <c r="PI14" s="3"/>
      <c r="PJ14" s="3"/>
      <c r="PK14" s="3"/>
      <c r="PL14" s="3"/>
      <c r="PM14" s="3"/>
      <c r="PN14" s="3"/>
      <c r="PO14" s="5">
        <v>500.0</v>
      </c>
      <c r="PP14" s="3"/>
      <c r="PQ14" s="3"/>
      <c r="PR14" s="3"/>
      <c r="PS14" s="3"/>
      <c r="PT14" s="3"/>
      <c r="PU14" s="3"/>
      <c r="PV14" s="3"/>
      <c r="PW14" s="3"/>
      <c r="PX14" s="3"/>
      <c r="PY14" s="3"/>
      <c r="PZ14" s="3"/>
      <c r="QA14" s="3"/>
      <c r="QB14" s="3"/>
      <c r="QC14" s="3"/>
      <c r="QD14" s="3"/>
      <c r="QE14" s="3"/>
      <c r="QF14" s="3"/>
      <c r="QG14" s="3"/>
      <c r="QH14" s="3"/>
      <c r="QI14" s="3"/>
      <c r="QJ14" s="3"/>
      <c r="QK14" s="3"/>
      <c r="QL14" s="3"/>
      <c r="QM14" s="3"/>
      <c r="QN14" s="3"/>
      <c r="QO14" s="3"/>
      <c r="QP14" s="3"/>
      <c r="QQ14" s="3"/>
      <c r="QR14" s="3"/>
      <c r="QS14" s="3"/>
      <c r="QT14" s="3"/>
      <c r="QU14" s="3"/>
      <c r="QV14" s="3"/>
      <c r="QW14" s="3"/>
      <c r="QX14" s="3"/>
      <c r="QY14" s="3"/>
      <c r="QZ14" s="3"/>
      <c r="RA14" s="3"/>
      <c r="RB14" s="3"/>
      <c r="RC14" s="3"/>
      <c r="RD14" s="5">
        <v>0.0</v>
      </c>
      <c r="RE14" s="5">
        <v>0.0</v>
      </c>
      <c r="RF14" s="5">
        <v>3.065</v>
      </c>
      <c r="RG14" s="5">
        <v>0.0</v>
      </c>
      <c r="RH14" s="5">
        <v>1.0</v>
      </c>
      <c r="RI14" s="5">
        <v>2.0</v>
      </c>
      <c r="RJ14" s="5">
        <v>7.0</v>
      </c>
      <c r="RK14" s="5">
        <v>2.0</v>
      </c>
      <c r="RL14" s="5">
        <v>2.0</v>
      </c>
      <c r="RM14" s="5">
        <v>2.0</v>
      </c>
      <c r="RN14" s="5">
        <v>2.0</v>
      </c>
      <c r="RO14" s="5">
        <v>5.0</v>
      </c>
      <c r="RP14" s="5">
        <v>5.0</v>
      </c>
      <c r="RQ14" s="3"/>
      <c r="RR14" s="5">
        <v>0.0</v>
      </c>
      <c r="RS14" s="5">
        <v>0.0</v>
      </c>
      <c r="RT14" s="5">
        <v>3.064</v>
      </c>
      <c r="RU14" s="5">
        <v>0.0</v>
      </c>
      <c r="RV14" s="5">
        <v>1.0</v>
      </c>
      <c r="RW14" s="5">
        <v>1.0</v>
      </c>
      <c r="RX14" s="5">
        <v>2.0</v>
      </c>
      <c r="RY14" s="5">
        <v>1.0</v>
      </c>
      <c r="RZ14" s="5">
        <v>1.0</v>
      </c>
      <c r="SA14" s="5">
        <v>2.0</v>
      </c>
      <c r="SB14" s="5">
        <v>1.0</v>
      </c>
      <c r="SC14" s="5">
        <v>5.0</v>
      </c>
      <c r="SD14" s="5">
        <v>5.0</v>
      </c>
      <c r="SE14" s="3"/>
      <c r="SF14" s="5">
        <v>0.0</v>
      </c>
      <c r="SG14" s="5">
        <v>0.0</v>
      </c>
      <c r="SH14" s="5">
        <v>3.084</v>
      </c>
      <c r="SI14" s="5">
        <v>0.0</v>
      </c>
      <c r="SJ14" s="5">
        <v>1.0</v>
      </c>
      <c r="SK14" s="5">
        <v>1.0</v>
      </c>
      <c r="SL14" s="5">
        <v>1.0</v>
      </c>
      <c r="SM14" s="5">
        <v>1.0</v>
      </c>
      <c r="SN14" s="5">
        <v>1.0</v>
      </c>
      <c r="SO14" s="5">
        <v>1.0</v>
      </c>
      <c r="SP14" s="5">
        <v>2.0</v>
      </c>
      <c r="SQ14" s="5">
        <v>5.0</v>
      </c>
      <c r="SR14" s="5">
        <v>5.0</v>
      </c>
      <c r="SS14" s="3"/>
      <c r="ST14" s="5">
        <v>0.0</v>
      </c>
      <c r="SU14" s="5">
        <v>0.0</v>
      </c>
      <c r="SV14" s="5">
        <v>3.062</v>
      </c>
      <c r="SW14" s="5">
        <v>0.0</v>
      </c>
      <c r="SX14" s="5">
        <v>1.0</v>
      </c>
      <c r="SY14" s="5">
        <v>1.0</v>
      </c>
      <c r="SZ14" s="5">
        <v>1.0</v>
      </c>
      <c r="TA14" s="5">
        <v>1.0</v>
      </c>
      <c r="TB14" s="5">
        <v>1.0</v>
      </c>
      <c r="TC14" s="5">
        <v>1.0</v>
      </c>
      <c r="TD14" s="5">
        <v>1.0</v>
      </c>
      <c r="TE14" s="5">
        <v>5.0</v>
      </c>
      <c r="TF14" s="5">
        <v>5.0</v>
      </c>
      <c r="TG14" s="3"/>
      <c r="TH14" s="5">
        <v>0.0</v>
      </c>
      <c r="TI14" s="5">
        <v>0.0</v>
      </c>
      <c r="TJ14" s="5">
        <v>3.078</v>
      </c>
      <c r="TK14" s="5">
        <v>0.0</v>
      </c>
      <c r="TL14" s="5">
        <v>1.0</v>
      </c>
      <c r="TM14" s="5">
        <v>1.0</v>
      </c>
      <c r="TN14" s="5">
        <v>1.0</v>
      </c>
      <c r="TO14" s="5">
        <v>1.0</v>
      </c>
      <c r="TP14" s="5">
        <v>1.0</v>
      </c>
      <c r="TQ14" s="5">
        <v>2.0</v>
      </c>
      <c r="TR14" s="5">
        <v>2.0</v>
      </c>
      <c r="TS14" s="5">
        <v>5.0</v>
      </c>
      <c r="TT14" s="5">
        <v>5.0</v>
      </c>
      <c r="TU14" s="3"/>
      <c r="TV14" s="5">
        <v>0.0</v>
      </c>
      <c r="TW14" s="5">
        <v>0.0</v>
      </c>
      <c r="TX14" s="5">
        <v>3.062</v>
      </c>
      <c r="TY14" s="5">
        <v>0.0</v>
      </c>
      <c r="TZ14" s="5">
        <v>1.0</v>
      </c>
      <c r="UA14" s="5">
        <v>1.0</v>
      </c>
      <c r="UB14" s="5">
        <v>1.0</v>
      </c>
      <c r="UC14" s="5">
        <v>1.0</v>
      </c>
      <c r="UD14" s="5">
        <v>1.0</v>
      </c>
      <c r="UE14" s="5">
        <v>1.0</v>
      </c>
      <c r="UF14" s="5">
        <v>1.0</v>
      </c>
      <c r="UG14" s="5">
        <v>5.0</v>
      </c>
      <c r="UH14" s="5">
        <v>5.0</v>
      </c>
      <c r="UI14" s="3"/>
      <c r="UJ14" s="5">
        <v>0.0</v>
      </c>
      <c r="UK14" s="5">
        <v>0.0</v>
      </c>
      <c r="UL14" s="5">
        <v>3.061</v>
      </c>
      <c r="UM14" s="5">
        <v>0.0</v>
      </c>
      <c r="UN14" s="5">
        <v>1.0</v>
      </c>
      <c r="UO14" s="5">
        <v>1.0</v>
      </c>
      <c r="UP14" s="5">
        <v>1.0</v>
      </c>
      <c r="UQ14" s="5">
        <v>1.0</v>
      </c>
      <c r="UR14" s="5">
        <v>1.0</v>
      </c>
      <c r="US14" s="5">
        <v>1.0</v>
      </c>
      <c r="UT14" s="5">
        <v>1.0</v>
      </c>
      <c r="UU14" s="5">
        <v>5.0</v>
      </c>
      <c r="UV14" s="5">
        <v>5.0</v>
      </c>
      <c r="UW14" s="3"/>
      <c r="UX14" s="5">
        <v>999.0</v>
      </c>
      <c r="UY14" s="5">
        <v>999.0</v>
      </c>
      <c r="UZ14" s="5">
        <v>1.0</v>
      </c>
      <c r="VA14" s="5">
        <v>1.0</v>
      </c>
      <c r="VB14" s="5">
        <v>1.0</v>
      </c>
      <c r="VC14" s="5">
        <v>2.0</v>
      </c>
      <c r="VD14" s="3"/>
      <c r="VE14" s="3"/>
      <c r="VF14" s="3"/>
      <c r="VG14" s="3"/>
      <c r="VH14" s="5">
        <v>1.0</v>
      </c>
      <c r="VI14" s="3"/>
      <c r="VJ14" s="5">
        <v>1.0</v>
      </c>
      <c r="VK14" s="3"/>
      <c r="VL14" s="3"/>
      <c r="VM14" s="3"/>
      <c r="VN14" s="3"/>
      <c r="VO14" s="3"/>
      <c r="VP14" s="3"/>
      <c r="VQ14" s="3"/>
      <c r="VR14" s="3"/>
      <c r="VS14" s="5">
        <v>1.0</v>
      </c>
      <c r="VT14" s="3"/>
      <c r="VU14" s="3"/>
      <c r="VV14" s="3"/>
      <c r="VW14" s="3"/>
      <c r="VX14" s="3"/>
      <c r="VY14" s="3"/>
      <c r="VZ14" s="3"/>
      <c r="WA14" s="3"/>
      <c r="WB14" s="3"/>
      <c r="WC14" s="3"/>
      <c r="WD14" s="3"/>
      <c r="WE14" s="3"/>
      <c r="WF14" s="3"/>
      <c r="WG14" s="5">
        <v>5.0</v>
      </c>
      <c r="WH14" s="5">
        <v>5.0</v>
      </c>
      <c r="WI14" s="3"/>
      <c r="WJ14" s="5">
        <v>1.0</v>
      </c>
      <c r="WK14" s="5">
        <v>1.0</v>
      </c>
      <c r="WL14" s="5">
        <v>2.0</v>
      </c>
      <c r="WM14" s="3"/>
      <c r="WN14" s="5">
        <v>1.0</v>
      </c>
      <c r="WO14" s="3"/>
      <c r="WP14" s="5">
        <v>1.0</v>
      </c>
      <c r="WQ14" s="3"/>
      <c r="WR14" s="3"/>
      <c r="WS14" s="3"/>
      <c r="WT14" s="3"/>
      <c r="WU14" s="3"/>
      <c r="WV14" s="5">
        <v>1.0</v>
      </c>
      <c r="WW14" s="3"/>
      <c r="WX14" s="3"/>
      <c r="WY14" s="3"/>
      <c r="WZ14" s="3"/>
      <c r="XA14" s="3"/>
      <c r="XB14" s="3"/>
      <c r="XC14" s="3"/>
      <c r="XD14" s="3"/>
      <c r="XE14" s="5">
        <v>1.0</v>
      </c>
      <c r="XF14" s="3"/>
      <c r="XG14" s="3"/>
      <c r="XH14" s="3"/>
      <c r="XI14" s="3"/>
      <c r="XJ14" s="3"/>
      <c r="XK14" s="3"/>
      <c r="XL14" s="3"/>
      <c r="XM14" s="3"/>
      <c r="XN14" s="3"/>
      <c r="XO14" s="3"/>
      <c r="XP14" s="3"/>
      <c r="XQ14" s="5">
        <v>5.0</v>
      </c>
      <c r="XR14" s="5">
        <v>5.0</v>
      </c>
      <c r="XS14" s="3"/>
      <c r="XT14" s="5">
        <v>1.0</v>
      </c>
      <c r="XU14" s="5">
        <v>1.0</v>
      </c>
      <c r="XV14" s="5">
        <v>1.0</v>
      </c>
      <c r="XW14" s="5">
        <v>5.0</v>
      </c>
      <c r="XX14" s="5">
        <v>4.0</v>
      </c>
      <c r="XY14" s="5">
        <v>1.0</v>
      </c>
      <c r="XZ14" s="5">
        <v>2.0</v>
      </c>
      <c r="YA14" s="5">
        <v>4.0</v>
      </c>
      <c r="YB14" s="5">
        <v>1.0</v>
      </c>
      <c r="YC14" s="5">
        <v>2.0</v>
      </c>
      <c r="YD14" s="5">
        <v>1.0</v>
      </c>
      <c r="YE14" s="5">
        <v>1.0</v>
      </c>
      <c r="YF14" s="5">
        <v>1.0</v>
      </c>
      <c r="YG14" s="5">
        <v>1.0</v>
      </c>
      <c r="YH14" s="5">
        <v>1.0</v>
      </c>
      <c r="YI14" s="5">
        <v>5.0</v>
      </c>
      <c r="YJ14" s="5">
        <v>5.0</v>
      </c>
      <c r="YK14" s="3"/>
      <c r="YL14" s="3"/>
      <c r="YM14" s="3"/>
      <c r="YN14" s="3"/>
      <c r="YO14" s="3"/>
      <c r="YP14" s="5">
        <v>1.0</v>
      </c>
      <c r="YQ14" s="5">
        <v>1.0</v>
      </c>
      <c r="YR14" s="5">
        <v>1.0</v>
      </c>
      <c r="YS14" s="5">
        <v>5.0</v>
      </c>
      <c r="YT14" s="5">
        <v>1.0</v>
      </c>
      <c r="YU14" s="5">
        <v>5.0</v>
      </c>
      <c r="YV14" s="5">
        <v>5.0</v>
      </c>
      <c r="YW14" s="5">
        <v>5.0</v>
      </c>
      <c r="YX14" s="5">
        <v>5.0</v>
      </c>
      <c r="YY14" s="5">
        <v>1.0</v>
      </c>
      <c r="YZ14" s="5">
        <v>5.0</v>
      </c>
      <c r="ZA14" s="5">
        <v>5.0</v>
      </c>
      <c r="ZB14" s="5">
        <v>4.0</v>
      </c>
      <c r="ZC14" s="5">
        <v>5.0</v>
      </c>
      <c r="ZD14" s="5">
        <v>5.0</v>
      </c>
      <c r="ZE14" s="5">
        <v>1.0</v>
      </c>
      <c r="ZF14" s="5">
        <v>5.0</v>
      </c>
      <c r="ZG14" s="5">
        <v>5.0</v>
      </c>
      <c r="ZH14" s="3"/>
      <c r="ZI14" s="3"/>
      <c r="ZJ14" s="3"/>
      <c r="ZK14" s="3"/>
      <c r="ZL14" s="3"/>
      <c r="ZM14" s="3"/>
      <c r="ZN14" s="5">
        <v>1.0</v>
      </c>
    </row>
    <row r="15" ht="16.5" customHeight="1">
      <c r="A15" s="3" t="s">
        <v>920</v>
      </c>
      <c r="B15" s="3">
        <v>1.0</v>
      </c>
      <c r="C15" s="3">
        <v>1.0</v>
      </c>
      <c r="D15" s="3">
        <v>1.0</v>
      </c>
      <c r="E15" s="3" t="s">
        <v>967</v>
      </c>
      <c r="F15" s="3" t="s">
        <v>922</v>
      </c>
      <c r="G15" s="4" t="s">
        <v>923</v>
      </c>
      <c r="H15" s="4" t="s">
        <v>923</v>
      </c>
      <c r="I15" s="5">
        <v>1.0</v>
      </c>
      <c r="J15" s="5">
        <v>0.02323</v>
      </c>
      <c r="K15" s="5">
        <f t="shared" si="1"/>
        <v>-3.762310732</v>
      </c>
      <c r="L15" s="5">
        <v>0.0</v>
      </c>
      <c r="M15" s="5">
        <v>24.0</v>
      </c>
      <c r="N15" s="5">
        <f t="shared" si="2"/>
        <v>3.17805383</v>
      </c>
      <c r="O15" s="5">
        <v>0.0</v>
      </c>
      <c r="P15" s="5">
        <v>8.7877749E7</v>
      </c>
      <c r="Q15" s="3" t="s">
        <v>948</v>
      </c>
      <c r="R15" s="5">
        <v>99.22</v>
      </c>
      <c r="S15" s="5">
        <v>99.22</v>
      </c>
      <c r="T15" s="5">
        <v>88.28</v>
      </c>
      <c r="U15" s="5">
        <v>24.22</v>
      </c>
      <c r="V15" s="5">
        <v>19.54</v>
      </c>
      <c r="W15" s="5">
        <v>2.34</v>
      </c>
      <c r="X15" s="5">
        <v>0.78</v>
      </c>
      <c r="Y15" s="5">
        <v>1.0</v>
      </c>
      <c r="Z15" s="5">
        <v>1.0</v>
      </c>
      <c r="AA15" s="5">
        <v>69.0</v>
      </c>
      <c r="AB15" s="5">
        <v>1.0</v>
      </c>
      <c r="AC15" s="5">
        <v>225.0</v>
      </c>
      <c r="AD15" s="5">
        <v>8.0</v>
      </c>
      <c r="AE15" s="5">
        <v>117.0</v>
      </c>
      <c r="AF15" s="5">
        <v>1.0</v>
      </c>
      <c r="AG15" s="5">
        <v>0.0</v>
      </c>
      <c r="AH15" s="5">
        <v>0.0</v>
      </c>
      <c r="AI15" s="5">
        <v>0.103</v>
      </c>
      <c r="AJ15" s="5">
        <v>0.0</v>
      </c>
      <c r="AK15" s="5">
        <v>33.22306</v>
      </c>
      <c r="AL15" s="5">
        <v>1.0</v>
      </c>
      <c r="AM15" s="5">
        <v>0.0</v>
      </c>
      <c r="AN15" s="5">
        <v>0.0</v>
      </c>
      <c r="AO15" s="5">
        <v>0.0</v>
      </c>
      <c r="AP15" s="5">
        <v>0.0</v>
      </c>
      <c r="AQ15" s="5">
        <v>0.251</v>
      </c>
      <c r="AR15" s="5">
        <v>0.0</v>
      </c>
      <c r="AS15" s="5">
        <v>0.0</v>
      </c>
      <c r="AT15" s="5">
        <v>1.0</v>
      </c>
      <c r="AU15" s="3"/>
      <c r="AV15" s="5">
        <v>1.0</v>
      </c>
      <c r="AW15" s="5">
        <v>0.0</v>
      </c>
      <c r="AX15" s="5">
        <v>0.0</v>
      </c>
      <c r="AY15" s="5">
        <v>0.0</v>
      </c>
      <c r="AZ15" s="5">
        <v>0.0</v>
      </c>
      <c r="BA15" s="5">
        <v>0.0</v>
      </c>
      <c r="BB15" s="5">
        <v>0.0</v>
      </c>
      <c r="BC15" s="5">
        <v>0.0</v>
      </c>
      <c r="BD15" s="5">
        <v>1.0</v>
      </c>
      <c r="BE15" s="5">
        <v>5.0</v>
      </c>
      <c r="BF15" s="5">
        <v>1.0</v>
      </c>
      <c r="BG15" s="3"/>
      <c r="BH15" s="5">
        <v>1.0</v>
      </c>
      <c r="BI15" s="3"/>
      <c r="BJ15" s="5">
        <v>2.0</v>
      </c>
      <c r="BK15" s="5">
        <v>1.0</v>
      </c>
      <c r="BL15" s="3"/>
      <c r="BM15" s="3"/>
      <c r="BN15" s="3"/>
      <c r="BO15" s="3"/>
      <c r="BP15" s="3"/>
      <c r="BQ15" s="3"/>
      <c r="BR15" s="3"/>
      <c r="BS15" s="5">
        <v>1.0</v>
      </c>
      <c r="BT15" s="5">
        <v>0.0</v>
      </c>
      <c r="BU15" s="5">
        <v>1.0</v>
      </c>
      <c r="BV15" s="5">
        <v>1.0</v>
      </c>
      <c r="BW15" s="5">
        <v>2.0</v>
      </c>
      <c r="BX15" s="5">
        <v>1.0</v>
      </c>
      <c r="BY15" s="5">
        <v>1.0</v>
      </c>
      <c r="BZ15" s="5">
        <v>8.0</v>
      </c>
      <c r="CA15" s="5">
        <v>1.0</v>
      </c>
      <c r="CB15" s="5">
        <v>1.0</v>
      </c>
      <c r="CC15" s="5">
        <v>8.0</v>
      </c>
      <c r="CD15" s="5">
        <v>1.0</v>
      </c>
      <c r="CE15" s="3"/>
      <c r="CF15" s="5">
        <v>23.0</v>
      </c>
      <c r="CG15" s="3"/>
      <c r="CH15" s="3"/>
      <c r="CI15" s="3"/>
      <c r="CJ15" s="3"/>
      <c r="CK15" s="5">
        <v>1.0</v>
      </c>
      <c r="CL15" s="3"/>
      <c r="CM15" s="3"/>
      <c r="CN15" s="3"/>
      <c r="CO15" s="5">
        <v>1.0</v>
      </c>
      <c r="CP15" s="5">
        <v>35.0</v>
      </c>
      <c r="CQ15" s="3"/>
      <c r="CR15" s="3"/>
      <c r="CS15" s="3"/>
      <c r="CT15" s="3"/>
      <c r="CU15" s="5">
        <v>1.0</v>
      </c>
      <c r="CV15" s="3"/>
      <c r="CW15" s="3"/>
      <c r="CX15" s="3"/>
      <c r="CY15" s="3"/>
      <c r="CZ15" s="3"/>
      <c r="DA15" s="3"/>
      <c r="DB15" s="3"/>
      <c r="DC15" s="3"/>
      <c r="DD15" s="3"/>
      <c r="DE15" s="3"/>
      <c r="DF15" s="3"/>
      <c r="DG15" s="3"/>
      <c r="DH15" s="3"/>
      <c r="DI15" s="3"/>
      <c r="DJ15" s="3"/>
      <c r="DK15" s="3"/>
      <c r="DL15" s="5">
        <v>2.0</v>
      </c>
      <c r="DM15" s="5">
        <v>19.0</v>
      </c>
      <c r="DN15" s="3"/>
      <c r="DO15" s="3"/>
      <c r="DP15" s="5">
        <v>2.0</v>
      </c>
      <c r="DQ15" s="5">
        <v>30.0</v>
      </c>
      <c r="DR15" s="5">
        <v>10.0</v>
      </c>
      <c r="DS15" s="3"/>
      <c r="DT15" s="3"/>
      <c r="DU15" s="3"/>
      <c r="DV15" s="3"/>
      <c r="DW15" s="3"/>
      <c r="DX15" s="3"/>
      <c r="DY15" s="3"/>
      <c r="DZ15" s="3"/>
      <c r="EA15" s="3"/>
      <c r="EB15" s="3"/>
      <c r="EC15" s="3"/>
      <c r="ED15" s="3"/>
      <c r="EE15" s="3"/>
      <c r="EF15" s="3"/>
      <c r="EG15" s="3"/>
      <c r="EH15" s="3"/>
      <c r="EI15" s="3"/>
      <c r="EJ15" s="3"/>
      <c r="EK15" s="3"/>
      <c r="EL15" s="3"/>
      <c r="EM15" s="3"/>
      <c r="EN15" s="3"/>
      <c r="EO15" s="3"/>
      <c r="EP15" s="3"/>
      <c r="EQ15" s="3"/>
      <c r="ER15" s="3"/>
      <c r="ES15" s="3"/>
      <c r="ET15" s="3"/>
      <c r="EU15" s="3"/>
      <c r="EV15" s="3"/>
      <c r="EW15" s="3"/>
      <c r="EX15" s="3"/>
      <c r="EY15" s="3"/>
      <c r="EZ15" s="3"/>
      <c r="FA15" s="3"/>
      <c r="FB15" s="3"/>
      <c r="FC15" s="3"/>
      <c r="FD15" s="3"/>
      <c r="FE15" s="3"/>
      <c r="FF15" s="3"/>
      <c r="FG15" s="3"/>
      <c r="FH15" s="3"/>
      <c r="FI15" s="3"/>
      <c r="FJ15" s="3"/>
      <c r="FK15" s="3"/>
      <c r="FL15" s="3"/>
      <c r="FM15" s="3"/>
      <c r="FN15" s="3"/>
      <c r="FO15" s="3"/>
      <c r="FP15" s="3"/>
      <c r="FQ15" s="3"/>
      <c r="FR15" s="3"/>
      <c r="FS15" s="3"/>
      <c r="FT15" s="3"/>
      <c r="FU15" s="3"/>
      <c r="FV15" s="3"/>
      <c r="FW15" s="3"/>
      <c r="FX15" s="3"/>
      <c r="FY15" s="3"/>
      <c r="FZ15" s="3"/>
      <c r="GA15" s="3"/>
      <c r="GB15" s="3"/>
      <c r="GC15" s="3"/>
      <c r="GD15" s="5">
        <v>1.0</v>
      </c>
      <c r="GE15" s="5">
        <v>1.0</v>
      </c>
      <c r="GF15" s="5">
        <v>1.0</v>
      </c>
      <c r="GG15" s="5">
        <v>1.0</v>
      </c>
      <c r="GH15" s="3" t="s">
        <v>968</v>
      </c>
      <c r="GI15" s="5">
        <v>1.0</v>
      </c>
      <c r="GJ15" s="5">
        <v>1.0</v>
      </c>
      <c r="GK15" s="5">
        <v>5.0</v>
      </c>
      <c r="GL15" s="5">
        <v>5.0</v>
      </c>
      <c r="GM15" s="5">
        <v>5.0</v>
      </c>
      <c r="GN15" s="5">
        <v>5.0</v>
      </c>
      <c r="GO15" s="5">
        <v>5.0</v>
      </c>
      <c r="GP15" s="5">
        <v>1.0</v>
      </c>
      <c r="GQ15" s="5">
        <v>1.0</v>
      </c>
      <c r="GR15" s="3" t="s">
        <v>969</v>
      </c>
      <c r="GS15" s="5">
        <v>1.0</v>
      </c>
      <c r="GT15" s="5">
        <v>1.0</v>
      </c>
      <c r="GU15" s="5">
        <v>1.0</v>
      </c>
      <c r="GV15" s="5">
        <v>1.0</v>
      </c>
      <c r="GW15" s="5">
        <v>1.0</v>
      </c>
      <c r="GX15" s="5">
        <v>1.0</v>
      </c>
      <c r="GY15" s="5">
        <v>1.0</v>
      </c>
      <c r="GZ15" s="3"/>
      <c r="HA15" s="3"/>
      <c r="HB15" s="3"/>
      <c r="HC15" s="3"/>
      <c r="HD15" s="3"/>
      <c r="HE15" s="3"/>
      <c r="HF15" s="3"/>
      <c r="HG15" s="3"/>
      <c r="HH15" s="3"/>
      <c r="HI15" s="3"/>
      <c r="HJ15" s="3"/>
      <c r="HK15" s="3"/>
      <c r="HL15" s="3"/>
      <c r="HM15" s="3"/>
      <c r="HN15" s="3"/>
      <c r="HO15" s="3"/>
      <c r="HP15" s="3"/>
      <c r="HQ15" s="3"/>
      <c r="HR15" s="3"/>
      <c r="HS15" s="3"/>
      <c r="HT15" s="3"/>
      <c r="HU15" s="3"/>
      <c r="HV15" s="3"/>
      <c r="HW15" s="3"/>
      <c r="HX15" s="3"/>
      <c r="HY15" s="3"/>
      <c r="HZ15" s="3"/>
      <c r="IA15" s="3"/>
      <c r="IB15" s="3"/>
      <c r="IC15" s="3"/>
      <c r="ID15" s="3"/>
      <c r="IE15" s="3"/>
      <c r="IF15" s="3"/>
      <c r="IG15" s="3"/>
      <c r="IH15" s="3"/>
      <c r="II15" s="3"/>
      <c r="IJ15" s="3"/>
      <c r="IK15" s="3"/>
      <c r="IL15" s="3"/>
      <c r="IM15" s="3"/>
      <c r="IN15" s="3"/>
      <c r="IO15" s="3"/>
      <c r="IP15" s="3"/>
      <c r="IQ15" s="3"/>
      <c r="IR15" s="3"/>
      <c r="IS15" s="3"/>
      <c r="IT15" s="3"/>
      <c r="IU15" s="3"/>
      <c r="IV15" s="3"/>
      <c r="IW15" s="3"/>
      <c r="IX15" s="3"/>
      <c r="IY15" s="3"/>
      <c r="IZ15" s="3"/>
      <c r="JA15" s="3"/>
      <c r="JB15" s="3"/>
      <c r="JC15" s="3"/>
      <c r="JD15" s="3"/>
      <c r="JE15" s="3"/>
      <c r="JF15" s="3"/>
      <c r="JG15" s="3"/>
      <c r="JH15" s="3"/>
      <c r="JI15" s="3"/>
      <c r="JJ15" s="3"/>
      <c r="JK15" s="3"/>
      <c r="JL15" s="3"/>
      <c r="JM15" s="3"/>
      <c r="JN15" s="3"/>
      <c r="JO15" s="3"/>
      <c r="JP15" s="3"/>
      <c r="JQ15" s="3"/>
      <c r="JR15" s="3"/>
      <c r="JS15" s="3"/>
      <c r="JT15" s="3"/>
      <c r="JU15" s="3"/>
      <c r="JV15" s="3"/>
      <c r="JW15" s="3"/>
      <c r="JX15" s="3"/>
      <c r="JY15" s="3"/>
      <c r="JZ15" s="3"/>
      <c r="KA15" s="3"/>
      <c r="KB15" s="3"/>
      <c r="KC15" s="5">
        <v>1.0</v>
      </c>
      <c r="KD15" s="5">
        <v>1.0</v>
      </c>
      <c r="KE15" s="3"/>
      <c r="KF15" s="3"/>
      <c r="KG15" s="3"/>
      <c r="KH15" s="3"/>
      <c r="KI15" s="3"/>
      <c r="KJ15" s="3"/>
      <c r="KK15" s="3"/>
      <c r="KL15" s="3"/>
      <c r="KM15" s="3"/>
      <c r="KN15" s="3"/>
      <c r="KO15" s="3"/>
      <c r="KP15" s="3"/>
      <c r="KQ15" s="3"/>
      <c r="KR15" s="3"/>
      <c r="KS15" s="3"/>
      <c r="KT15" s="3"/>
      <c r="KU15" s="3"/>
      <c r="KV15" s="3"/>
      <c r="KW15" s="3"/>
      <c r="KX15" s="3"/>
      <c r="KY15" s="3"/>
      <c r="KZ15" s="3"/>
      <c r="LA15" s="3"/>
      <c r="LB15" s="3"/>
      <c r="LC15" s="3"/>
      <c r="LD15" s="3"/>
      <c r="LE15" s="3"/>
      <c r="LF15" s="3"/>
      <c r="LG15" s="3"/>
      <c r="LH15" s="3"/>
      <c r="LI15" s="3"/>
      <c r="LJ15" s="3"/>
      <c r="LK15" s="3"/>
      <c r="LL15" s="3"/>
      <c r="LM15" s="3"/>
      <c r="LN15" s="3"/>
      <c r="LO15" s="3"/>
      <c r="LP15" s="3"/>
      <c r="LQ15" s="3"/>
      <c r="LR15" s="3"/>
      <c r="LS15" s="3"/>
      <c r="LT15" s="3"/>
      <c r="LU15" s="3"/>
      <c r="LV15" s="3"/>
      <c r="LW15" s="3"/>
      <c r="LX15" s="3"/>
      <c r="LY15" s="3"/>
      <c r="LZ15" s="3"/>
      <c r="MA15" s="3"/>
      <c r="MB15" s="3"/>
      <c r="MC15" s="3"/>
      <c r="MD15" s="3"/>
      <c r="ME15" s="3"/>
      <c r="MF15" s="3"/>
      <c r="MG15" s="3"/>
      <c r="MH15" s="3"/>
      <c r="MI15" s="3"/>
      <c r="MJ15" s="3"/>
      <c r="MK15" s="3"/>
      <c r="ML15" s="3"/>
      <c r="MM15" s="3"/>
      <c r="MN15" s="3"/>
      <c r="MO15" s="3"/>
      <c r="MP15" s="3"/>
      <c r="MQ15" s="3"/>
      <c r="MR15" s="3"/>
      <c r="MS15" s="3"/>
      <c r="MT15" s="3"/>
      <c r="MU15" s="3"/>
      <c r="MV15" s="3"/>
      <c r="MW15" s="3"/>
      <c r="MX15" s="3"/>
      <c r="MY15" s="3"/>
      <c r="MZ15" s="3"/>
      <c r="NA15" s="3"/>
      <c r="NB15" s="3"/>
      <c r="NC15" s="3"/>
      <c r="ND15" s="3"/>
      <c r="NE15" s="3"/>
      <c r="NF15" s="3"/>
      <c r="NG15" s="3"/>
      <c r="NH15" s="3"/>
      <c r="NI15" s="3"/>
      <c r="NJ15" s="3"/>
      <c r="NK15" s="3"/>
      <c r="NL15" s="3"/>
      <c r="NM15" s="3"/>
      <c r="NN15" s="3"/>
      <c r="NO15" s="3"/>
      <c r="NP15" s="3"/>
      <c r="NQ15" s="3"/>
      <c r="NR15" s="3"/>
      <c r="NS15" s="3"/>
      <c r="NT15" s="3"/>
      <c r="NU15" s="3"/>
      <c r="NV15" s="3"/>
      <c r="NW15" s="3"/>
      <c r="NX15" s="3"/>
      <c r="NY15" s="3"/>
      <c r="NZ15" s="3"/>
      <c r="OA15" s="3"/>
      <c r="OB15" s="3"/>
      <c r="OC15" s="3"/>
      <c r="OD15" s="3"/>
      <c r="OE15" s="3"/>
      <c r="OF15" s="3"/>
      <c r="OG15" s="3"/>
      <c r="OH15" s="3"/>
      <c r="OI15" s="3"/>
      <c r="OJ15" s="3"/>
      <c r="OK15" s="3"/>
      <c r="OL15" s="3"/>
      <c r="OM15" s="3"/>
      <c r="ON15" s="3"/>
      <c r="OO15" s="3"/>
      <c r="OP15" s="3"/>
      <c r="OQ15" s="3"/>
      <c r="OR15" s="3"/>
      <c r="OS15" s="3"/>
      <c r="OT15" s="3"/>
      <c r="OU15" s="3"/>
      <c r="OV15" s="3"/>
      <c r="OW15" s="3"/>
      <c r="OX15" s="3"/>
      <c r="OY15" s="3"/>
      <c r="OZ15" s="3"/>
      <c r="PA15" s="3"/>
      <c r="PB15" s="3"/>
      <c r="PC15" s="3"/>
      <c r="PD15" s="3"/>
      <c r="PE15" s="3"/>
      <c r="PF15" s="3"/>
      <c r="PG15" s="3"/>
      <c r="PH15" s="3"/>
      <c r="PI15" s="3"/>
      <c r="PJ15" s="3"/>
      <c r="PK15" s="3"/>
      <c r="PL15" s="3"/>
      <c r="PM15" s="3"/>
      <c r="PN15" s="3"/>
      <c r="PO15" s="5">
        <v>12000.0</v>
      </c>
      <c r="PP15" s="3"/>
      <c r="PQ15" s="3"/>
      <c r="PR15" s="3"/>
      <c r="PS15" s="3"/>
      <c r="PT15" s="3"/>
      <c r="PU15" s="3"/>
      <c r="PV15" s="3"/>
      <c r="PW15" s="3"/>
      <c r="PX15" s="3"/>
      <c r="PY15" s="3"/>
      <c r="PZ15" s="3"/>
      <c r="QA15" s="3"/>
      <c r="QB15" s="3"/>
      <c r="QC15" s="3"/>
      <c r="QD15" s="3"/>
      <c r="QE15" s="3"/>
      <c r="QF15" s="3"/>
      <c r="QG15" s="3"/>
      <c r="QH15" s="3"/>
      <c r="QI15" s="3"/>
      <c r="QJ15" s="3"/>
      <c r="QK15" s="3"/>
      <c r="QL15" s="3"/>
      <c r="QM15" s="3"/>
      <c r="QN15" s="3"/>
      <c r="QO15" s="3"/>
      <c r="QP15" s="3"/>
      <c r="QQ15" s="3"/>
      <c r="QR15" s="3"/>
      <c r="QS15" s="3"/>
      <c r="QT15" s="3"/>
      <c r="QU15" s="3"/>
      <c r="QV15" s="3"/>
      <c r="QW15" s="3"/>
      <c r="QX15" s="3"/>
      <c r="QY15" s="3"/>
      <c r="QZ15" s="3"/>
      <c r="RA15" s="3"/>
      <c r="RB15" s="3"/>
      <c r="RC15" s="3"/>
      <c r="RD15" s="5">
        <v>0.0</v>
      </c>
      <c r="RE15" s="5">
        <v>0.0</v>
      </c>
      <c r="RF15" s="5">
        <v>2.999</v>
      </c>
      <c r="RG15" s="5">
        <v>0.0</v>
      </c>
      <c r="RH15" s="5">
        <v>1.0</v>
      </c>
      <c r="RI15" s="5">
        <v>2.0</v>
      </c>
      <c r="RJ15" s="5">
        <v>7.0</v>
      </c>
      <c r="RK15" s="5">
        <v>2.0</v>
      </c>
      <c r="RL15" s="5">
        <v>2.0</v>
      </c>
      <c r="RM15" s="5">
        <v>2.0</v>
      </c>
      <c r="RN15" s="5">
        <v>2.0</v>
      </c>
      <c r="RO15" s="5">
        <v>5.0</v>
      </c>
      <c r="RP15" s="5">
        <v>5.0</v>
      </c>
      <c r="RQ15" s="3"/>
      <c r="RR15" s="5">
        <v>0.0</v>
      </c>
      <c r="RS15" s="5">
        <v>0.0</v>
      </c>
      <c r="RT15" s="5">
        <v>3.0</v>
      </c>
      <c r="RU15" s="5">
        <v>0.0</v>
      </c>
      <c r="RV15" s="5">
        <v>1.0</v>
      </c>
      <c r="RW15" s="5">
        <v>2.0</v>
      </c>
      <c r="RX15" s="5">
        <v>2.0</v>
      </c>
      <c r="RY15" s="5">
        <v>2.0</v>
      </c>
      <c r="RZ15" s="5">
        <v>2.0</v>
      </c>
      <c r="SA15" s="5">
        <v>2.0</v>
      </c>
      <c r="SB15" s="5">
        <v>2.0</v>
      </c>
      <c r="SC15" s="5">
        <v>5.0</v>
      </c>
      <c r="SD15" s="5">
        <v>5.0</v>
      </c>
      <c r="SE15" s="3"/>
      <c r="SF15" s="5">
        <v>0.0</v>
      </c>
      <c r="SG15" s="5">
        <v>0.0</v>
      </c>
      <c r="SH15" s="5">
        <v>3.001</v>
      </c>
      <c r="SI15" s="5">
        <v>0.0</v>
      </c>
      <c r="SJ15" s="5">
        <v>1.0</v>
      </c>
      <c r="SK15" s="5">
        <v>2.0</v>
      </c>
      <c r="SL15" s="5">
        <v>2.0</v>
      </c>
      <c r="SM15" s="5">
        <v>2.0</v>
      </c>
      <c r="SN15" s="5">
        <v>1.0</v>
      </c>
      <c r="SO15" s="5">
        <v>1.0</v>
      </c>
      <c r="SP15" s="5">
        <v>1.0</v>
      </c>
      <c r="SQ15" s="5">
        <v>5.0</v>
      </c>
      <c r="SR15" s="5">
        <v>5.0</v>
      </c>
      <c r="SS15" s="3"/>
      <c r="ST15" s="5">
        <v>0.0</v>
      </c>
      <c r="SU15" s="5">
        <v>0.0</v>
      </c>
      <c r="SV15" s="5">
        <v>3.0</v>
      </c>
      <c r="SW15" s="5">
        <v>0.0</v>
      </c>
      <c r="SX15" s="5">
        <v>1.0</v>
      </c>
      <c r="SY15" s="5">
        <v>1.0</v>
      </c>
      <c r="SZ15" s="5">
        <v>1.0</v>
      </c>
      <c r="TA15" s="5">
        <v>2.0</v>
      </c>
      <c r="TB15" s="5">
        <v>2.0</v>
      </c>
      <c r="TC15" s="5">
        <v>2.0</v>
      </c>
      <c r="TD15" s="5">
        <v>2.0</v>
      </c>
      <c r="TE15" s="5">
        <v>5.0</v>
      </c>
      <c r="TF15" s="5">
        <v>5.0</v>
      </c>
      <c r="TG15" s="3"/>
      <c r="TH15" s="5">
        <v>0.0</v>
      </c>
      <c r="TI15" s="5">
        <v>0.0</v>
      </c>
      <c r="TJ15" s="5">
        <v>3.001</v>
      </c>
      <c r="TK15" s="5">
        <v>0.0</v>
      </c>
      <c r="TL15" s="5">
        <v>1.0</v>
      </c>
      <c r="TM15" s="5">
        <v>1.0</v>
      </c>
      <c r="TN15" s="5">
        <v>1.0</v>
      </c>
      <c r="TO15" s="5">
        <v>2.0</v>
      </c>
      <c r="TP15" s="5">
        <v>2.0</v>
      </c>
      <c r="TQ15" s="5">
        <v>1.0</v>
      </c>
      <c r="TR15" s="5">
        <v>1.0</v>
      </c>
      <c r="TS15" s="5">
        <v>5.0</v>
      </c>
      <c r="TT15" s="5">
        <v>5.0</v>
      </c>
      <c r="TU15" s="3"/>
      <c r="TV15" s="5">
        <v>0.0</v>
      </c>
      <c r="TW15" s="5">
        <v>0.0</v>
      </c>
      <c r="TX15" s="5">
        <v>3.001</v>
      </c>
      <c r="TY15" s="5">
        <v>0.0</v>
      </c>
      <c r="TZ15" s="5">
        <v>1.0</v>
      </c>
      <c r="UA15" s="5">
        <v>1.0</v>
      </c>
      <c r="UB15" s="5">
        <v>1.0</v>
      </c>
      <c r="UC15" s="5">
        <v>1.0</v>
      </c>
      <c r="UD15" s="5">
        <v>1.0</v>
      </c>
      <c r="UE15" s="5">
        <v>1.0</v>
      </c>
      <c r="UF15" s="5">
        <v>2.0</v>
      </c>
      <c r="UG15" s="5">
        <v>5.0</v>
      </c>
      <c r="UH15" s="5">
        <v>5.0</v>
      </c>
      <c r="UI15" s="3"/>
      <c r="UJ15" s="5">
        <v>0.0</v>
      </c>
      <c r="UK15" s="5">
        <v>0.0</v>
      </c>
      <c r="UL15" s="5">
        <v>3.0</v>
      </c>
      <c r="UM15" s="5">
        <v>0.0</v>
      </c>
      <c r="UN15" s="5">
        <v>1.0</v>
      </c>
      <c r="UO15" s="5">
        <v>1.0</v>
      </c>
      <c r="UP15" s="5">
        <v>1.0</v>
      </c>
      <c r="UQ15" s="5">
        <v>1.0</v>
      </c>
      <c r="UR15" s="5">
        <v>1.0</v>
      </c>
      <c r="US15" s="5">
        <v>1.0</v>
      </c>
      <c r="UT15" s="5">
        <v>1.0</v>
      </c>
      <c r="UU15" s="5">
        <v>5.0</v>
      </c>
      <c r="UV15" s="5">
        <v>5.0</v>
      </c>
      <c r="UW15" s="3"/>
      <c r="UX15" s="5">
        <v>999.0</v>
      </c>
      <c r="UY15" s="5">
        <v>999.0</v>
      </c>
      <c r="UZ15" s="5">
        <v>1.0</v>
      </c>
      <c r="VA15" s="5">
        <v>1.0</v>
      </c>
      <c r="VB15" s="5">
        <v>2.0</v>
      </c>
      <c r="VC15" s="3"/>
      <c r="VD15" s="5">
        <v>1.0</v>
      </c>
      <c r="VE15" s="3"/>
      <c r="VF15" s="5">
        <v>1.0</v>
      </c>
      <c r="VG15" s="3"/>
      <c r="VH15" s="3"/>
      <c r="VI15" s="3"/>
      <c r="VJ15" s="3"/>
      <c r="VK15" s="3"/>
      <c r="VL15" s="5">
        <v>1.0</v>
      </c>
      <c r="VM15" s="3"/>
      <c r="VN15" s="3"/>
      <c r="VO15" s="3"/>
      <c r="VP15" s="3"/>
      <c r="VQ15" s="3"/>
      <c r="VR15" s="3"/>
      <c r="VS15" s="3"/>
      <c r="VT15" s="3"/>
      <c r="VU15" s="5">
        <v>2.0</v>
      </c>
      <c r="VV15" s="3"/>
      <c r="VW15" s="3"/>
      <c r="VX15" s="3"/>
      <c r="VY15" s="3"/>
      <c r="VZ15" s="3"/>
      <c r="WA15" s="3"/>
      <c r="WB15" s="3"/>
      <c r="WC15" s="3"/>
      <c r="WD15" s="3"/>
      <c r="WE15" s="3"/>
      <c r="WF15" s="3"/>
      <c r="WG15" s="5">
        <v>5.0</v>
      </c>
      <c r="WH15" s="5">
        <v>5.0</v>
      </c>
      <c r="WI15" s="3"/>
      <c r="WJ15" s="5">
        <v>1.0</v>
      </c>
      <c r="WK15" s="5">
        <v>1.0</v>
      </c>
      <c r="WL15" s="5">
        <v>1.0</v>
      </c>
      <c r="WM15" s="5">
        <v>1.0</v>
      </c>
      <c r="WN15" s="3"/>
      <c r="WO15" s="5">
        <v>1.0</v>
      </c>
      <c r="WP15" s="3"/>
      <c r="WQ15" s="3"/>
      <c r="WR15" s="3"/>
      <c r="WS15" s="5">
        <v>1.0</v>
      </c>
      <c r="WT15" s="3"/>
      <c r="WU15" s="3"/>
      <c r="WV15" s="3"/>
      <c r="WW15" s="3"/>
      <c r="WX15" s="3"/>
      <c r="WY15" s="3"/>
      <c r="WZ15" s="3"/>
      <c r="XA15" s="5">
        <v>1.0</v>
      </c>
      <c r="XB15" s="3"/>
      <c r="XC15" s="3"/>
      <c r="XD15" s="3"/>
      <c r="XE15" s="3"/>
      <c r="XF15" s="3"/>
      <c r="XG15" s="3"/>
      <c r="XH15" s="3"/>
      <c r="XI15" s="3"/>
      <c r="XJ15" s="3"/>
      <c r="XK15" s="3"/>
      <c r="XL15" s="3"/>
      <c r="XM15" s="3"/>
      <c r="XN15" s="3"/>
      <c r="XO15" s="3"/>
      <c r="XP15" s="3"/>
      <c r="XQ15" s="5">
        <v>5.0</v>
      </c>
      <c r="XR15" s="5">
        <v>5.0</v>
      </c>
      <c r="XS15" s="3"/>
      <c r="XT15" s="5">
        <v>1.0</v>
      </c>
      <c r="XU15" s="5">
        <v>1.0</v>
      </c>
      <c r="XV15" s="5">
        <v>1.0</v>
      </c>
      <c r="XW15" s="5">
        <v>4.0</v>
      </c>
      <c r="XX15" s="5">
        <v>3.0</v>
      </c>
      <c r="XY15" s="5">
        <v>4.0</v>
      </c>
      <c r="XZ15" s="5">
        <v>4.0</v>
      </c>
      <c r="YA15" s="5">
        <v>3.0</v>
      </c>
      <c r="YB15" s="5">
        <v>3.0</v>
      </c>
      <c r="YC15" s="5">
        <v>4.0</v>
      </c>
      <c r="YD15" s="5">
        <v>4.0</v>
      </c>
      <c r="YE15" s="5">
        <v>3.0</v>
      </c>
      <c r="YF15" s="5">
        <v>3.0</v>
      </c>
      <c r="YG15" s="5">
        <v>3.0</v>
      </c>
      <c r="YH15" s="5">
        <v>3.0</v>
      </c>
      <c r="YI15" s="5">
        <v>5.0</v>
      </c>
      <c r="YJ15" s="5">
        <v>5.0</v>
      </c>
      <c r="YK15" s="3"/>
      <c r="YL15" s="3"/>
      <c r="YM15" s="3"/>
      <c r="YN15" s="3"/>
      <c r="YO15" s="3"/>
      <c r="YP15" s="5">
        <v>1.0</v>
      </c>
      <c r="YQ15" s="5">
        <v>1.0</v>
      </c>
      <c r="YR15" s="5">
        <v>1.0</v>
      </c>
      <c r="YS15" s="5">
        <v>4.0</v>
      </c>
      <c r="YT15" s="5">
        <v>2.0</v>
      </c>
      <c r="YU15" s="5">
        <v>4.0</v>
      </c>
      <c r="YV15" s="5">
        <v>4.0</v>
      </c>
      <c r="YW15" s="5">
        <v>5.0</v>
      </c>
      <c r="YX15" s="5">
        <v>4.0</v>
      </c>
      <c r="YY15" s="5">
        <v>2.0</v>
      </c>
      <c r="YZ15" s="5">
        <v>4.0</v>
      </c>
      <c r="ZA15" s="5">
        <v>4.0</v>
      </c>
      <c r="ZB15" s="5">
        <v>4.0</v>
      </c>
      <c r="ZC15" s="5">
        <v>4.0</v>
      </c>
      <c r="ZD15" s="5">
        <v>4.0</v>
      </c>
      <c r="ZE15" s="5">
        <v>2.0</v>
      </c>
      <c r="ZF15" s="5">
        <v>5.0</v>
      </c>
      <c r="ZG15" s="5">
        <v>5.0</v>
      </c>
      <c r="ZH15" s="3"/>
      <c r="ZI15" s="3"/>
      <c r="ZJ15" s="3"/>
      <c r="ZK15" s="3"/>
      <c r="ZL15" s="3"/>
      <c r="ZM15" s="3" t="s">
        <v>970</v>
      </c>
      <c r="ZN15" s="5">
        <v>1.0</v>
      </c>
    </row>
    <row r="16" ht="15.75" customHeight="1">
      <c r="A16" s="3" t="s">
        <v>920</v>
      </c>
      <c r="B16" s="3">
        <v>1.0</v>
      </c>
      <c r="C16" s="3">
        <v>1.0</v>
      </c>
      <c r="D16" s="3">
        <v>1.0</v>
      </c>
      <c r="E16" s="3" t="s">
        <v>971</v>
      </c>
      <c r="F16" s="3" t="s">
        <v>922</v>
      </c>
      <c r="G16" s="4" t="s">
        <v>923</v>
      </c>
      <c r="H16" s="4" t="s">
        <v>923</v>
      </c>
      <c r="I16" s="5">
        <v>1.0</v>
      </c>
      <c r="J16" s="5">
        <v>0.00194</v>
      </c>
      <c r="K16" s="5">
        <f t="shared" si="1"/>
        <v>-6.245067306</v>
      </c>
      <c r="L16" s="5">
        <v>0.0</v>
      </c>
      <c r="M16" s="5">
        <v>0.00194</v>
      </c>
      <c r="N16" s="5">
        <f t="shared" si="2"/>
        <v>-6.245067306</v>
      </c>
      <c r="O16" s="5">
        <v>0.0</v>
      </c>
      <c r="P16" s="5">
        <v>4.0739598E7</v>
      </c>
      <c r="Q16" s="3" t="s">
        <v>972</v>
      </c>
      <c r="R16" s="5">
        <v>99.22</v>
      </c>
      <c r="S16" s="5">
        <v>99.22</v>
      </c>
      <c r="T16" s="5">
        <v>99.22</v>
      </c>
      <c r="U16" s="5">
        <v>49.22</v>
      </c>
      <c r="V16" s="5">
        <v>99.22</v>
      </c>
      <c r="W16" s="5">
        <v>22.66</v>
      </c>
      <c r="X16" s="5">
        <v>22.66</v>
      </c>
      <c r="Y16" s="5">
        <v>1.0</v>
      </c>
      <c r="Z16" s="5">
        <v>1.0</v>
      </c>
      <c r="AA16" s="5">
        <v>65.0</v>
      </c>
      <c r="AB16" s="5">
        <v>1.0</v>
      </c>
      <c r="AC16" s="5">
        <v>184.0</v>
      </c>
      <c r="AD16" s="5">
        <v>8.0</v>
      </c>
      <c r="AE16" s="5">
        <v>117.0</v>
      </c>
      <c r="AF16" s="5">
        <v>1.0</v>
      </c>
      <c r="AG16" s="5">
        <v>0.0</v>
      </c>
      <c r="AH16" s="5">
        <v>0.0</v>
      </c>
      <c r="AI16" s="5">
        <v>0.225</v>
      </c>
      <c r="AJ16" s="5">
        <v>0.0</v>
      </c>
      <c r="AK16" s="5">
        <v>30.61586</v>
      </c>
      <c r="AL16" s="5">
        <v>1.0</v>
      </c>
      <c r="AM16" s="5">
        <v>0.0</v>
      </c>
      <c r="AN16" s="5">
        <v>0.0</v>
      </c>
      <c r="AO16" s="5">
        <v>0.0</v>
      </c>
      <c r="AP16" s="5">
        <v>0.0</v>
      </c>
      <c r="AQ16" s="5">
        <v>0.381</v>
      </c>
      <c r="AR16" s="5">
        <v>0.0</v>
      </c>
      <c r="AS16" s="5">
        <v>0.0</v>
      </c>
      <c r="AT16" s="5">
        <v>1.0</v>
      </c>
      <c r="AU16" s="3"/>
      <c r="AV16" s="5">
        <v>1.0</v>
      </c>
      <c r="AW16" s="5">
        <v>1.0</v>
      </c>
      <c r="AX16" s="5">
        <v>1.0</v>
      </c>
      <c r="AY16" s="5">
        <v>0.0</v>
      </c>
      <c r="AZ16" s="5">
        <v>0.0</v>
      </c>
      <c r="BA16" s="5">
        <v>0.0</v>
      </c>
      <c r="BB16" s="5">
        <v>0.0</v>
      </c>
      <c r="BC16" s="5">
        <v>0.0</v>
      </c>
      <c r="BD16" s="5">
        <v>4.0</v>
      </c>
      <c r="BE16" s="5">
        <v>7.0</v>
      </c>
      <c r="BF16" s="5">
        <v>3.0</v>
      </c>
      <c r="BG16" s="3"/>
      <c r="BH16" s="5">
        <v>11.0</v>
      </c>
      <c r="BI16" s="3" t="s">
        <v>973</v>
      </c>
      <c r="BJ16" s="5">
        <v>3.0</v>
      </c>
      <c r="BK16" s="5">
        <v>1.0</v>
      </c>
      <c r="BL16" s="3"/>
      <c r="BM16" s="3"/>
      <c r="BN16" s="3"/>
      <c r="BO16" s="3"/>
      <c r="BP16" s="3"/>
      <c r="BQ16" s="3"/>
      <c r="BR16" s="3"/>
      <c r="BS16" s="5">
        <v>1.0</v>
      </c>
      <c r="BT16" s="5">
        <v>0.0</v>
      </c>
      <c r="BU16" s="5">
        <v>1.0</v>
      </c>
      <c r="BV16" s="5">
        <v>1.0</v>
      </c>
      <c r="BW16" s="5">
        <v>3.0</v>
      </c>
      <c r="BX16" s="5">
        <v>1.0</v>
      </c>
      <c r="BY16" s="5">
        <v>1.0</v>
      </c>
      <c r="BZ16" s="5">
        <v>7.0</v>
      </c>
      <c r="CA16" s="5">
        <v>1.0</v>
      </c>
      <c r="CB16" s="5">
        <v>1.0</v>
      </c>
      <c r="CC16" s="5">
        <v>7.0</v>
      </c>
      <c r="CD16" s="5">
        <v>2.0</v>
      </c>
      <c r="CE16" s="3"/>
      <c r="CF16" s="5">
        <v>30.0</v>
      </c>
      <c r="CG16" s="3"/>
      <c r="CH16" s="3"/>
      <c r="CI16" s="3"/>
      <c r="CJ16" s="3"/>
      <c r="CK16" s="3"/>
      <c r="CL16" s="3"/>
      <c r="CM16" s="5">
        <v>1.0</v>
      </c>
      <c r="CN16" s="3" t="s">
        <v>974</v>
      </c>
      <c r="CO16" s="5">
        <v>1.0</v>
      </c>
      <c r="CP16" s="5">
        <v>32.0</v>
      </c>
      <c r="CQ16" s="3"/>
      <c r="CR16" s="3"/>
      <c r="CS16" s="3"/>
      <c r="CT16" s="3"/>
      <c r="CU16" s="5">
        <v>1.0</v>
      </c>
      <c r="CV16" s="3"/>
      <c r="CW16" s="3"/>
      <c r="CX16" s="3"/>
      <c r="CY16" s="3"/>
      <c r="CZ16" s="3"/>
      <c r="DA16" s="3"/>
      <c r="DB16" s="3"/>
      <c r="DC16" s="3"/>
      <c r="DD16" s="3"/>
      <c r="DE16" s="3"/>
      <c r="DF16" s="3"/>
      <c r="DG16" s="3"/>
      <c r="DH16" s="3"/>
      <c r="DI16" s="3"/>
      <c r="DJ16" s="3"/>
      <c r="DK16" s="3"/>
      <c r="DL16" s="5">
        <v>2.0</v>
      </c>
      <c r="DM16" s="5">
        <v>20.0</v>
      </c>
      <c r="DN16" s="5">
        <v>3.0</v>
      </c>
      <c r="DO16" s="5">
        <v>6.0</v>
      </c>
      <c r="DP16" s="3"/>
      <c r="DQ16" s="5">
        <v>30.0</v>
      </c>
      <c r="DR16" s="5">
        <v>8.0</v>
      </c>
      <c r="DS16" s="3"/>
      <c r="DT16" s="3"/>
      <c r="DU16" s="3"/>
      <c r="DV16" s="3"/>
      <c r="DW16" s="3"/>
      <c r="DX16" s="3"/>
      <c r="DY16" s="3"/>
      <c r="DZ16" s="3"/>
      <c r="EA16" s="3"/>
      <c r="EB16" s="3"/>
      <c r="EC16" s="3"/>
      <c r="ED16" s="3"/>
      <c r="EE16" s="3"/>
      <c r="EF16" s="3"/>
      <c r="EG16" s="3"/>
      <c r="EH16" s="3"/>
      <c r="EI16" s="3"/>
      <c r="EJ16" s="3"/>
      <c r="EK16" s="3"/>
      <c r="EL16" s="3"/>
      <c r="EM16" s="3"/>
      <c r="EN16" s="3"/>
      <c r="EO16" s="3"/>
      <c r="EP16" s="3"/>
      <c r="EQ16" s="3"/>
      <c r="ER16" s="3"/>
      <c r="ES16" s="3"/>
      <c r="ET16" s="3"/>
      <c r="EU16" s="3"/>
      <c r="EV16" s="3"/>
      <c r="EW16" s="3"/>
      <c r="EX16" s="3"/>
      <c r="EY16" s="3"/>
      <c r="EZ16" s="3"/>
      <c r="FA16" s="3"/>
      <c r="FB16" s="3"/>
      <c r="FC16" s="3"/>
      <c r="FD16" s="3"/>
      <c r="FE16" s="3"/>
      <c r="FF16" s="3"/>
      <c r="FG16" s="3"/>
      <c r="FH16" s="3"/>
      <c r="FI16" s="3"/>
      <c r="FJ16" s="3"/>
      <c r="FK16" s="3"/>
      <c r="FL16" s="3"/>
      <c r="FM16" s="3"/>
      <c r="FN16" s="3"/>
      <c r="FO16" s="3"/>
      <c r="FP16" s="3"/>
      <c r="FQ16" s="3"/>
      <c r="FR16" s="3"/>
      <c r="FS16" s="3"/>
      <c r="FT16" s="3"/>
      <c r="FU16" s="3"/>
      <c r="FV16" s="3"/>
      <c r="FW16" s="3"/>
      <c r="FX16" s="3"/>
      <c r="FY16" s="3"/>
      <c r="FZ16" s="3"/>
      <c r="GA16" s="3"/>
      <c r="GB16" s="3"/>
      <c r="GC16" s="3"/>
      <c r="GD16" s="5">
        <v>1.0</v>
      </c>
      <c r="GE16" s="5">
        <v>1.0</v>
      </c>
      <c r="GF16" s="5">
        <v>1.0</v>
      </c>
      <c r="GG16" s="5">
        <v>1.0</v>
      </c>
      <c r="GH16" s="3" t="s">
        <v>975</v>
      </c>
      <c r="GI16" s="5">
        <v>1.0</v>
      </c>
      <c r="GJ16" s="5">
        <v>1.0</v>
      </c>
      <c r="GK16" s="5">
        <v>5.0</v>
      </c>
      <c r="GL16" s="5">
        <v>5.0</v>
      </c>
      <c r="GM16" s="5">
        <v>5.0</v>
      </c>
      <c r="GN16" s="5">
        <v>4.0</v>
      </c>
      <c r="GO16" s="5">
        <v>4.0</v>
      </c>
      <c r="GP16" s="5">
        <v>1.0</v>
      </c>
      <c r="GQ16" s="5">
        <v>1.0</v>
      </c>
      <c r="GR16" s="3" t="s">
        <v>976</v>
      </c>
      <c r="GS16" s="5">
        <v>1.0</v>
      </c>
      <c r="GT16" s="5">
        <v>1.0</v>
      </c>
      <c r="GU16" s="5">
        <v>1.0</v>
      </c>
      <c r="GV16" s="5">
        <v>1.0</v>
      </c>
      <c r="GW16" s="5">
        <v>1.0</v>
      </c>
      <c r="GX16" s="5">
        <v>1.0</v>
      </c>
      <c r="GY16" s="5">
        <v>1.0</v>
      </c>
      <c r="GZ16" s="3"/>
      <c r="HA16" s="3"/>
      <c r="HB16" s="3"/>
      <c r="HC16" s="3"/>
      <c r="HD16" s="3"/>
      <c r="HE16" s="3"/>
      <c r="HF16" s="3"/>
      <c r="HG16" s="3"/>
      <c r="HH16" s="3"/>
      <c r="HI16" s="3"/>
      <c r="HJ16" s="3"/>
      <c r="HK16" s="3"/>
      <c r="HL16" s="3"/>
      <c r="HM16" s="3"/>
      <c r="HN16" s="3"/>
      <c r="HO16" s="3"/>
      <c r="HP16" s="3"/>
      <c r="HQ16" s="3"/>
      <c r="HR16" s="3"/>
      <c r="HS16" s="3"/>
      <c r="HT16" s="3"/>
      <c r="HU16" s="3"/>
      <c r="HV16" s="3"/>
      <c r="HW16" s="3"/>
      <c r="HX16" s="3"/>
      <c r="HY16" s="3"/>
      <c r="HZ16" s="3"/>
      <c r="IA16" s="3"/>
      <c r="IB16" s="3"/>
      <c r="IC16" s="3"/>
      <c r="ID16" s="3"/>
      <c r="IE16" s="3"/>
      <c r="IF16" s="3"/>
      <c r="IG16" s="3"/>
      <c r="IH16" s="3"/>
      <c r="II16" s="3"/>
      <c r="IJ16" s="3"/>
      <c r="IK16" s="3"/>
      <c r="IL16" s="3"/>
      <c r="IM16" s="3"/>
      <c r="IN16" s="3"/>
      <c r="IO16" s="3"/>
      <c r="IP16" s="3"/>
      <c r="IQ16" s="3"/>
      <c r="IR16" s="3"/>
      <c r="IS16" s="3"/>
      <c r="IT16" s="3"/>
      <c r="IU16" s="3"/>
      <c r="IV16" s="3"/>
      <c r="IW16" s="3"/>
      <c r="IX16" s="3"/>
      <c r="IY16" s="3"/>
      <c r="IZ16" s="3"/>
      <c r="JA16" s="3"/>
      <c r="JB16" s="3"/>
      <c r="JC16" s="3"/>
      <c r="JD16" s="3"/>
      <c r="JE16" s="3"/>
      <c r="JF16" s="3"/>
      <c r="JG16" s="3"/>
      <c r="JH16" s="3"/>
      <c r="JI16" s="3"/>
      <c r="JJ16" s="3"/>
      <c r="JK16" s="3"/>
      <c r="JL16" s="3"/>
      <c r="JM16" s="3"/>
      <c r="JN16" s="3"/>
      <c r="JO16" s="3"/>
      <c r="JP16" s="3"/>
      <c r="JQ16" s="3"/>
      <c r="JR16" s="3"/>
      <c r="JS16" s="3"/>
      <c r="JT16" s="3"/>
      <c r="JU16" s="3"/>
      <c r="JV16" s="3"/>
      <c r="JW16" s="3"/>
      <c r="JX16" s="3"/>
      <c r="JY16" s="3"/>
      <c r="JZ16" s="3"/>
      <c r="KA16" s="3"/>
      <c r="KB16" s="3"/>
      <c r="KC16" s="5">
        <v>1.0</v>
      </c>
      <c r="KD16" s="5">
        <v>1.0</v>
      </c>
      <c r="KE16" s="3"/>
      <c r="KF16" s="3"/>
      <c r="KG16" s="3"/>
      <c r="KH16" s="3"/>
      <c r="KI16" s="3"/>
      <c r="KJ16" s="3"/>
      <c r="KK16" s="3"/>
      <c r="KL16" s="3"/>
      <c r="KM16" s="3"/>
      <c r="KN16" s="3"/>
      <c r="KO16" s="3"/>
      <c r="KP16" s="3"/>
      <c r="KQ16" s="3"/>
      <c r="KR16" s="3"/>
      <c r="KS16" s="3"/>
      <c r="KT16" s="3"/>
      <c r="KU16" s="3"/>
      <c r="KV16" s="3"/>
      <c r="KW16" s="3"/>
      <c r="KX16" s="3"/>
      <c r="KY16" s="3"/>
      <c r="KZ16" s="3"/>
      <c r="LA16" s="3"/>
      <c r="LB16" s="3"/>
      <c r="LC16" s="3"/>
      <c r="LD16" s="3"/>
      <c r="LE16" s="3"/>
      <c r="LF16" s="3"/>
      <c r="LG16" s="3"/>
      <c r="LH16" s="3"/>
      <c r="LI16" s="3"/>
      <c r="LJ16" s="3"/>
      <c r="LK16" s="3"/>
      <c r="LL16" s="3"/>
      <c r="LM16" s="3"/>
      <c r="LN16" s="3"/>
      <c r="LO16" s="3"/>
      <c r="LP16" s="3"/>
      <c r="LQ16" s="3"/>
      <c r="LR16" s="3"/>
      <c r="LS16" s="3"/>
      <c r="LT16" s="3"/>
      <c r="LU16" s="3"/>
      <c r="LV16" s="3"/>
      <c r="LW16" s="3"/>
      <c r="LX16" s="3"/>
      <c r="LY16" s="3"/>
      <c r="LZ16" s="3"/>
      <c r="MA16" s="3"/>
      <c r="MB16" s="3"/>
      <c r="MC16" s="3"/>
      <c r="MD16" s="3"/>
      <c r="ME16" s="3"/>
      <c r="MF16" s="3"/>
      <c r="MG16" s="3"/>
      <c r="MH16" s="3"/>
      <c r="MI16" s="3"/>
      <c r="MJ16" s="3"/>
      <c r="MK16" s="3"/>
      <c r="ML16" s="3"/>
      <c r="MM16" s="3"/>
      <c r="MN16" s="3"/>
      <c r="MO16" s="3"/>
      <c r="MP16" s="3"/>
      <c r="MQ16" s="3"/>
      <c r="MR16" s="3"/>
      <c r="MS16" s="3"/>
      <c r="MT16" s="3"/>
      <c r="MU16" s="3"/>
      <c r="MV16" s="3"/>
      <c r="MW16" s="3"/>
      <c r="MX16" s="3"/>
      <c r="MY16" s="3"/>
      <c r="MZ16" s="3"/>
      <c r="NA16" s="3"/>
      <c r="NB16" s="3"/>
      <c r="NC16" s="3"/>
      <c r="ND16" s="3"/>
      <c r="NE16" s="3"/>
      <c r="NF16" s="3"/>
      <c r="NG16" s="3"/>
      <c r="NH16" s="3"/>
      <c r="NI16" s="3"/>
      <c r="NJ16" s="3"/>
      <c r="NK16" s="3"/>
      <c r="NL16" s="3"/>
      <c r="NM16" s="3"/>
      <c r="NN16" s="3"/>
      <c r="NO16" s="3"/>
      <c r="NP16" s="3"/>
      <c r="NQ16" s="3"/>
      <c r="NR16" s="3"/>
      <c r="NS16" s="3"/>
      <c r="NT16" s="3"/>
      <c r="NU16" s="3"/>
      <c r="NV16" s="3"/>
      <c r="NW16" s="3"/>
      <c r="NX16" s="3"/>
      <c r="NY16" s="3"/>
      <c r="NZ16" s="3"/>
      <c r="OA16" s="3"/>
      <c r="OB16" s="3"/>
      <c r="OC16" s="3"/>
      <c r="OD16" s="3"/>
      <c r="OE16" s="3"/>
      <c r="OF16" s="3"/>
      <c r="OG16" s="3"/>
      <c r="OH16" s="3"/>
      <c r="OI16" s="3"/>
      <c r="OJ16" s="3"/>
      <c r="OK16" s="3"/>
      <c r="OL16" s="3"/>
      <c r="OM16" s="3"/>
      <c r="ON16" s="3"/>
      <c r="OO16" s="3"/>
      <c r="OP16" s="3"/>
      <c r="OQ16" s="3"/>
      <c r="OR16" s="3"/>
      <c r="OS16" s="3"/>
      <c r="OT16" s="3"/>
      <c r="OU16" s="3"/>
      <c r="OV16" s="3"/>
      <c r="OW16" s="3"/>
      <c r="OX16" s="3"/>
      <c r="OY16" s="3"/>
      <c r="OZ16" s="3"/>
      <c r="PA16" s="3"/>
      <c r="PB16" s="3"/>
      <c r="PC16" s="3"/>
      <c r="PD16" s="3"/>
      <c r="PE16" s="3"/>
      <c r="PF16" s="3"/>
      <c r="PG16" s="3"/>
      <c r="PH16" s="3"/>
      <c r="PI16" s="3"/>
      <c r="PJ16" s="3"/>
      <c r="PK16" s="3"/>
      <c r="PL16" s="3"/>
      <c r="PM16" s="3"/>
      <c r="PN16" s="3"/>
      <c r="PO16" s="5">
        <v>500.0</v>
      </c>
      <c r="PP16" s="3"/>
      <c r="PQ16" s="3"/>
      <c r="PR16" s="3"/>
      <c r="PS16" s="3"/>
      <c r="PT16" s="3"/>
      <c r="PU16" s="3"/>
      <c r="PV16" s="3"/>
      <c r="PW16" s="3"/>
      <c r="PX16" s="3"/>
      <c r="PY16" s="3"/>
      <c r="PZ16" s="3"/>
      <c r="QA16" s="3"/>
      <c r="QB16" s="3"/>
      <c r="QC16" s="3"/>
      <c r="QD16" s="3"/>
      <c r="QE16" s="3"/>
      <c r="QF16" s="3"/>
      <c r="QG16" s="3"/>
      <c r="QH16" s="3"/>
      <c r="QI16" s="3"/>
      <c r="QJ16" s="3"/>
      <c r="QK16" s="3"/>
      <c r="QL16" s="3"/>
      <c r="QM16" s="3"/>
      <c r="QN16" s="3"/>
      <c r="QO16" s="3"/>
      <c r="QP16" s="3"/>
      <c r="QQ16" s="3"/>
      <c r="QR16" s="3"/>
      <c r="QS16" s="3"/>
      <c r="QT16" s="3"/>
      <c r="QU16" s="3"/>
      <c r="QV16" s="3"/>
      <c r="QW16" s="3"/>
      <c r="QX16" s="3"/>
      <c r="QY16" s="3"/>
      <c r="QZ16" s="3"/>
      <c r="RA16" s="3"/>
      <c r="RB16" s="3"/>
      <c r="RC16" s="3"/>
      <c r="RD16" s="5">
        <v>0.0</v>
      </c>
      <c r="RE16" s="5">
        <v>0.0</v>
      </c>
      <c r="RF16" s="5">
        <v>3.153</v>
      </c>
      <c r="RG16" s="5">
        <v>0.0</v>
      </c>
      <c r="RH16" s="5">
        <v>1.0</v>
      </c>
      <c r="RI16" s="5">
        <v>2.0</v>
      </c>
      <c r="RJ16" s="5">
        <v>7.0</v>
      </c>
      <c r="RK16" s="5">
        <v>2.0</v>
      </c>
      <c r="RL16" s="5">
        <v>2.0</v>
      </c>
      <c r="RM16" s="5">
        <v>2.0</v>
      </c>
      <c r="RN16" s="5">
        <v>2.0</v>
      </c>
      <c r="RO16" s="5">
        <v>4.0</v>
      </c>
      <c r="RP16" s="5">
        <v>4.0</v>
      </c>
      <c r="RQ16" s="3"/>
      <c r="RR16" s="5">
        <v>0.0</v>
      </c>
      <c r="RS16" s="5">
        <v>0.0</v>
      </c>
      <c r="RT16" s="5">
        <v>3.149</v>
      </c>
      <c r="RU16" s="5">
        <v>0.0</v>
      </c>
      <c r="RV16" s="5">
        <v>1.0</v>
      </c>
      <c r="RW16" s="5">
        <v>2.0</v>
      </c>
      <c r="RX16" s="5">
        <v>2.0</v>
      </c>
      <c r="RY16" s="5">
        <v>2.0</v>
      </c>
      <c r="RZ16" s="5">
        <v>2.0</v>
      </c>
      <c r="SA16" s="5">
        <v>2.0</v>
      </c>
      <c r="SB16" s="5">
        <v>2.0</v>
      </c>
      <c r="SC16" s="5">
        <v>5.0</v>
      </c>
      <c r="SD16" s="5">
        <v>5.0</v>
      </c>
      <c r="SE16" s="3"/>
      <c r="SF16" s="5">
        <v>0.0</v>
      </c>
      <c r="SG16" s="5">
        <v>0.0</v>
      </c>
      <c r="SH16" s="5">
        <v>3.133</v>
      </c>
      <c r="SI16" s="5">
        <v>0.0</v>
      </c>
      <c r="SJ16" s="5">
        <v>1.0</v>
      </c>
      <c r="SK16" s="5">
        <v>2.0</v>
      </c>
      <c r="SL16" s="5">
        <v>2.0</v>
      </c>
      <c r="SM16" s="5">
        <v>2.0</v>
      </c>
      <c r="SN16" s="5">
        <v>2.0</v>
      </c>
      <c r="SO16" s="5">
        <v>2.0</v>
      </c>
      <c r="SP16" s="5">
        <v>2.0</v>
      </c>
      <c r="SQ16" s="5">
        <v>4.0</v>
      </c>
      <c r="SR16" s="5">
        <v>4.0</v>
      </c>
      <c r="SS16" s="3"/>
      <c r="ST16" s="5">
        <v>0.0</v>
      </c>
      <c r="SU16" s="5">
        <v>0.0</v>
      </c>
      <c r="SV16" s="5">
        <v>3.132</v>
      </c>
      <c r="SW16" s="5">
        <v>0.0</v>
      </c>
      <c r="SX16" s="5">
        <v>1.0</v>
      </c>
      <c r="SY16" s="5">
        <v>1.0</v>
      </c>
      <c r="SZ16" s="5">
        <v>2.0</v>
      </c>
      <c r="TA16" s="5">
        <v>2.0</v>
      </c>
      <c r="TB16" s="5">
        <v>2.0</v>
      </c>
      <c r="TC16" s="5">
        <v>2.0</v>
      </c>
      <c r="TD16" s="5">
        <v>2.0</v>
      </c>
      <c r="TE16" s="5">
        <v>3.0</v>
      </c>
      <c r="TF16" s="5">
        <v>3.0</v>
      </c>
      <c r="TG16" s="5">
        <v>1.0</v>
      </c>
      <c r="TH16" s="5">
        <v>0.0</v>
      </c>
      <c r="TI16" s="5">
        <v>0.0</v>
      </c>
      <c r="TJ16" s="5">
        <v>3.169</v>
      </c>
      <c r="TK16" s="5">
        <v>0.0</v>
      </c>
      <c r="TL16" s="5">
        <v>1.0</v>
      </c>
      <c r="TM16" s="5">
        <v>2.0</v>
      </c>
      <c r="TN16" s="5">
        <v>2.0</v>
      </c>
      <c r="TO16" s="5">
        <v>2.0</v>
      </c>
      <c r="TP16" s="5">
        <v>2.0</v>
      </c>
      <c r="TQ16" s="5">
        <v>2.0</v>
      </c>
      <c r="TR16" s="5">
        <v>2.0</v>
      </c>
      <c r="TS16" s="5">
        <v>5.0</v>
      </c>
      <c r="TT16" s="5">
        <v>5.0</v>
      </c>
      <c r="TU16" s="3"/>
      <c r="TV16" s="5">
        <v>0.0</v>
      </c>
      <c r="TW16" s="5">
        <v>0.0</v>
      </c>
      <c r="TX16" s="5">
        <v>3.166</v>
      </c>
      <c r="TY16" s="5">
        <v>0.0</v>
      </c>
      <c r="TZ16" s="5">
        <v>1.0</v>
      </c>
      <c r="UA16" s="5">
        <v>1.0</v>
      </c>
      <c r="UB16" s="5">
        <v>1.0</v>
      </c>
      <c r="UC16" s="5">
        <v>2.0</v>
      </c>
      <c r="UD16" s="5">
        <v>2.0</v>
      </c>
      <c r="UE16" s="5">
        <v>2.0</v>
      </c>
      <c r="UF16" s="5">
        <v>1.0</v>
      </c>
      <c r="UG16" s="5">
        <v>4.0</v>
      </c>
      <c r="UH16" s="5">
        <v>4.0</v>
      </c>
      <c r="UI16" s="3"/>
      <c r="UJ16" s="5">
        <v>0.0</v>
      </c>
      <c r="UK16" s="5">
        <v>0.0</v>
      </c>
      <c r="UL16" s="5">
        <v>3.124</v>
      </c>
      <c r="UM16" s="5">
        <v>0.0</v>
      </c>
      <c r="UN16" s="5">
        <v>1.0</v>
      </c>
      <c r="UO16" s="5">
        <v>1.0</v>
      </c>
      <c r="UP16" s="5">
        <v>1.0</v>
      </c>
      <c r="UQ16" s="5">
        <v>2.0</v>
      </c>
      <c r="UR16" s="5">
        <v>2.0</v>
      </c>
      <c r="US16" s="5">
        <v>2.0</v>
      </c>
      <c r="UT16" s="5">
        <v>1.0</v>
      </c>
      <c r="UU16" s="5">
        <v>5.0</v>
      </c>
      <c r="UV16" s="5">
        <v>5.0</v>
      </c>
      <c r="UW16" s="3"/>
      <c r="UX16" s="5">
        <v>999.0</v>
      </c>
      <c r="UY16" s="5">
        <v>999.0</v>
      </c>
      <c r="UZ16" s="5">
        <v>1.0</v>
      </c>
      <c r="VA16" s="5">
        <v>1.0</v>
      </c>
      <c r="VB16" s="5">
        <v>2.0</v>
      </c>
      <c r="VC16" s="3"/>
      <c r="VD16" s="5">
        <v>1.0</v>
      </c>
      <c r="VE16" s="3"/>
      <c r="VF16" s="5">
        <v>2.0</v>
      </c>
      <c r="VG16" s="3"/>
      <c r="VH16" s="3"/>
      <c r="VI16" s="3"/>
      <c r="VJ16" s="3"/>
      <c r="VK16" s="5">
        <v>2.0</v>
      </c>
      <c r="VL16" s="3"/>
      <c r="VM16" s="3"/>
      <c r="VN16" s="3"/>
      <c r="VO16" s="3"/>
      <c r="VP16" s="3"/>
      <c r="VQ16" s="3"/>
      <c r="VR16" s="3"/>
      <c r="VS16" s="3"/>
      <c r="VT16" s="3"/>
      <c r="VU16" s="3"/>
      <c r="VV16" s="3"/>
      <c r="VW16" s="3"/>
      <c r="VX16" s="5">
        <v>2.0</v>
      </c>
      <c r="VY16" s="3"/>
      <c r="VZ16" s="3"/>
      <c r="WA16" s="3"/>
      <c r="WB16" s="3"/>
      <c r="WC16" s="3"/>
      <c r="WD16" s="3"/>
      <c r="WE16" s="3"/>
      <c r="WF16" s="3"/>
      <c r="WG16" s="5">
        <v>5.0</v>
      </c>
      <c r="WH16" s="5">
        <v>5.0</v>
      </c>
      <c r="WI16" s="3"/>
      <c r="WJ16" s="5">
        <v>1.0</v>
      </c>
      <c r="WK16" s="5">
        <v>1.0</v>
      </c>
      <c r="WL16" s="5">
        <v>2.0</v>
      </c>
      <c r="WM16" s="3"/>
      <c r="WN16" s="5">
        <v>1.0</v>
      </c>
      <c r="WO16" s="3"/>
      <c r="WP16" s="5">
        <v>2.0</v>
      </c>
      <c r="WQ16" s="3"/>
      <c r="WR16" s="3"/>
      <c r="WS16" s="3"/>
      <c r="WT16" s="3"/>
      <c r="WU16" s="5">
        <v>2.0</v>
      </c>
      <c r="WV16" s="3"/>
      <c r="WW16" s="3"/>
      <c r="WX16" s="3"/>
      <c r="WY16" s="3"/>
      <c r="WZ16" s="3"/>
      <c r="XA16" s="3"/>
      <c r="XB16" s="3"/>
      <c r="XC16" s="3"/>
      <c r="XD16" s="3"/>
      <c r="XE16" s="3"/>
      <c r="XF16" s="3"/>
      <c r="XG16" s="3"/>
      <c r="XH16" s="5">
        <v>2.0</v>
      </c>
      <c r="XI16" s="3"/>
      <c r="XJ16" s="3"/>
      <c r="XK16" s="3"/>
      <c r="XL16" s="3"/>
      <c r="XM16" s="3"/>
      <c r="XN16" s="3"/>
      <c r="XO16" s="3"/>
      <c r="XP16" s="3"/>
      <c r="XQ16" s="5">
        <v>5.0</v>
      </c>
      <c r="XR16" s="5">
        <v>5.0</v>
      </c>
      <c r="XS16" s="3"/>
      <c r="XT16" s="5">
        <v>1.0</v>
      </c>
      <c r="XU16" s="5">
        <v>1.0</v>
      </c>
      <c r="XV16" s="5">
        <v>1.0</v>
      </c>
      <c r="XW16" s="5">
        <v>3.0</v>
      </c>
      <c r="XX16" s="5">
        <v>2.0</v>
      </c>
      <c r="XY16" s="5">
        <v>4.0</v>
      </c>
      <c r="XZ16" s="5">
        <v>4.0</v>
      </c>
      <c r="YA16" s="5">
        <v>4.0</v>
      </c>
      <c r="YB16" s="5">
        <v>4.0</v>
      </c>
      <c r="YC16" s="5">
        <v>2.0</v>
      </c>
      <c r="YD16" s="5">
        <v>4.0</v>
      </c>
      <c r="YE16" s="5">
        <v>3.0</v>
      </c>
      <c r="YF16" s="5">
        <v>2.0</v>
      </c>
      <c r="YG16" s="5">
        <v>2.0</v>
      </c>
      <c r="YH16" s="5">
        <v>5.0</v>
      </c>
      <c r="YI16" s="5">
        <v>4.0</v>
      </c>
      <c r="YJ16" s="5">
        <v>4.0</v>
      </c>
      <c r="YK16" s="3"/>
      <c r="YL16" s="3"/>
      <c r="YM16" s="3"/>
      <c r="YN16" s="3"/>
      <c r="YO16" s="3"/>
      <c r="YP16" s="5">
        <v>1.0</v>
      </c>
      <c r="YQ16" s="5">
        <v>1.0</v>
      </c>
      <c r="YR16" s="5">
        <v>1.0</v>
      </c>
      <c r="YS16" s="5">
        <v>3.0</v>
      </c>
      <c r="YT16" s="5">
        <v>4.0</v>
      </c>
      <c r="YU16" s="5">
        <v>4.0</v>
      </c>
      <c r="YV16" s="5">
        <v>4.0</v>
      </c>
      <c r="YW16" s="5">
        <v>2.0</v>
      </c>
      <c r="YX16" s="5">
        <v>3.0</v>
      </c>
      <c r="YY16" s="5">
        <v>4.0</v>
      </c>
      <c r="YZ16" s="5">
        <v>5.0</v>
      </c>
      <c r="ZA16" s="5">
        <v>3.0</v>
      </c>
      <c r="ZB16" s="5">
        <v>1.0</v>
      </c>
      <c r="ZC16" s="5">
        <v>3.0</v>
      </c>
      <c r="ZD16" s="5">
        <v>2.0</v>
      </c>
      <c r="ZE16" s="5">
        <v>3.0</v>
      </c>
      <c r="ZF16" s="5">
        <v>4.0</v>
      </c>
      <c r="ZG16" s="5">
        <v>4.0</v>
      </c>
      <c r="ZH16" s="3"/>
      <c r="ZI16" s="3"/>
      <c r="ZJ16" s="3"/>
      <c r="ZK16" s="3"/>
      <c r="ZL16" s="3"/>
      <c r="ZM16" s="3"/>
      <c r="ZN16" s="5">
        <v>1.0</v>
      </c>
    </row>
    <row r="17" ht="15.75" customHeight="1">
      <c r="A17" s="3" t="s">
        <v>920</v>
      </c>
      <c r="B17" s="3">
        <v>1.0</v>
      </c>
      <c r="C17" s="3">
        <v>1.0</v>
      </c>
      <c r="D17" s="3">
        <v>1.0</v>
      </c>
      <c r="E17" s="3" t="s">
        <v>977</v>
      </c>
      <c r="F17" s="3" t="s">
        <v>922</v>
      </c>
      <c r="G17" s="4" t="s">
        <v>923</v>
      </c>
      <c r="H17" s="4" t="s">
        <v>923</v>
      </c>
      <c r="I17" s="5">
        <v>1.0</v>
      </c>
      <c r="J17" s="5">
        <v>0.00194</v>
      </c>
      <c r="K17" s="5">
        <f t="shared" si="1"/>
        <v>-6.245067306</v>
      </c>
      <c r="L17" s="5">
        <v>0.0</v>
      </c>
      <c r="M17" s="5">
        <v>7.91E-4</v>
      </c>
      <c r="N17" s="5">
        <f t="shared" si="2"/>
        <v>-7.14221259</v>
      </c>
      <c r="O17" s="5">
        <v>0.0</v>
      </c>
      <c r="P17" s="5">
        <v>2.3348939E7</v>
      </c>
      <c r="Q17" s="3" t="s">
        <v>948</v>
      </c>
      <c r="R17" s="5">
        <v>99.22</v>
      </c>
      <c r="S17" s="5">
        <v>99.22</v>
      </c>
      <c r="T17" s="5">
        <v>99.22</v>
      </c>
      <c r="U17" s="5">
        <v>78.9</v>
      </c>
      <c r="V17" s="5">
        <v>85.16</v>
      </c>
      <c r="W17" s="5">
        <v>24.22</v>
      </c>
      <c r="X17" s="5">
        <v>5.46</v>
      </c>
      <c r="Y17" s="5">
        <v>1.0</v>
      </c>
      <c r="Z17" s="5">
        <v>1.0</v>
      </c>
      <c r="AA17" s="5">
        <v>67.0</v>
      </c>
      <c r="AB17" s="5">
        <v>1.0</v>
      </c>
      <c r="AC17" s="5">
        <v>263.0</v>
      </c>
      <c r="AD17" s="5">
        <v>7.0</v>
      </c>
      <c r="AE17" s="5">
        <v>117.0</v>
      </c>
      <c r="AF17" s="5">
        <v>1.0</v>
      </c>
      <c r="AG17" s="5">
        <v>0.0</v>
      </c>
      <c r="AH17" s="5">
        <v>0.0</v>
      </c>
      <c r="AI17" s="5">
        <v>0.103</v>
      </c>
      <c r="AJ17" s="5">
        <v>0.0</v>
      </c>
      <c r="AK17" s="5">
        <v>41.18712</v>
      </c>
      <c r="AL17" s="5">
        <v>1.0</v>
      </c>
      <c r="AM17" s="5">
        <v>1.0</v>
      </c>
      <c r="AN17" s="5">
        <v>1.0</v>
      </c>
      <c r="AO17" s="5">
        <v>0.0</v>
      </c>
      <c r="AP17" s="5">
        <v>0.0</v>
      </c>
      <c r="AQ17" s="5">
        <v>0.25</v>
      </c>
      <c r="AR17" s="5">
        <v>0.0</v>
      </c>
      <c r="AS17" s="5">
        <v>2.0</v>
      </c>
      <c r="AT17" s="5">
        <v>1.0</v>
      </c>
      <c r="AU17" s="3"/>
      <c r="AV17" s="5">
        <v>1.0</v>
      </c>
      <c r="AW17" s="5">
        <v>2.0</v>
      </c>
      <c r="AX17" s="5">
        <v>2.0</v>
      </c>
      <c r="AY17" s="5">
        <v>2.0</v>
      </c>
      <c r="AZ17" s="5">
        <v>1.0</v>
      </c>
      <c r="BA17" s="5">
        <v>1.0</v>
      </c>
      <c r="BB17" s="5">
        <v>1.0</v>
      </c>
      <c r="BC17" s="5">
        <v>0.0</v>
      </c>
      <c r="BD17" s="5">
        <v>1.0</v>
      </c>
      <c r="BE17" s="5">
        <v>8.0</v>
      </c>
      <c r="BF17" s="5">
        <v>4.0</v>
      </c>
      <c r="BG17" s="3"/>
      <c r="BH17" s="5">
        <v>2.0</v>
      </c>
      <c r="BI17" s="3"/>
      <c r="BJ17" s="5">
        <v>3.0</v>
      </c>
      <c r="BK17" s="3"/>
      <c r="BL17" s="5">
        <v>1.0</v>
      </c>
      <c r="BM17" s="3"/>
      <c r="BN17" s="3"/>
      <c r="BO17" s="3"/>
      <c r="BP17" s="3"/>
      <c r="BQ17" s="3"/>
      <c r="BR17" s="3"/>
      <c r="BS17" s="5">
        <v>1.0</v>
      </c>
      <c r="BT17" s="5">
        <v>0.0</v>
      </c>
      <c r="BU17" s="5">
        <v>1.0</v>
      </c>
      <c r="BV17" s="5">
        <v>1.0</v>
      </c>
      <c r="BW17" s="5">
        <v>3.0</v>
      </c>
      <c r="BX17" s="5">
        <v>1.0</v>
      </c>
      <c r="BY17" s="5">
        <v>1.0</v>
      </c>
      <c r="BZ17" s="5">
        <v>6.0</v>
      </c>
      <c r="CA17" s="5">
        <v>1.0</v>
      </c>
      <c r="CB17" s="5">
        <v>1.0</v>
      </c>
      <c r="CC17" s="5">
        <v>5.0</v>
      </c>
      <c r="CD17" s="5">
        <v>2.0</v>
      </c>
      <c r="CE17" s="3"/>
      <c r="CF17" s="5">
        <v>31.0</v>
      </c>
      <c r="CG17" s="3"/>
      <c r="CH17" s="3"/>
      <c r="CI17" s="3"/>
      <c r="CJ17" s="3"/>
      <c r="CK17" s="5">
        <v>1.0</v>
      </c>
      <c r="CL17" s="3"/>
      <c r="CM17" s="3"/>
      <c r="CN17" s="3"/>
      <c r="CO17" s="5">
        <v>1.0</v>
      </c>
      <c r="CP17" s="5">
        <v>49.0</v>
      </c>
      <c r="CQ17" s="3"/>
      <c r="CR17" s="3"/>
      <c r="CS17" s="3"/>
      <c r="CT17" s="3"/>
      <c r="CU17" s="3"/>
      <c r="CV17" s="5">
        <v>1.0</v>
      </c>
      <c r="CW17" s="3" t="s">
        <v>978</v>
      </c>
      <c r="CX17" s="6"/>
      <c r="CY17" s="6"/>
      <c r="CZ17" s="6"/>
      <c r="DA17" s="6"/>
      <c r="DB17" s="3"/>
      <c r="DC17" s="3"/>
      <c r="DD17" s="3"/>
      <c r="DE17" s="3"/>
      <c r="DF17" s="3"/>
      <c r="DG17" s="3"/>
      <c r="DH17" s="3"/>
      <c r="DI17" s="5">
        <v>1.0</v>
      </c>
      <c r="DJ17" s="3" t="s">
        <v>979</v>
      </c>
      <c r="DK17" s="6"/>
      <c r="DL17" s="5">
        <v>2.0</v>
      </c>
      <c r="DM17" s="5">
        <v>20.0</v>
      </c>
      <c r="DN17" s="5">
        <v>1.0</v>
      </c>
      <c r="DO17" s="5">
        <v>8.0</v>
      </c>
      <c r="DP17" s="3"/>
      <c r="DQ17" s="5">
        <v>100.0</v>
      </c>
      <c r="DR17" s="5">
        <v>8.0</v>
      </c>
      <c r="DS17" s="3"/>
      <c r="DT17" s="3"/>
      <c r="DU17" s="3"/>
      <c r="DV17" s="3"/>
      <c r="DW17" s="3"/>
      <c r="DX17" s="3"/>
      <c r="DY17" s="3"/>
      <c r="DZ17" s="3"/>
      <c r="EA17" s="3"/>
      <c r="EB17" s="3"/>
      <c r="EC17" s="3"/>
      <c r="ED17" s="3"/>
      <c r="EE17" s="3"/>
      <c r="EF17" s="3"/>
      <c r="EG17" s="3"/>
      <c r="EH17" s="3"/>
      <c r="EI17" s="3"/>
      <c r="EJ17" s="3"/>
      <c r="EK17" s="3"/>
      <c r="EL17" s="3"/>
      <c r="EM17" s="3"/>
      <c r="EN17" s="3"/>
      <c r="EO17" s="3"/>
      <c r="EP17" s="3"/>
      <c r="EQ17" s="3"/>
      <c r="ER17" s="3"/>
      <c r="ES17" s="3"/>
      <c r="ET17" s="3"/>
      <c r="EU17" s="3"/>
      <c r="EV17" s="3"/>
      <c r="EW17" s="3"/>
      <c r="EX17" s="3"/>
      <c r="EY17" s="3"/>
      <c r="EZ17" s="3"/>
      <c r="FA17" s="3"/>
      <c r="FB17" s="3"/>
      <c r="FC17" s="3"/>
      <c r="FD17" s="3"/>
      <c r="FE17" s="3"/>
      <c r="FF17" s="3"/>
      <c r="FG17" s="3"/>
      <c r="FH17" s="3"/>
      <c r="FI17" s="3"/>
      <c r="FJ17" s="3"/>
      <c r="FK17" s="3"/>
      <c r="FL17" s="3"/>
      <c r="FM17" s="3"/>
      <c r="FN17" s="3"/>
      <c r="FO17" s="3"/>
      <c r="FP17" s="3"/>
      <c r="FQ17" s="3"/>
      <c r="FR17" s="3"/>
      <c r="FS17" s="3"/>
      <c r="FT17" s="3"/>
      <c r="FU17" s="3"/>
      <c r="FV17" s="3"/>
      <c r="FW17" s="3"/>
      <c r="FX17" s="3"/>
      <c r="FY17" s="3"/>
      <c r="FZ17" s="3"/>
      <c r="GA17" s="3"/>
      <c r="GB17" s="3"/>
      <c r="GC17" s="3"/>
      <c r="GD17" s="5">
        <v>1.0</v>
      </c>
      <c r="GE17" s="5">
        <v>1.0</v>
      </c>
      <c r="GF17" s="5">
        <v>1.0</v>
      </c>
      <c r="GG17" s="5">
        <v>1.0</v>
      </c>
      <c r="GH17" s="3" t="s">
        <v>980</v>
      </c>
      <c r="GI17" s="5">
        <v>1.0</v>
      </c>
      <c r="GJ17" s="5">
        <v>1.0</v>
      </c>
      <c r="GK17" s="5">
        <v>5.0</v>
      </c>
      <c r="GL17" s="5">
        <v>5.0</v>
      </c>
      <c r="GM17" s="5">
        <v>4.0</v>
      </c>
      <c r="GN17" s="5">
        <v>5.0</v>
      </c>
      <c r="GO17" s="5">
        <v>5.0</v>
      </c>
      <c r="GP17" s="5">
        <v>1.0</v>
      </c>
      <c r="GQ17" s="5">
        <v>1.0</v>
      </c>
      <c r="GR17" s="3" t="s">
        <v>981</v>
      </c>
      <c r="GS17" s="5">
        <v>1.0</v>
      </c>
      <c r="GT17" s="5">
        <v>1.0</v>
      </c>
      <c r="GU17" s="5">
        <v>1.0</v>
      </c>
      <c r="GV17" s="5">
        <v>1.0</v>
      </c>
      <c r="GW17" s="5">
        <v>1.0</v>
      </c>
      <c r="GX17" s="5">
        <v>1.0</v>
      </c>
      <c r="GY17" s="5">
        <v>1.0</v>
      </c>
      <c r="GZ17" s="3"/>
      <c r="HA17" s="3"/>
      <c r="HB17" s="3"/>
      <c r="HC17" s="3"/>
      <c r="HD17" s="3"/>
      <c r="HE17" s="3"/>
      <c r="HF17" s="3"/>
      <c r="HG17" s="3"/>
      <c r="HH17" s="3"/>
      <c r="HI17" s="3"/>
      <c r="HJ17" s="3"/>
      <c r="HK17" s="3"/>
      <c r="HL17" s="3"/>
      <c r="HM17" s="3"/>
      <c r="HN17" s="3"/>
      <c r="HO17" s="3"/>
      <c r="HP17" s="3"/>
      <c r="HQ17" s="3"/>
      <c r="HR17" s="3"/>
      <c r="HS17" s="3"/>
      <c r="HT17" s="3"/>
      <c r="HU17" s="3"/>
      <c r="HV17" s="3"/>
      <c r="HW17" s="3"/>
      <c r="HX17" s="3"/>
      <c r="HY17" s="3"/>
      <c r="HZ17" s="3"/>
      <c r="IA17" s="3"/>
      <c r="IB17" s="3"/>
      <c r="IC17" s="3"/>
      <c r="ID17" s="3"/>
      <c r="IE17" s="3"/>
      <c r="IF17" s="3"/>
      <c r="IG17" s="3"/>
      <c r="IH17" s="3"/>
      <c r="II17" s="3"/>
      <c r="IJ17" s="3"/>
      <c r="IK17" s="3"/>
      <c r="IL17" s="3"/>
      <c r="IM17" s="3"/>
      <c r="IN17" s="3"/>
      <c r="IO17" s="3"/>
      <c r="IP17" s="3"/>
      <c r="IQ17" s="3"/>
      <c r="IR17" s="3"/>
      <c r="IS17" s="3"/>
      <c r="IT17" s="3"/>
      <c r="IU17" s="3"/>
      <c r="IV17" s="3"/>
      <c r="IW17" s="3"/>
      <c r="IX17" s="3"/>
      <c r="IY17" s="3"/>
      <c r="IZ17" s="3"/>
      <c r="JA17" s="3"/>
      <c r="JB17" s="3"/>
      <c r="JC17" s="3"/>
      <c r="JD17" s="3"/>
      <c r="JE17" s="3"/>
      <c r="JF17" s="3"/>
      <c r="JG17" s="3"/>
      <c r="JH17" s="3"/>
      <c r="JI17" s="3"/>
      <c r="JJ17" s="3"/>
      <c r="JK17" s="3"/>
      <c r="JL17" s="3"/>
      <c r="JM17" s="3"/>
      <c r="JN17" s="3"/>
      <c r="JO17" s="3"/>
      <c r="JP17" s="3"/>
      <c r="JQ17" s="3"/>
      <c r="JR17" s="3"/>
      <c r="JS17" s="3"/>
      <c r="JT17" s="3"/>
      <c r="JU17" s="3"/>
      <c r="JV17" s="3"/>
      <c r="JW17" s="3"/>
      <c r="JX17" s="3"/>
      <c r="JY17" s="3"/>
      <c r="JZ17" s="3"/>
      <c r="KA17" s="3"/>
      <c r="KB17" s="3"/>
      <c r="KC17" s="5">
        <v>1.0</v>
      </c>
      <c r="KD17" s="5">
        <v>1.0</v>
      </c>
      <c r="KE17" s="3"/>
      <c r="KF17" s="3"/>
      <c r="KG17" s="3"/>
      <c r="KH17" s="3"/>
      <c r="KI17" s="3"/>
      <c r="KJ17" s="3"/>
      <c r="KK17" s="3"/>
      <c r="KL17" s="3"/>
      <c r="KM17" s="3"/>
      <c r="KN17" s="3"/>
      <c r="KO17" s="3"/>
      <c r="KP17" s="3"/>
      <c r="KQ17" s="3"/>
      <c r="KR17" s="3"/>
      <c r="KS17" s="3"/>
      <c r="KT17" s="3"/>
      <c r="KU17" s="3"/>
      <c r="KV17" s="3"/>
      <c r="KW17" s="3"/>
      <c r="KX17" s="3"/>
      <c r="KY17" s="3"/>
      <c r="KZ17" s="3"/>
      <c r="LA17" s="3"/>
      <c r="LB17" s="3"/>
      <c r="LC17" s="3"/>
      <c r="LD17" s="3"/>
      <c r="LE17" s="3"/>
      <c r="LF17" s="3"/>
      <c r="LG17" s="3"/>
      <c r="LH17" s="3"/>
      <c r="LI17" s="3"/>
      <c r="LJ17" s="3"/>
      <c r="LK17" s="3"/>
      <c r="LL17" s="3"/>
      <c r="LM17" s="3"/>
      <c r="LN17" s="3"/>
      <c r="LO17" s="3"/>
      <c r="LP17" s="3"/>
      <c r="LQ17" s="3"/>
      <c r="LR17" s="3"/>
      <c r="LS17" s="3"/>
      <c r="LT17" s="3"/>
      <c r="LU17" s="3"/>
      <c r="LV17" s="3"/>
      <c r="LW17" s="3"/>
      <c r="LX17" s="3"/>
      <c r="LY17" s="3"/>
      <c r="LZ17" s="3"/>
      <c r="MA17" s="3"/>
      <c r="MB17" s="3"/>
      <c r="MC17" s="3"/>
      <c r="MD17" s="3"/>
      <c r="ME17" s="3"/>
      <c r="MF17" s="3"/>
      <c r="MG17" s="3"/>
      <c r="MH17" s="3"/>
      <c r="MI17" s="3"/>
      <c r="MJ17" s="3"/>
      <c r="MK17" s="3"/>
      <c r="ML17" s="3"/>
      <c r="MM17" s="3"/>
      <c r="MN17" s="3"/>
      <c r="MO17" s="3"/>
      <c r="MP17" s="3"/>
      <c r="MQ17" s="3"/>
      <c r="MR17" s="3"/>
      <c r="MS17" s="3"/>
      <c r="MT17" s="3"/>
      <c r="MU17" s="3"/>
      <c r="MV17" s="3"/>
      <c r="MW17" s="3"/>
      <c r="MX17" s="3"/>
      <c r="MY17" s="3"/>
      <c r="MZ17" s="3"/>
      <c r="NA17" s="3"/>
      <c r="NB17" s="3"/>
      <c r="NC17" s="3"/>
      <c r="ND17" s="3"/>
      <c r="NE17" s="3"/>
      <c r="NF17" s="3"/>
      <c r="NG17" s="3"/>
      <c r="NH17" s="3"/>
      <c r="NI17" s="3"/>
      <c r="NJ17" s="3"/>
      <c r="NK17" s="3"/>
      <c r="NL17" s="3"/>
      <c r="NM17" s="3"/>
      <c r="NN17" s="3"/>
      <c r="NO17" s="3"/>
      <c r="NP17" s="3"/>
      <c r="NQ17" s="3"/>
      <c r="NR17" s="3"/>
      <c r="NS17" s="3"/>
      <c r="NT17" s="3"/>
      <c r="NU17" s="3"/>
      <c r="NV17" s="3"/>
      <c r="NW17" s="3"/>
      <c r="NX17" s="3"/>
      <c r="NY17" s="3"/>
      <c r="NZ17" s="3"/>
      <c r="OA17" s="3"/>
      <c r="OB17" s="3"/>
      <c r="OC17" s="3"/>
      <c r="OD17" s="3"/>
      <c r="OE17" s="3"/>
      <c r="OF17" s="3"/>
      <c r="OG17" s="3"/>
      <c r="OH17" s="3"/>
      <c r="OI17" s="3"/>
      <c r="OJ17" s="3"/>
      <c r="OK17" s="3"/>
      <c r="OL17" s="3"/>
      <c r="OM17" s="3"/>
      <c r="ON17" s="3"/>
      <c r="OO17" s="3"/>
      <c r="OP17" s="3"/>
      <c r="OQ17" s="3"/>
      <c r="OR17" s="3"/>
      <c r="OS17" s="3"/>
      <c r="OT17" s="3"/>
      <c r="OU17" s="3"/>
      <c r="OV17" s="3"/>
      <c r="OW17" s="3"/>
      <c r="OX17" s="3"/>
      <c r="OY17" s="3"/>
      <c r="OZ17" s="3"/>
      <c r="PA17" s="3"/>
      <c r="PB17" s="3"/>
      <c r="PC17" s="3"/>
      <c r="PD17" s="3"/>
      <c r="PE17" s="3"/>
      <c r="PF17" s="3"/>
      <c r="PG17" s="3"/>
      <c r="PH17" s="3"/>
      <c r="PI17" s="3"/>
      <c r="PJ17" s="3"/>
      <c r="PK17" s="3"/>
      <c r="PL17" s="3"/>
      <c r="PM17" s="3"/>
      <c r="PN17" s="3"/>
      <c r="PO17" s="5">
        <v>150000.0</v>
      </c>
      <c r="PP17" s="3"/>
      <c r="PQ17" s="3"/>
      <c r="PR17" s="3"/>
      <c r="PS17" s="3"/>
      <c r="PT17" s="3"/>
      <c r="PU17" s="3"/>
      <c r="PV17" s="3"/>
      <c r="PW17" s="3"/>
      <c r="PX17" s="3"/>
      <c r="PY17" s="3"/>
      <c r="PZ17" s="3"/>
      <c r="QA17" s="3"/>
      <c r="QB17" s="3"/>
      <c r="QC17" s="3"/>
      <c r="QD17" s="3"/>
      <c r="QE17" s="3"/>
      <c r="QF17" s="3"/>
      <c r="QG17" s="3"/>
      <c r="QH17" s="3"/>
      <c r="QI17" s="3"/>
      <c r="QJ17" s="3"/>
      <c r="QK17" s="3"/>
      <c r="QL17" s="3"/>
      <c r="QM17" s="3"/>
      <c r="QN17" s="3"/>
      <c r="QO17" s="3"/>
      <c r="QP17" s="3"/>
      <c r="QQ17" s="3"/>
      <c r="QR17" s="3"/>
      <c r="QS17" s="3"/>
      <c r="QT17" s="3"/>
      <c r="QU17" s="3"/>
      <c r="QV17" s="3"/>
      <c r="QW17" s="3"/>
      <c r="QX17" s="3"/>
      <c r="QY17" s="3"/>
      <c r="QZ17" s="3"/>
      <c r="RA17" s="3"/>
      <c r="RB17" s="3"/>
      <c r="RC17" s="3"/>
      <c r="RD17" s="5">
        <v>0.0</v>
      </c>
      <c r="RE17" s="5">
        <v>0.0</v>
      </c>
      <c r="RF17" s="5">
        <v>3.001</v>
      </c>
      <c r="RG17" s="5">
        <v>0.0</v>
      </c>
      <c r="RH17" s="5">
        <v>1.0</v>
      </c>
      <c r="RI17" s="5">
        <v>2.0</v>
      </c>
      <c r="RJ17" s="5">
        <v>7.0</v>
      </c>
      <c r="RK17" s="5">
        <v>2.0</v>
      </c>
      <c r="RL17" s="5">
        <v>2.0</v>
      </c>
      <c r="RM17" s="5">
        <v>2.0</v>
      </c>
      <c r="RN17" s="5">
        <v>2.0</v>
      </c>
      <c r="RO17" s="5">
        <v>5.0</v>
      </c>
      <c r="RP17" s="5">
        <v>5.0</v>
      </c>
      <c r="RQ17" s="3"/>
      <c r="RR17" s="5">
        <v>0.0</v>
      </c>
      <c r="RS17" s="5">
        <v>0.0</v>
      </c>
      <c r="RT17" s="5">
        <v>3.001</v>
      </c>
      <c r="RU17" s="5">
        <v>0.0</v>
      </c>
      <c r="RV17" s="5">
        <v>1.0</v>
      </c>
      <c r="RW17" s="5">
        <v>2.0</v>
      </c>
      <c r="RX17" s="5">
        <v>2.0</v>
      </c>
      <c r="RY17" s="5">
        <v>2.0</v>
      </c>
      <c r="RZ17" s="5">
        <v>2.0</v>
      </c>
      <c r="SA17" s="5">
        <v>2.0</v>
      </c>
      <c r="SB17" s="5">
        <v>2.0</v>
      </c>
      <c r="SC17" s="5">
        <v>5.0</v>
      </c>
      <c r="SD17" s="5">
        <v>5.0</v>
      </c>
      <c r="SE17" s="3"/>
      <c r="SF17" s="5">
        <v>0.0</v>
      </c>
      <c r="SG17" s="5">
        <v>0.0</v>
      </c>
      <c r="SH17" s="5">
        <v>3.001</v>
      </c>
      <c r="SI17" s="5">
        <v>0.0</v>
      </c>
      <c r="SJ17" s="5">
        <v>1.0</v>
      </c>
      <c r="SK17" s="5">
        <v>2.0</v>
      </c>
      <c r="SL17" s="5">
        <v>2.0</v>
      </c>
      <c r="SM17" s="5">
        <v>2.0</v>
      </c>
      <c r="SN17" s="5">
        <v>2.0</v>
      </c>
      <c r="SO17" s="5">
        <v>2.0</v>
      </c>
      <c r="SP17" s="5">
        <v>2.0</v>
      </c>
      <c r="SQ17" s="5">
        <v>5.0</v>
      </c>
      <c r="SR17" s="5">
        <v>5.0</v>
      </c>
      <c r="SS17" s="3"/>
      <c r="ST17" s="5">
        <v>0.0</v>
      </c>
      <c r="SU17" s="5">
        <v>0.0</v>
      </c>
      <c r="SV17" s="5">
        <v>3.001</v>
      </c>
      <c r="SW17" s="5">
        <v>0.0</v>
      </c>
      <c r="SX17" s="5">
        <v>1.0</v>
      </c>
      <c r="SY17" s="5">
        <v>2.0</v>
      </c>
      <c r="SZ17" s="5">
        <v>2.0</v>
      </c>
      <c r="TA17" s="5">
        <v>1.0</v>
      </c>
      <c r="TB17" s="5">
        <v>1.0</v>
      </c>
      <c r="TC17" s="5">
        <v>2.0</v>
      </c>
      <c r="TD17" s="5">
        <v>1.0</v>
      </c>
      <c r="TE17" s="5">
        <v>5.0</v>
      </c>
      <c r="TF17" s="5">
        <v>5.0</v>
      </c>
      <c r="TG17" s="3"/>
      <c r="TH17" s="5">
        <v>0.0</v>
      </c>
      <c r="TI17" s="5">
        <v>0.0</v>
      </c>
      <c r="TJ17" s="5">
        <v>3.0</v>
      </c>
      <c r="TK17" s="5">
        <v>0.0</v>
      </c>
      <c r="TL17" s="5">
        <v>1.0</v>
      </c>
      <c r="TM17" s="5">
        <v>2.0</v>
      </c>
      <c r="TN17" s="5">
        <v>2.0</v>
      </c>
      <c r="TO17" s="5">
        <v>1.0</v>
      </c>
      <c r="TP17" s="5">
        <v>2.0</v>
      </c>
      <c r="TQ17" s="5">
        <v>2.0</v>
      </c>
      <c r="TR17" s="5">
        <v>1.0</v>
      </c>
      <c r="TS17" s="5">
        <v>4.0</v>
      </c>
      <c r="TT17" s="5">
        <v>4.0</v>
      </c>
      <c r="TU17" s="3"/>
      <c r="TV17" s="5">
        <v>0.0</v>
      </c>
      <c r="TW17" s="5">
        <v>0.0</v>
      </c>
      <c r="TX17" s="5">
        <v>3.0</v>
      </c>
      <c r="TY17" s="5">
        <v>0.0</v>
      </c>
      <c r="TZ17" s="5">
        <v>1.0</v>
      </c>
      <c r="UA17" s="5">
        <v>1.0</v>
      </c>
      <c r="UB17" s="5">
        <v>1.0</v>
      </c>
      <c r="UC17" s="5">
        <v>2.0</v>
      </c>
      <c r="UD17" s="5">
        <v>2.0</v>
      </c>
      <c r="UE17" s="5">
        <v>2.0</v>
      </c>
      <c r="UF17" s="5">
        <v>2.0</v>
      </c>
      <c r="UG17" s="5">
        <v>5.0</v>
      </c>
      <c r="UH17" s="5">
        <v>5.0</v>
      </c>
      <c r="UI17" s="3"/>
      <c r="UJ17" s="5">
        <v>0.0</v>
      </c>
      <c r="UK17" s="5">
        <v>0.0</v>
      </c>
      <c r="UL17" s="5">
        <v>3.0</v>
      </c>
      <c r="UM17" s="5">
        <v>0.0</v>
      </c>
      <c r="UN17" s="5">
        <v>1.0</v>
      </c>
      <c r="UO17" s="5">
        <v>1.0</v>
      </c>
      <c r="UP17" s="5">
        <v>1.0</v>
      </c>
      <c r="UQ17" s="5">
        <v>1.0</v>
      </c>
      <c r="UR17" s="5">
        <v>1.0</v>
      </c>
      <c r="US17" s="5">
        <v>2.0</v>
      </c>
      <c r="UT17" s="5">
        <v>2.0</v>
      </c>
      <c r="UU17" s="5">
        <v>5.0</v>
      </c>
      <c r="UV17" s="5">
        <v>5.0</v>
      </c>
      <c r="UW17" s="3"/>
      <c r="UX17" s="5">
        <v>999.0</v>
      </c>
      <c r="UY17" s="5">
        <v>999.0</v>
      </c>
      <c r="UZ17" s="5">
        <v>1.0</v>
      </c>
      <c r="VA17" s="5">
        <v>1.0</v>
      </c>
      <c r="VB17" s="5">
        <v>2.0</v>
      </c>
      <c r="VC17" s="3"/>
      <c r="VD17" s="5">
        <v>1.0</v>
      </c>
      <c r="VE17" s="3"/>
      <c r="VF17" s="5">
        <v>2.0</v>
      </c>
      <c r="VG17" s="3"/>
      <c r="VH17" s="3"/>
      <c r="VI17" s="3"/>
      <c r="VJ17" s="3"/>
      <c r="VK17" s="5">
        <v>2.0</v>
      </c>
      <c r="VL17" s="3"/>
      <c r="VM17" s="3"/>
      <c r="VN17" s="3"/>
      <c r="VO17" s="3"/>
      <c r="VP17" s="3"/>
      <c r="VQ17" s="3"/>
      <c r="VR17" s="3"/>
      <c r="VS17" s="3"/>
      <c r="VT17" s="3"/>
      <c r="VU17" s="3"/>
      <c r="VV17" s="3"/>
      <c r="VW17" s="3"/>
      <c r="VX17" s="5">
        <v>2.0</v>
      </c>
      <c r="VY17" s="3"/>
      <c r="VZ17" s="3"/>
      <c r="WA17" s="3"/>
      <c r="WB17" s="3"/>
      <c r="WC17" s="3"/>
      <c r="WD17" s="3"/>
      <c r="WE17" s="3"/>
      <c r="WF17" s="3"/>
      <c r="WG17" s="5">
        <v>5.0</v>
      </c>
      <c r="WH17" s="5">
        <v>5.0</v>
      </c>
      <c r="WI17" s="3"/>
      <c r="WJ17" s="5">
        <v>1.0</v>
      </c>
      <c r="WK17" s="5">
        <v>1.0</v>
      </c>
      <c r="WL17" s="5">
        <v>2.0</v>
      </c>
      <c r="WM17" s="3"/>
      <c r="WN17" s="5">
        <v>2.0</v>
      </c>
      <c r="WO17" s="3"/>
      <c r="WP17" s="3"/>
      <c r="WQ17" s="5">
        <v>1.0</v>
      </c>
      <c r="WR17" s="3"/>
      <c r="WS17" s="3"/>
      <c r="WT17" s="3"/>
      <c r="WU17" s="3"/>
      <c r="WV17" s="3"/>
      <c r="WW17" s="5">
        <v>1.0</v>
      </c>
      <c r="WX17" s="3"/>
      <c r="WY17" s="3"/>
      <c r="WZ17" s="3"/>
      <c r="XA17" s="3"/>
      <c r="XB17" s="3"/>
      <c r="XC17" s="3"/>
      <c r="XD17" s="3"/>
      <c r="XE17" s="3"/>
      <c r="XF17" s="3"/>
      <c r="XG17" s="3"/>
      <c r="XH17" s="3"/>
      <c r="XI17" s="5">
        <v>2.0</v>
      </c>
      <c r="XJ17" s="3"/>
      <c r="XK17" s="3"/>
      <c r="XL17" s="3"/>
      <c r="XM17" s="3"/>
      <c r="XN17" s="3"/>
      <c r="XO17" s="3"/>
      <c r="XP17" s="3"/>
      <c r="XQ17" s="5">
        <v>4.0</v>
      </c>
      <c r="XR17" s="5">
        <v>4.0</v>
      </c>
      <c r="XS17" s="3"/>
      <c r="XT17" s="5">
        <v>1.0</v>
      </c>
      <c r="XU17" s="5">
        <v>1.0</v>
      </c>
      <c r="XV17" s="5">
        <v>1.0</v>
      </c>
      <c r="XW17" s="5">
        <v>3.0</v>
      </c>
      <c r="XX17" s="5">
        <v>4.0</v>
      </c>
      <c r="XY17" s="5">
        <v>2.0</v>
      </c>
      <c r="XZ17" s="5">
        <v>2.0</v>
      </c>
      <c r="YA17" s="5">
        <v>4.0</v>
      </c>
      <c r="YB17" s="5">
        <v>4.0</v>
      </c>
      <c r="YC17" s="5">
        <v>5.0</v>
      </c>
      <c r="YD17" s="5">
        <v>3.0</v>
      </c>
      <c r="YE17" s="5">
        <v>2.0</v>
      </c>
      <c r="YF17" s="5">
        <v>2.0</v>
      </c>
      <c r="YG17" s="5">
        <v>2.0</v>
      </c>
      <c r="YH17" s="5">
        <v>3.0</v>
      </c>
      <c r="YI17" s="5">
        <v>3.0</v>
      </c>
      <c r="YJ17" s="5">
        <v>3.0</v>
      </c>
      <c r="YK17" s="3"/>
      <c r="YL17" s="3"/>
      <c r="YM17" s="3"/>
      <c r="YN17" s="3"/>
      <c r="YO17" s="5">
        <v>1.0</v>
      </c>
      <c r="YP17" s="5">
        <v>1.0</v>
      </c>
      <c r="YQ17" s="5">
        <v>1.0</v>
      </c>
      <c r="YR17" s="5">
        <v>1.0</v>
      </c>
      <c r="YS17" s="5">
        <v>5.0</v>
      </c>
      <c r="YT17" s="5">
        <v>2.0</v>
      </c>
      <c r="YU17" s="5">
        <v>2.0</v>
      </c>
      <c r="YV17" s="5">
        <v>1.0</v>
      </c>
      <c r="YW17" s="5">
        <v>4.0</v>
      </c>
      <c r="YX17" s="5">
        <v>5.0</v>
      </c>
      <c r="YY17" s="5">
        <v>2.0</v>
      </c>
      <c r="YZ17" s="5">
        <v>5.0</v>
      </c>
      <c r="ZA17" s="5">
        <v>4.0</v>
      </c>
      <c r="ZB17" s="5">
        <v>4.0</v>
      </c>
      <c r="ZC17" s="5">
        <v>3.0</v>
      </c>
      <c r="ZD17" s="5">
        <v>4.0</v>
      </c>
      <c r="ZE17" s="5">
        <v>4.0</v>
      </c>
      <c r="ZF17" s="5">
        <v>5.0</v>
      </c>
      <c r="ZG17" s="5">
        <v>5.0</v>
      </c>
      <c r="ZH17" s="3"/>
      <c r="ZI17" s="3"/>
      <c r="ZJ17" s="3"/>
      <c r="ZK17" s="3"/>
      <c r="ZL17" s="3"/>
      <c r="ZM17" s="3"/>
      <c r="ZN17" s="5">
        <v>1.0</v>
      </c>
    </row>
    <row r="18" ht="15.75" customHeight="1">
      <c r="A18" s="3" t="s">
        <v>920</v>
      </c>
      <c r="B18" s="3">
        <v>1.0</v>
      </c>
      <c r="C18" s="3">
        <v>1.0</v>
      </c>
      <c r="D18" s="3">
        <v>1.0</v>
      </c>
      <c r="E18" s="3" t="s">
        <v>982</v>
      </c>
      <c r="F18" s="3" t="s">
        <v>922</v>
      </c>
      <c r="G18" s="4" t="s">
        <v>923</v>
      </c>
      <c r="H18" s="4" t="s">
        <v>923</v>
      </c>
      <c r="I18" s="5">
        <v>1.0</v>
      </c>
      <c r="J18" s="5">
        <v>0.00671</v>
      </c>
      <c r="K18" s="5">
        <f t="shared" si="1"/>
        <v>-5.004156328</v>
      </c>
      <c r="L18" s="5">
        <v>0.0</v>
      </c>
      <c r="M18" s="5">
        <v>24.0</v>
      </c>
      <c r="N18" s="5">
        <f t="shared" si="2"/>
        <v>3.17805383</v>
      </c>
      <c r="O18" s="5">
        <v>0.0</v>
      </c>
      <c r="P18" s="5">
        <v>6.1479224E7</v>
      </c>
      <c r="Q18" s="3" t="s">
        <v>948</v>
      </c>
      <c r="R18" s="5">
        <v>99.22</v>
      </c>
      <c r="S18" s="5">
        <v>99.22</v>
      </c>
      <c r="T18" s="5">
        <v>99.22</v>
      </c>
      <c r="U18" s="5">
        <v>80.46</v>
      </c>
      <c r="V18" s="5">
        <v>49.22</v>
      </c>
      <c r="W18" s="5">
        <v>49.22</v>
      </c>
      <c r="X18" s="5">
        <v>0.78</v>
      </c>
      <c r="Y18" s="5">
        <v>1.0</v>
      </c>
      <c r="Z18" s="5">
        <v>1.0</v>
      </c>
      <c r="AA18" s="5">
        <v>64.0</v>
      </c>
      <c r="AB18" s="5">
        <v>1.0</v>
      </c>
      <c r="AC18" s="5">
        <v>160.0</v>
      </c>
      <c r="AD18" s="5">
        <v>8.0</v>
      </c>
      <c r="AE18" s="5">
        <v>117.0</v>
      </c>
      <c r="AF18" s="5">
        <v>1.0</v>
      </c>
      <c r="AG18" s="5">
        <v>0.0</v>
      </c>
      <c r="AH18" s="5">
        <v>0.0</v>
      </c>
      <c r="AI18" s="5">
        <v>0.872</v>
      </c>
      <c r="AJ18" s="5">
        <v>0.0</v>
      </c>
      <c r="AK18" s="5">
        <v>27.46094</v>
      </c>
      <c r="AL18" s="5">
        <v>1.0</v>
      </c>
      <c r="AM18" s="5">
        <v>1.0</v>
      </c>
      <c r="AN18" s="5">
        <v>0.0</v>
      </c>
      <c r="AO18" s="5">
        <v>0.0</v>
      </c>
      <c r="AP18" s="5">
        <v>0.0</v>
      </c>
      <c r="AQ18" s="5">
        <v>0.548</v>
      </c>
      <c r="AR18" s="5">
        <v>0.0</v>
      </c>
      <c r="AS18" s="5">
        <v>1.0</v>
      </c>
      <c r="AT18" s="5">
        <v>1.0</v>
      </c>
      <c r="AU18" s="3"/>
      <c r="AV18" s="5">
        <v>1.0</v>
      </c>
      <c r="AW18" s="5">
        <v>3.0</v>
      </c>
      <c r="AX18" s="5">
        <v>3.0</v>
      </c>
      <c r="AY18" s="5">
        <v>2.0</v>
      </c>
      <c r="AZ18" s="5">
        <v>1.0</v>
      </c>
      <c r="BA18" s="5">
        <v>1.0</v>
      </c>
      <c r="BB18" s="5">
        <v>0.0</v>
      </c>
      <c r="BC18" s="5">
        <v>0.0</v>
      </c>
      <c r="BD18" s="5">
        <v>2.0</v>
      </c>
      <c r="BE18" s="5">
        <v>5.0</v>
      </c>
      <c r="BF18" s="5">
        <v>2.0</v>
      </c>
      <c r="BG18" s="3"/>
      <c r="BH18" s="5">
        <v>1.0</v>
      </c>
      <c r="BI18" s="3"/>
      <c r="BJ18" s="5">
        <v>5.0</v>
      </c>
      <c r="BK18" s="3"/>
      <c r="BL18" s="5">
        <v>1.0</v>
      </c>
      <c r="BM18" s="3"/>
      <c r="BN18" s="3"/>
      <c r="BO18" s="3"/>
      <c r="BP18" s="3"/>
      <c r="BQ18" s="3"/>
      <c r="BR18" s="3"/>
      <c r="BS18" s="5">
        <v>3.0</v>
      </c>
      <c r="BT18" s="5">
        <v>1.0</v>
      </c>
      <c r="BU18" s="5">
        <v>2.0</v>
      </c>
      <c r="BV18" s="5">
        <v>2.0</v>
      </c>
      <c r="BW18" s="5">
        <v>6.0</v>
      </c>
      <c r="BX18" s="5">
        <v>1.0</v>
      </c>
      <c r="BY18" s="5">
        <v>1.0</v>
      </c>
      <c r="BZ18" s="5">
        <v>5.0</v>
      </c>
      <c r="CA18" s="5">
        <v>1.0</v>
      </c>
      <c r="CB18" s="5">
        <v>1.0</v>
      </c>
      <c r="CC18" s="5">
        <v>7.0</v>
      </c>
      <c r="CD18" s="5">
        <v>2.0</v>
      </c>
      <c r="CE18" s="3"/>
      <c r="CF18" s="5">
        <v>48.0</v>
      </c>
      <c r="CG18" s="3"/>
      <c r="CH18" s="3"/>
      <c r="CI18" s="3"/>
      <c r="CJ18" s="3"/>
      <c r="CK18" s="5">
        <v>1.0</v>
      </c>
      <c r="CL18" s="3"/>
      <c r="CM18" s="3"/>
      <c r="CN18" s="3"/>
      <c r="CO18" s="5">
        <v>1.0</v>
      </c>
      <c r="CP18" s="5">
        <v>1.0</v>
      </c>
      <c r="CQ18" s="3"/>
      <c r="CR18" s="3"/>
      <c r="CS18" s="3"/>
      <c r="CT18" s="5">
        <v>1.0</v>
      </c>
      <c r="CU18" s="3"/>
      <c r="CV18" s="5">
        <v>1.0</v>
      </c>
      <c r="CW18" s="3" t="s">
        <v>983</v>
      </c>
      <c r="CX18" s="3"/>
      <c r="CY18" s="3"/>
      <c r="CZ18" s="3"/>
      <c r="DA18" s="3"/>
      <c r="DB18" s="3"/>
      <c r="DC18" s="3"/>
      <c r="DD18" s="3"/>
      <c r="DE18" s="5">
        <v>1.0</v>
      </c>
      <c r="DF18" s="3" t="s">
        <v>984</v>
      </c>
      <c r="DG18" s="6"/>
      <c r="DH18" s="3"/>
      <c r="DI18" s="5">
        <v>1.0</v>
      </c>
      <c r="DJ18" s="3" t="s">
        <v>985</v>
      </c>
      <c r="DK18" s="3"/>
      <c r="DL18" s="5">
        <v>2.0</v>
      </c>
      <c r="DM18" s="5">
        <v>19.0</v>
      </c>
      <c r="DN18" s="3"/>
      <c r="DO18" s="3"/>
      <c r="DP18" s="5">
        <v>4.0</v>
      </c>
      <c r="DQ18" s="5">
        <v>35.0</v>
      </c>
      <c r="DR18" s="5">
        <v>8.0</v>
      </c>
      <c r="DS18" s="3"/>
      <c r="DT18" s="3"/>
      <c r="DU18" s="3"/>
      <c r="DV18" s="3"/>
      <c r="DW18" s="3"/>
      <c r="DX18" s="3"/>
      <c r="DY18" s="3"/>
      <c r="DZ18" s="3"/>
      <c r="EA18" s="3"/>
      <c r="EB18" s="3"/>
      <c r="EC18" s="3"/>
      <c r="ED18" s="3"/>
      <c r="EE18" s="3"/>
      <c r="EF18" s="3"/>
      <c r="EG18" s="3"/>
      <c r="EH18" s="3"/>
      <c r="EI18" s="3"/>
      <c r="EJ18" s="3"/>
      <c r="EK18" s="3"/>
      <c r="EL18" s="3"/>
      <c r="EM18" s="3"/>
      <c r="EN18" s="3"/>
      <c r="EO18" s="3"/>
      <c r="EP18" s="3"/>
      <c r="EQ18" s="3"/>
      <c r="ER18" s="3"/>
      <c r="ES18" s="3"/>
      <c r="ET18" s="3"/>
      <c r="EU18" s="3"/>
      <c r="EV18" s="3"/>
      <c r="EW18" s="3"/>
      <c r="EX18" s="3"/>
      <c r="EY18" s="3"/>
      <c r="EZ18" s="3"/>
      <c r="FA18" s="3"/>
      <c r="FB18" s="3"/>
      <c r="FC18" s="3"/>
      <c r="FD18" s="3"/>
      <c r="FE18" s="3"/>
      <c r="FF18" s="3"/>
      <c r="FG18" s="3"/>
      <c r="FH18" s="3"/>
      <c r="FI18" s="3"/>
      <c r="FJ18" s="3"/>
      <c r="FK18" s="3"/>
      <c r="FL18" s="3"/>
      <c r="FM18" s="3"/>
      <c r="FN18" s="3"/>
      <c r="FO18" s="3"/>
      <c r="FP18" s="3"/>
      <c r="FQ18" s="3"/>
      <c r="FR18" s="3"/>
      <c r="FS18" s="3"/>
      <c r="FT18" s="3"/>
      <c r="FU18" s="3"/>
      <c r="FV18" s="3"/>
      <c r="FW18" s="3"/>
      <c r="FX18" s="3"/>
      <c r="FY18" s="3"/>
      <c r="FZ18" s="3"/>
      <c r="GA18" s="3"/>
      <c r="GB18" s="3"/>
      <c r="GC18" s="3"/>
      <c r="GD18" s="5">
        <v>1.0</v>
      </c>
      <c r="GE18" s="5">
        <v>1.0</v>
      </c>
      <c r="GF18" s="5">
        <v>1.0</v>
      </c>
      <c r="GG18" s="5">
        <v>1.0</v>
      </c>
      <c r="GH18" s="3" t="s">
        <v>986</v>
      </c>
      <c r="GI18" s="5">
        <v>1.0</v>
      </c>
      <c r="GJ18" s="5">
        <v>1.0</v>
      </c>
      <c r="GK18" s="5">
        <v>5.0</v>
      </c>
      <c r="GL18" s="5">
        <v>4.0</v>
      </c>
      <c r="GM18" s="5">
        <v>5.0</v>
      </c>
      <c r="GN18" s="5">
        <v>4.0</v>
      </c>
      <c r="GO18" s="5">
        <v>4.0</v>
      </c>
      <c r="GP18" s="5">
        <v>1.0</v>
      </c>
      <c r="GQ18" s="5">
        <v>1.0</v>
      </c>
      <c r="GR18" s="3" t="s">
        <v>987</v>
      </c>
      <c r="GS18" s="5">
        <v>1.0</v>
      </c>
      <c r="GT18" s="5">
        <v>1.0</v>
      </c>
      <c r="GU18" s="5">
        <v>1.0</v>
      </c>
      <c r="GV18" s="5">
        <v>1.0</v>
      </c>
      <c r="GW18" s="5">
        <v>1.0</v>
      </c>
      <c r="GX18" s="5">
        <v>1.0</v>
      </c>
      <c r="GY18" s="5">
        <v>1.0</v>
      </c>
      <c r="GZ18" s="3"/>
      <c r="HA18" s="3"/>
      <c r="HB18" s="3"/>
      <c r="HC18" s="3"/>
      <c r="HD18" s="3"/>
      <c r="HE18" s="3"/>
      <c r="HF18" s="3"/>
      <c r="HG18" s="3"/>
      <c r="HH18" s="3"/>
      <c r="HI18" s="3"/>
      <c r="HJ18" s="3"/>
      <c r="HK18" s="3"/>
      <c r="HL18" s="3"/>
      <c r="HM18" s="3"/>
      <c r="HN18" s="3"/>
      <c r="HO18" s="3"/>
      <c r="HP18" s="3"/>
      <c r="HQ18" s="3"/>
      <c r="HR18" s="3"/>
      <c r="HS18" s="3"/>
      <c r="HT18" s="3"/>
      <c r="HU18" s="3"/>
      <c r="HV18" s="3"/>
      <c r="HW18" s="3"/>
      <c r="HX18" s="3"/>
      <c r="HY18" s="3"/>
      <c r="HZ18" s="3"/>
      <c r="IA18" s="3"/>
      <c r="IB18" s="3"/>
      <c r="IC18" s="3"/>
      <c r="ID18" s="3"/>
      <c r="IE18" s="3"/>
      <c r="IF18" s="3"/>
      <c r="IG18" s="3"/>
      <c r="IH18" s="3"/>
      <c r="II18" s="3"/>
      <c r="IJ18" s="3"/>
      <c r="IK18" s="3"/>
      <c r="IL18" s="3"/>
      <c r="IM18" s="3"/>
      <c r="IN18" s="3"/>
      <c r="IO18" s="3"/>
      <c r="IP18" s="3"/>
      <c r="IQ18" s="3"/>
      <c r="IR18" s="3"/>
      <c r="IS18" s="3"/>
      <c r="IT18" s="3"/>
      <c r="IU18" s="3"/>
      <c r="IV18" s="3"/>
      <c r="IW18" s="3"/>
      <c r="IX18" s="3"/>
      <c r="IY18" s="3"/>
      <c r="IZ18" s="3"/>
      <c r="JA18" s="3"/>
      <c r="JB18" s="3"/>
      <c r="JC18" s="3"/>
      <c r="JD18" s="3"/>
      <c r="JE18" s="3"/>
      <c r="JF18" s="3"/>
      <c r="JG18" s="3"/>
      <c r="JH18" s="3"/>
      <c r="JI18" s="3"/>
      <c r="JJ18" s="3"/>
      <c r="JK18" s="3"/>
      <c r="JL18" s="3"/>
      <c r="JM18" s="3"/>
      <c r="JN18" s="3"/>
      <c r="JO18" s="3"/>
      <c r="JP18" s="3"/>
      <c r="JQ18" s="3"/>
      <c r="JR18" s="3"/>
      <c r="JS18" s="3"/>
      <c r="JT18" s="3"/>
      <c r="JU18" s="3"/>
      <c r="JV18" s="3"/>
      <c r="JW18" s="3"/>
      <c r="JX18" s="3"/>
      <c r="JY18" s="3"/>
      <c r="JZ18" s="3"/>
      <c r="KA18" s="3"/>
      <c r="KB18" s="3"/>
      <c r="KC18" s="5">
        <v>1.0</v>
      </c>
      <c r="KD18" s="5">
        <v>1.0</v>
      </c>
      <c r="KE18" s="3"/>
      <c r="KF18" s="3"/>
      <c r="KG18" s="3"/>
      <c r="KH18" s="3"/>
      <c r="KI18" s="3"/>
      <c r="KJ18" s="3"/>
      <c r="KK18" s="3"/>
      <c r="KL18" s="3"/>
      <c r="KM18" s="3"/>
      <c r="KN18" s="3"/>
      <c r="KO18" s="3"/>
      <c r="KP18" s="3"/>
      <c r="KQ18" s="3"/>
      <c r="KR18" s="3"/>
      <c r="KS18" s="3"/>
      <c r="KT18" s="3"/>
      <c r="KU18" s="3"/>
      <c r="KV18" s="3"/>
      <c r="KW18" s="3"/>
      <c r="KX18" s="3"/>
      <c r="KY18" s="3"/>
      <c r="KZ18" s="3"/>
      <c r="LA18" s="3"/>
      <c r="LB18" s="3"/>
      <c r="LC18" s="3"/>
      <c r="LD18" s="3"/>
      <c r="LE18" s="3"/>
      <c r="LF18" s="3"/>
      <c r="LG18" s="3"/>
      <c r="LH18" s="3"/>
      <c r="LI18" s="3"/>
      <c r="LJ18" s="3"/>
      <c r="LK18" s="3"/>
      <c r="LL18" s="3"/>
      <c r="LM18" s="3"/>
      <c r="LN18" s="3"/>
      <c r="LO18" s="3"/>
      <c r="LP18" s="3"/>
      <c r="LQ18" s="3"/>
      <c r="LR18" s="3"/>
      <c r="LS18" s="3"/>
      <c r="LT18" s="3"/>
      <c r="LU18" s="3"/>
      <c r="LV18" s="3"/>
      <c r="LW18" s="3"/>
      <c r="LX18" s="3"/>
      <c r="LY18" s="3"/>
      <c r="LZ18" s="3"/>
      <c r="MA18" s="3"/>
      <c r="MB18" s="3"/>
      <c r="MC18" s="3"/>
      <c r="MD18" s="3"/>
      <c r="ME18" s="3"/>
      <c r="MF18" s="3"/>
      <c r="MG18" s="3"/>
      <c r="MH18" s="3"/>
      <c r="MI18" s="3"/>
      <c r="MJ18" s="3"/>
      <c r="MK18" s="3"/>
      <c r="ML18" s="3"/>
      <c r="MM18" s="3"/>
      <c r="MN18" s="3"/>
      <c r="MO18" s="3"/>
      <c r="MP18" s="3"/>
      <c r="MQ18" s="3"/>
      <c r="MR18" s="3"/>
      <c r="MS18" s="3"/>
      <c r="MT18" s="3"/>
      <c r="MU18" s="3"/>
      <c r="MV18" s="3"/>
      <c r="MW18" s="3"/>
      <c r="MX18" s="3"/>
      <c r="MY18" s="3"/>
      <c r="MZ18" s="3"/>
      <c r="NA18" s="3"/>
      <c r="NB18" s="3"/>
      <c r="NC18" s="3"/>
      <c r="ND18" s="3"/>
      <c r="NE18" s="3"/>
      <c r="NF18" s="3"/>
      <c r="NG18" s="3"/>
      <c r="NH18" s="3"/>
      <c r="NI18" s="3"/>
      <c r="NJ18" s="3"/>
      <c r="NK18" s="3"/>
      <c r="NL18" s="3"/>
      <c r="NM18" s="3"/>
      <c r="NN18" s="3"/>
      <c r="NO18" s="3"/>
      <c r="NP18" s="3"/>
      <c r="NQ18" s="3"/>
      <c r="NR18" s="3"/>
      <c r="NS18" s="3"/>
      <c r="NT18" s="3"/>
      <c r="NU18" s="3"/>
      <c r="NV18" s="3"/>
      <c r="NW18" s="3"/>
      <c r="NX18" s="3"/>
      <c r="NY18" s="3"/>
      <c r="NZ18" s="3"/>
      <c r="OA18" s="3"/>
      <c r="OB18" s="3"/>
      <c r="OC18" s="3"/>
      <c r="OD18" s="3"/>
      <c r="OE18" s="3"/>
      <c r="OF18" s="3"/>
      <c r="OG18" s="3"/>
      <c r="OH18" s="3"/>
      <c r="OI18" s="3"/>
      <c r="OJ18" s="3"/>
      <c r="OK18" s="3"/>
      <c r="OL18" s="3"/>
      <c r="OM18" s="3"/>
      <c r="ON18" s="3"/>
      <c r="OO18" s="3"/>
      <c r="OP18" s="3"/>
      <c r="OQ18" s="3"/>
      <c r="OR18" s="3"/>
      <c r="OS18" s="3"/>
      <c r="OT18" s="3"/>
      <c r="OU18" s="3"/>
      <c r="OV18" s="3"/>
      <c r="OW18" s="3"/>
      <c r="OX18" s="3"/>
      <c r="OY18" s="3"/>
      <c r="OZ18" s="3"/>
      <c r="PA18" s="3"/>
      <c r="PB18" s="3"/>
      <c r="PC18" s="3"/>
      <c r="PD18" s="3"/>
      <c r="PE18" s="3"/>
      <c r="PF18" s="3"/>
      <c r="PG18" s="3"/>
      <c r="PH18" s="3"/>
      <c r="PI18" s="3"/>
      <c r="PJ18" s="3"/>
      <c r="PK18" s="3"/>
      <c r="PL18" s="3"/>
      <c r="PM18" s="3"/>
      <c r="PN18" s="3"/>
      <c r="PO18" s="5">
        <v>10000.0</v>
      </c>
      <c r="PP18" s="3"/>
      <c r="PQ18" s="3"/>
      <c r="PR18" s="3"/>
      <c r="PS18" s="3"/>
      <c r="PT18" s="3"/>
      <c r="PU18" s="3"/>
      <c r="PV18" s="3"/>
      <c r="PW18" s="3"/>
      <c r="PX18" s="3"/>
      <c r="PY18" s="3"/>
      <c r="PZ18" s="3"/>
      <c r="QA18" s="3"/>
      <c r="QB18" s="3"/>
      <c r="QC18" s="3"/>
      <c r="QD18" s="3"/>
      <c r="QE18" s="3"/>
      <c r="QF18" s="3"/>
      <c r="QG18" s="3"/>
      <c r="QH18" s="3"/>
      <c r="QI18" s="3"/>
      <c r="QJ18" s="3"/>
      <c r="QK18" s="3"/>
      <c r="QL18" s="3"/>
      <c r="QM18" s="3"/>
      <c r="QN18" s="3"/>
      <c r="QO18" s="3"/>
      <c r="QP18" s="3"/>
      <c r="QQ18" s="3"/>
      <c r="QR18" s="3"/>
      <c r="QS18" s="3"/>
      <c r="QT18" s="3"/>
      <c r="QU18" s="3"/>
      <c r="QV18" s="3"/>
      <c r="QW18" s="3"/>
      <c r="QX18" s="3"/>
      <c r="QY18" s="3"/>
      <c r="QZ18" s="3"/>
      <c r="RA18" s="3"/>
      <c r="RB18" s="3"/>
      <c r="RC18" s="3"/>
      <c r="RD18" s="5">
        <v>0.0</v>
      </c>
      <c r="RE18" s="5">
        <v>0.0</v>
      </c>
      <c r="RF18" s="5">
        <v>3.001</v>
      </c>
      <c r="RG18" s="5">
        <v>0.0</v>
      </c>
      <c r="RH18" s="5">
        <v>1.0</v>
      </c>
      <c r="RI18" s="5">
        <v>2.0</v>
      </c>
      <c r="RJ18" s="5">
        <v>7.0</v>
      </c>
      <c r="RK18" s="5">
        <v>2.0</v>
      </c>
      <c r="RL18" s="5">
        <v>2.0</v>
      </c>
      <c r="RM18" s="5">
        <v>2.0</v>
      </c>
      <c r="RN18" s="5">
        <v>2.0</v>
      </c>
      <c r="RO18" s="5">
        <v>5.0</v>
      </c>
      <c r="RP18" s="5">
        <v>5.0</v>
      </c>
      <c r="RQ18" s="3"/>
      <c r="RR18" s="5">
        <v>0.0</v>
      </c>
      <c r="RS18" s="5">
        <v>0.0</v>
      </c>
      <c r="RT18" s="5">
        <v>3.001</v>
      </c>
      <c r="RU18" s="5">
        <v>0.0</v>
      </c>
      <c r="RV18" s="5">
        <v>1.0</v>
      </c>
      <c r="RW18" s="5">
        <v>2.0</v>
      </c>
      <c r="RX18" s="5">
        <v>2.0</v>
      </c>
      <c r="RY18" s="5">
        <v>2.0</v>
      </c>
      <c r="RZ18" s="5">
        <v>2.0</v>
      </c>
      <c r="SA18" s="5">
        <v>2.0</v>
      </c>
      <c r="SB18" s="5">
        <v>2.0</v>
      </c>
      <c r="SC18" s="5">
        <v>5.0</v>
      </c>
      <c r="SD18" s="5">
        <v>5.0</v>
      </c>
      <c r="SE18" s="3"/>
      <c r="SF18" s="5">
        <v>0.0</v>
      </c>
      <c r="SG18" s="5">
        <v>0.0</v>
      </c>
      <c r="SH18" s="5">
        <v>3.001</v>
      </c>
      <c r="SI18" s="5">
        <v>0.0</v>
      </c>
      <c r="SJ18" s="5">
        <v>1.0</v>
      </c>
      <c r="SK18" s="5">
        <v>2.0</v>
      </c>
      <c r="SL18" s="5">
        <v>2.0</v>
      </c>
      <c r="SM18" s="5">
        <v>2.0</v>
      </c>
      <c r="SN18" s="5">
        <v>2.0</v>
      </c>
      <c r="SO18" s="5">
        <v>2.0</v>
      </c>
      <c r="SP18" s="5">
        <v>2.0</v>
      </c>
      <c r="SQ18" s="5">
        <v>5.0</v>
      </c>
      <c r="SR18" s="5">
        <v>5.0</v>
      </c>
      <c r="SS18" s="3"/>
      <c r="ST18" s="5">
        <v>0.0</v>
      </c>
      <c r="SU18" s="5">
        <v>0.0</v>
      </c>
      <c r="SV18" s="5">
        <v>3.001</v>
      </c>
      <c r="SW18" s="5">
        <v>0.0</v>
      </c>
      <c r="SX18" s="5">
        <v>1.0</v>
      </c>
      <c r="SY18" s="5">
        <v>2.0</v>
      </c>
      <c r="SZ18" s="5">
        <v>2.0</v>
      </c>
      <c r="TA18" s="5">
        <v>1.0</v>
      </c>
      <c r="TB18" s="5">
        <v>1.0</v>
      </c>
      <c r="TC18" s="5">
        <v>2.0</v>
      </c>
      <c r="TD18" s="5">
        <v>2.0</v>
      </c>
      <c r="TE18" s="5">
        <v>5.0</v>
      </c>
      <c r="TF18" s="5">
        <v>5.0</v>
      </c>
      <c r="TG18" s="3"/>
      <c r="TH18" s="5">
        <v>0.0</v>
      </c>
      <c r="TI18" s="5">
        <v>0.0</v>
      </c>
      <c r="TJ18" s="5">
        <v>3.0</v>
      </c>
      <c r="TK18" s="5">
        <v>0.0</v>
      </c>
      <c r="TL18" s="5">
        <v>1.0</v>
      </c>
      <c r="TM18" s="5">
        <v>1.0</v>
      </c>
      <c r="TN18" s="5">
        <v>2.0</v>
      </c>
      <c r="TO18" s="5">
        <v>2.0</v>
      </c>
      <c r="TP18" s="5">
        <v>2.0</v>
      </c>
      <c r="TQ18" s="5">
        <v>2.0</v>
      </c>
      <c r="TR18" s="5">
        <v>2.0</v>
      </c>
      <c r="TS18" s="5">
        <v>5.0</v>
      </c>
      <c r="TT18" s="5">
        <v>5.0</v>
      </c>
      <c r="TU18" s="3"/>
      <c r="TV18" s="5">
        <v>0.0</v>
      </c>
      <c r="TW18" s="5">
        <v>0.0</v>
      </c>
      <c r="TX18" s="5">
        <v>3.001</v>
      </c>
      <c r="TY18" s="5">
        <v>0.0</v>
      </c>
      <c r="TZ18" s="5">
        <v>1.0</v>
      </c>
      <c r="UA18" s="5">
        <v>1.0</v>
      </c>
      <c r="UB18" s="5">
        <v>2.0</v>
      </c>
      <c r="UC18" s="5">
        <v>2.0</v>
      </c>
      <c r="UD18" s="5">
        <v>2.0</v>
      </c>
      <c r="UE18" s="5">
        <v>2.0</v>
      </c>
      <c r="UF18" s="5">
        <v>2.0</v>
      </c>
      <c r="UG18" s="5">
        <v>5.0</v>
      </c>
      <c r="UH18" s="5">
        <v>5.0</v>
      </c>
      <c r="UI18" s="3"/>
      <c r="UJ18" s="5">
        <v>0.0</v>
      </c>
      <c r="UK18" s="5">
        <v>0.0</v>
      </c>
      <c r="UL18" s="5">
        <v>3.0</v>
      </c>
      <c r="UM18" s="5">
        <v>0.0</v>
      </c>
      <c r="UN18" s="5">
        <v>1.0</v>
      </c>
      <c r="UO18" s="5">
        <v>1.0</v>
      </c>
      <c r="UP18" s="5">
        <v>1.0</v>
      </c>
      <c r="UQ18" s="5">
        <v>1.0</v>
      </c>
      <c r="UR18" s="5">
        <v>1.0</v>
      </c>
      <c r="US18" s="5">
        <v>1.0</v>
      </c>
      <c r="UT18" s="5">
        <v>1.0</v>
      </c>
      <c r="UU18" s="5">
        <v>5.0</v>
      </c>
      <c r="UV18" s="5">
        <v>5.0</v>
      </c>
      <c r="UW18" s="3"/>
      <c r="UX18" s="5">
        <v>999.0</v>
      </c>
      <c r="UY18" s="5">
        <v>999.0</v>
      </c>
      <c r="UZ18" s="5">
        <v>1.0</v>
      </c>
      <c r="VA18" s="5">
        <v>1.0</v>
      </c>
      <c r="VB18" s="5">
        <v>2.0</v>
      </c>
      <c r="VC18" s="3"/>
      <c r="VD18" s="5">
        <v>1.0</v>
      </c>
      <c r="VE18" s="3"/>
      <c r="VF18" s="5">
        <v>2.0</v>
      </c>
      <c r="VG18" s="3"/>
      <c r="VH18" s="3"/>
      <c r="VI18" s="3"/>
      <c r="VJ18" s="3"/>
      <c r="VK18" s="5">
        <v>1.0</v>
      </c>
      <c r="VL18" s="3"/>
      <c r="VM18" s="3"/>
      <c r="VN18" s="3"/>
      <c r="VO18" s="3"/>
      <c r="VP18" s="3"/>
      <c r="VQ18" s="3"/>
      <c r="VR18" s="3"/>
      <c r="VS18" s="3"/>
      <c r="VT18" s="3"/>
      <c r="VU18" s="3"/>
      <c r="VV18" s="3"/>
      <c r="VW18" s="5">
        <v>1.0</v>
      </c>
      <c r="VX18" s="3"/>
      <c r="VY18" s="3"/>
      <c r="VZ18" s="3"/>
      <c r="WA18" s="3"/>
      <c r="WB18" s="3"/>
      <c r="WC18" s="3"/>
      <c r="WD18" s="3"/>
      <c r="WE18" s="3"/>
      <c r="WF18" s="3"/>
      <c r="WG18" s="5">
        <v>5.0</v>
      </c>
      <c r="WH18" s="5">
        <v>5.0</v>
      </c>
      <c r="WI18" s="3"/>
      <c r="WJ18" s="5">
        <v>1.0</v>
      </c>
      <c r="WK18" s="5">
        <v>1.0</v>
      </c>
      <c r="WL18" s="5">
        <v>1.0</v>
      </c>
      <c r="WM18" s="5">
        <v>1.0</v>
      </c>
      <c r="WN18" s="3"/>
      <c r="WO18" s="5">
        <v>1.0</v>
      </c>
      <c r="WP18" s="3"/>
      <c r="WQ18" s="3"/>
      <c r="WR18" s="3"/>
      <c r="WS18" s="5">
        <v>1.0</v>
      </c>
      <c r="WT18" s="3"/>
      <c r="WU18" s="3"/>
      <c r="WV18" s="3"/>
      <c r="WW18" s="3"/>
      <c r="WX18" s="3"/>
      <c r="WY18" s="3"/>
      <c r="WZ18" s="3"/>
      <c r="XA18" s="5">
        <v>1.0</v>
      </c>
      <c r="XB18" s="3"/>
      <c r="XC18" s="3"/>
      <c r="XD18" s="3"/>
      <c r="XE18" s="3"/>
      <c r="XF18" s="3"/>
      <c r="XG18" s="3"/>
      <c r="XH18" s="3"/>
      <c r="XI18" s="3"/>
      <c r="XJ18" s="3"/>
      <c r="XK18" s="3"/>
      <c r="XL18" s="3"/>
      <c r="XM18" s="3"/>
      <c r="XN18" s="3"/>
      <c r="XO18" s="3"/>
      <c r="XP18" s="3"/>
      <c r="XQ18" s="5">
        <v>4.0</v>
      </c>
      <c r="XR18" s="5">
        <v>4.0</v>
      </c>
      <c r="XS18" s="3"/>
      <c r="XT18" s="5">
        <v>1.0</v>
      </c>
      <c r="XU18" s="5">
        <v>1.0</v>
      </c>
      <c r="XV18" s="5">
        <v>1.0</v>
      </c>
      <c r="XW18" s="5">
        <v>4.0</v>
      </c>
      <c r="XX18" s="5">
        <v>3.0</v>
      </c>
      <c r="XY18" s="5">
        <v>2.0</v>
      </c>
      <c r="XZ18" s="5">
        <v>3.0</v>
      </c>
      <c r="YA18" s="5">
        <v>2.0</v>
      </c>
      <c r="YB18" s="5">
        <v>4.0</v>
      </c>
      <c r="YC18" s="5">
        <v>4.0</v>
      </c>
      <c r="YD18" s="5">
        <v>4.0</v>
      </c>
      <c r="YE18" s="5">
        <v>2.0</v>
      </c>
      <c r="YF18" s="5">
        <v>2.0</v>
      </c>
      <c r="YG18" s="5">
        <v>2.0</v>
      </c>
      <c r="YH18" s="5">
        <v>3.0</v>
      </c>
      <c r="YI18" s="5">
        <v>5.0</v>
      </c>
      <c r="YJ18" s="5">
        <v>5.0</v>
      </c>
      <c r="YK18" s="3"/>
      <c r="YL18" s="3"/>
      <c r="YM18" s="3"/>
      <c r="YN18" s="3"/>
      <c r="YO18" s="3"/>
      <c r="YP18" s="5">
        <v>1.0</v>
      </c>
      <c r="YQ18" s="5">
        <v>1.0</v>
      </c>
      <c r="YR18" s="5">
        <v>1.0</v>
      </c>
      <c r="YS18" s="5">
        <v>4.0</v>
      </c>
      <c r="YT18" s="5">
        <v>2.0</v>
      </c>
      <c r="YU18" s="5">
        <v>5.0</v>
      </c>
      <c r="YV18" s="5">
        <v>4.0</v>
      </c>
      <c r="YW18" s="5">
        <v>5.0</v>
      </c>
      <c r="YX18" s="5">
        <v>5.0</v>
      </c>
      <c r="YY18" s="5">
        <v>4.0</v>
      </c>
      <c r="YZ18" s="5">
        <v>4.0</v>
      </c>
      <c r="ZA18" s="5">
        <v>4.0</v>
      </c>
      <c r="ZB18" s="5">
        <v>5.0</v>
      </c>
      <c r="ZC18" s="5">
        <v>4.0</v>
      </c>
      <c r="ZD18" s="5">
        <v>5.0</v>
      </c>
      <c r="ZE18" s="5">
        <v>3.0</v>
      </c>
      <c r="ZF18" s="5">
        <v>4.0</v>
      </c>
      <c r="ZG18" s="5">
        <v>4.0</v>
      </c>
      <c r="ZH18" s="3"/>
      <c r="ZI18" s="3"/>
      <c r="ZJ18" s="3"/>
      <c r="ZK18" s="3"/>
      <c r="ZL18" s="3"/>
      <c r="ZM18" s="3" t="s">
        <v>988</v>
      </c>
      <c r="ZN18" s="5">
        <v>1.0</v>
      </c>
    </row>
    <row r="19" ht="15.75" customHeight="1">
      <c r="A19" s="3" t="s">
        <v>920</v>
      </c>
      <c r="B19" s="3">
        <v>1.0</v>
      </c>
      <c r="C19" s="3">
        <v>1.0</v>
      </c>
      <c r="D19" s="3">
        <v>1.0</v>
      </c>
      <c r="E19" s="3" t="s">
        <v>989</v>
      </c>
      <c r="F19" s="3" t="s">
        <v>922</v>
      </c>
      <c r="G19" s="4" t="s">
        <v>923</v>
      </c>
      <c r="H19" s="4" t="s">
        <v>923</v>
      </c>
      <c r="I19" s="5">
        <v>1.0</v>
      </c>
      <c r="J19" s="5">
        <v>0.00671</v>
      </c>
      <c r="K19" s="5">
        <f t="shared" si="1"/>
        <v>-5.004156328</v>
      </c>
      <c r="L19" s="5">
        <v>0.0</v>
      </c>
      <c r="M19" s="5">
        <v>0.00112</v>
      </c>
      <c r="N19" s="5">
        <f t="shared" si="2"/>
        <v>-6.794426594</v>
      </c>
      <c r="O19" s="5">
        <v>0.0</v>
      </c>
      <c r="P19" s="5">
        <v>8.9050064E7</v>
      </c>
      <c r="Q19" s="3" t="s">
        <v>931</v>
      </c>
      <c r="R19" s="5">
        <v>99.22</v>
      </c>
      <c r="S19" s="5">
        <v>88.28</v>
      </c>
      <c r="T19" s="5">
        <v>85.16</v>
      </c>
      <c r="U19" s="5">
        <v>55.46</v>
      </c>
      <c r="V19" s="5">
        <v>39.84</v>
      </c>
      <c r="W19" s="5">
        <v>24.22</v>
      </c>
      <c r="X19" s="5">
        <v>5.46</v>
      </c>
      <c r="Y19" s="5">
        <v>1.0</v>
      </c>
      <c r="Z19" s="5">
        <v>1.0</v>
      </c>
      <c r="AA19" s="5">
        <v>77.0</v>
      </c>
      <c r="AB19" s="5">
        <v>1.0</v>
      </c>
      <c r="AC19" s="5">
        <v>260.0</v>
      </c>
      <c r="AD19" s="5">
        <v>3.0</v>
      </c>
      <c r="AE19" s="5">
        <v>117.0</v>
      </c>
      <c r="AF19" s="5">
        <v>1.0</v>
      </c>
      <c r="AG19" s="5">
        <v>0.0</v>
      </c>
      <c r="AH19" s="5">
        <v>0.0</v>
      </c>
      <c r="AI19" s="5">
        <v>0.21</v>
      </c>
      <c r="AJ19" s="5">
        <v>0.0</v>
      </c>
      <c r="AK19" s="5">
        <v>30.82813</v>
      </c>
      <c r="AL19" s="5">
        <v>1.0</v>
      </c>
      <c r="AM19" s="5">
        <v>1.0</v>
      </c>
      <c r="AN19" s="5">
        <v>1.0</v>
      </c>
      <c r="AO19" s="5">
        <v>0.0</v>
      </c>
      <c r="AP19" s="5">
        <v>0.0</v>
      </c>
      <c r="AQ19" s="5">
        <v>0.347</v>
      </c>
      <c r="AR19" s="5">
        <v>0.0</v>
      </c>
      <c r="AS19" s="5">
        <v>2.0</v>
      </c>
      <c r="AT19" s="5">
        <v>1.0</v>
      </c>
      <c r="AU19" s="3"/>
      <c r="AV19" s="5">
        <v>1.0</v>
      </c>
      <c r="AW19" s="5">
        <v>1.0</v>
      </c>
      <c r="AX19" s="5">
        <v>2.0</v>
      </c>
      <c r="AY19" s="5">
        <v>2.0</v>
      </c>
      <c r="AZ19" s="5">
        <v>1.0</v>
      </c>
      <c r="BA19" s="5">
        <v>0.0</v>
      </c>
      <c r="BB19" s="5">
        <v>0.0</v>
      </c>
      <c r="BC19" s="5">
        <v>0.0</v>
      </c>
      <c r="BD19" s="5">
        <v>2.0</v>
      </c>
      <c r="BE19" s="5">
        <v>8.0</v>
      </c>
      <c r="BF19" s="5">
        <v>4.0</v>
      </c>
      <c r="BG19" s="3"/>
      <c r="BH19" s="5">
        <v>1.0</v>
      </c>
      <c r="BI19" s="3"/>
      <c r="BJ19" s="5">
        <v>6.0</v>
      </c>
      <c r="BK19" s="3"/>
      <c r="BL19" s="5">
        <v>1.0</v>
      </c>
      <c r="BM19" s="3"/>
      <c r="BN19" s="3"/>
      <c r="BO19" s="3"/>
      <c r="BP19" s="3"/>
      <c r="BQ19" s="3"/>
      <c r="BR19" s="3"/>
      <c r="BS19" s="5">
        <v>2.0</v>
      </c>
      <c r="BT19" s="5">
        <v>0.0</v>
      </c>
      <c r="BU19" s="5">
        <v>2.0</v>
      </c>
      <c r="BV19" s="5">
        <v>2.0</v>
      </c>
      <c r="BW19" s="5">
        <v>7.0</v>
      </c>
      <c r="BX19" s="5">
        <v>1.0</v>
      </c>
      <c r="BY19" s="5">
        <v>1.0</v>
      </c>
      <c r="BZ19" s="5">
        <v>7.0</v>
      </c>
      <c r="CA19" s="5">
        <v>1.0</v>
      </c>
      <c r="CB19" s="5">
        <v>1.0</v>
      </c>
      <c r="CC19" s="5">
        <v>7.0</v>
      </c>
      <c r="CD19" s="5">
        <v>1.0</v>
      </c>
      <c r="CE19" s="3"/>
      <c r="CF19" s="5">
        <v>33.0</v>
      </c>
      <c r="CG19" s="3"/>
      <c r="CH19" s="3"/>
      <c r="CI19" s="3"/>
      <c r="CJ19" s="3"/>
      <c r="CK19" s="5">
        <v>1.0</v>
      </c>
      <c r="CL19" s="3"/>
      <c r="CM19" s="3"/>
      <c r="CN19" s="3"/>
      <c r="CO19" s="5">
        <v>1.0</v>
      </c>
      <c r="CP19" s="5">
        <v>32.0</v>
      </c>
      <c r="CQ19" s="3"/>
      <c r="CR19" s="3"/>
      <c r="CS19" s="3"/>
      <c r="CT19" s="3"/>
      <c r="CU19" s="5">
        <v>1.0</v>
      </c>
      <c r="CV19" s="3"/>
      <c r="CW19" s="3"/>
      <c r="CX19" s="3"/>
      <c r="CY19" s="3"/>
      <c r="CZ19" s="3"/>
      <c r="DA19" s="3"/>
      <c r="DB19" s="3"/>
      <c r="DC19" s="3"/>
      <c r="DD19" s="3"/>
      <c r="DE19" s="3"/>
      <c r="DF19" s="3"/>
      <c r="DG19" s="3"/>
      <c r="DH19" s="3"/>
      <c r="DI19" s="3"/>
      <c r="DJ19" s="3"/>
      <c r="DK19" s="3"/>
      <c r="DL19" s="5">
        <v>2.0</v>
      </c>
      <c r="DM19" s="5">
        <v>19.0</v>
      </c>
      <c r="DN19" s="3"/>
      <c r="DO19" s="3"/>
      <c r="DP19" s="5">
        <v>2.0</v>
      </c>
      <c r="DQ19" s="5">
        <v>30.0</v>
      </c>
      <c r="DR19" s="5">
        <v>9.0</v>
      </c>
      <c r="DS19" s="3"/>
      <c r="DT19" s="3"/>
      <c r="DU19" s="3"/>
      <c r="DV19" s="3"/>
      <c r="DW19" s="3"/>
      <c r="DX19" s="3"/>
      <c r="DY19" s="3"/>
      <c r="DZ19" s="3"/>
      <c r="EA19" s="3"/>
      <c r="EB19" s="3"/>
      <c r="EC19" s="3"/>
      <c r="ED19" s="3"/>
      <c r="EE19" s="3"/>
      <c r="EF19" s="3"/>
      <c r="EG19" s="3"/>
      <c r="EH19" s="3"/>
      <c r="EI19" s="3"/>
      <c r="EJ19" s="3"/>
      <c r="EK19" s="3"/>
      <c r="EL19" s="3"/>
      <c r="EM19" s="3"/>
      <c r="EN19" s="3"/>
      <c r="EO19" s="3"/>
      <c r="EP19" s="3"/>
      <c r="EQ19" s="3"/>
      <c r="ER19" s="3"/>
      <c r="ES19" s="3"/>
      <c r="ET19" s="3"/>
      <c r="EU19" s="3"/>
      <c r="EV19" s="3"/>
      <c r="EW19" s="3"/>
      <c r="EX19" s="3"/>
      <c r="EY19" s="3"/>
      <c r="EZ19" s="3"/>
      <c r="FA19" s="3"/>
      <c r="FB19" s="3"/>
      <c r="FC19" s="3"/>
      <c r="FD19" s="3"/>
      <c r="FE19" s="3"/>
      <c r="FF19" s="3"/>
      <c r="FG19" s="3"/>
      <c r="FH19" s="3"/>
      <c r="FI19" s="3"/>
      <c r="FJ19" s="3"/>
      <c r="FK19" s="3"/>
      <c r="FL19" s="3"/>
      <c r="FM19" s="3"/>
      <c r="FN19" s="3"/>
      <c r="FO19" s="3"/>
      <c r="FP19" s="3"/>
      <c r="FQ19" s="3"/>
      <c r="FR19" s="3"/>
      <c r="FS19" s="3"/>
      <c r="FT19" s="3"/>
      <c r="FU19" s="3"/>
      <c r="FV19" s="3"/>
      <c r="FW19" s="3"/>
      <c r="FX19" s="3"/>
      <c r="FY19" s="3"/>
      <c r="FZ19" s="3"/>
      <c r="GA19" s="3"/>
      <c r="GB19" s="3"/>
      <c r="GC19" s="3"/>
      <c r="GD19" s="5">
        <v>1.0</v>
      </c>
      <c r="GE19" s="5">
        <v>1.0</v>
      </c>
      <c r="GF19" s="5">
        <v>1.0</v>
      </c>
      <c r="GG19" s="5">
        <v>1.0</v>
      </c>
      <c r="GH19" s="3" t="s">
        <v>990</v>
      </c>
      <c r="GI19" s="5">
        <v>1.0</v>
      </c>
      <c r="GJ19" s="5">
        <v>1.0</v>
      </c>
      <c r="GK19" s="5">
        <v>4.0</v>
      </c>
      <c r="GL19" s="5">
        <v>4.0</v>
      </c>
      <c r="GM19" s="5">
        <v>4.0</v>
      </c>
      <c r="GN19" s="5">
        <v>4.0</v>
      </c>
      <c r="GO19" s="5">
        <v>4.0</v>
      </c>
      <c r="GP19" s="5">
        <v>1.0</v>
      </c>
      <c r="GQ19" s="5">
        <v>1.0</v>
      </c>
      <c r="GR19" s="3" t="s">
        <v>991</v>
      </c>
      <c r="GS19" s="5">
        <v>1.0</v>
      </c>
      <c r="GT19" s="5">
        <v>1.0</v>
      </c>
      <c r="GU19" s="5">
        <v>1.0</v>
      </c>
      <c r="GV19" s="5">
        <v>1.0</v>
      </c>
      <c r="GW19" s="5">
        <v>1.0</v>
      </c>
      <c r="GX19" s="5">
        <v>1.0</v>
      </c>
      <c r="GY19" s="5">
        <v>1.0</v>
      </c>
      <c r="GZ19" s="3"/>
      <c r="HA19" s="3"/>
      <c r="HB19" s="3"/>
      <c r="HC19" s="3"/>
      <c r="HD19" s="3"/>
      <c r="HE19" s="3"/>
      <c r="HF19" s="3"/>
      <c r="HG19" s="3"/>
      <c r="HH19" s="3"/>
      <c r="HI19" s="3"/>
      <c r="HJ19" s="3"/>
      <c r="HK19" s="3"/>
      <c r="HL19" s="3"/>
      <c r="HM19" s="3"/>
      <c r="HN19" s="3"/>
      <c r="HO19" s="3"/>
      <c r="HP19" s="3"/>
      <c r="HQ19" s="3"/>
      <c r="HR19" s="3"/>
      <c r="HS19" s="3"/>
      <c r="HT19" s="3"/>
      <c r="HU19" s="3"/>
      <c r="HV19" s="3"/>
      <c r="HW19" s="3"/>
      <c r="HX19" s="3"/>
      <c r="HY19" s="3"/>
      <c r="HZ19" s="3"/>
      <c r="IA19" s="3"/>
      <c r="IB19" s="3"/>
      <c r="IC19" s="3"/>
      <c r="ID19" s="3"/>
      <c r="IE19" s="3"/>
      <c r="IF19" s="3"/>
      <c r="IG19" s="3"/>
      <c r="IH19" s="3"/>
      <c r="II19" s="3"/>
      <c r="IJ19" s="3"/>
      <c r="IK19" s="3"/>
      <c r="IL19" s="3"/>
      <c r="IM19" s="3"/>
      <c r="IN19" s="3"/>
      <c r="IO19" s="3"/>
      <c r="IP19" s="3"/>
      <c r="IQ19" s="3"/>
      <c r="IR19" s="3"/>
      <c r="IS19" s="3"/>
      <c r="IT19" s="3"/>
      <c r="IU19" s="3"/>
      <c r="IV19" s="3"/>
      <c r="IW19" s="3"/>
      <c r="IX19" s="3"/>
      <c r="IY19" s="3"/>
      <c r="IZ19" s="3"/>
      <c r="JA19" s="3"/>
      <c r="JB19" s="3"/>
      <c r="JC19" s="3"/>
      <c r="JD19" s="3"/>
      <c r="JE19" s="3"/>
      <c r="JF19" s="3"/>
      <c r="JG19" s="3"/>
      <c r="JH19" s="3"/>
      <c r="JI19" s="3"/>
      <c r="JJ19" s="3"/>
      <c r="JK19" s="3"/>
      <c r="JL19" s="3"/>
      <c r="JM19" s="3"/>
      <c r="JN19" s="3"/>
      <c r="JO19" s="3"/>
      <c r="JP19" s="3"/>
      <c r="JQ19" s="3"/>
      <c r="JR19" s="3"/>
      <c r="JS19" s="3"/>
      <c r="JT19" s="3"/>
      <c r="JU19" s="3"/>
      <c r="JV19" s="3"/>
      <c r="JW19" s="3"/>
      <c r="JX19" s="3"/>
      <c r="JY19" s="3"/>
      <c r="JZ19" s="3"/>
      <c r="KA19" s="3"/>
      <c r="KB19" s="3"/>
      <c r="KC19" s="5">
        <v>1.0</v>
      </c>
      <c r="KD19" s="5">
        <v>1.0</v>
      </c>
      <c r="KE19" s="3"/>
      <c r="KF19" s="3"/>
      <c r="KG19" s="3"/>
      <c r="KH19" s="3"/>
      <c r="KI19" s="3"/>
      <c r="KJ19" s="3"/>
      <c r="KK19" s="3"/>
      <c r="KL19" s="3"/>
      <c r="KM19" s="3"/>
      <c r="KN19" s="3"/>
      <c r="KO19" s="3"/>
      <c r="KP19" s="3"/>
      <c r="KQ19" s="3"/>
      <c r="KR19" s="3"/>
      <c r="KS19" s="3"/>
      <c r="KT19" s="3"/>
      <c r="KU19" s="3"/>
      <c r="KV19" s="3"/>
      <c r="KW19" s="3"/>
      <c r="KX19" s="3"/>
      <c r="KY19" s="3"/>
      <c r="KZ19" s="3"/>
      <c r="LA19" s="3"/>
      <c r="LB19" s="3"/>
      <c r="LC19" s="3"/>
      <c r="LD19" s="3"/>
      <c r="LE19" s="3"/>
      <c r="LF19" s="3"/>
      <c r="LG19" s="3"/>
      <c r="LH19" s="3"/>
      <c r="LI19" s="3"/>
      <c r="LJ19" s="3"/>
      <c r="LK19" s="3"/>
      <c r="LL19" s="3"/>
      <c r="LM19" s="3"/>
      <c r="LN19" s="3"/>
      <c r="LO19" s="3"/>
      <c r="LP19" s="3"/>
      <c r="LQ19" s="3"/>
      <c r="LR19" s="3"/>
      <c r="LS19" s="3"/>
      <c r="LT19" s="3"/>
      <c r="LU19" s="3"/>
      <c r="LV19" s="3"/>
      <c r="LW19" s="3"/>
      <c r="LX19" s="3"/>
      <c r="LY19" s="3"/>
      <c r="LZ19" s="3"/>
      <c r="MA19" s="3"/>
      <c r="MB19" s="3"/>
      <c r="MC19" s="3"/>
      <c r="MD19" s="3"/>
      <c r="ME19" s="3"/>
      <c r="MF19" s="3"/>
      <c r="MG19" s="3"/>
      <c r="MH19" s="3"/>
      <c r="MI19" s="3"/>
      <c r="MJ19" s="3"/>
      <c r="MK19" s="3"/>
      <c r="ML19" s="3"/>
      <c r="MM19" s="3"/>
      <c r="MN19" s="3"/>
      <c r="MO19" s="3"/>
      <c r="MP19" s="3"/>
      <c r="MQ19" s="3"/>
      <c r="MR19" s="3"/>
      <c r="MS19" s="3"/>
      <c r="MT19" s="3"/>
      <c r="MU19" s="3"/>
      <c r="MV19" s="3"/>
      <c r="MW19" s="3"/>
      <c r="MX19" s="3"/>
      <c r="MY19" s="3"/>
      <c r="MZ19" s="3"/>
      <c r="NA19" s="3"/>
      <c r="NB19" s="3"/>
      <c r="NC19" s="3"/>
      <c r="ND19" s="3"/>
      <c r="NE19" s="3"/>
      <c r="NF19" s="3"/>
      <c r="NG19" s="3"/>
      <c r="NH19" s="3"/>
      <c r="NI19" s="3"/>
      <c r="NJ19" s="3"/>
      <c r="NK19" s="3"/>
      <c r="NL19" s="3"/>
      <c r="NM19" s="3"/>
      <c r="NN19" s="3"/>
      <c r="NO19" s="3"/>
      <c r="NP19" s="3"/>
      <c r="NQ19" s="3"/>
      <c r="NR19" s="3"/>
      <c r="NS19" s="3"/>
      <c r="NT19" s="3"/>
      <c r="NU19" s="3"/>
      <c r="NV19" s="3"/>
      <c r="NW19" s="3"/>
      <c r="NX19" s="3"/>
      <c r="NY19" s="3"/>
      <c r="NZ19" s="3"/>
      <c r="OA19" s="3"/>
      <c r="OB19" s="3"/>
      <c r="OC19" s="3"/>
      <c r="OD19" s="3"/>
      <c r="OE19" s="3"/>
      <c r="OF19" s="3"/>
      <c r="OG19" s="3"/>
      <c r="OH19" s="3"/>
      <c r="OI19" s="3"/>
      <c r="OJ19" s="3"/>
      <c r="OK19" s="3"/>
      <c r="OL19" s="3"/>
      <c r="OM19" s="3"/>
      <c r="ON19" s="3"/>
      <c r="OO19" s="3"/>
      <c r="OP19" s="3"/>
      <c r="OQ19" s="3"/>
      <c r="OR19" s="3"/>
      <c r="OS19" s="3"/>
      <c r="OT19" s="3"/>
      <c r="OU19" s="3"/>
      <c r="OV19" s="3"/>
      <c r="OW19" s="3"/>
      <c r="OX19" s="3"/>
      <c r="OY19" s="3"/>
      <c r="OZ19" s="3"/>
      <c r="PA19" s="3"/>
      <c r="PB19" s="3"/>
      <c r="PC19" s="3"/>
      <c r="PD19" s="3"/>
      <c r="PE19" s="3"/>
      <c r="PF19" s="3"/>
      <c r="PG19" s="3"/>
      <c r="PH19" s="3"/>
      <c r="PI19" s="3"/>
      <c r="PJ19" s="3"/>
      <c r="PK19" s="3"/>
      <c r="PL19" s="3"/>
      <c r="PM19" s="3"/>
      <c r="PN19" s="3"/>
      <c r="PO19" s="5">
        <v>2000.0</v>
      </c>
      <c r="PP19" s="3"/>
      <c r="PQ19" s="3"/>
      <c r="PR19" s="3"/>
      <c r="PS19" s="3"/>
      <c r="PT19" s="3"/>
      <c r="PU19" s="3"/>
      <c r="PV19" s="3"/>
      <c r="PW19" s="3"/>
      <c r="PX19" s="3"/>
      <c r="PY19" s="3"/>
      <c r="PZ19" s="3"/>
      <c r="QA19" s="3"/>
      <c r="QB19" s="3"/>
      <c r="QC19" s="3"/>
      <c r="QD19" s="3"/>
      <c r="QE19" s="3"/>
      <c r="QF19" s="3"/>
      <c r="QG19" s="3"/>
      <c r="QH19" s="3"/>
      <c r="QI19" s="3"/>
      <c r="QJ19" s="3"/>
      <c r="QK19" s="3"/>
      <c r="QL19" s="3"/>
      <c r="QM19" s="3"/>
      <c r="QN19" s="3"/>
      <c r="QO19" s="3"/>
      <c r="QP19" s="3"/>
      <c r="QQ19" s="3"/>
      <c r="QR19" s="3"/>
      <c r="QS19" s="3"/>
      <c r="QT19" s="3"/>
      <c r="QU19" s="3"/>
      <c r="QV19" s="3"/>
      <c r="QW19" s="3"/>
      <c r="QX19" s="3"/>
      <c r="QY19" s="3"/>
      <c r="QZ19" s="3"/>
      <c r="RA19" s="3"/>
      <c r="RB19" s="3"/>
      <c r="RC19" s="3"/>
      <c r="RD19" s="5">
        <v>0.0</v>
      </c>
      <c r="RE19" s="5">
        <v>0.0</v>
      </c>
      <c r="RF19" s="5">
        <v>3.107</v>
      </c>
      <c r="RG19" s="5">
        <v>0.0</v>
      </c>
      <c r="RH19" s="5">
        <v>1.0</v>
      </c>
      <c r="RI19" s="5">
        <v>2.0</v>
      </c>
      <c r="RJ19" s="5">
        <v>7.0</v>
      </c>
      <c r="RK19" s="5">
        <v>2.0</v>
      </c>
      <c r="RL19" s="5">
        <v>2.0</v>
      </c>
      <c r="RM19" s="5">
        <v>2.0</v>
      </c>
      <c r="RN19" s="5">
        <v>2.0</v>
      </c>
      <c r="RO19" s="5">
        <v>5.0</v>
      </c>
      <c r="RP19" s="5">
        <v>5.0</v>
      </c>
      <c r="RQ19" s="3"/>
      <c r="RR19" s="5">
        <v>0.0</v>
      </c>
      <c r="RS19" s="5">
        <v>0.0</v>
      </c>
      <c r="RT19" s="5">
        <v>3.148</v>
      </c>
      <c r="RU19" s="5">
        <v>0.0</v>
      </c>
      <c r="RV19" s="5">
        <v>1.0</v>
      </c>
      <c r="RW19" s="5">
        <v>2.0</v>
      </c>
      <c r="RX19" s="5">
        <v>2.0</v>
      </c>
      <c r="RY19" s="5">
        <v>2.0</v>
      </c>
      <c r="RZ19" s="5">
        <v>1.0</v>
      </c>
      <c r="SA19" s="5">
        <v>1.0</v>
      </c>
      <c r="SB19" s="5">
        <v>1.0</v>
      </c>
      <c r="SC19" s="5">
        <v>5.0</v>
      </c>
      <c r="SD19" s="5">
        <v>5.0</v>
      </c>
      <c r="SE19" s="3"/>
      <c r="SF19" s="5">
        <v>0.0</v>
      </c>
      <c r="SG19" s="5">
        <v>0.0</v>
      </c>
      <c r="SH19" s="5">
        <v>3.107</v>
      </c>
      <c r="SI19" s="5">
        <v>0.0</v>
      </c>
      <c r="SJ19" s="5">
        <v>1.0</v>
      </c>
      <c r="SK19" s="5">
        <v>2.0</v>
      </c>
      <c r="SL19" s="5">
        <v>2.0</v>
      </c>
      <c r="SM19" s="5">
        <v>1.0</v>
      </c>
      <c r="SN19" s="5">
        <v>2.0</v>
      </c>
      <c r="SO19" s="5">
        <v>2.0</v>
      </c>
      <c r="SP19" s="5">
        <v>1.0</v>
      </c>
      <c r="SQ19" s="5">
        <v>5.0</v>
      </c>
      <c r="SR19" s="5">
        <v>5.0</v>
      </c>
      <c r="SS19" s="3"/>
      <c r="ST19" s="5">
        <v>0.0</v>
      </c>
      <c r="SU19" s="5">
        <v>0.0</v>
      </c>
      <c r="SV19" s="5">
        <v>3.105</v>
      </c>
      <c r="SW19" s="5">
        <v>0.0</v>
      </c>
      <c r="SX19" s="5">
        <v>1.0</v>
      </c>
      <c r="SY19" s="5">
        <v>2.0</v>
      </c>
      <c r="SZ19" s="5">
        <v>1.0</v>
      </c>
      <c r="TA19" s="5">
        <v>1.0</v>
      </c>
      <c r="TB19" s="5">
        <v>1.0</v>
      </c>
      <c r="TC19" s="5">
        <v>2.0</v>
      </c>
      <c r="TD19" s="5">
        <v>2.0</v>
      </c>
      <c r="TE19" s="5">
        <v>5.0</v>
      </c>
      <c r="TF19" s="5">
        <v>5.0</v>
      </c>
      <c r="TG19" s="3"/>
      <c r="TH19" s="5">
        <v>0.0</v>
      </c>
      <c r="TI19" s="5">
        <v>0.0</v>
      </c>
      <c r="TJ19" s="5">
        <v>3.107</v>
      </c>
      <c r="TK19" s="5">
        <v>0.0</v>
      </c>
      <c r="TL19" s="5">
        <v>1.0</v>
      </c>
      <c r="TM19" s="5">
        <v>1.0</v>
      </c>
      <c r="TN19" s="5">
        <v>2.0</v>
      </c>
      <c r="TO19" s="5">
        <v>2.0</v>
      </c>
      <c r="TP19" s="5">
        <v>1.0</v>
      </c>
      <c r="TQ19" s="5">
        <v>1.0</v>
      </c>
      <c r="TR19" s="5">
        <v>2.0</v>
      </c>
      <c r="TS19" s="5">
        <v>5.0</v>
      </c>
      <c r="TT19" s="5">
        <v>5.0</v>
      </c>
      <c r="TU19" s="3"/>
      <c r="TV19" s="5">
        <v>0.0</v>
      </c>
      <c r="TW19" s="5">
        <v>0.0</v>
      </c>
      <c r="TX19" s="5">
        <v>3.112</v>
      </c>
      <c r="TY19" s="5">
        <v>0.0</v>
      </c>
      <c r="TZ19" s="5">
        <v>1.0</v>
      </c>
      <c r="UA19" s="5">
        <v>1.0</v>
      </c>
      <c r="UB19" s="5">
        <v>1.0</v>
      </c>
      <c r="UC19" s="5">
        <v>2.0</v>
      </c>
      <c r="UD19" s="5">
        <v>2.0</v>
      </c>
      <c r="UE19" s="5">
        <v>2.0</v>
      </c>
      <c r="UF19" s="5">
        <v>2.0</v>
      </c>
      <c r="UG19" s="5">
        <v>5.0</v>
      </c>
      <c r="UH19" s="5">
        <v>5.0</v>
      </c>
      <c r="UI19" s="3"/>
      <c r="UJ19" s="5">
        <v>0.0</v>
      </c>
      <c r="UK19" s="5">
        <v>0.0</v>
      </c>
      <c r="UL19" s="5">
        <v>3.103</v>
      </c>
      <c r="UM19" s="5">
        <v>0.0</v>
      </c>
      <c r="UN19" s="5">
        <v>1.0</v>
      </c>
      <c r="UO19" s="5">
        <v>1.0</v>
      </c>
      <c r="UP19" s="5">
        <v>1.0</v>
      </c>
      <c r="UQ19" s="5">
        <v>1.0</v>
      </c>
      <c r="UR19" s="5">
        <v>1.0</v>
      </c>
      <c r="US19" s="5">
        <v>2.0</v>
      </c>
      <c r="UT19" s="5">
        <v>2.0</v>
      </c>
      <c r="UU19" s="5">
        <v>5.0</v>
      </c>
      <c r="UV19" s="5">
        <v>5.0</v>
      </c>
      <c r="UW19" s="3"/>
      <c r="UX19" s="5">
        <v>999.0</v>
      </c>
      <c r="UY19" s="5">
        <v>999.0</v>
      </c>
      <c r="UZ19" s="5">
        <v>1.0</v>
      </c>
      <c r="VA19" s="5">
        <v>1.0</v>
      </c>
      <c r="VB19" s="5">
        <v>2.0</v>
      </c>
      <c r="VC19" s="3"/>
      <c r="VD19" s="5">
        <v>1.0</v>
      </c>
      <c r="VE19" s="3"/>
      <c r="VF19" s="5">
        <v>2.0</v>
      </c>
      <c r="VG19" s="3"/>
      <c r="VH19" s="3"/>
      <c r="VI19" s="3"/>
      <c r="VJ19" s="3"/>
      <c r="VK19" s="5">
        <v>1.0</v>
      </c>
      <c r="VL19" s="3"/>
      <c r="VM19" s="3"/>
      <c r="VN19" s="3"/>
      <c r="VO19" s="3"/>
      <c r="VP19" s="3"/>
      <c r="VQ19" s="3"/>
      <c r="VR19" s="3"/>
      <c r="VS19" s="3"/>
      <c r="VT19" s="3"/>
      <c r="VU19" s="3"/>
      <c r="VV19" s="3"/>
      <c r="VW19" s="5">
        <v>1.0</v>
      </c>
      <c r="VX19" s="3"/>
      <c r="VY19" s="3"/>
      <c r="VZ19" s="3"/>
      <c r="WA19" s="3"/>
      <c r="WB19" s="3"/>
      <c r="WC19" s="3"/>
      <c r="WD19" s="3"/>
      <c r="WE19" s="3"/>
      <c r="WF19" s="3"/>
      <c r="WG19" s="5">
        <v>5.0</v>
      </c>
      <c r="WH19" s="5">
        <v>5.0</v>
      </c>
      <c r="WI19" s="3"/>
      <c r="WJ19" s="5">
        <v>1.0</v>
      </c>
      <c r="WK19" s="5">
        <v>1.0</v>
      </c>
      <c r="WL19" s="5">
        <v>2.0</v>
      </c>
      <c r="WM19" s="3"/>
      <c r="WN19" s="5">
        <v>2.0</v>
      </c>
      <c r="WO19" s="3"/>
      <c r="WP19" s="3"/>
      <c r="WQ19" s="5">
        <v>1.0</v>
      </c>
      <c r="WR19" s="3"/>
      <c r="WS19" s="3"/>
      <c r="WT19" s="3"/>
      <c r="WU19" s="3"/>
      <c r="WV19" s="3"/>
      <c r="WW19" s="5">
        <v>1.0</v>
      </c>
      <c r="WX19" s="3"/>
      <c r="WY19" s="3"/>
      <c r="WZ19" s="3"/>
      <c r="XA19" s="3"/>
      <c r="XB19" s="3"/>
      <c r="XC19" s="3"/>
      <c r="XD19" s="3"/>
      <c r="XE19" s="3"/>
      <c r="XF19" s="3"/>
      <c r="XG19" s="3"/>
      <c r="XH19" s="3"/>
      <c r="XI19" s="5">
        <v>1.0</v>
      </c>
      <c r="XJ19" s="3"/>
      <c r="XK19" s="3"/>
      <c r="XL19" s="3"/>
      <c r="XM19" s="3"/>
      <c r="XN19" s="3"/>
      <c r="XO19" s="3"/>
      <c r="XP19" s="3"/>
      <c r="XQ19" s="5">
        <v>5.0</v>
      </c>
      <c r="XR19" s="5">
        <v>5.0</v>
      </c>
      <c r="XS19" s="3"/>
      <c r="XT19" s="5">
        <v>1.0</v>
      </c>
      <c r="XU19" s="5">
        <v>1.0</v>
      </c>
      <c r="XV19" s="5">
        <v>1.0</v>
      </c>
      <c r="XW19" s="5">
        <v>4.0</v>
      </c>
      <c r="XX19" s="5">
        <v>3.0</v>
      </c>
      <c r="XY19" s="5">
        <v>4.0</v>
      </c>
      <c r="XZ19" s="5">
        <v>4.0</v>
      </c>
      <c r="YA19" s="5">
        <v>4.0</v>
      </c>
      <c r="YB19" s="5">
        <v>2.0</v>
      </c>
      <c r="YC19" s="5">
        <v>4.0</v>
      </c>
      <c r="YD19" s="5">
        <v>3.0</v>
      </c>
      <c r="YE19" s="5">
        <v>2.0</v>
      </c>
      <c r="YF19" s="5">
        <v>2.0</v>
      </c>
      <c r="YG19" s="5">
        <v>3.0</v>
      </c>
      <c r="YH19" s="5">
        <v>3.0</v>
      </c>
      <c r="YI19" s="5">
        <v>5.0</v>
      </c>
      <c r="YJ19" s="5">
        <v>5.0</v>
      </c>
      <c r="YK19" s="3"/>
      <c r="YL19" s="3"/>
      <c r="YM19" s="3"/>
      <c r="YN19" s="3"/>
      <c r="YO19" s="3"/>
      <c r="YP19" s="5">
        <v>1.0</v>
      </c>
      <c r="YQ19" s="5">
        <v>1.0</v>
      </c>
      <c r="YR19" s="5">
        <v>1.0</v>
      </c>
      <c r="YS19" s="5">
        <v>4.0</v>
      </c>
      <c r="YT19" s="5">
        <v>2.0</v>
      </c>
      <c r="YU19" s="5">
        <v>4.0</v>
      </c>
      <c r="YV19" s="5">
        <v>4.0</v>
      </c>
      <c r="YW19" s="5">
        <v>4.0</v>
      </c>
      <c r="YX19" s="5">
        <v>4.0</v>
      </c>
      <c r="YY19" s="5">
        <v>4.0</v>
      </c>
      <c r="YZ19" s="5">
        <v>4.0</v>
      </c>
      <c r="ZA19" s="5">
        <v>4.0</v>
      </c>
      <c r="ZB19" s="5">
        <v>4.0</v>
      </c>
      <c r="ZC19" s="5">
        <v>3.0</v>
      </c>
      <c r="ZD19" s="5">
        <v>4.0</v>
      </c>
      <c r="ZE19" s="5">
        <v>3.0</v>
      </c>
      <c r="ZF19" s="5">
        <v>5.0</v>
      </c>
      <c r="ZG19" s="5">
        <v>5.0</v>
      </c>
      <c r="ZH19" s="3"/>
      <c r="ZI19" s="3"/>
      <c r="ZJ19" s="3"/>
      <c r="ZK19" s="3"/>
      <c r="ZL19" s="3"/>
      <c r="ZM19" s="3"/>
      <c r="ZN19" s="5">
        <v>1.0</v>
      </c>
    </row>
    <row r="20" ht="15.75" customHeight="1">
      <c r="A20" s="3" t="s">
        <v>920</v>
      </c>
      <c r="B20" s="3">
        <v>1.0</v>
      </c>
      <c r="C20" s="3">
        <v>1.0</v>
      </c>
      <c r="D20" s="3">
        <v>1.0</v>
      </c>
      <c r="E20" s="3" t="s">
        <v>992</v>
      </c>
      <c r="F20" s="3" t="s">
        <v>922</v>
      </c>
      <c r="G20" s="4" t="s">
        <v>923</v>
      </c>
      <c r="H20" s="4" t="s">
        <v>923</v>
      </c>
      <c r="I20" s="5">
        <v>1.0</v>
      </c>
      <c r="J20" s="5">
        <v>0.08248</v>
      </c>
      <c r="K20" s="5">
        <f t="shared" si="1"/>
        <v>-2.495199439</v>
      </c>
      <c r="L20" s="5">
        <v>0.0</v>
      </c>
      <c r="M20" s="5">
        <v>0.00671</v>
      </c>
      <c r="N20" s="5">
        <f t="shared" si="2"/>
        <v>-5.004156328</v>
      </c>
      <c r="O20" s="5">
        <v>0.0</v>
      </c>
      <c r="P20" s="5">
        <v>5.2415338E7</v>
      </c>
      <c r="Q20" s="3" t="s">
        <v>948</v>
      </c>
      <c r="R20" s="5">
        <v>97.66</v>
      </c>
      <c r="S20" s="5">
        <v>97.66</v>
      </c>
      <c r="T20" s="5">
        <v>69.54</v>
      </c>
      <c r="U20" s="5">
        <v>24.22</v>
      </c>
      <c r="V20" s="5">
        <v>17.96</v>
      </c>
      <c r="W20" s="5">
        <v>8.6</v>
      </c>
      <c r="X20" s="5">
        <v>0.78</v>
      </c>
      <c r="Y20" s="5">
        <v>1.0</v>
      </c>
      <c r="Z20" s="5">
        <v>1.0</v>
      </c>
      <c r="AA20" s="5">
        <v>54.0</v>
      </c>
      <c r="AB20" s="5">
        <v>1.0</v>
      </c>
      <c r="AC20" s="5">
        <v>148.0</v>
      </c>
      <c r="AD20" s="5">
        <v>8.0</v>
      </c>
      <c r="AE20" s="5">
        <v>117.0</v>
      </c>
      <c r="AF20" s="5">
        <v>1.0</v>
      </c>
      <c r="AG20" s="5">
        <v>0.0</v>
      </c>
      <c r="AH20" s="5">
        <v>0.0</v>
      </c>
      <c r="AI20" s="5">
        <v>0.11</v>
      </c>
      <c r="AJ20" s="5">
        <v>0.0</v>
      </c>
      <c r="AK20" s="5">
        <v>35.68038</v>
      </c>
      <c r="AL20" s="5">
        <v>1.0</v>
      </c>
      <c r="AM20" s="5">
        <v>0.0</v>
      </c>
      <c r="AN20" s="5">
        <v>1.0</v>
      </c>
      <c r="AO20" s="5">
        <v>0.0</v>
      </c>
      <c r="AP20" s="5">
        <v>0.0</v>
      </c>
      <c r="AQ20" s="5">
        <v>0.252</v>
      </c>
      <c r="AR20" s="5">
        <v>0.0</v>
      </c>
      <c r="AS20" s="5">
        <v>1.0</v>
      </c>
      <c r="AT20" s="5">
        <v>1.0</v>
      </c>
      <c r="AU20" s="3"/>
      <c r="AV20" s="5">
        <v>1.0</v>
      </c>
      <c r="AW20" s="5">
        <v>3.0</v>
      </c>
      <c r="AX20" s="5">
        <v>1.0</v>
      </c>
      <c r="AY20" s="5">
        <v>2.0</v>
      </c>
      <c r="AZ20" s="5">
        <v>0.0</v>
      </c>
      <c r="BA20" s="5">
        <v>0.0</v>
      </c>
      <c r="BB20" s="5">
        <v>0.0</v>
      </c>
      <c r="BC20" s="5">
        <v>0.0</v>
      </c>
      <c r="BD20" s="5">
        <v>3.0</v>
      </c>
      <c r="BE20" s="5">
        <v>7.0</v>
      </c>
      <c r="BF20" s="5">
        <v>3.0</v>
      </c>
      <c r="BG20" s="3"/>
      <c r="BH20" s="5">
        <v>11.0</v>
      </c>
      <c r="BI20" s="3" t="s">
        <v>993</v>
      </c>
      <c r="BJ20" s="5">
        <v>1.0</v>
      </c>
      <c r="BK20" s="5">
        <v>1.0</v>
      </c>
      <c r="BL20" s="3"/>
      <c r="BM20" s="3"/>
      <c r="BN20" s="3"/>
      <c r="BO20" s="3"/>
      <c r="BP20" s="3"/>
      <c r="BQ20" s="3"/>
      <c r="BR20" s="3"/>
      <c r="BS20" s="5">
        <v>4.0</v>
      </c>
      <c r="BT20" s="5">
        <v>0.0</v>
      </c>
      <c r="BU20" s="5">
        <v>4.0</v>
      </c>
      <c r="BV20" s="5">
        <v>2.0</v>
      </c>
      <c r="BW20" s="5">
        <v>2.0</v>
      </c>
      <c r="BX20" s="5">
        <v>1.0</v>
      </c>
      <c r="BY20" s="5">
        <v>1.0</v>
      </c>
      <c r="BZ20" s="5">
        <v>6.0</v>
      </c>
      <c r="CA20" s="5">
        <v>1.0</v>
      </c>
      <c r="CB20" s="5">
        <v>1.0</v>
      </c>
      <c r="CC20" s="5">
        <v>8.0</v>
      </c>
      <c r="CD20" s="5">
        <v>2.0</v>
      </c>
      <c r="CE20" s="3"/>
      <c r="CF20" s="5">
        <v>48.0</v>
      </c>
      <c r="CG20" s="5">
        <v>1.0</v>
      </c>
      <c r="CH20" s="3"/>
      <c r="CI20" s="3"/>
      <c r="CJ20" s="3"/>
      <c r="CK20" s="5">
        <v>1.0</v>
      </c>
      <c r="CL20" s="3"/>
      <c r="CM20" s="3"/>
      <c r="CN20" s="3"/>
      <c r="CO20" s="5">
        <v>1.0</v>
      </c>
      <c r="CP20" s="5">
        <v>33.0</v>
      </c>
      <c r="CQ20" s="3"/>
      <c r="CR20" s="3"/>
      <c r="CS20" s="3"/>
      <c r="CT20" s="3"/>
      <c r="CU20" s="5">
        <v>1.0</v>
      </c>
      <c r="CV20" s="3"/>
      <c r="CW20" s="3"/>
      <c r="CX20" s="3"/>
      <c r="CY20" s="3"/>
      <c r="CZ20" s="3"/>
      <c r="DA20" s="3"/>
      <c r="DB20" s="3"/>
      <c r="DC20" s="3"/>
      <c r="DD20" s="3"/>
      <c r="DE20" s="3"/>
      <c r="DF20" s="3"/>
      <c r="DG20" s="3"/>
      <c r="DH20" s="3"/>
      <c r="DI20" s="3"/>
      <c r="DJ20" s="3"/>
      <c r="DK20" s="3"/>
      <c r="DL20" s="5">
        <v>1.0</v>
      </c>
      <c r="DM20" s="5">
        <v>19.0</v>
      </c>
      <c r="DN20" s="3"/>
      <c r="DO20" s="3"/>
      <c r="DP20" s="5">
        <v>2.0</v>
      </c>
      <c r="DQ20" s="5">
        <v>20.0</v>
      </c>
      <c r="DR20" s="5">
        <v>9.0</v>
      </c>
      <c r="DS20" s="3"/>
      <c r="DT20" s="3"/>
      <c r="DU20" s="3"/>
      <c r="DV20" s="3"/>
      <c r="DW20" s="3"/>
      <c r="DX20" s="3"/>
      <c r="DY20" s="3"/>
      <c r="DZ20" s="3"/>
      <c r="EA20" s="3"/>
      <c r="EB20" s="3"/>
      <c r="EC20" s="3"/>
      <c r="ED20" s="3"/>
      <c r="EE20" s="3"/>
      <c r="EF20" s="3"/>
      <c r="EG20" s="3"/>
      <c r="EH20" s="3"/>
      <c r="EI20" s="3"/>
      <c r="EJ20" s="3"/>
      <c r="EK20" s="3"/>
      <c r="EL20" s="3"/>
      <c r="EM20" s="3"/>
      <c r="EN20" s="3"/>
      <c r="EO20" s="3"/>
      <c r="EP20" s="3"/>
      <c r="EQ20" s="3"/>
      <c r="ER20" s="3"/>
      <c r="ES20" s="3"/>
      <c r="ET20" s="3"/>
      <c r="EU20" s="3"/>
      <c r="EV20" s="3"/>
      <c r="EW20" s="3"/>
      <c r="EX20" s="3"/>
      <c r="EY20" s="3"/>
      <c r="EZ20" s="3"/>
      <c r="FA20" s="3"/>
      <c r="FB20" s="3"/>
      <c r="FC20" s="3"/>
      <c r="FD20" s="3"/>
      <c r="FE20" s="3"/>
      <c r="FF20" s="3"/>
      <c r="FG20" s="3"/>
      <c r="FH20" s="3"/>
      <c r="FI20" s="3"/>
      <c r="FJ20" s="3"/>
      <c r="FK20" s="3"/>
      <c r="FL20" s="3"/>
      <c r="FM20" s="3"/>
      <c r="FN20" s="3"/>
      <c r="FO20" s="3"/>
      <c r="FP20" s="3"/>
      <c r="FQ20" s="3"/>
      <c r="FR20" s="3"/>
      <c r="FS20" s="3"/>
      <c r="FT20" s="3"/>
      <c r="FU20" s="3"/>
      <c r="FV20" s="3"/>
      <c r="FW20" s="3"/>
      <c r="FX20" s="3"/>
      <c r="FY20" s="3"/>
      <c r="FZ20" s="3"/>
      <c r="GA20" s="3"/>
      <c r="GB20" s="3"/>
      <c r="GC20" s="3"/>
      <c r="GD20" s="5">
        <v>1.0</v>
      </c>
      <c r="GE20" s="5">
        <v>1.0</v>
      </c>
      <c r="GF20" s="5">
        <v>1.0</v>
      </c>
      <c r="GG20" s="5">
        <v>1.0</v>
      </c>
      <c r="GH20" s="3" t="s">
        <v>994</v>
      </c>
      <c r="GI20" s="5">
        <v>1.0</v>
      </c>
      <c r="GJ20" s="5">
        <v>1.0</v>
      </c>
      <c r="GK20" s="5">
        <v>5.0</v>
      </c>
      <c r="GL20" s="5">
        <v>5.0</v>
      </c>
      <c r="GM20" s="5">
        <v>5.0</v>
      </c>
      <c r="GN20" s="5">
        <v>5.0</v>
      </c>
      <c r="GO20" s="5">
        <v>5.0</v>
      </c>
      <c r="GP20" s="5">
        <v>1.0</v>
      </c>
      <c r="GQ20" s="5">
        <v>1.0</v>
      </c>
      <c r="GR20" s="3" t="s">
        <v>995</v>
      </c>
      <c r="GS20" s="5">
        <v>1.0</v>
      </c>
      <c r="GT20" s="5">
        <v>1.0</v>
      </c>
      <c r="GU20" s="5">
        <v>1.0</v>
      </c>
      <c r="GV20" s="5">
        <v>1.0</v>
      </c>
      <c r="GW20" s="5">
        <v>1.0</v>
      </c>
      <c r="GX20" s="5">
        <v>1.0</v>
      </c>
      <c r="GY20" s="5">
        <v>1.0</v>
      </c>
      <c r="GZ20" s="3"/>
      <c r="HA20" s="3"/>
      <c r="HB20" s="3"/>
      <c r="HC20" s="3"/>
      <c r="HD20" s="3"/>
      <c r="HE20" s="3"/>
      <c r="HF20" s="3"/>
      <c r="HG20" s="3"/>
      <c r="HH20" s="3"/>
      <c r="HI20" s="3"/>
      <c r="HJ20" s="3"/>
      <c r="HK20" s="3"/>
      <c r="HL20" s="3"/>
      <c r="HM20" s="3"/>
      <c r="HN20" s="3"/>
      <c r="HO20" s="3"/>
      <c r="HP20" s="3"/>
      <c r="HQ20" s="3"/>
      <c r="HR20" s="3"/>
      <c r="HS20" s="3"/>
      <c r="HT20" s="3"/>
      <c r="HU20" s="3"/>
      <c r="HV20" s="3"/>
      <c r="HW20" s="3"/>
      <c r="HX20" s="3"/>
      <c r="HY20" s="3"/>
      <c r="HZ20" s="3"/>
      <c r="IA20" s="3"/>
      <c r="IB20" s="3"/>
      <c r="IC20" s="3"/>
      <c r="ID20" s="3"/>
      <c r="IE20" s="3"/>
      <c r="IF20" s="3"/>
      <c r="IG20" s="3"/>
      <c r="IH20" s="3"/>
      <c r="II20" s="3"/>
      <c r="IJ20" s="3"/>
      <c r="IK20" s="3"/>
      <c r="IL20" s="3"/>
      <c r="IM20" s="3"/>
      <c r="IN20" s="3"/>
      <c r="IO20" s="3"/>
      <c r="IP20" s="3"/>
      <c r="IQ20" s="3"/>
      <c r="IR20" s="3"/>
      <c r="IS20" s="3"/>
      <c r="IT20" s="3"/>
      <c r="IU20" s="3"/>
      <c r="IV20" s="3"/>
      <c r="IW20" s="3"/>
      <c r="IX20" s="3"/>
      <c r="IY20" s="3"/>
      <c r="IZ20" s="3"/>
      <c r="JA20" s="3"/>
      <c r="JB20" s="3"/>
      <c r="JC20" s="3"/>
      <c r="JD20" s="3"/>
      <c r="JE20" s="3"/>
      <c r="JF20" s="3"/>
      <c r="JG20" s="3"/>
      <c r="JH20" s="3"/>
      <c r="JI20" s="3"/>
      <c r="JJ20" s="3"/>
      <c r="JK20" s="3"/>
      <c r="JL20" s="3"/>
      <c r="JM20" s="3"/>
      <c r="JN20" s="3"/>
      <c r="JO20" s="3"/>
      <c r="JP20" s="3"/>
      <c r="JQ20" s="3"/>
      <c r="JR20" s="3"/>
      <c r="JS20" s="3"/>
      <c r="JT20" s="3"/>
      <c r="JU20" s="3"/>
      <c r="JV20" s="3"/>
      <c r="JW20" s="3"/>
      <c r="JX20" s="3"/>
      <c r="JY20" s="3"/>
      <c r="JZ20" s="3"/>
      <c r="KA20" s="3"/>
      <c r="KB20" s="3"/>
      <c r="KC20" s="5">
        <v>1.0</v>
      </c>
      <c r="KD20" s="5">
        <v>1.0</v>
      </c>
      <c r="KE20" s="3"/>
      <c r="KF20" s="3"/>
      <c r="KG20" s="3"/>
      <c r="KH20" s="3"/>
      <c r="KI20" s="3"/>
      <c r="KJ20" s="3"/>
      <c r="KK20" s="3"/>
      <c r="KL20" s="3"/>
      <c r="KM20" s="3"/>
      <c r="KN20" s="3"/>
      <c r="KO20" s="3"/>
      <c r="KP20" s="3"/>
      <c r="KQ20" s="3"/>
      <c r="KR20" s="3"/>
      <c r="KS20" s="3"/>
      <c r="KT20" s="3"/>
      <c r="KU20" s="3"/>
      <c r="KV20" s="3"/>
      <c r="KW20" s="3"/>
      <c r="KX20" s="3"/>
      <c r="KY20" s="3"/>
      <c r="KZ20" s="3"/>
      <c r="LA20" s="3"/>
      <c r="LB20" s="3"/>
      <c r="LC20" s="3"/>
      <c r="LD20" s="3"/>
      <c r="LE20" s="3"/>
      <c r="LF20" s="3"/>
      <c r="LG20" s="3"/>
      <c r="LH20" s="3"/>
      <c r="LI20" s="3"/>
      <c r="LJ20" s="3"/>
      <c r="LK20" s="3"/>
      <c r="LL20" s="3"/>
      <c r="LM20" s="3"/>
      <c r="LN20" s="3"/>
      <c r="LO20" s="3"/>
      <c r="LP20" s="3"/>
      <c r="LQ20" s="3"/>
      <c r="LR20" s="3"/>
      <c r="LS20" s="3"/>
      <c r="LT20" s="3"/>
      <c r="LU20" s="3"/>
      <c r="LV20" s="3"/>
      <c r="LW20" s="3"/>
      <c r="LX20" s="3"/>
      <c r="LY20" s="3"/>
      <c r="LZ20" s="3"/>
      <c r="MA20" s="3"/>
      <c r="MB20" s="3"/>
      <c r="MC20" s="3"/>
      <c r="MD20" s="3"/>
      <c r="ME20" s="3"/>
      <c r="MF20" s="3"/>
      <c r="MG20" s="3"/>
      <c r="MH20" s="3"/>
      <c r="MI20" s="3"/>
      <c r="MJ20" s="3"/>
      <c r="MK20" s="3"/>
      <c r="ML20" s="3"/>
      <c r="MM20" s="3"/>
      <c r="MN20" s="3"/>
      <c r="MO20" s="3"/>
      <c r="MP20" s="3"/>
      <c r="MQ20" s="3"/>
      <c r="MR20" s="3"/>
      <c r="MS20" s="3"/>
      <c r="MT20" s="3"/>
      <c r="MU20" s="3"/>
      <c r="MV20" s="3"/>
      <c r="MW20" s="3"/>
      <c r="MX20" s="3"/>
      <c r="MY20" s="3"/>
      <c r="MZ20" s="3"/>
      <c r="NA20" s="3"/>
      <c r="NB20" s="3"/>
      <c r="NC20" s="3"/>
      <c r="ND20" s="3"/>
      <c r="NE20" s="3"/>
      <c r="NF20" s="3"/>
      <c r="NG20" s="3"/>
      <c r="NH20" s="3"/>
      <c r="NI20" s="3"/>
      <c r="NJ20" s="3"/>
      <c r="NK20" s="3"/>
      <c r="NL20" s="3"/>
      <c r="NM20" s="3"/>
      <c r="NN20" s="3"/>
      <c r="NO20" s="3"/>
      <c r="NP20" s="3"/>
      <c r="NQ20" s="3"/>
      <c r="NR20" s="3"/>
      <c r="NS20" s="3"/>
      <c r="NT20" s="3"/>
      <c r="NU20" s="3"/>
      <c r="NV20" s="3"/>
      <c r="NW20" s="3"/>
      <c r="NX20" s="3"/>
      <c r="NY20" s="3"/>
      <c r="NZ20" s="3"/>
      <c r="OA20" s="3"/>
      <c r="OB20" s="3"/>
      <c r="OC20" s="3"/>
      <c r="OD20" s="3"/>
      <c r="OE20" s="3"/>
      <c r="OF20" s="3"/>
      <c r="OG20" s="3"/>
      <c r="OH20" s="3"/>
      <c r="OI20" s="3"/>
      <c r="OJ20" s="3"/>
      <c r="OK20" s="3"/>
      <c r="OL20" s="3"/>
      <c r="OM20" s="3"/>
      <c r="ON20" s="3"/>
      <c r="OO20" s="3"/>
      <c r="OP20" s="3"/>
      <c r="OQ20" s="3"/>
      <c r="OR20" s="3"/>
      <c r="OS20" s="3"/>
      <c r="OT20" s="3"/>
      <c r="OU20" s="3"/>
      <c r="OV20" s="3"/>
      <c r="OW20" s="3"/>
      <c r="OX20" s="3"/>
      <c r="OY20" s="3"/>
      <c r="OZ20" s="3"/>
      <c r="PA20" s="3"/>
      <c r="PB20" s="3"/>
      <c r="PC20" s="3"/>
      <c r="PD20" s="3"/>
      <c r="PE20" s="3"/>
      <c r="PF20" s="3"/>
      <c r="PG20" s="3"/>
      <c r="PH20" s="3"/>
      <c r="PI20" s="3"/>
      <c r="PJ20" s="3"/>
      <c r="PK20" s="3"/>
      <c r="PL20" s="3"/>
      <c r="PM20" s="3"/>
      <c r="PN20" s="3"/>
      <c r="PO20" s="5">
        <v>500.0</v>
      </c>
      <c r="PP20" s="3"/>
      <c r="PQ20" s="3"/>
      <c r="PR20" s="3"/>
      <c r="PS20" s="3"/>
      <c r="PT20" s="3"/>
      <c r="PU20" s="3"/>
      <c r="PV20" s="3"/>
      <c r="PW20" s="3"/>
      <c r="PX20" s="3"/>
      <c r="PY20" s="3"/>
      <c r="PZ20" s="3"/>
      <c r="QA20" s="3"/>
      <c r="QB20" s="3"/>
      <c r="QC20" s="3"/>
      <c r="QD20" s="3"/>
      <c r="QE20" s="3"/>
      <c r="QF20" s="3"/>
      <c r="QG20" s="3"/>
      <c r="QH20" s="3"/>
      <c r="QI20" s="3"/>
      <c r="QJ20" s="3"/>
      <c r="QK20" s="3"/>
      <c r="QL20" s="3"/>
      <c r="QM20" s="3"/>
      <c r="QN20" s="3"/>
      <c r="QO20" s="3"/>
      <c r="QP20" s="3"/>
      <c r="QQ20" s="3"/>
      <c r="QR20" s="3"/>
      <c r="QS20" s="3"/>
      <c r="QT20" s="3"/>
      <c r="QU20" s="3"/>
      <c r="QV20" s="3"/>
      <c r="QW20" s="3"/>
      <c r="QX20" s="3"/>
      <c r="QY20" s="3"/>
      <c r="QZ20" s="3"/>
      <c r="RA20" s="3"/>
      <c r="RB20" s="3"/>
      <c r="RC20" s="3"/>
      <c r="RD20" s="5">
        <v>0.0</v>
      </c>
      <c r="RE20" s="5">
        <v>0.0</v>
      </c>
      <c r="RF20" s="5">
        <v>3.001</v>
      </c>
      <c r="RG20" s="5">
        <v>0.0</v>
      </c>
      <c r="RH20" s="5">
        <v>1.0</v>
      </c>
      <c r="RI20" s="5">
        <v>2.0</v>
      </c>
      <c r="RJ20" s="5">
        <v>7.0</v>
      </c>
      <c r="RK20" s="5">
        <v>2.0</v>
      </c>
      <c r="RL20" s="5">
        <v>2.0</v>
      </c>
      <c r="RM20" s="5">
        <v>2.0</v>
      </c>
      <c r="RN20" s="5">
        <v>1.0</v>
      </c>
      <c r="RO20" s="5">
        <v>5.0</v>
      </c>
      <c r="RP20" s="5">
        <v>5.0</v>
      </c>
      <c r="RQ20" s="3"/>
      <c r="RR20" s="5">
        <v>0.0</v>
      </c>
      <c r="RS20" s="5">
        <v>0.0</v>
      </c>
      <c r="RT20" s="5">
        <v>3.002</v>
      </c>
      <c r="RU20" s="5">
        <v>0.0</v>
      </c>
      <c r="RV20" s="5">
        <v>1.0</v>
      </c>
      <c r="RW20" s="5">
        <v>2.0</v>
      </c>
      <c r="RX20" s="5">
        <v>2.0</v>
      </c>
      <c r="RY20" s="5">
        <v>2.0</v>
      </c>
      <c r="RZ20" s="5">
        <v>2.0</v>
      </c>
      <c r="SA20" s="5">
        <v>2.0</v>
      </c>
      <c r="SB20" s="5">
        <v>1.0</v>
      </c>
      <c r="SC20" s="5">
        <v>5.0</v>
      </c>
      <c r="SD20" s="5">
        <v>5.0</v>
      </c>
      <c r="SE20" s="3"/>
      <c r="SF20" s="5">
        <v>0.0</v>
      </c>
      <c r="SG20" s="5">
        <v>0.0</v>
      </c>
      <c r="SH20" s="5">
        <v>3.001</v>
      </c>
      <c r="SI20" s="5">
        <v>0.0</v>
      </c>
      <c r="SJ20" s="5">
        <v>1.0</v>
      </c>
      <c r="SK20" s="5">
        <v>2.0</v>
      </c>
      <c r="SL20" s="5">
        <v>1.0</v>
      </c>
      <c r="SM20" s="5">
        <v>2.0</v>
      </c>
      <c r="SN20" s="5">
        <v>2.0</v>
      </c>
      <c r="SO20" s="5">
        <v>1.0</v>
      </c>
      <c r="SP20" s="5">
        <v>1.0</v>
      </c>
      <c r="SQ20" s="5">
        <v>4.0</v>
      </c>
      <c r="SR20" s="5">
        <v>4.0</v>
      </c>
      <c r="SS20" s="3"/>
      <c r="ST20" s="5">
        <v>0.0</v>
      </c>
      <c r="SU20" s="5">
        <v>0.0</v>
      </c>
      <c r="SV20" s="5">
        <v>3.002</v>
      </c>
      <c r="SW20" s="5">
        <v>0.0</v>
      </c>
      <c r="SX20" s="5">
        <v>1.0</v>
      </c>
      <c r="SY20" s="5">
        <v>1.0</v>
      </c>
      <c r="SZ20" s="5">
        <v>1.0</v>
      </c>
      <c r="TA20" s="5">
        <v>2.0</v>
      </c>
      <c r="TB20" s="5">
        <v>2.0</v>
      </c>
      <c r="TC20" s="5">
        <v>2.0</v>
      </c>
      <c r="TD20" s="5">
        <v>2.0</v>
      </c>
      <c r="TE20" s="5">
        <v>5.0</v>
      </c>
      <c r="TF20" s="5">
        <v>5.0</v>
      </c>
      <c r="TG20" s="3"/>
      <c r="TH20" s="5">
        <v>0.0</v>
      </c>
      <c r="TI20" s="5">
        <v>0.0</v>
      </c>
      <c r="TJ20" s="5">
        <v>3.001</v>
      </c>
      <c r="TK20" s="5">
        <v>0.0</v>
      </c>
      <c r="TL20" s="5">
        <v>1.0</v>
      </c>
      <c r="TM20" s="5">
        <v>1.0</v>
      </c>
      <c r="TN20" s="5">
        <v>1.0</v>
      </c>
      <c r="TO20" s="5">
        <v>2.0</v>
      </c>
      <c r="TP20" s="5">
        <v>1.0</v>
      </c>
      <c r="TQ20" s="5">
        <v>2.0</v>
      </c>
      <c r="TR20" s="5">
        <v>2.0</v>
      </c>
      <c r="TS20" s="5">
        <v>5.0</v>
      </c>
      <c r="TT20" s="5">
        <v>5.0</v>
      </c>
      <c r="TU20" s="3"/>
      <c r="TV20" s="5">
        <v>0.499</v>
      </c>
      <c r="TW20" s="5">
        <v>0.499</v>
      </c>
      <c r="TX20" s="5">
        <v>3.002</v>
      </c>
      <c r="TY20" s="5">
        <v>1.0</v>
      </c>
      <c r="TZ20" s="5">
        <v>1.0</v>
      </c>
      <c r="UA20" s="5">
        <v>1.0</v>
      </c>
      <c r="UB20" s="5">
        <v>1.0</v>
      </c>
      <c r="UC20" s="5">
        <v>1.0</v>
      </c>
      <c r="UD20" s="5">
        <v>2.0</v>
      </c>
      <c r="UE20" s="5">
        <v>1.0</v>
      </c>
      <c r="UF20" s="5">
        <v>2.0</v>
      </c>
      <c r="UG20" s="5">
        <v>5.0</v>
      </c>
      <c r="UH20" s="5">
        <v>5.0</v>
      </c>
      <c r="UI20" s="3"/>
      <c r="UJ20" s="5">
        <v>0.0</v>
      </c>
      <c r="UK20" s="5">
        <v>0.0</v>
      </c>
      <c r="UL20" s="5">
        <v>3.0</v>
      </c>
      <c r="UM20" s="5">
        <v>0.0</v>
      </c>
      <c r="UN20" s="5">
        <v>1.0</v>
      </c>
      <c r="UO20" s="5">
        <v>1.0</v>
      </c>
      <c r="UP20" s="5">
        <v>1.0</v>
      </c>
      <c r="UQ20" s="5">
        <v>1.0</v>
      </c>
      <c r="UR20" s="5">
        <v>1.0</v>
      </c>
      <c r="US20" s="5">
        <v>1.0</v>
      </c>
      <c r="UT20" s="5">
        <v>1.0</v>
      </c>
      <c r="UU20" s="5">
        <v>3.0</v>
      </c>
      <c r="UV20" s="5">
        <v>3.0</v>
      </c>
      <c r="UW20" s="5">
        <v>1.0</v>
      </c>
      <c r="UX20" s="5">
        <v>999.0</v>
      </c>
      <c r="UY20" s="5">
        <v>999.0</v>
      </c>
      <c r="UZ20" s="5">
        <v>1.0</v>
      </c>
      <c r="VA20" s="5">
        <v>1.0</v>
      </c>
      <c r="VB20" s="5">
        <v>1.0</v>
      </c>
      <c r="VC20" s="5">
        <v>2.0</v>
      </c>
      <c r="VD20" s="3"/>
      <c r="VE20" s="3"/>
      <c r="VF20" s="3"/>
      <c r="VG20" s="3"/>
      <c r="VH20" s="5">
        <v>2.0</v>
      </c>
      <c r="VI20" s="3"/>
      <c r="VJ20" s="3"/>
      <c r="VK20" s="3"/>
      <c r="VL20" s="3"/>
      <c r="VM20" s="3"/>
      <c r="VN20" s="3"/>
      <c r="VO20" s="5">
        <v>2.0</v>
      </c>
      <c r="VP20" s="3"/>
      <c r="VQ20" s="3"/>
      <c r="VR20" s="3"/>
      <c r="VS20" s="3"/>
      <c r="VT20" s="3"/>
      <c r="VU20" s="3"/>
      <c r="VV20" s="3"/>
      <c r="VW20" s="3"/>
      <c r="VX20" s="3"/>
      <c r="VY20" s="3"/>
      <c r="VZ20" s="3"/>
      <c r="WA20" s="3"/>
      <c r="WB20" s="3"/>
      <c r="WC20" s="5">
        <v>1.0</v>
      </c>
      <c r="WD20" s="3"/>
      <c r="WE20" s="3"/>
      <c r="WF20" s="3"/>
      <c r="WG20" s="5">
        <v>4.0</v>
      </c>
      <c r="WH20" s="5">
        <v>4.0</v>
      </c>
      <c r="WI20" s="3"/>
      <c r="WJ20" s="5">
        <v>1.0</v>
      </c>
      <c r="WK20" s="5">
        <v>1.0</v>
      </c>
      <c r="WL20" s="5">
        <v>2.0</v>
      </c>
      <c r="WM20" s="3"/>
      <c r="WN20" s="5">
        <v>1.0</v>
      </c>
      <c r="WO20" s="3"/>
      <c r="WP20" s="5">
        <v>2.0</v>
      </c>
      <c r="WQ20" s="3"/>
      <c r="WR20" s="3"/>
      <c r="WS20" s="3"/>
      <c r="WT20" s="3"/>
      <c r="WU20" s="5">
        <v>1.0</v>
      </c>
      <c r="WV20" s="3"/>
      <c r="WW20" s="3"/>
      <c r="WX20" s="3"/>
      <c r="WY20" s="3"/>
      <c r="WZ20" s="3"/>
      <c r="XA20" s="3"/>
      <c r="XB20" s="3"/>
      <c r="XC20" s="3"/>
      <c r="XD20" s="3"/>
      <c r="XE20" s="3"/>
      <c r="XF20" s="3"/>
      <c r="XG20" s="5">
        <v>1.0</v>
      </c>
      <c r="XH20" s="3"/>
      <c r="XI20" s="3"/>
      <c r="XJ20" s="3"/>
      <c r="XK20" s="3"/>
      <c r="XL20" s="3"/>
      <c r="XM20" s="3"/>
      <c r="XN20" s="3"/>
      <c r="XO20" s="3"/>
      <c r="XP20" s="3"/>
      <c r="XQ20" s="5">
        <v>5.0</v>
      </c>
      <c r="XR20" s="5">
        <v>5.0</v>
      </c>
      <c r="XS20" s="3"/>
      <c r="XT20" s="5">
        <v>1.0</v>
      </c>
      <c r="XU20" s="5">
        <v>1.0</v>
      </c>
      <c r="XV20" s="5">
        <v>1.0</v>
      </c>
      <c r="XW20" s="5">
        <v>4.0</v>
      </c>
      <c r="XX20" s="5">
        <v>4.0</v>
      </c>
      <c r="XY20" s="5">
        <v>1.0</v>
      </c>
      <c r="XZ20" s="5">
        <v>4.0</v>
      </c>
      <c r="YA20" s="5">
        <v>4.0</v>
      </c>
      <c r="YB20" s="5">
        <v>4.0</v>
      </c>
      <c r="YC20" s="5">
        <v>5.0</v>
      </c>
      <c r="YD20" s="5">
        <v>3.0</v>
      </c>
      <c r="YE20" s="5">
        <v>2.0</v>
      </c>
      <c r="YF20" s="5">
        <v>2.0</v>
      </c>
      <c r="YG20" s="5">
        <v>2.0</v>
      </c>
      <c r="YH20" s="5">
        <v>3.0</v>
      </c>
      <c r="YI20" s="5">
        <v>4.0</v>
      </c>
      <c r="YJ20" s="5">
        <v>4.0</v>
      </c>
      <c r="YK20" s="3"/>
      <c r="YL20" s="3"/>
      <c r="YM20" s="3"/>
      <c r="YN20" s="3"/>
      <c r="YO20" s="3"/>
      <c r="YP20" s="5">
        <v>1.0</v>
      </c>
      <c r="YQ20" s="5">
        <v>1.0</v>
      </c>
      <c r="YR20" s="5">
        <v>1.0</v>
      </c>
      <c r="YS20" s="5">
        <v>3.0</v>
      </c>
      <c r="YT20" s="5">
        <v>2.0</v>
      </c>
      <c r="YU20" s="5">
        <v>4.0</v>
      </c>
      <c r="YV20" s="5">
        <v>5.0</v>
      </c>
      <c r="YW20" s="5">
        <v>4.0</v>
      </c>
      <c r="YX20" s="5">
        <v>5.0</v>
      </c>
      <c r="YY20" s="5">
        <v>5.0</v>
      </c>
      <c r="YZ20" s="5">
        <v>4.0</v>
      </c>
      <c r="ZA20" s="5">
        <v>5.0</v>
      </c>
      <c r="ZB20" s="5">
        <v>4.0</v>
      </c>
      <c r="ZC20" s="5">
        <v>5.0</v>
      </c>
      <c r="ZD20" s="5">
        <v>5.0</v>
      </c>
      <c r="ZE20" s="5">
        <v>2.0</v>
      </c>
      <c r="ZF20" s="5">
        <v>4.0</v>
      </c>
      <c r="ZG20" s="5">
        <v>5.0</v>
      </c>
      <c r="ZH20" s="3"/>
      <c r="ZI20" s="3"/>
      <c r="ZJ20" s="3"/>
      <c r="ZK20" s="3"/>
      <c r="ZL20" s="3"/>
      <c r="ZM20" s="3"/>
      <c r="ZN20" s="5">
        <v>1.0</v>
      </c>
    </row>
    <row r="21" ht="15.75" customHeight="1">
      <c r="A21" s="3" t="s">
        <v>920</v>
      </c>
      <c r="B21" s="3">
        <v>1.0</v>
      </c>
      <c r="C21" s="3">
        <v>1.0</v>
      </c>
      <c r="D21" s="3">
        <v>1.0</v>
      </c>
      <c r="E21" s="3" t="s">
        <v>996</v>
      </c>
      <c r="F21" s="3" t="s">
        <v>922</v>
      </c>
      <c r="G21" s="4" t="s">
        <v>923</v>
      </c>
      <c r="H21" s="4" t="s">
        <v>923</v>
      </c>
      <c r="I21" s="5">
        <v>1.0</v>
      </c>
      <c r="J21" s="5">
        <v>0.00194</v>
      </c>
      <c r="K21" s="5">
        <f t="shared" si="1"/>
        <v>-6.245067306</v>
      </c>
      <c r="L21" s="5">
        <v>0.0</v>
      </c>
      <c r="M21" s="5">
        <v>0.00949</v>
      </c>
      <c r="N21" s="5">
        <f t="shared" si="2"/>
        <v>-4.657516666</v>
      </c>
      <c r="O21" s="5">
        <v>0.0</v>
      </c>
      <c r="P21" s="5">
        <v>2.3020264E7</v>
      </c>
      <c r="Q21" s="3" t="s">
        <v>948</v>
      </c>
      <c r="R21" s="5">
        <v>99.22</v>
      </c>
      <c r="S21" s="5">
        <v>99.22</v>
      </c>
      <c r="T21" s="5">
        <v>99.22</v>
      </c>
      <c r="U21" s="5">
        <v>80.46</v>
      </c>
      <c r="V21" s="5">
        <v>74.22</v>
      </c>
      <c r="W21" s="5">
        <v>38.28</v>
      </c>
      <c r="X21" s="5">
        <v>8.6</v>
      </c>
      <c r="Y21" s="5">
        <v>1.0</v>
      </c>
      <c r="Z21" s="5">
        <v>1.0</v>
      </c>
      <c r="AA21" s="5">
        <v>72.0</v>
      </c>
      <c r="AB21" s="5">
        <v>1.0</v>
      </c>
      <c r="AC21" s="5">
        <v>195.0</v>
      </c>
      <c r="AD21" s="5">
        <v>7.0</v>
      </c>
      <c r="AE21" s="5">
        <v>117.0</v>
      </c>
      <c r="AF21" s="5">
        <v>1.0</v>
      </c>
      <c r="AG21" s="5">
        <v>0.0</v>
      </c>
      <c r="AH21" s="5">
        <v>0.0</v>
      </c>
      <c r="AI21" s="5">
        <v>0.117</v>
      </c>
      <c r="AJ21" s="5">
        <v>0.0</v>
      </c>
      <c r="AK21" s="5">
        <v>26.44387</v>
      </c>
      <c r="AL21" s="5">
        <v>1.0</v>
      </c>
      <c r="AM21" s="5">
        <v>1.0</v>
      </c>
      <c r="AN21" s="5">
        <v>1.0</v>
      </c>
      <c r="AO21" s="5">
        <v>0.0</v>
      </c>
      <c r="AP21" s="5">
        <v>0.0</v>
      </c>
      <c r="AQ21" s="5">
        <v>0.252</v>
      </c>
      <c r="AR21" s="5">
        <v>0.0</v>
      </c>
      <c r="AS21" s="5">
        <v>2.0</v>
      </c>
      <c r="AT21" s="5">
        <v>1.0</v>
      </c>
      <c r="AU21" s="3"/>
      <c r="AV21" s="5">
        <v>1.0</v>
      </c>
      <c r="AW21" s="5">
        <v>1.0</v>
      </c>
      <c r="AX21" s="5">
        <v>1.0</v>
      </c>
      <c r="AY21" s="5">
        <v>1.0</v>
      </c>
      <c r="AZ21" s="5">
        <v>1.0</v>
      </c>
      <c r="BA21" s="5">
        <v>1.0</v>
      </c>
      <c r="BB21" s="5">
        <v>0.0</v>
      </c>
      <c r="BC21" s="5">
        <v>0.0</v>
      </c>
      <c r="BD21" s="5">
        <v>1.0</v>
      </c>
      <c r="BE21" s="5">
        <v>7.0</v>
      </c>
      <c r="BF21" s="5">
        <v>3.0</v>
      </c>
      <c r="BG21" s="3"/>
      <c r="BH21" s="5">
        <v>1.0</v>
      </c>
      <c r="BI21" s="3"/>
      <c r="BJ21" s="5">
        <v>3.0</v>
      </c>
      <c r="BK21" s="5">
        <v>1.0</v>
      </c>
      <c r="BL21" s="3"/>
      <c r="BM21" s="3"/>
      <c r="BN21" s="3"/>
      <c r="BO21" s="3"/>
      <c r="BP21" s="3"/>
      <c r="BQ21" s="3"/>
      <c r="BR21" s="3"/>
      <c r="BS21" s="5">
        <v>1.0</v>
      </c>
      <c r="BT21" s="5">
        <v>0.0</v>
      </c>
      <c r="BU21" s="5">
        <v>1.0</v>
      </c>
      <c r="BV21" s="5">
        <v>1.0</v>
      </c>
      <c r="BW21" s="5">
        <v>3.0</v>
      </c>
      <c r="BX21" s="5">
        <v>1.0</v>
      </c>
      <c r="BY21" s="5">
        <v>1.0</v>
      </c>
      <c r="BZ21" s="5">
        <v>5.0</v>
      </c>
      <c r="CA21" s="5">
        <v>1.0</v>
      </c>
      <c r="CB21" s="5">
        <v>1.0</v>
      </c>
      <c r="CC21" s="5">
        <v>4.0</v>
      </c>
      <c r="CD21" s="5">
        <v>1.0</v>
      </c>
      <c r="CE21" s="3"/>
      <c r="CF21" s="5">
        <v>29.0</v>
      </c>
      <c r="CG21" s="3"/>
      <c r="CH21" s="3"/>
      <c r="CI21" s="3"/>
      <c r="CJ21" s="3"/>
      <c r="CK21" s="5">
        <v>1.0</v>
      </c>
      <c r="CL21" s="3"/>
      <c r="CM21" s="3"/>
      <c r="CN21" s="3"/>
      <c r="CO21" s="5">
        <v>1.0</v>
      </c>
      <c r="CP21" s="5">
        <v>30.0</v>
      </c>
      <c r="CQ21" s="3"/>
      <c r="CR21" s="3"/>
      <c r="CS21" s="3"/>
      <c r="CT21" s="3"/>
      <c r="CU21" s="5">
        <v>1.0</v>
      </c>
      <c r="CV21" s="3"/>
      <c r="CW21" s="3"/>
      <c r="CX21" s="3"/>
      <c r="CY21" s="3"/>
      <c r="CZ21" s="3"/>
      <c r="DA21" s="3"/>
      <c r="DB21" s="3"/>
      <c r="DC21" s="3"/>
      <c r="DD21" s="3"/>
      <c r="DE21" s="3"/>
      <c r="DF21" s="3"/>
      <c r="DG21" s="3"/>
      <c r="DH21" s="3"/>
      <c r="DI21" s="3"/>
      <c r="DJ21" s="3"/>
      <c r="DK21" s="3"/>
      <c r="DL21" s="5">
        <v>2.0</v>
      </c>
      <c r="DM21" s="5">
        <v>19.0</v>
      </c>
      <c r="DN21" s="3"/>
      <c r="DO21" s="3"/>
      <c r="DP21" s="5">
        <v>3.0</v>
      </c>
      <c r="DQ21" s="5">
        <v>8.0</v>
      </c>
      <c r="DR21" s="5">
        <v>11.0</v>
      </c>
      <c r="DS21" s="3"/>
      <c r="DT21" s="3"/>
      <c r="DU21" s="3"/>
      <c r="DV21" s="3"/>
      <c r="DW21" s="3"/>
      <c r="DX21" s="3"/>
      <c r="DY21" s="3"/>
      <c r="DZ21" s="3"/>
      <c r="EA21" s="3"/>
      <c r="EB21" s="3"/>
      <c r="EC21" s="3"/>
      <c r="ED21" s="3"/>
      <c r="EE21" s="3"/>
      <c r="EF21" s="3"/>
      <c r="EG21" s="3"/>
      <c r="EH21" s="3"/>
      <c r="EI21" s="3"/>
      <c r="EJ21" s="3"/>
      <c r="EK21" s="3"/>
      <c r="EL21" s="3"/>
      <c r="EM21" s="3"/>
      <c r="EN21" s="3"/>
      <c r="EO21" s="3"/>
      <c r="EP21" s="3"/>
      <c r="EQ21" s="3"/>
      <c r="ER21" s="3"/>
      <c r="ES21" s="3"/>
      <c r="ET21" s="3"/>
      <c r="EU21" s="3"/>
      <c r="EV21" s="3"/>
      <c r="EW21" s="3"/>
      <c r="EX21" s="3"/>
      <c r="EY21" s="3"/>
      <c r="EZ21" s="3"/>
      <c r="FA21" s="3"/>
      <c r="FB21" s="3"/>
      <c r="FC21" s="3"/>
      <c r="FD21" s="3"/>
      <c r="FE21" s="3"/>
      <c r="FF21" s="3"/>
      <c r="FG21" s="3"/>
      <c r="FH21" s="3"/>
      <c r="FI21" s="3"/>
      <c r="FJ21" s="3"/>
      <c r="FK21" s="3"/>
      <c r="FL21" s="3"/>
      <c r="FM21" s="3"/>
      <c r="FN21" s="3"/>
      <c r="FO21" s="3"/>
      <c r="FP21" s="3"/>
      <c r="FQ21" s="3"/>
      <c r="FR21" s="3"/>
      <c r="FS21" s="3"/>
      <c r="FT21" s="3"/>
      <c r="FU21" s="3"/>
      <c r="FV21" s="3"/>
      <c r="FW21" s="3"/>
      <c r="FX21" s="3"/>
      <c r="FY21" s="3"/>
      <c r="FZ21" s="3"/>
      <c r="GA21" s="3"/>
      <c r="GB21" s="3"/>
      <c r="GC21" s="3"/>
      <c r="GD21" s="5">
        <v>1.0</v>
      </c>
      <c r="GE21" s="5">
        <v>1.0</v>
      </c>
      <c r="GF21" s="5">
        <v>1.0</v>
      </c>
      <c r="GG21" s="5">
        <v>1.0</v>
      </c>
      <c r="GH21" s="3" t="s">
        <v>997</v>
      </c>
      <c r="GI21" s="5">
        <v>1.0</v>
      </c>
      <c r="GJ21" s="5">
        <v>1.0</v>
      </c>
      <c r="GK21" s="5">
        <v>5.0</v>
      </c>
      <c r="GL21" s="5">
        <v>1.0</v>
      </c>
      <c r="GM21" s="5">
        <v>5.0</v>
      </c>
      <c r="GN21" s="5">
        <v>5.0</v>
      </c>
      <c r="GO21" s="5">
        <v>5.0</v>
      </c>
      <c r="GP21" s="5">
        <v>1.0</v>
      </c>
      <c r="GQ21" s="5">
        <v>1.0</v>
      </c>
      <c r="GR21" s="3" t="s">
        <v>998</v>
      </c>
      <c r="GS21" s="5">
        <v>1.0</v>
      </c>
      <c r="GT21" s="5">
        <v>1.0</v>
      </c>
      <c r="GU21" s="5">
        <v>1.0</v>
      </c>
      <c r="GV21" s="5">
        <v>1.0</v>
      </c>
      <c r="GW21" s="5">
        <v>1.0</v>
      </c>
      <c r="GX21" s="5">
        <v>1.0</v>
      </c>
      <c r="GY21" s="5">
        <v>1.0</v>
      </c>
      <c r="GZ21" s="3"/>
      <c r="HA21" s="3"/>
      <c r="HB21" s="3"/>
      <c r="HC21" s="3"/>
      <c r="HD21" s="3"/>
      <c r="HE21" s="3"/>
      <c r="HF21" s="3"/>
      <c r="HG21" s="3"/>
      <c r="HH21" s="3"/>
      <c r="HI21" s="3"/>
      <c r="HJ21" s="3"/>
      <c r="HK21" s="3"/>
      <c r="HL21" s="3"/>
      <c r="HM21" s="3"/>
      <c r="HN21" s="3"/>
      <c r="HO21" s="3"/>
      <c r="HP21" s="3"/>
      <c r="HQ21" s="3"/>
      <c r="HR21" s="3"/>
      <c r="HS21" s="3"/>
      <c r="HT21" s="3"/>
      <c r="HU21" s="3"/>
      <c r="HV21" s="3"/>
      <c r="HW21" s="3"/>
      <c r="HX21" s="3"/>
      <c r="HY21" s="3"/>
      <c r="HZ21" s="3"/>
      <c r="IA21" s="3"/>
      <c r="IB21" s="3"/>
      <c r="IC21" s="3"/>
      <c r="ID21" s="3"/>
      <c r="IE21" s="3"/>
      <c r="IF21" s="3"/>
      <c r="IG21" s="3"/>
      <c r="IH21" s="3"/>
      <c r="II21" s="3"/>
      <c r="IJ21" s="3"/>
      <c r="IK21" s="3"/>
      <c r="IL21" s="3"/>
      <c r="IM21" s="3"/>
      <c r="IN21" s="3"/>
      <c r="IO21" s="3"/>
      <c r="IP21" s="3"/>
      <c r="IQ21" s="3"/>
      <c r="IR21" s="3"/>
      <c r="IS21" s="3"/>
      <c r="IT21" s="3"/>
      <c r="IU21" s="3"/>
      <c r="IV21" s="3"/>
      <c r="IW21" s="3"/>
      <c r="IX21" s="3"/>
      <c r="IY21" s="3"/>
      <c r="IZ21" s="3"/>
      <c r="JA21" s="3"/>
      <c r="JB21" s="3"/>
      <c r="JC21" s="3"/>
      <c r="JD21" s="3"/>
      <c r="JE21" s="3"/>
      <c r="JF21" s="3"/>
      <c r="JG21" s="3"/>
      <c r="JH21" s="3"/>
      <c r="JI21" s="3"/>
      <c r="JJ21" s="3"/>
      <c r="JK21" s="3"/>
      <c r="JL21" s="3"/>
      <c r="JM21" s="3"/>
      <c r="JN21" s="3"/>
      <c r="JO21" s="3"/>
      <c r="JP21" s="3"/>
      <c r="JQ21" s="3"/>
      <c r="JR21" s="3"/>
      <c r="JS21" s="3"/>
      <c r="JT21" s="3"/>
      <c r="JU21" s="3"/>
      <c r="JV21" s="3"/>
      <c r="JW21" s="3"/>
      <c r="JX21" s="3"/>
      <c r="JY21" s="3"/>
      <c r="JZ21" s="3"/>
      <c r="KA21" s="3"/>
      <c r="KB21" s="3"/>
      <c r="KC21" s="5">
        <v>1.0</v>
      </c>
      <c r="KD21" s="5">
        <v>1.0</v>
      </c>
      <c r="KE21" s="3"/>
      <c r="KF21" s="3"/>
      <c r="KG21" s="3"/>
      <c r="KH21" s="3"/>
      <c r="KI21" s="3"/>
      <c r="KJ21" s="3"/>
      <c r="KK21" s="3"/>
      <c r="KL21" s="3"/>
      <c r="KM21" s="3"/>
      <c r="KN21" s="3"/>
      <c r="KO21" s="3"/>
      <c r="KP21" s="3"/>
      <c r="KQ21" s="3"/>
      <c r="KR21" s="3"/>
      <c r="KS21" s="3"/>
      <c r="KT21" s="3"/>
      <c r="KU21" s="3"/>
      <c r="KV21" s="3"/>
      <c r="KW21" s="3"/>
      <c r="KX21" s="3"/>
      <c r="KY21" s="3"/>
      <c r="KZ21" s="3"/>
      <c r="LA21" s="3"/>
      <c r="LB21" s="3"/>
      <c r="LC21" s="3"/>
      <c r="LD21" s="3"/>
      <c r="LE21" s="3"/>
      <c r="LF21" s="3"/>
      <c r="LG21" s="3"/>
      <c r="LH21" s="3"/>
      <c r="LI21" s="3"/>
      <c r="LJ21" s="3"/>
      <c r="LK21" s="3"/>
      <c r="LL21" s="3"/>
      <c r="LM21" s="3"/>
      <c r="LN21" s="3"/>
      <c r="LO21" s="3"/>
      <c r="LP21" s="3"/>
      <c r="LQ21" s="3"/>
      <c r="LR21" s="3"/>
      <c r="LS21" s="3"/>
      <c r="LT21" s="3"/>
      <c r="LU21" s="3"/>
      <c r="LV21" s="3"/>
      <c r="LW21" s="3"/>
      <c r="LX21" s="3"/>
      <c r="LY21" s="3"/>
      <c r="LZ21" s="3"/>
      <c r="MA21" s="3"/>
      <c r="MB21" s="3"/>
      <c r="MC21" s="3"/>
      <c r="MD21" s="3"/>
      <c r="ME21" s="3"/>
      <c r="MF21" s="3"/>
      <c r="MG21" s="3"/>
      <c r="MH21" s="3"/>
      <c r="MI21" s="3"/>
      <c r="MJ21" s="3"/>
      <c r="MK21" s="3"/>
      <c r="ML21" s="3"/>
      <c r="MM21" s="3"/>
      <c r="MN21" s="3"/>
      <c r="MO21" s="3"/>
      <c r="MP21" s="3"/>
      <c r="MQ21" s="3"/>
      <c r="MR21" s="3"/>
      <c r="MS21" s="3"/>
      <c r="MT21" s="3"/>
      <c r="MU21" s="3"/>
      <c r="MV21" s="3"/>
      <c r="MW21" s="3"/>
      <c r="MX21" s="3"/>
      <c r="MY21" s="3"/>
      <c r="MZ21" s="3"/>
      <c r="NA21" s="3"/>
      <c r="NB21" s="3"/>
      <c r="NC21" s="3"/>
      <c r="ND21" s="3"/>
      <c r="NE21" s="3"/>
      <c r="NF21" s="3"/>
      <c r="NG21" s="3"/>
      <c r="NH21" s="3"/>
      <c r="NI21" s="3"/>
      <c r="NJ21" s="3"/>
      <c r="NK21" s="3"/>
      <c r="NL21" s="3"/>
      <c r="NM21" s="3"/>
      <c r="NN21" s="3"/>
      <c r="NO21" s="3"/>
      <c r="NP21" s="3"/>
      <c r="NQ21" s="3"/>
      <c r="NR21" s="3"/>
      <c r="NS21" s="3"/>
      <c r="NT21" s="3"/>
      <c r="NU21" s="3"/>
      <c r="NV21" s="3"/>
      <c r="NW21" s="3"/>
      <c r="NX21" s="3"/>
      <c r="NY21" s="3"/>
      <c r="NZ21" s="3"/>
      <c r="OA21" s="3"/>
      <c r="OB21" s="3"/>
      <c r="OC21" s="3"/>
      <c r="OD21" s="3"/>
      <c r="OE21" s="3"/>
      <c r="OF21" s="3"/>
      <c r="OG21" s="3"/>
      <c r="OH21" s="3"/>
      <c r="OI21" s="3"/>
      <c r="OJ21" s="3"/>
      <c r="OK21" s="3"/>
      <c r="OL21" s="3"/>
      <c r="OM21" s="3"/>
      <c r="ON21" s="3"/>
      <c r="OO21" s="3"/>
      <c r="OP21" s="3"/>
      <c r="OQ21" s="3"/>
      <c r="OR21" s="3"/>
      <c r="OS21" s="3"/>
      <c r="OT21" s="3"/>
      <c r="OU21" s="3"/>
      <c r="OV21" s="3"/>
      <c r="OW21" s="3"/>
      <c r="OX21" s="3"/>
      <c r="OY21" s="3"/>
      <c r="OZ21" s="3"/>
      <c r="PA21" s="3"/>
      <c r="PB21" s="3"/>
      <c r="PC21" s="3"/>
      <c r="PD21" s="3"/>
      <c r="PE21" s="3"/>
      <c r="PF21" s="3"/>
      <c r="PG21" s="3"/>
      <c r="PH21" s="3"/>
      <c r="PI21" s="3"/>
      <c r="PJ21" s="3"/>
      <c r="PK21" s="3"/>
      <c r="PL21" s="3"/>
      <c r="PM21" s="3"/>
      <c r="PN21" s="3"/>
      <c r="PO21" s="5">
        <v>1000.0</v>
      </c>
      <c r="PP21" s="3"/>
      <c r="PQ21" s="3"/>
      <c r="PR21" s="3"/>
      <c r="PS21" s="3"/>
      <c r="PT21" s="3"/>
      <c r="PU21" s="3"/>
      <c r="PV21" s="3"/>
      <c r="PW21" s="3"/>
      <c r="PX21" s="3"/>
      <c r="PY21" s="3"/>
      <c r="PZ21" s="3"/>
      <c r="QA21" s="3"/>
      <c r="QB21" s="3"/>
      <c r="QC21" s="3"/>
      <c r="QD21" s="3"/>
      <c r="QE21" s="3"/>
      <c r="QF21" s="3"/>
      <c r="QG21" s="3"/>
      <c r="QH21" s="3"/>
      <c r="QI21" s="3"/>
      <c r="QJ21" s="3"/>
      <c r="QK21" s="3"/>
      <c r="QL21" s="3"/>
      <c r="QM21" s="3"/>
      <c r="QN21" s="3"/>
      <c r="QO21" s="3"/>
      <c r="QP21" s="3"/>
      <c r="QQ21" s="3"/>
      <c r="QR21" s="3"/>
      <c r="QS21" s="3"/>
      <c r="QT21" s="3"/>
      <c r="QU21" s="3"/>
      <c r="QV21" s="3"/>
      <c r="QW21" s="3"/>
      <c r="QX21" s="3"/>
      <c r="QY21" s="3"/>
      <c r="QZ21" s="3"/>
      <c r="RA21" s="3"/>
      <c r="RB21" s="3"/>
      <c r="RC21" s="3"/>
      <c r="RD21" s="5">
        <v>0.0</v>
      </c>
      <c r="RE21" s="5">
        <v>0.0</v>
      </c>
      <c r="RF21" s="5">
        <v>3.002</v>
      </c>
      <c r="RG21" s="5">
        <v>0.0</v>
      </c>
      <c r="RH21" s="5">
        <v>1.0</v>
      </c>
      <c r="RI21" s="5">
        <v>2.0</v>
      </c>
      <c r="RJ21" s="5">
        <v>7.0</v>
      </c>
      <c r="RK21" s="5">
        <v>2.0</v>
      </c>
      <c r="RL21" s="5">
        <v>2.0</v>
      </c>
      <c r="RM21" s="5">
        <v>2.0</v>
      </c>
      <c r="RN21" s="5">
        <v>2.0</v>
      </c>
      <c r="RO21" s="5">
        <v>3.0</v>
      </c>
      <c r="RP21" s="5">
        <v>3.0</v>
      </c>
      <c r="RQ21" s="5">
        <v>1.0</v>
      </c>
      <c r="RR21" s="5">
        <v>0.0</v>
      </c>
      <c r="RS21" s="5">
        <v>0.0</v>
      </c>
      <c r="RT21" s="5">
        <v>3.0</v>
      </c>
      <c r="RU21" s="5">
        <v>0.0</v>
      </c>
      <c r="RV21" s="5">
        <v>1.0</v>
      </c>
      <c r="RW21" s="5">
        <v>2.0</v>
      </c>
      <c r="RX21" s="5">
        <v>2.0</v>
      </c>
      <c r="RY21" s="5">
        <v>2.0</v>
      </c>
      <c r="RZ21" s="5">
        <v>2.0</v>
      </c>
      <c r="SA21" s="5">
        <v>2.0</v>
      </c>
      <c r="SB21" s="5">
        <v>2.0</v>
      </c>
      <c r="SC21" s="5">
        <v>4.0</v>
      </c>
      <c r="SD21" s="5">
        <v>4.0</v>
      </c>
      <c r="SE21" s="3"/>
      <c r="SF21" s="5">
        <v>0.0</v>
      </c>
      <c r="SG21" s="5">
        <v>0.0</v>
      </c>
      <c r="SH21" s="5">
        <v>3.001</v>
      </c>
      <c r="SI21" s="5">
        <v>0.0</v>
      </c>
      <c r="SJ21" s="5">
        <v>1.0</v>
      </c>
      <c r="SK21" s="5">
        <v>2.0</v>
      </c>
      <c r="SL21" s="5">
        <v>2.0</v>
      </c>
      <c r="SM21" s="5">
        <v>2.0</v>
      </c>
      <c r="SN21" s="5">
        <v>2.0</v>
      </c>
      <c r="SO21" s="5">
        <v>2.0</v>
      </c>
      <c r="SP21" s="5">
        <v>2.0</v>
      </c>
      <c r="SQ21" s="5">
        <v>1.0</v>
      </c>
      <c r="SR21" s="5">
        <v>1.0</v>
      </c>
      <c r="SS21" s="5">
        <v>1.0</v>
      </c>
      <c r="ST21" s="5">
        <v>0.369</v>
      </c>
      <c r="SU21" s="5">
        <v>0.369</v>
      </c>
      <c r="SV21" s="5">
        <v>3.289</v>
      </c>
      <c r="SW21" s="5">
        <v>1.0</v>
      </c>
      <c r="SX21" s="5">
        <v>1.0</v>
      </c>
      <c r="SY21" s="5">
        <v>2.0</v>
      </c>
      <c r="SZ21" s="5">
        <v>2.0</v>
      </c>
      <c r="TA21" s="5">
        <v>1.0</v>
      </c>
      <c r="TB21" s="5">
        <v>1.0</v>
      </c>
      <c r="TC21" s="5">
        <v>2.0</v>
      </c>
      <c r="TD21" s="5">
        <v>2.0</v>
      </c>
      <c r="TE21" s="5">
        <v>5.0</v>
      </c>
      <c r="TF21" s="5">
        <v>5.0</v>
      </c>
      <c r="TG21" s="3"/>
      <c r="TH21" s="5">
        <v>0.0</v>
      </c>
      <c r="TI21" s="5">
        <v>0.0</v>
      </c>
      <c r="TJ21" s="5">
        <v>3.001</v>
      </c>
      <c r="TK21" s="5">
        <v>0.0</v>
      </c>
      <c r="TL21" s="5">
        <v>1.0</v>
      </c>
      <c r="TM21" s="5">
        <v>2.0</v>
      </c>
      <c r="TN21" s="5">
        <v>1.0</v>
      </c>
      <c r="TO21" s="5">
        <v>2.0</v>
      </c>
      <c r="TP21" s="5">
        <v>2.0</v>
      </c>
      <c r="TQ21" s="5">
        <v>2.0</v>
      </c>
      <c r="TR21" s="5">
        <v>2.0</v>
      </c>
      <c r="TS21" s="5">
        <v>5.0</v>
      </c>
      <c r="TT21" s="5">
        <v>5.0</v>
      </c>
      <c r="TU21" s="3"/>
      <c r="TV21" s="5">
        <v>0.0</v>
      </c>
      <c r="TW21" s="5">
        <v>0.0</v>
      </c>
      <c r="TX21" s="5">
        <v>3.041</v>
      </c>
      <c r="TY21" s="5">
        <v>0.0</v>
      </c>
      <c r="TZ21" s="5">
        <v>1.0</v>
      </c>
      <c r="UA21" s="5">
        <v>1.0</v>
      </c>
      <c r="UB21" s="5">
        <v>2.0</v>
      </c>
      <c r="UC21" s="5">
        <v>2.0</v>
      </c>
      <c r="UD21" s="5">
        <v>1.0</v>
      </c>
      <c r="UE21" s="5">
        <v>1.0</v>
      </c>
      <c r="UF21" s="5">
        <v>1.0</v>
      </c>
      <c r="UG21" s="5">
        <v>4.0</v>
      </c>
      <c r="UH21" s="5">
        <v>5.0</v>
      </c>
      <c r="UI21" s="3"/>
      <c r="UJ21" s="5">
        <v>1.438</v>
      </c>
      <c r="UK21" s="5">
        <v>1.438</v>
      </c>
      <c r="UL21" s="5">
        <v>3.001</v>
      </c>
      <c r="UM21" s="5">
        <v>1.0</v>
      </c>
      <c r="UN21" s="5">
        <v>1.0</v>
      </c>
      <c r="UO21" s="5">
        <v>1.0</v>
      </c>
      <c r="UP21" s="5">
        <v>1.0</v>
      </c>
      <c r="UQ21" s="5">
        <v>1.0</v>
      </c>
      <c r="UR21" s="5">
        <v>2.0</v>
      </c>
      <c r="US21" s="5">
        <v>1.0</v>
      </c>
      <c r="UT21" s="5">
        <v>2.0</v>
      </c>
      <c r="UU21" s="5">
        <v>1.0</v>
      </c>
      <c r="UV21" s="5">
        <v>1.0</v>
      </c>
      <c r="UW21" s="5">
        <v>1.0</v>
      </c>
      <c r="UX21" s="5">
        <v>999.0</v>
      </c>
      <c r="UY21" s="5">
        <v>999.0</v>
      </c>
      <c r="UZ21" s="5">
        <v>1.0</v>
      </c>
      <c r="VA21" s="5">
        <v>1.0</v>
      </c>
      <c r="VB21" s="5">
        <v>2.0</v>
      </c>
      <c r="VC21" s="3"/>
      <c r="VD21" s="5">
        <v>1.0</v>
      </c>
      <c r="VE21" s="3"/>
      <c r="VF21" s="5">
        <v>2.0</v>
      </c>
      <c r="VG21" s="3"/>
      <c r="VH21" s="3"/>
      <c r="VI21" s="3"/>
      <c r="VJ21" s="3"/>
      <c r="VK21" s="5">
        <v>2.0</v>
      </c>
      <c r="VL21" s="3"/>
      <c r="VM21" s="3"/>
      <c r="VN21" s="3"/>
      <c r="VO21" s="3"/>
      <c r="VP21" s="3"/>
      <c r="VQ21" s="3"/>
      <c r="VR21" s="3"/>
      <c r="VS21" s="3"/>
      <c r="VT21" s="3"/>
      <c r="VU21" s="3"/>
      <c r="VV21" s="3"/>
      <c r="VW21" s="3"/>
      <c r="VX21" s="5">
        <v>2.0</v>
      </c>
      <c r="VY21" s="3"/>
      <c r="VZ21" s="3"/>
      <c r="WA21" s="3"/>
      <c r="WB21" s="3"/>
      <c r="WC21" s="3"/>
      <c r="WD21" s="3"/>
      <c r="WE21" s="3"/>
      <c r="WF21" s="3"/>
      <c r="WG21" s="5">
        <v>5.0</v>
      </c>
      <c r="WH21" s="5">
        <v>5.0</v>
      </c>
      <c r="WI21" s="3"/>
      <c r="WJ21" s="5">
        <v>1.0</v>
      </c>
      <c r="WK21" s="5">
        <v>1.0</v>
      </c>
      <c r="WL21" s="5">
        <v>2.0</v>
      </c>
      <c r="WM21" s="3"/>
      <c r="WN21" s="5">
        <v>1.0</v>
      </c>
      <c r="WO21" s="3"/>
      <c r="WP21" s="5">
        <v>1.0</v>
      </c>
      <c r="WQ21" s="3"/>
      <c r="WR21" s="3"/>
      <c r="WS21" s="3"/>
      <c r="WT21" s="3"/>
      <c r="WU21" s="3"/>
      <c r="WV21" s="5">
        <v>2.0</v>
      </c>
      <c r="WW21" s="3"/>
      <c r="WX21" s="3"/>
      <c r="WY21" s="3"/>
      <c r="WZ21" s="3"/>
      <c r="XA21" s="3"/>
      <c r="XB21" s="3"/>
      <c r="XC21" s="3"/>
      <c r="XD21" s="3"/>
      <c r="XE21" s="3"/>
      <c r="XF21" s="5">
        <v>2.0</v>
      </c>
      <c r="XG21" s="3"/>
      <c r="XH21" s="3"/>
      <c r="XI21" s="3"/>
      <c r="XJ21" s="3"/>
      <c r="XK21" s="3"/>
      <c r="XL21" s="3"/>
      <c r="XM21" s="3"/>
      <c r="XN21" s="3"/>
      <c r="XO21" s="3"/>
      <c r="XP21" s="3"/>
      <c r="XQ21" s="5">
        <v>5.0</v>
      </c>
      <c r="XR21" s="5">
        <v>5.0</v>
      </c>
      <c r="XS21" s="3"/>
      <c r="XT21" s="5">
        <v>1.0</v>
      </c>
      <c r="XU21" s="5">
        <v>1.0</v>
      </c>
      <c r="XV21" s="5">
        <v>1.0</v>
      </c>
      <c r="XW21" s="5">
        <v>5.0</v>
      </c>
      <c r="XX21" s="5">
        <v>4.0</v>
      </c>
      <c r="XY21" s="5">
        <v>2.0</v>
      </c>
      <c r="XZ21" s="5">
        <v>2.0</v>
      </c>
      <c r="YA21" s="5">
        <v>2.0</v>
      </c>
      <c r="YB21" s="5">
        <v>4.0</v>
      </c>
      <c r="YC21" s="5">
        <v>4.0</v>
      </c>
      <c r="YD21" s="5">
        <v>3.0</v>
      </c>
      <c r="YE21" s="5">
        <v>2.0</v>
      </c>
      <c r="YF21" s="5">
        <v>1.0</v>
      </c>
      <c r="YG21" s="5">
        <v>2.0</v>
      </c>
      <c r="YH21" s="5">
        <v>3.0</v>
      </c>
      <c r="YI21" s="5">
        <v>5.0</v>
      </c>
      <c r="YJ21" s="5">
        <v>5.0</v>
      </c>
      <c r="YK21" s="3"/>
      <c r="YL21" s="3"/>
      <c r="YM21" s="3"/>
      <c r="YN21" s="3"/>
      <c r="YO21" s="3"/>
      <c r="YP21" s="5">
        <v>1.0</v>
      </c>
      <c r="YQ21" s="5">
        <v>1.0</v>
      </c>
      <c r="YR21" s="5">
        <v>1.0</v>
      </c>
      <c r="YS21" s="5">
        <v>4.0</v>
      </c>
      <c r="YT21" s="5">
        <v>2.0</v>
      </c>
      <c r="YU21" s="5">
        <v>4.0</v>
      </c>
      <c r="YV21" s="5">
        <v>5.0</v>
      </c>
      <c r="YW21" s="5">
        <v>5.0</v>
      </c>
      <c r="YX21" s="5">
        <v>4.0</v>
      </c>
      <c r="YY21" s="5">
        <v>4.0</v>
      </c>
      <c r="YZ21" s="5">
        <v>5.0</v>
      </c>
      <c r="ZA21" s="5">
        <v>4.0</v>
      </c>
      <c r="ZB21" s="5">
        <v>4.0</v>
      </c>
      <c r="ZC21" s="5">
        <v>4.0</v>
      </c>
      <c r="ZD21" s="5">
        <v>4.0</v>
      </c>
      <c r="ZE21" s="5">
        <v>4.0</v>
      </c>
      <c r="ZF21" s="5">
        <v>5.0</v>
      </c>
      <c r="ZG21" s="5">
        <v>5.0</v>
      </c>
      <c r="ZH21" s="3"/>
      <c r="ZI21" s="3"/>
      <c r="ZJ21" s="3"/>
      <c r="ZK21" s="3"/>
      <c r="ZL21" s="3"/>
      <c r="ZM21" s="3"/>
      <c r="ZN21" s="5">
        <v>1.0</v>
      </c>
    </row>
    <row r="22" ht="15.75" customHeight="1">
      <c r="A22" s="3" t="s">
        <v>920</v>
      </c>
      <c r="B22" s="3">
        <v>1.0</v>
      </c>
      <c r="C22" s="3">
        <v>1.0</v>
      </c>
      <c r="D22" s="3">
        <v>1.0</v>
      </c>
      <c r="E22" s="3" t="s">
        <v>999</v>
      </c>
      <c r="F22" s="3" t="s">
        <v>922</v>
      </c>
      <c r="G22" s="4" t="s">
        <v>923</v>
      </c>
      <c r="H22" s="4" t="s">
        <v>923</v>
      </c>
      <c r="I22" s="5">
        <v>1.0</v>
      </c>
      <c r="J22" s="5">
        <v>0.02323</v>
      </c>
      <c r="K22" s="5">
        <f t="shared" si="1"/>
        <v>-3.762310732</v>
      </c>
      <c r="L22" s="5">
        <v>0.0</v>
      </c>
      <c r="M22" s="5">
        <v>0.0396</v>
      </c>
      <c r="N22" s="5">
        <f t="shared" si="2"/>
        <v>-3.228926161</v>
      </c>
      <c r="O22" s="5">
        <v>0.0</v>
      </c>
      <c r="P22" s="5">
        <v>9.8506306E7</v>
      </c>
      <c r="Q22" s="3" t="s">
        <v>948</v>
      </c>
      <c r="R22" s="5">
        <v>97.66</v>
      </c>
      <c r="S22" s="5">
        <v>88.28</v>
      </c>
      <c r="T22" s="5">
        <v>38.28</v>
      </c>
      <c r="U22" s="5">
        <v>19.54</v>
      </c>
      <c r="V22" s="5">
        <v>10.16</v>
      </c>
      <c r="W22" s="5">
        <v>5.46</v>
      </c>
      <c r="X22" s="5">
        <v>0.78</v>
      </c>
      <c r="Y22" s="5">
        <v>1.0</v>
      </c>
      <c r="Z22" s="5">
        <v>1.0</v>
      </c>
      <c r="AA22" s="5">
        <v>71.0</v>
      </c>
      <c r="AB22" s="5">
        <v>1.0</v>
      </c>
      <c r="AC22" s="5">
        <v>185.0</v>
      </c>
      <c r="AD22" s="5">
        <v>8.0</v>
      </c>
      <c r="AE22" s="5">
        <v>117.0</v>
      </c>
      <c r="AF22" s="5">
        <v>1.0</v>
      </c>
      <c r="AG22" s="5">
        <v>0.0</v>
      </c>
      <c r="AH22" s="5">
        <v>0.0</v>
      </c>
      <c r="AI22" s="5">
        <v>0.575</v>
      </c>
      <c r="AJ22" s="5">
        <v>0.0</v>
      </c>
      <c r="AK22" s="5">
        <v>25.79944</v>
      </c>
      <c r="AL22" s="5">
        <v>1.0</v>
      </c>
      <c r="AM22" s="5">
        <v>1.0</v>
      </c>
      <c r="AN22" s="5">
        <v>1.0</v>
      </c>
      <c r="AO22" s="5">
        <v>0.0</v>
      </c>
      <c r="AP22" s="5">
        <v>0.0</v>
      </c>
      <c r="AQ22" s="5">
        <v>0.715</v>
      </c>
      <c r="AR22" s="5">
        <v>0.0</v>
      </c>
      <c r="AS22" s="5">
        <v>2.0</v>
      </c>
      <c r="AT22" s="5">
        <v>1.0</v>
      </c>
      <c r="AU22" s="3"/>
      <c r="AV22" s="5">
        <v>1.0</v>
      </c>
      <c r="AW22" s="5">
        <v>2.0</v>
      </c>
      <c r="AX22" s="5">
        <v>2.0</v>
      </c>
      <c r="AY22" s="5">
        <v>2.0</v>
      </c>
      <c r="AZ22" s="5">
        <v>2.0</v>
      </c>
      <c r="BA22" s="5">
        <v>2.0</v>
      </c>
      <c r="BB22" s="5">
        <v>2.0</v>
      </c>
      <c r="BC22" s="5">
        <v>1.0</v>
      </c>
      <c r="BD22" s="5">
        <v>5.0</v>
      </c>
      <c r="BE22" s="5">
        <v>6.0</v>
      </c>
      <c r="BF22" s="5">
        <v>2.0</v>
      </c>
      <c r="BG22" s="3"/>
      <c r="BH22" s="5">
        <v>1.0</v>
      </c>
      <c r="BI22" s="3"/>
      <c r="BJ22" s="5">
        <v>1.0</v>
      </c>
      <c r="BK22" s="5">
        <v>1.0</v>
      </c>
      <c r="BL22" s="3"/>
      <c r="BM22" s="3"/>
      <c r="BN22" s="3"/>
      <c r="BO22" s="3"/>
      <c r="BP22" s="3"/>
      <c r="BQ22" s="3"/>
      <c r="BR22" s="3"/>
      <c r="BS22" s="5">
        <v>3.0</v>
      </c>
      <c r="BT22" s="5">
        <v>1.0</v>
      </c>
      <c r="BU22" s="5">
        <v>2.0</v>
      </c>
      <c r="BV22" s="5">
        <v>1.0</v>
      </c>
      <c r="BW22" s="5">
        <v>1.0</v>
      </c>
      <c r="BX22" s="5">
        <v>1.0</v>
      </c>
      <c r="BY22" s="5">
        <v>1.0</v>
      </c>
      <c r="BZ22" s="5">
        <v>10.0</v>
      </c>
      <c r="CA22" s="5">
        <v>1.0</v>
      </c>
      <c r="CB22" s="5">
        <v>1.0</v>
      </c>
      <c r="CC22" s="5">
        <v>10.0</v>
      </c>
      <c r="CD22" s="5">
        <v>1.0</v>
      </c>
      <c r="CE22" s="3"/>
      <c r="CF22" s="5">
        <v>31.0</v>
      </c>
      <c r="CG22" s="3"/>
      <c r="CH22" s="3"/>
      <c r="CI22" s="3"/>
      <c r="CJ22" s="3"/>
      <c r="CK22" s="5">
        <v>1.0</v>
      </c>
      <c r="CL22" s="3"/>
      <c r="CM22" s="3"/>
      <c r="CN22" s="3"/>
      <c r="CO22" s="5">
        <v>1.0</v>
      </c>
      <c r="CP22" s="5">
        <v>17.0</v>
      </c>
      <c r="CQ22" s="5">
        <v>1.0</v>
      </c>
      <c r="CR22" s="3"/>
      <c r="CS22" s="3"/>
      <c r="CT22" s="3"/>
      <c r="CU22" s="3"/>
      <c r="CV22" s="3"/>
      <c r="CW22" s="3"/>
      <c r="CX22" s="3"/>
      <c r="CY22" s="5">
        <v>1.0</v>
      </c>
      <c r="CZ22" s="3" t="s">
        <v>1000</v>
      </c>
      <c r="DA22" s="6"/>
      <c r="DB22" s="3"/>
      <c r="DC22" s="3"/>
      <c r="DD22" s="3"/>
      <c r="DE22" s="3"/>
      <c r="DF22" s="3"/>
      <c r="DG22" s="3"/>
      <c r="DH22" s="3"/>
      <c r="DI22" s="3"/>
      <c r="DJ22" s="3"/>
      <c r="DK22" s="3"/>
      <c r="DL22" s="5">
        <v>2.0</v>
      </c>
      <c r="DM22" s="5">
        <v>19.0</v>
      </c>
      <c r="DN22" s="3"/>
      <c r="DO22" s="3"/>
      <c r="DP22" s="5">
        <v>2.0</v>
      </c>
      <c r="DQ22" s="5">
        <v>15.0</v>
      </c>
      <c r="DR22" s="5">
        <v>6.0</v>
      </c>
      <c r="DS22" s="3"/>
      <c r="DT22" s="3"/>
      <c r="DU22" s="3"/>
      <c r="DV22" s="3"/>
      <c r="DW22" s="3"/>
      <c r="DX22" s="3"/>
      <c r="DY22" s="3"/>
      <c r="DZ22" s="3"/>
      <c r="EA22" s="3"/>
      <c r="EB22" s="3"/>
      <c r="EC22" s="3"/>
      <c r="ED22" s="3"/>
      <c r="EE22" s="3"/>
      <c r="EF22" s="3"/>
      <c r="EG22" s="3"/>
      <c r="EH22" s="3"/>
      <c r="EI22" s="3"/>
      <c r="EJ22" s="3"/>
      <c r="EK22" s="3"/>
      <c r="EL22" s="3"/>
      <c r="EM22" s="3"/>
      <c r="EN22" s="3"/>
      <c r="EO22" s="3"/>
      <c r="EP22" s="3"/>
      <c r="EQ22" s="3"/>
      <c r="ER22" s="3"/>
      <c r="ES22" s="3"/>
      <c r="ET22" s="3"/>
      <c r="EU22" s="3"/>
      <c r="EV22" s="3"/>
      <c r="EW22" s="3"/>
      <c r="EX22" s="3"/>
      <c r="EY22" s="3"/>
      <c r="EZ22" s="3"/>
      <c r="FA22" s="3"/>
      <c r="FB22" s="3"/>
      <c r="FC22" s="3"/>
      <c r="FD22" s="3"/>
      <c r="FE22" s="3"/>
      <c r="FF22" s="3"/>
      <c r="FG22" s="3"/>
      <c r="FH22" s="3"/>
      <c r="FI22" s="3"/>
      <c r="FJ22" s="3"/>
      <c r="FK22" s="3"/>
      <c r="FL22" s="3"/>
      <c r="FM22" s="3"/>
      <c r="FN22" s="3"/>
      <c r="FO22" s="3"/>
      <c r="FP22" s="3"/>
      <c r="FQ22" s="3"/>
      <c r="FR22" s="3"/>
      <c r="FS22" s="3"/>
      <c r="FT22" s="3"/>
      <c r="FU22" s="3"/>
      <c r="FV22" s="3"/>
      <c r="FW22" s="3"/>
      <c r="FX22" s="3"/>
      <c r="FY22" s="3"/>
      <c r="FZ22" s="3"/>
      <c r="GA22" s="3"/>
      <c r="GB22" s="3"/>
      <c r="GC22" s="3"/>
      <c r="GD22" s="5">
        <v>1.0</v>
      </c>
      <c r="GE22" s="5">
        <v>1.0</v>
      </c>
      <c r="GF22" s="5">
        <v>1.0</v>
      </c>
      <c r="GG22" s="5">
        <v>1.0</v>
      </c>
      <c r="GH22" s="3" t="s">
        <v>1001</v>
      </c>
      <c r="GI22" s="5">
        <v>1.0</v>
      </c>
      <c r="GJ22" s="5">
        <v>1.0</v>
      </c>
      <c r="GK22" s="5">
        <v>5.0</v>
      </c>
      <c r="GL22" s="5">
        <v>5.0</v>
      </c>
      <c r="GM22" s="5">
        <v>5.0</v>
      </c>
      <c r="GN22" s="5">
        <v>5.0</v>
      </c>
      <c r="GO22" s="5">
        <v>5.0</v>
      </c>
      <c r="GP22" s="5">
        <v>1.0</v>
      </c>
      <c r="GQ22" s="5">
        <v>1.0</v>
      </c>
      <c r="GR22" s="3" t="s">
        <v>1002</v>
      </c>
      <c r="GS22" s="5">
        <v>1.0</v>
      </c>
      <c r="GT22" s="5">
        <v>1.0</v>
      </c>
      <c r="GU22" s="5">
        <v>1.0</v>
      </c>
      <c r="GV22" s="5">
        <v>1.0</v>
      </c>
      <c r="GW22" s="5">
        <v>1.0</v>
      </c>
      <c r="GX22" s="5">
        <v>1.0</v>
      </c>
      <c r="GY22" s="5">
        <v>1.0</v>
      </c>
      <c r="GZ22" s="3"/>
      <c r="HA22" s="3"/>
      <c r="HB22" s="3"/>
      <c r="HC22" s="3"/>
      <c r="HD22" s="3"/>
      <c r="HE22" s="3"/>
      <c r="HF22" s="3"/>
      <c r="HG22" s="3"/>
      <c r="HH22" s="3"/>
      <c r="HI22" s="3"/>
      <c r="HJ22" s="3"/>
      <c r="HK22" s="3"/>
      <c r="HL22" s="3"/>
      <c r="HM22" s="3"/>
      <c r="HN22" s="3"/>
      <c r="HO22" s="3"/>
      <c r="HP22" s="3"/>
      <c r="HQ22" s="3"/>
      <c r="HR22" s="3"/>
      <c r="HS22" s="3"/>
      <c r="HT22" s="3"/>
      <c r="HU22" s="3"/>
      <c r="HV22" s="3"/>
      <c r="HW22" s="3"/>
      <c r="HX22" s="3"/>
      <c r="HY22" s="3"/>
      <c r="HZ22" s="3"/>
      <c r="IA22" s="3"/>
      <c r="IB22" s="3"/>
      <c r="IC22" s="3"/>
      <c r="ID22" s="3"/>
      <c r="IE22" s="3"/>
      <c r="IF22" s="3"/>
      <c r="IG22" s="3"/>
      <c r="IH22" s="3"/>
      <c r="II22" s="3"/>
      <c r="IJ22" s="3"/>
      <c r="IK22" s="3"/>
      <c r="IL22" s="3"/>
      <c r="IM22" s="3"/>
      <c r="IN22" s="3"/>
      <c r="IO22" s="3"/>
      <c r="IP22" s="3"/>
      <c r="IQ22" s="3"/>
      <c r="IR22" s="3"/>
      <c r="IS22" s="3"/>
      <c r="IT22" s="3"/>
      <c r="IU22" s="3"/>
      <c r="IV22" s="3"/>
      <c r="IW22" s="3"/>
      <c r="IX22" s="3"/>
      <c r="IY22" s="3"/>
      <c r="IZ22" s="3"/>
      <c r="JA22" s="3"/>
      <c r="JB22" s="3"/>
      <c r="JC22" s="3"/>
      <c r="JD22" s="3"/>
      <c r="JE22" s="3"/>
      <c r="JF22" s="3"/>
      <c r="JG22" s="3"/>
      <c r="JH22" s="3"/>
      <c r="JI22" s="3"/>
      <c r="JJ22" s="3"/>
      <c r="JK22" s="3"/>
      <c r="JL22" s="3"/>
      <c r="JM22" s="3"/>
      <c r="JN22" s="3"/>
      <c r="JO22" s="3"/>
      <c r="JP22" s="3"/>
      <c r="JQ22" s="3"/>
      <c r="JR22" s="3"/>
      <c r="JS22" s="3"/>
      <c r="JT22" s="3"/>
      <c r="JU22" s="3"/>
      <c r="JV22" s="3"/>
      <c r="JW22" s="3"/>
      <c r="JX22" s="3"/>
      <c r="JY22" s="3"/>
      <c r="JZ22" s="3"/>
      <c r="KA22" s="3"/>
      <c r="KB22" s="3"/>
      <c r="KC22" s="5">
        <v>1.0</v>
      </c>
      <c r="KD22" s="5">
        <v>1.0</v>
      </c>
      <c r="KE22" s="3"/>
      <c r="KF22" s="3"/>
      <c r="KG22" s="3"/>
      <c r="KH22" s="3"/>
      <c r="KI22" s="3"/>
      <c r="KJ22" s="3"/>
      <c r="KK22" s="3"/>
      <c r="KL22" s="3"/>
      <c r="KM22" s="3"/>
      <c r="KN22" s="3"/>
      <c r="KO22" s="3"/>
      <c r="KP22" s="3"/>
      <c r="KQ22" s="3"/>
      <c r="KR22" s="3"/>
      <c r="KS22" s="3"/>
      <c r="KT22" s="3"/>
      <c r="KU22" s="3"/>
      <c r="KV22" s="3"/>
      <c r="KW22" s="3"/>
      <c r="KX22" s="3"/>
      <c r="KY22" s="3"/>
      <c r="KZ22" s="3"/>
      <c r="LA22" s="3"/>
      <c r="LB22" s="3"/>
      <c r="LC22" s="3"/>
      <c r="LD22" s="3"/>
      <c r="LE22" s="3"/>
      <c r="LF22" s="3"/>
      <c r="LG22" s="3"/>
      <c r="LH22" s="3"/>
      <c r="LI22" s="3"/>
      <c r="LJ22" s="3"/>
      <c r="LK22" s="3"/>
      <c r="LL22" s="3"/>
      <c r="LM22" s="3"/>
      <c r="LN22" s="3"/>
      <c r="LO22" s="3"/>
      <c r="LP22" s="3"/>
      <c r="LQ22" s="3"/>
      <c r="LR22" s="3"/>
      <c r="LS22" s="3"/>
      <c r="LT22" s="3"/>
      <c r="LU22" s="3"/>
      <c r="LV22" s="3"/>
      <c r="LW22" s="3"/>
      <c r="LX22" s="3"/>
      <c r="LY22" s="3"/>
      <c r="LZ22" s="3"/>
      <c r="MA22" s="3"/>
      <c r="MB22" s="3"/>
      <c r="MC22" s="3"/>
      <c r="MD22" s="3"/>
      <c r="ME22" s="3"/>
      <c r="MF22" s="3"/>
      <c r="MG22" s="3"/>
      <c r="MH22" s="3"/>
      <c r="MI22" s="3"/>
      <c r="MJ22" s="3"/>
      <c r="MK22" s="3"/>
      <c r="ML22" s="3"/>
      <c r="MM22" s="3"/>
      <c r="MN22" s="3"/>
      <c r="MO22" s="3"/>
      <c r="MP22" s="3"/>
      <c r="MQ22" s="3"/>
      <c r="MR22" s="3"/>
      <c r="MS22" s="3"/>
      <c r="MT22" s="3"/>
      <c r="MU22" s="3"/>
      <c r="MV22" s="3"/>
      <c r="MW22" s="3"/>
      <c r="MX22" s="3"/>
      <c r="MY22" s="3"/>
      <c r="MZ22" s="3"/>
      <c r="NA22" s="3"/>
      <c r="NB22" s="3"/>
      <c r="NC22" s="3"/>
      <c r="ND22" s="3"/>
      <c r="NE22" s="3"/>
      <c r="NF22" s="3"/>
      <c r="NG22" s="3"/>
      <c r="NH22" s="3"/>
      <c r="NI22" s="3"/>
      <c r="NJ22" s="3"/>
      <c r="NK22" s="3"/>
      <c r="NL22" s="3"/>
      <c r="NM22" s="3"/>
      <c r="NN22" s="3"/>
      <c r="NO22" s="3"/>
      <c r="NP22" s="3"/>
      <c r="NQ22" s="3"/>
      <c r="NR22" s="3"/>
      <c r="NS22" s="3"/>
      <c r="NT22" s="3"/>
      <c r="NU22" s="3"/>
      <c r="NV22" s="3"/>
      <c r="NW22" s="3"/>
      <c r="NX22" s="3"/>
      <c r="NY22" s="3"/>
      <c r="NZ22" s="3"/>
      <c r="OA22" s="3"/>
      <c r="OB22" s="3"/>
      <c r="OC22" s="3"/>
      <c r="OD22" s="3"/>
      <c r="OE22" s="3"/>
      <c r="OF22" s="3"/>
      <c r="OG22" s="3"/>
      <c r="OH22" s="3"/>
      <c r="OI22" s="3"/>
      <c r="OJ22" s="3"/>
      <c r="OK22" s="3"/>
      <c r="OL22" s="3"/>
      <c r="OM22" s="3"/>
      <c r="ON22" s="3"/>
      <c r="OO22" s="3"/>
      <c r="OP22" s="3"/>
      <c r="OQ22" s="3"/>
      <c r="OR22" s="3"/>
      <c r="OS22" s="3"/>
      <c r="OT22" s="3"/>
      <c r="OU22" s="3"/>
      <c r="OV22" s="3"/>
      <c r="OW22" s="3"/>
      <c r="OX22" s="3"/>
      <c r="OY22" s="3"/>
      <c r="OZ22" s="3"/>
      <c r="PA22" s="3"/>
      <c r="PB22" s="3"/>
      <c r="PC22" s="3"/>
      <c r="PD22" s="3"/>
      <c r="PE22" s="3"/>
      <c r="PF22" s="3"/>
      <c r="PG22" s="3"/>
      <c r="PH22" s="3"/>
      <c r="PI22" s="3"/>
      <c r="PJ22" s="3"/>
      <c r="PK22" s="3"/>
      <c r="PL22" s="3"/>
      <c r="PM22" s="3"/>
      <c r="PN22" s="3"/>
      <c r="PO22" s="5">
        <v>1500.0</v>
      </c>
      <c r="PP22" s="3"/>
      <c r="PQ22" s="3"/>
      <c r="PR22" s="3"/>
      <c r="PS22" s="3"/>
      <c r="PT22" s="3"/>
      <c r="PU22" s="3"/>
      <c r="PV22" s="3"/>
      <c r="PW22" s="3"/>
      <c r="PX22" s="3"/>
      <c r="PY22" s="3"/>
      <c r="PZ22" s="3"/>
      <c r="QA22" s="3"/>
      <c r="QB22" s="3"/>
      <c r="QC22" s="3"/>
      <c r="QD22" s="3"/>
      <c r="QE22" s="3"/>
      <c r="QF22" s="3"/>
      <c r="QG22" s="3"/>
      <c r="QH22" s="3"/>
      <c r="QI22" s="3"/>
      <c r="QJ22" s="3"/>
      <c r="QK22" s="3"/>
      <c r="QL22" s="3"/>
      <c r="QM22" s="3"/>
      <c r="QN22" s="3"/>
      <c r="QO22" s="3"/>
      <c r="QP22" s="3"/>
      <c r="QQ22" s="3"/>
      <c r="QR22" s="3"/>
      <c r="QS22" s="3"/>
      <c r="QT22" s="3"/>
      <c r="QU22" s="3"/>
      <c r="QV22" s="3"/>
      <c r="QW22" s="3"/>
      <c r="QX22" s="3"/>
      <c r="QY22" s="3"/>
      <c r="QZ22" s="3"/>
      <c r="RA22" s="3"/>
      <c r="RB22" s="3"/>
      <c r="RC22" s="3"/>
      <c r="RD22" s="5">
        <v>0.0</v>
      </c>
      <c r="RE22" s="5">
        <v>0.0</v>
      </c>
      <c r="RF22" s="5">
        <v>3.435</v>
      </c>
      <c r="RG22" s="5">
        <v>0.0</v>
      </c>
      <c r="RH22" s="5">
        <v>1.0</v>
      </c>
      <c r="RI22" s="5">
        <v>2.0</v>
      </c>
      <c r="RJ22" s="5">
        <v>7.0</v>
      </c>
      <c r="RK22" s="5">
        <v>2.0</v>
      </c>
      <c r="RL22" s="5">
        <v>2.0</v>
      </c>
      <c r="RM22" s="5">
        <v>2.0</v>
      </c>
      <c r="RN22" s="5">
        <v>1.0</v>
      </c>
      <c r="RO22" s="5">
        <v>5.0</v>
      </c>
      <c r="RP22" s="5">
        <v>5.0</v>
      </c>
      <c r="RQ22" s="3"/>
      <c r="RR22" s="5">
        <v>0.0</v>
      </c>
      <c r="RS22" s="5">
        <v>0.0</v>
      </c>
      <c r="RT22" s="5">
        <v>3.526</v>
      </c>
      <c r="RU22" s="5">
        <v>0.0</v>
      </c>
      <c r="RV22" s="5">
        <v>1.0</v>
      </c>
      <c r="RW22" s="5">
        <v>2.0</v>
      </c>
      <c r="RX22" s="5">
        <v>2.0</v>
      </c>
      <c r="RY22" s="5">
        <v>2.0</v>
      </c>
      <c r="RZ22" s="5">
        <v>1.0</v>
      </c>
      <c r="SA22" s="5">
        <v>1.0</v>
      </c>
      <c r="SB22" s="5">
        <v>1.0</v>
      </c>
      <c r="SC22" s="5">
        <v>5.0</v>
      </c>
      <c r="SD22" s="5">
        <v>5.0</v>
      </c>
      <c r="SE22" s="3"/>
      <c r="SF22" s="5">
        <v>2.102</v>
      </c>
      <c r="SG22" s="5">
        <v>2.102</v>
      </c>
      <c r="SH22" s="5">
        <v>3.729</v>
      </c>
      <c r="SI22" s="5">
        <v>1.0</v>
      </c>
      <c r="SJ22" s="5">
        <v>1.0</v>
      </c>
      <c r="SK22" s="5">
        <v>1.0</v>
      </c>
      <c r="SL22" s="5">
        <v>2.0</v>
      </c>
      <c r="SM22" s="5">
        <v>2.0</v>
      </c>
      <c r="SN22" s="5">
        <v>1.0</v>
      </c>
      <c r="SO22" s="5">
        <v>1.0</v>
      </c>
      <c r="SP22" s="5">
        <v>1.0</v>
      </c>
      <c r="SQ22" s="5">
        <v>5.0</v>
      </c>
      <c r="SR22" s="5">
        <v>5.0</v>
      </c>
      <c r="SS22" s="3"/>
      <c r="ST22" s="5">
        <v>0.0</v>
      </c>
      <c r="SU22" s="5">
        <v>0.0</v>
      </c>
      <c r="SV22" s="5">
        <v>3.509</v>
      </c>
      <c r="SW22" s="5">
        <v>0.0</v>
      </c>
      <c r="SX22" s="5">
        <v>1.0</v>
      </c>
      <c r="SY22" s="5">
        <v>1.0</v>
      </c>
      <c r="SZ22" s="5">
        <v>1.0</v>
      </c>
      <c r="TA22" s="5">
        <v>2.0</v>
      </c>
      <c r="TB22" s="5">
        <v>2.0</v>
      </c>
      <c r="TC22" s="5">
        <v>1.0</v>
      </c>
      <c r="TD22" s="5">
        <v>1.0</v>
      </c>
      <c r="TE22" s="5">
        <v>5.0</v>
      </c>
      <c r="TF22" s="5">
        <v>5.0</v>
      </c>
      <c r="TG22" s="3"/>
      <c r="TH22" s="5">
        <v>0.0</v>
      </c>
      <c r="TI22" s="5">
        <v>0.0</v>
      </c>
      <c r="TJ22" s="5">
        <v>3.453</v>
      </c>
      <c r="TK22" s="5">
        <v>0.0</v>
      </c>
      <c r="TL22" s="5">
        <v>1.0</v>
      </c>
      <c r="TM22" s="5">
        <v>1.0</v>
      </c>
      <c r="TN22" s="5">
        <v>1.0</v>
      </c>
      <c r="TO22" s="5">
        <v>1.0</v>
      </c>
      <c r="TP22" s="5">
        <v>2.0</v>
      </c>
      <c r="TQ22" s="5">
        <v>2.0</v>
      </c>
      <c r="TR22" s="5">
        <v>1.0</v>
      </c>
      <c r="TS22" s="5">
        <v>5.0</v>
      </c>
      <c r="TT22" s="5">
        <v>5.0</v>
      </c>
      <c r="TU22" s="3"/>
      <c r="TV22" s="5">
        <v>0.0</v>
      </c>
      <c r="TW22" s="5">
        <v>0.0</v>
      </c>
      <c r="TX22" s="5">
        <v>3.492</v>
      </c>
      <c r="TY22" s="5">
        <v>0.0</v>
      </c>
      <c r="TZ22" s="5">
        <v>1.0</v>
      </c>
      <c r="UA22" s="5">
        <v>1.0</v>
      </c>
      <c r="UB22" s="5">
        <v>1.0</v>
      </c>
      <c r="UC22" s="5">
        <v>1.0</v>
      </c>
      <c r="UD22" s="5">
        <v>1.0</v>
      </c>
      <c r="UE22" s="5">
        <v>2.0</v>
      </c>
      <c r="UF22" s="5">
        <v>2.0</v>
      </c>
      <c r="UG22" s="5">
        <v>5.0</v>
      </c>
      <c r="UH22" s="5">
        <v>5.0</v>
      </c>
      <c r="UI22" s="3"/>
      <c r="UJ22" s="5">
        <v>0.0</v>
      </c>
      <c r="UK22" s="5">
        <v>0.0</v>
      </c>
      <c r="UL22" s="5">
        <v>3.947</v>
      </c>
      <c r="UM22" s="5">
        <v>0.0</v>
      </c>
      <c r="UN22" s="5">
        <v>1.0</v>
      </c>
      <c r="UO22" s="5">
        <v>1.0</v>
      </c>
      <c r="UP22" s="5">
        <v>1.0</v>
      </c>
      <c r="UQ22" s="5">
        <v>1.0</v>
      </c>
      <c r="UR22" s="5">
        <v>1.0</v>
      </c>
      <c r="US22" s="5">
        <v>1.0</v>
      </c>
      <c r="UT22" s="5">
        <v>1.0</v>
      </c>
      <c r="UU22" s="5">
        <v>5.0</v>
      </c>
      <c r="UV22" s="5">
        <v>5.0</v>
      </c>
      <c r="UW22" s="3"/>
      <c r="UX22" s="5">
        <v>999.0</v>
      </c>
      <c r="UY22" s="5">
        <v>999.0</v>
      </c>
      <c r="UZ22" s="5">
        <v>1.0</v>
      </c>
      <c r="VA22" s="5">
        <v>1.0</v>
      </c>
      <c r="VB22" s="5">
        <v>2.0</v>
      </c>
      <c r="VC22" s="3"/>
      <c r="VD22" s="5">
        <v>1.0</v>
      </c>
      <c r="VE22" s="3"/>
      <c r="VF22" s="5">
        <v>1.0</v>
      </c>
      <c r="VG22" s="3"/>
      <c r="VH22" s="3"/>
      <c r="VI22" s="3"/>
      <c r="VJ22" s="3"/>
      <c r="VK22" s="3"/>
      <c r="VL22" s="5">
        <v>1.0</v>
      </c>
      <c r="VM22" s="3"/>
      <c r="VN22" s="3"/>
      <c r="VO22" s="3"/>
      <c r="VP22" s="3"/>
      <c r="VQ22" s="3"/>
      <c r="VR22" s="3"/>
      <c r="VS22" s="3"/>
      <c r="VT22" s="3"/>
      <c r="VU22" s="5">
        <v>2.0</v>
      </c>
      <c r="VV22" s="3"/>
      <c r="VW22" s="3"/>
      <c r="VX22" s="3"/>
      <c r="VY22" s="3"/>
      <c r="VZ22" s="3"/>
      <c r="WA22" s="3"/>
      <c r="WB22" s="3"/>
      <c r="WC22" s="3"/>
      <c r="WD22" s="3"/>
      <c r="WE22" s="3"/>
      <c r="WF22" s="3"/>
      <c r="WG22" s="5">
        <v>5.0</v>
      </c>
      <c r="WH22" s="5">
        <v>5.0</v>
      </c>
      <c r="WI22" s="3"/>
      <c r="WJ22" s="5">
        <v>1.0</v>
      </c>
      <c r="WK22" s="5">
        <v>1.0</v>
      </c>
      <c r="WL22" s="5">
        <v>2.0</v>
      </c>
      <c r="WM22" s="3"/>
      <c r="WN22" s="5">
        <v>1.0</v>
      </c>
      <c r="WO22" s="3"/>
      <c r="WP22" s="5">
        <v>1.0</v>
      </c>
      <c r="WQ22" s="3"/>
      <c r="WR22" s="3"/>
      <c r="WS22" s="3"/>
      <c r="WT22" s="3"/>
      <c r="WU22" s="3"/>
      <c r="WV22" s="5">
        <v>1.0</v>
      </c>
      <c r="WW22" s="3"/>
      <c r="WX22" s="3"/>
      <c r="WY22" s="3"/>
      <c r="WZ22" s="3"/>
      <c r="XA22" s="3"/>
      <c r="XB22" s="3"/>
      <c r="XC22" s="3"/>
      <c r="XD22" s="3"/>
      <c r="XE22" s="5">
        <v>1.0</v>
      </c>
      <c r="XF22" s="3"/>
      <c r="XG22" s="3"/>
      <c r="XH22" s="3"/>
      <c r="XI22" s="3"/>
      <c r="XJ22" s="3"/>
      <c r="XK22" s="3"/>
      <c r="XL22" s="3"/>
      <c r="XM22" s="3"/>
      <c r="XN22" s="3"/>
      <c r="XO22" s="3"/>
      <c r="XP22" s="3"/>
      <c r="XQ22" s="5">
        <v>5.0</v>
      </c>
      <c r="XR22" s="5">
        <v>5.0</v>
      </c>
      <c r="XS22" s="3"/>
      <c r="XT22" s="5">
        <v>1.0</v>
      </c>
      <c r="XU22" s="5">
        <v>1.0</v>
      </c>
      <c r="XV22" s="5">
        <v>1.0</v>
      </c>
      <c r="XW22" s="5">
        <v>5.0</v>
      </c>
      <c r="XX22" s="5">
        <v>4.0</v>
      </c>
      <c r="XY22" s="5">
        <v>3.0</v>
      </c>
      <c r="XZ22" s="5">
        <v>2.0</v>
      </c>
      <c r="YA22" s="5">
        <v>4.0</v>
      </c>
      <c r="YB22" s="5">
        <v>3.0</v>
      </c>
      <c r="YC22" s="5">
        <v>4.0</v>
      </c>
      <c r="YD22" s="5">
        <v>4.0</v>
      </c>
      <c r="YE22" s="5">
        <v>2.0</v>
      </c>
      <c r="YF22" s="5">
        <v>2.0</v>
      </c>
      <c r="YG22" s="5">
        <v>2.0</v>
      </c>
      <c r="YH22" s="5">
        <v>2.0</v>
      </c>
      <c r="YI22" s="5">
        <v>5.0</v>
      </c>
      <c r="YJ22" s="5">
        <v>5.0</v>
      </c>
      <c r="YK22" s="3"/>
      <c r="YL22" s="3"/>
      <c r="YM22" s="3"/>
      <c r="YN22" s="3"/>
      <c r="YO22" s="3"/>
      <c r="YP22" s="5">
        <v>1.0</v>
      </c>
      <c r="YQ22" s="5">
        <v>1.0</v>
      </c>
      <c r="YR22" s="5">
        <v>1.0</v>
      </c>
      <c r="YS22" s="5">
        <v>4.0</v>
      </c>
      <c r="YT22" s="5">
        <v>1.0</v>
      </c>
      <c r="YU22" s="5">
        <v>4.0</v>
      </c>
      <c r="YV22" s="5">
        <v>4.0</v>
      </c>
      <c r="YW22" s="5">
        <v>5.0</v>
      </c>
      <c r="YX22" s="5">
        <v>5.0</v>
      </c>
      <c r="YY22" s="5">
        <v>2.0</v>
      </c>
      <c r="YZ22" s="5">
        <v>4.0</v>
      </c>
      <c r="ZA22" s="5">
        <v>5.0</v>
      </c>
      <c r="ZB22" s="5">
        <v>5.0</v>
      </c>
      <c r="ZC22" s="5">
        <v>5.0</v>
      </c>
      <c r="ZD22" s="5">
        <v>5.0</v>
      </c>
      <c r="ZE22" s="5">
        <v>1.0</v>
      </c>
      <c r="ZF22" s="5">
        <v>5.0</v>
      </c>
      <c r="ZG22" s="5">
        <v>5.0</v>
      </c>
      <c r="ZH22" s="3"/>
      <c r="ZI22" s="3"/>
      <c r="ZJ22" s="3"/>
      <c r="ZK22" s="3"/>
      <c r="ZL22" s="3"/>
      <c r="ZM22" s="3"/>
      <c r="ZN22" s="5">
        <v>1.0</v>
      </c>
    </row>
    <row r="23" ht="15.75" customHeight="1">
      <c r="A23" s="3" t="s">
        <v>920</v>
      </c>
      <c r="B23" s="3">
        <v>1.0</v>
      </c>
      <c r="C23" s="3">
        <v>1.0</v>
      </c>
      <c r="D23" s="3">
        <v>1.0</v>
      </c>
      <c r="E23" s="3" t="s">
        <v>1003</v>
      </c>
      <c r="F23" s="3" t="s">
        <v>922</v>
      </c>
      <c r="G23" s="4" t="s">
        <v>923</v>
      </c>
      <c r="H23" s="4" t="s">
        <v>923</v>
      </c>
      <c r="I23" s="5">
        <v>1.0</v>
      </c>
      <c r="J23" s="5">
        <v>0.00194</v>
      </c>
      <c r="K23" s="5">
        <f t="shared" si="1"/>
        <v>-6.245067306</v>
      </c>
      <c r="L23" s="5">
        <v>0.0</v>
      </c>
      <c r="M23" s="5">
        <v>0.00112</v>
      </c>
      <c r="N23" s="5">
        <f t="shared" si="2"/>
        <v>-6.794426594</v>
      </c>
      <c r="O23" s="5">
        <v>0.0</v>
      </c>
      <c r="P23" s="5">
        <v>3.9950261E7</v>
      </c>
      <c r="Q23" s="3" t="s">
        <v>924</v>
      </c>
      <c r="R23" s="5">
        <v>99.22</v>
      </c>
      <c r="S23" s="5">
        <v>99.22</v>
      </c>
      <c r="T23" s="5">
        <v>89.84</v>
      </c>
      <c r="U23" s="5">
        <v>89.84</v>
      </c>
      <c r="V23" s="5">
        <v>94.54</v>
      </c>
      <c r="W23" s="5">
        <v>10.16</v>
      </c>
      <c r="X23" s="5">
        <v>2.34</v>
      </c>
      <c r="Y23" s="5">
        <v>1.0</v>
      </c>
      <c r="Z23" s="5">
        <v>1.0</v>
      </c>
      <c r="AA23" s="5">
        <v>61.0</v>
      </c>
      <c r="AB23" s="5">
        <v>1.0</v>
      </c>
      <c r="AC23" s="5">
        <v>190.0</v>
      </c>
      <c r="AD23" s="5">
        <v>8.0</v>
      </c>
      <c r="AE23" s="5">
        <v>117.0</v>
      </c>
      <c r="AF23" s="5">
        <v>1.0</v>
      </c>
      <c r="AG23" s="5">
        <v>0.0</v>
      </c>
      <c r="AH23" s="5">
        <v>0.0</v>
      </c>
      <c r="AI23" s="5">
        <v>0.161</v>
      </c>
      <c r="AJ23" s="5">
        <v>0.0</v>
      </c>
      <c r="AK23" s="5">
        <v>35.89626</v>
      </c>
      <c r="AL23" s="5">
        <v>1.0</v>
      </c>
      <c r="AM23" s="5">
        <v>1.0</v>
      </c>
      <c r="AN23" s="5">
        <v>1.0</v>
      </c>
      <c r="AO23" s="5">
        <v>0.0</v>
      </c>
      <c r="AP23" s="5">
        <v>0.0</v>
      </c>
      <c r="AQ23" s="5">
        <v>0.257</v>
      </c>
      <c r="AR23" s="5">
        <v>0.0</v>
      </c>
      <c r="AS23" s="5">
        <v>2.0</v>
      </c>
      <c r="AT23" s="5">
        <v>1.0</v>
      </c>
      <c r="AU23" s="3"/>
      <c r="AV23" s="5">
        <v>1.0</v>
      </c>
      <c r="AW23" s="5">
        <v>0.0</v>
      </c>
      <c r="AX23" s="5">
        <v>1.0</v>
      </c>
      <c r="AY23" s="5">
        <v>1.0</v>
      </c>
      <c r="AZ23" s="5">
        <v>2.0</v>
      </c>
      <c r="BA23" s="5">
        <v>0.0</v>
      </c>
      <c r="BB23" s="5">
        <v>0.0</v>
      </c>
      <c r="BC23" s="5">
        <v>0.0</v>
      </c>
      <c r="BD23" s="5">
        <v>2.0</v>
      </c>
      <c r="BE23" s="5">
        <v>7.0</v>
      </c>
      <c r="BF23" s="5">
        <v>3.0</v>
      </c>
      <c r="BG23" s="3"/>
      <c r="BH23" s="5">
        <v>1.0</v>
      </c>
      <c r="BI23" s="3"/>
      <c r="BJ23" s="5">
        <v>3.0</v>
      </c>
      <c r="BK23" s="5">
        <v>1.0</v>
      </c>
      <c r="BL23" s="3"/>
      <c r="BM23" s="3"/>
      <c r="BN23" s="3"/>
      <c r="BO23" s="3"/>
      <c r="BP23" s="3"/>
      <c r="BQ23" s="3"/>
      <c r="BR23" s="3"/>
      <c r="BS23" s="5">
        <v>2.0</v>
      </c>
      <c r="BT23" s="5">
        <v>0.0</v>
      </c>
      <c r="BU23" s="5">
        <v>2.0</v>
      </c>
      <c r="BV23" s="5">
        <v>2.0</v>
      </c>
      <c r="BW23" s="5">
        <v>5.0</v>
      </c>
      <c r="BX23" s="5">
        <v>1.0</v>
      </c>
      <c r="BY23" s="5">
        <v>1.0</v>
      </c>
      <c r="BZ23" s="5">
        <v>6.0</v>
      </c>
      <c r="CA23" s="5">
        <v>1.0</v>
      </c>
      <c r="CB23" s="5">
        <v>1.0</v>
      </c>
      <c r="CC23" s="5">
        <v>6.0</v>
      </c>
      <c r="CD23" s="5">
        <v>2.0</v>
      </c>
      <c r="CE23" s="3"/>
      <c r="CF23" s="5">
        <v>50.0</v>
      </c>
      <c r="CG23" s="3"/>
      <c r="CH23" s="3"/>
      <c r="CI23" s="3"/>
      <c r="CJ23" s="3"/>
      <c r="CK23" s="5">
        <v>1.0</v>
      </c>
      <c r="CL23" s="3"/>
      <c r="CM23" s="3"/>
      <c r="CN23" s="3"/>
      <c r="CO23" s="5">
        <v>1.0</v>
      </c>
      <c r="CP23" s="5">
        <v>46.0</v>
      </c>
      <c r="CQ23" s="3"/>
      <c r="CR23" s="5">
        <v>1.0</v>
      </c>
      <c r="CS23" s="3"/>
      <c r="CT23" s="3"/>
      <c r="CU23" s="3"/>
      <c r="CV23" s="3"/>
      <c r="CW23" s="3"/>
      <c r="CX23" s="3"/>
      <c r="CY23" s="3"/>
      <c r="CZ23" s="3"/>
      <c r="DA23" s="3"/>
      <c r="DB23" s="3"/>
      <c r="DC23" s="3"/>
      <c r="DD23" s="3"/>
      <c r="DE23" s="3"/>
      <c r="DF23" s="3"/>
      <c r="DG23" s="3"/>
      <c r="DH23" s="3"/>
      <c r="DI23" s="3"/>
      <c r="DJ23" s="3"/>
      <c r="DK23" s="5">
        <v>1.0</v>
      </c>
      <c r="DL23" s="5">
        <v>2.0</v>
      </c>
      <c r="DM23" s="5">
        <v>19.0</v>
      </c>
      <c r="DN23" s="3"/>
      <c r="DO23" s="3"/>
      <c r="DP23" s="5">
        <v>2.0</v>
      </c>
      <c r="DQ23" s="5">
        <v>50.0</v>
      </c>
      <c r="DR23" s="5">
        <v>6.0</v>
      </c>
      <c r="DS23" s="3"/>
      <c r="DT23" s="3"/>
      <c r="DU23" s="3"/>
      <c r="DV23" s="3"/>
      <c r="DW23" s="3"/>
      <c r="DX23" s="3"/>
      <c r="DY23" s="3"/>
      <c r="DZ23" s="3"/>
      <c r="EA23" s="3"/>
      <c r="EB23" s="3"/>
      <c r="EC23" s="3"/>
      <c r="ED23" s="3"/>
      <c r="EE23" s="3"/>
      <c r="EF23" s="3"/>
      <c r="EG23" s="3"/>
      <c r="EH23" s="3"/>
      <c r="EI23" s="3"/>
      <c r="EJ23" s="3"/>
      <c r="EK23" s="3"/>
      <c r="EL23" s="3"/>
      <c r="EM23" s="3"/>
      <c r="EN23" s="3"/>
      <c r="EO23" s="3"/>
      <c r="EP23" s="3"/>
      <c r="EQ23" s="3"/>
      <c r="ER23" s="3"/>
      <c r="ES23" s="3"/>
      <c r="ET23" s="3"/>
      <c r="EU23" s="3"/>
      <c r="EV23" s="3"/>
      <c r="EW23" s="3"/>
      <c r="EX23" s="3"/>
      <c r="EY23" s="3"/>
      <c r="EZ23" s="3"/>
      <c r="FA23" s="3"/>
      <c r="FB23" s="3"/>
      <c r="FC23" s="3"/>
      <c r="FD23" s="3"/>
      <c r="FE23" s="3"/>
      <c r="FF23" s="3"/>
      <c r="FG23" s="3"/>
      <c r="FH23" s="3"/>
      <c r="FI23" s="3"/>
      <c r="FJ23" s="3"/>
      <c r="FK23" s="3"/>
      <c r="FL23" s="3"/>
      <c r="FM23" s="3"/>
      <c r="FN23" s="3"/>
      <c r="FO23" s="3"/>
      <c r="FP23" s="3"/>
      <c r="FQ23" s="3"/>
      <c r="FR23" s="3"/>
      <c r="FS23" s="3"/>
      <c r="FT23" s="3"/>
      <c r="FU23" s="3"/>
      <c r="FV23" s="3"/>
      <c r="FW23" s="3"/>
      <c r="FX23" s="3"/>
      <c r="FY23" s="3"/>
      <c r="FZ23" s="3"/>
      <c r="GA23" s="3"/>
      <c r="GB23" s="3"/>
      <c r="GC23" s="3"/>
      <c r="GD23" s="5">
        <v>1.0</v>
      </c>
      <c r="GE23" s="5">
        <v>1.0</v>
      </c>
      <c r="GF23" s="5">
        <v>1.0</v>
      </c>
      <c r="GG23" s="5">
        <v>1.0</v>
      </c>
      <c r="GH23" s="3" t="s">
        <v>1004</v>
      </c>
      <c r="GI23" s="5">
        <v>1.0</v>
      </c>
      <c r="GJ23" s="5">
        <v>1.0</v>
      </c>
      <c r="GK23" s="5">
        <v>5.0</v>
      </c>
      <c r="GL23" s="5">
        <v>5.0</v>
      </c>
      <c r="GM23" s="5">
        <v>5.0</v>
      </c>
      <c r="GN23" s="5">
        <v>4.0</v>
      </c>
      <c r="GO23" s="5">
        <v>4.0</v>
      </c>
      <c r="GP23" s="5">
        <v>1.0</v>
      </c>
      <c r="GQ23" s="5">
        <v>1.0</v>
      </c>
      <c r="GR23" s="3" t="s">
        <v>1005</v>
      </c>
      <c r="GS23" s="5">
        <v>1.0</v>
      </c>
      <c r="GT23" s="5">
        <v>1.0</v>
      </c>
      <c r="GU23" s="5">
        <v>1.0</v>
      </c>
      <c r="GV23" s="5">
        <v>1.0</v>
      </c>
      <c r="GW23" s="5">
        <v>1.0</v>
      </c>
      <c r="GX23" s="5">
        <v>1.0</v>
      </c>
      <c r="GY23" s="5">
        <v>1.0</v>
      </c>
      <c r="GZ23" s="3"/>
      <c r="HA23" s="3"/>
      <c r="HB23" s="3"/>
      <c r="HC23" s="3"/>
      <c r="HD23" s="3"/>
      <c r="HE23" s="3"/>
      <c r="HF23" s="3"/>
      <c r="HG23" s="3"/>
      <c r="HH23" s="3"/>
      <c r="HI23" s="3"/>
      <c r="HJ23" s="3"/>
      <c r="HK23" s="3"/>
      <c r="HL23" s="3"/>
      <c r="HM23" s="3"/>
      <c r="HN23" s="3"/>
      <c r="HO23" s="3"/>
      <c r="HP23" s="3"/>
      <c r="HQ23" s="3"/>
      <c r="HR23" s="3"/>
      <c r="HS23" s="3"/>
      <c r="HT23" s="3"/>
      <c r="HU23" s="3"/>
      <c r="HV23" s="3"/>
      <c r="HW23" s="3"/>
      <c r="HX23" s="3"/>
      <c r="HY23" s="3"/>
      <c r="HZ23" s="3"/>
      <c r="IA23" s="3"/>
      <c r="IB23" s="3"/>
      <c r="IC23" s="3"/>
      <c r="ID23" s="3"/>
      <c r="IE23" s="3"/>
      <c r="IF23" s="3"/>
      <c r="IG23" s="3"/>
      <c r="IH23" s="3"/>
      <c r="II23" s="3"/>
      <c r="IJ23" s="3"/>
      <c r="IK23" s="3"/>
      <c r="IL23" s="3"/>
      <c r="IM23" s="3"/>
      <c r="IN23" s="3"/>
      <c r="IO23" s="3"/>
      <c r="IP23" s="3"/>
      <c r="IQ23" s="3"/>
      <c r="IR23" s="3"/>
      <c r="IS23" s="3"/>
      <c r="IT23" s="3"/>
      <c r="IU23" s="3"/>
      <c r="IV23" s="3"/>
      <c r="IW23" s="3"/>
      <c r="IX23" s="3"/>
      <c r="IY23" s="3"/>
      <c r="IZ23" s="3"/>
      <c r="JA23" s="3"/>
      <c r="JB23" s="3"/>
      <c r="JC23" s="3"/>
      <c r="JD23" s="3"/>
      <c r="JE23" s="3"/>
      <c r="JF23" s="3"/>
      <c r="JG23" s="3"/>
      <c r="JH23" s="3"/>
      <c r="JI23" s="3"/>
      <c r="JJ23" s="3"/>
      <c r="JK23" s="3"/>
      <c r="JL23" s="3"/>
      <c r="JM23" s="3"/>
      <c r="JN23" s="3"/>
      <c r="JO23" s="3"/>
      <c r="JP23" s="3"/>
      <c r="JQ23" s="3"/>
      <c r="JR23" s="3"/>
      <c r="JS23" s="3"/>
      <c r="JT23" s="3"/>
      <c r="JU23" s="3"/>
      <c r="JV23" s="3"/>
      <c r="JW23" s="3"/>
      <c r="JX23" s="3"/>
      <c r="JY23" s="3"/>
      <c r="JZ23" s="3"/>
      <c r="KA23" s="3"/>
      <c r="KB23" s="3"/>
      <c r="KC23" s="5">
        <v>1.0</v>
      </c>
      <c r="KD23" s="5">
        <v>1.0</v>
      </c>
      <c r="KE23" s="3"/>
      <c r="KF23" s="3"/>
      <c r="KG23" s="3"/>
      <c r="KH23" s="3"/>
      <c r="KI23" s="3"/>
      <c r="KJ23" s="3"/>
      <c r="KK23" s="3"/>
      <c r="KL23" s="3"/>
      <c r="KM23" s="3"/>
      <c r="KN23" s="3"/>
      <c r="KO23" s="3"/>
      <c r="KP23" s="3"/>
      <c r="KQ23" s="3"/>
      <c r="KR23" s="3"/>
      <c r="KS23" s="3"/>
      <c r="KT23" s="3"/>
      <c r="KU23" s="3"/>
      <c r="KV23" s="3"/>
      <c r="KW23" s="3"/>
      <c r="KX23" s="3"/>
      <c r="KY23" s="3"/>
      <c r="KZ23" s="3"/>
      <c r="LA23" s="3"/>
      <c r="LB23" s="3"/>
      <c r="LC23" s="3"/>
      <c r="LD23" s="3"/>
      <c r="LE23" s="3"/>
      <c r="LF23" s="3"/>
      <c r="LG23" s="3"/>
      <c r="LH23" s="3"/>
      <c r="LI23" s="3"/>
      <c r="LJ23" s="3"/>
      <c r="LK23" s="3"/>
      <c r="LL23" s="3"/>
      <c r="LM23" s="3"/>
      <c r="LN23" s="3"/>
      <c r="LO23" s="3"/>
      <c r="LP23" s="3"/>
      <c r="LQ23" s="3"/>
      <c r="LR23" s="3"/>
      <c r="LS23" s="3"/>
      <c r="LT23" s="3"/>
      <c r="LU23" s="3"/>
      <c r="LV23" s="3"/>
      <c r="LW23" s="3"/>
      <c r="LX23" s="3"/>
      <c r="LY23" s="3"/>
      <c r="LZ23" s="3"/>
      <c r="MA23" s="3"/>
      <c r="MB23" s="3"/>
      <c r="MC23" s="3"/>
      <c r="MD23" s="3"/>
      <c r="ME23" s="3"/>
      <c r="MF23" s="3"/>
      <c r="MG23" s="3"/>
      <c r="MH23" s="3"/>
      <c r="MI23" s="3"/>
      <c r="MJ23" s="3"/>
      <c r="MK23" s="3"/>
      <c r="ML23" s="3"/>
      <c r="MM23" s="3"/>
      <c r="MN23" s="3"/>
      <c r="MO23" s="3"/>
      <c r="MP23" s="3"/>
      <c r="MQ23" s="3"/>
      <c r="MR23" s="3"/>
      <c r="MS23" s="3"/>
      <c r="MT23" s="3"/>
      <c r="MU23" s="3"/>
      <c r="MV23" s="3"/>
      <c r="MW23" s="3"/>
      <c r="MX23" s="3"/>
      <c r="MY23" s="3"/>
      <c r="MZ23" s="3"/>
      <c r="NA23" s="3"/>
      <c r="NB23" s="3"/>
      <c r="NC23" s="3"/>
      <c r="ND23" s="3"/>
      <c r="NE23" s="3"/>
      <c r="NF23" s="3"/>
      <c r="NG23" s="3"/>
      <c r="NH23" s="3"/>
      <c r="NI23" s="3"/>
      <c r="NJ23" s="3"/>
      <c r="NK23" s="3"/>
      <c r="NL23" s="3"/>
      <c r="NM23" s="3"/>
      <c r="NN23" s="3"/>
      <c r="NO23" s="3"/>
      <c r="NP23" s="3"/>
      <c r="NQ23" s="3"/>
      <c r="NR23" s="3"/>
      <c r="NS23" s="3"/>
      <c r="NT23" s="3"/>
      <c r="NU23" s="3"/>
      <c r="NV23" s="3"/>
      <c r="NW23" s="3"/>
      <c r="NX23" s="3"/>
      <c r="NY23" s="3"/>
      <c r="NZ23" s="3"/>
      <c r="OA23" s="3"/>
      <c r="OB23" s="3"/>
      <c r="OC23" s="3"/>
      <c r="OD23" s="3"/>
      <c r="OE23" s="3"/>
      <c r="OF23" s="3"/>
      <c r="OG23" s="3"/>
      <c r="OH23" s="3"/>
      <c r="OI23" s="3"/>
      <c r="OJ23" s="3"/>
      <c r="OK23" s="3"/>
      <c r="OL23" s="3"/>
      <c r="OM23" s="3"/>
      <c r="ON23" s="3"/>
      <c r="OO23" s="3"/>
      <c r="OP23" s="3"/>
      <c r="OQ23" s="3"/>
      <c r="OR23" s="3"/>
      <c r="OS23" s="3"/>
      <c r="OT23" s="3"/>
      <c r="OU23" s="3"/>
      <c r="OV23" s="3"/>
      <c r="OW23" s="3"/>
      <c r="OX23" s="3"/>
      <c r="OY23" s="3"/>
      <c r="OZ23" s="3"/>
      <c r="PA23" s="3"/>
      <c r="PB23" s="3"/>
      <c r="PC23" s="3"/>
      <c r="PD23" s="3"/>
      <c r="PE23" s="3"/>
      <c r="PF23" s="3"/>
      <c r="PG23" s="3"/>
      <c r="PH23" s="3"/>
      <c r="PI23" s="3"/>
      <c r="PJ23" s="3"/>
      <c r="PK23" s="3"/>
      <c r="PL23" s="3"/>
      <c r="PM23" s="3"/>
      <c r="PN23" s="3"/>
      <c r="PO23" s="5">
        <v>1000.0</v>
      </c>
      <c r="PP23" s="3"/>
      <c r="PQ23" s="3"/>
      <c r="PR23" s="3"/>
      <c r="PS23" s="3"/>
      <c r="PT23" s="3"/>
      <c r="PU23" s="3"/>
      <c r="PV23" s="3"/>
      <c r="PW23" s="3"/>
      <c r="PX23" s="3"/>
      <c r="PY23" s="3"/>
      <c r="PZ23" s="3"/>
      <c r="QA23" s="3"/>
      <c r="QB23" s="3"/>
      <c r="QC23" s="3"/>
      <c r="QD23" s="3"/>
      <c r="QE23" s="3"/>
      <c r="QF23" s="3"/>
      <c r="QG23" s="3"/>
      <c r="QH23" s="3"/>
      <c r="QI23" s="3"/>
      <c r="QJ23" s="3"/>
      <c r="QK23" s="3"/>
      <c r="QL23" s="3"/>
      <c r="QM23" s="3"/>
      <c r="QN23" s="3"/>
      <c r="QO23" s="3"/>
      <c r="QP23" s="3"/>
      <c r="QQ23" s="3"/>
      <c r="QR23" s="3"/>
      <c r="QS23" s="3"/>
      <c r="QT23" s="3"/>
      <c r="QU23" s="3"/>
      <c r="QV23" s="3"/>
      <c r="QW23" s="3"/>
      <c r="QX23" s="3"/>
      <c r="QY23" s="3"/>
      <c r="QZ23" s="3"/>
      <c r="RA23" s="3"/>
      <c r="RB23" s="3"/>
      <c r="RC23" s="3"/>
      <c r="RD23" s="5">
        <v>0.0</v>
      </c>
      <c r="RE23" s="5">
        <v>0.0</v>
      </c>
      <c r="RF23" s="5">
        <v>3.001</v>
      </c>
      <c r="RG23" s="5">
        <v>0.0</v>
      </c>
      <c r="RH23" s="5">
        <v>1.0</v>
      </c>
      <c r="RI23" s="5">
        <v>2.0</v>
      </c>
      <c r="RJ23" s="5">
        <v>7.0</v>
      </c>
      <c r="RK23" s="5">
        <v>2.0</v>
      </c>
      <c r="RL23" s="5">
        <v>2.0</v>
      </c>
      <c r="RM23" s="5">
        <v>2.0</v>
      </c>
      <c r="RN23" s="5">
        <v>2.0</v>
      </c>
      <c r="RO23" s="5">
        <v>5.0</v>
      </c>
      <c r="RP23" s="5">
        <v>5.0</v>
      </c>
      <c r="RQ23" s="3"/>
      <c r="RR23" s="5">
        <v>0.0</v>
      </c>
      <c r="RS23" s="5">
        <v>0.0</v>
      </c>
      <c r="RT23" s="5">
        <v>3.002</v>
      </c>
      <c r="RU23" s="5">
        <v>0.0</v>
      </c>
      <c r="RV23" s="5">
        <v>1.0</v>
      </c>
      <c r="RW23" s="5">
        <v>2.0</v>
      </c>
      <c r="RX23" s="5">
        <v>2.0</v>
      </c>
      <c r="RY23" s="5">
        <v>2.0</v>
      </c>
      <c r="RZ23" s="5">
        <v>2.0</v>
      </c>
      <c r="SA23" s="5">
        <v>2.0</v>
      </c>
      <c r="SB23" s="5">
        <v>2.0</v>
      </c>
      <c r="SC23" s="5">
        <v>5.0</v>
      </c>
      <c r="SD23" s="5">
        <v>5.0</v>
      </c>
      <c r="SE23" s="3"/>
      <c r="SF23" s="5">
        <v>0.0</v>
      </c>
      <c r="SG23" s="5">
        <v>0.0</v>
      </c>
      <c r="SH23" s="5">
        <v>3.001</v>
      </c>
      <c r="SI23" s="5">
        <v>0.0</v>
      </c>
      <c r="SJ23" s="5">
        <v>1.0</v>
      </c>
      <c r="SK23" s="5">
        <v>2.0</v>
      </c>
      <c r="SL23" s="5">
        <v>2.0</v>
      </c>
      <c r="SM23" s="5">
        <v>2.0</v>
      </c>
      <c r="SN23" s="5">
        <v>1.0</v>
      </c>
      <c r="SO23" s="5">
        <v>1.0</v>
      </c>
      <c r="SP23" s="5">
        <v>2.0</v>
      </c>
      <c r="SQ23" s="5">
        <v>5.0</v>
      </c>
      <c r="SR23" s="5">
        <v>4.0</v>
      </c>
      <c r="SS23" s="3"/>
      <c r="ST23" s="5">
        <v>0.0</v>
      </c>
      <c r="SU23" s="5">
        <v>0.0</v>
      </c>
      <c r="SV23" s="5">
        <v>3.002</v>
      </c>
      <c r="SW23" s="5">
        <v>0.0</v>
      </c>
      <c r="SX23" s="5">
        <v>1.0</v>
      </c>
      <c r="SY23" s="5">
        <v>2.0</v>
      </c>
      <c r="SZ23" s="5">
        <v>2.0</v>
      </c>
      <c r="TA23" s="5">
        <v>2.0</v>
      </c>
      <c r="TB23" s="5">
        <v>1.0</v>
      </c>
      <c r="TC23" s="5">
        <v>1.0</v>
      </c>
      <c r="TD23" s="5">
        <v>2.0</v>
      </c>
      <c r="TE23" s="5">
        <v>5.0</v>
      </c>
      <c r="TF23" s="5">
        <v>4.0</v>
      </c>
      <c r="TG23" s="3"/>
      <c r="TH23" s="5">
        <v>0.0</v>
      </c>
      <c r="TI23" s="5">
        <v>0.0</v>
      </c>
      <c r="TJ23" s="5">
        <v>3.002</v>
      </c>
      <c r="TK23" s="5">
        <v>0.0</v>
      </c>
      <c r="TL23" s="5">
        <v>1.0</v>
      </c>
      <c r="TM23" s="5">
        <v>2.0</v>
      </c>
      <c r="TN23" s="5">
        <v>2.0</v>
      </c>
      <c r="TO23" s="5">
        <v>2.0</v>
      </c>
      <c r="TP23" s="5">
        <v>2.0</v>
      </c>
      <c r="TQ23" s="5">
        <v>1.0</v>
      </c>
      <c r="TR23" s="5">
        <v>1.0</v>
      </c>
      <c r="TS23" s="5">
        <v>5.0</v>
      </c>
      <c r="TT23" s="5">
        <v>5.0</v>
      </c>
      <c r="TU23" s="3"/>
      <c r="TV23" s="5">
        <v>0.0</v>
      </c>
      <c r="TW23" s="5">
        <v>0.0</v>
      </c>
      <c r="TX23" s="5">
        <v>3.002</v>
      </c>
      <c r="TY23" s="5">
        <v>0.0</v>
      </c>
      <c r="TZ23" s="5">
        <v>1.0</v>
      </c>
      <c r="UA23" s="5">
        <v>1.0</v>
      </c>
      <c r="UB23" s="5">
        <v>1.0</v>
      </c>
      <c r="UC23" s="5">
        <v>1.0</v>
      </c>
      <c r="UD23" s="5">
        <v>2.0</v>
      </c>
      <c r="UE23" s="5">
        <v>2.0</v>
      </c>
      <c r="UF23" s="5">
        <v>1.0</v>
      </c>
      <c r="UG23" s="5">
        <v>5.0</v>
      </c>
      <c r="UH23" s="5">
        <v>4.0</v>
      </c>
      <c r="UI23" s="3"/>
      <c r="UJ23" s="5">
        <v>0.0</v>
      </c>
      <c r="UK23" s="5">
        <v>0.0</v>
      </c>
      <c r="UL23" s="5">
        <v>3.001</v>
      </c>
      <c r="UM23" s="5">
        <v>0.0</v>
      </c>
      <c r="UN23" s="5">
        <v>1.0</v>
      </c>
      <c r="UO23" s="5">
        <v>1.0</v>
      </c>
      <c r="UP23" s="5">
        <v>1.0</v>
      </c>
      <c r="UQ23" s="5">
        <v>1.0</v>
      </c>
      <c r="UR23" s="5">
        <v>1.0</v>
      </c>
      <c r="US23" s="5">
        <v>1.0</v>
      </c>
      <c r="UT23" s="5">
        <v>2.0</v>
      </c>
      <c r="UU23" s="5">
        <v>5.0</v>
      </c>
      <c r="UV23" s="5">
        <v>5.0</v>
      </c>
      <c r="UW23" s="3"/>
      <c r="UX23" s="5">
        <v>999.0</v>
      </c>
      <c r="UY23" s="5">
        <v>999.0</v>
      </c>
      <c r="UZ23" s="5">
        <v>1.0</v>
      </c>
      <c r="VA23" s="5">
        <v>1.0</v>
      </c>
      <c r="VB23" s="5">
        <v>2.0</v>
      </c>
      <c r="VC23" s="3"/>
      <c r="VD23" s="5">
        <v>1.0</v>
      </c>
      <c r="VE23" s="3"/>
      <c r="VF23" s="5">
        <v>2.0</v>
      </c>
      <c r="VG23" s="3"/>
      <c r="VH23" s="3"/>
      <c r="VI23" s="3"/>
      <c r="VJ23" s="3"/>
      <c r="VK23" s="5">
        <v>2.0</v>
      </c>
      <c r="VL23" s="3"/>
      <c r="VM23" s="3"/>
      <c r="VN23" s="3"/>
      <c r="VO23" s="3"/>
      <c r="VP23" s="3"/>
      <c r="VQ23" s="3"/>
      <c r="VR23" s="3"/>
      <c r="VS23" s="3"/>
      <c r="VT23" s="3"/>
      <c r="VU23" s="3"/>
      <c r="VV23" s="3"/>
      <c r="VW23" s="3"/>
      <c r="VX23" s="5">
        <v>2.0</v>
      </c>
      <c r="VY23" s="3"/>
      <c r="VZ23" s="3"/>
      <c r="WA23" s="3"/>
      <c r="WB23" s="3"/>
      <c r="WC23" s="3"/>
      <c r="WD23" s="3"/>
      <c r="WE23" s="3"/>
      <c r="WF23" s="3"/>
      <c r="WG23" s="5">
        <v>5.0</v>
      </c>
      <c r="WH23" s="5">
        <v>5.0</v>
      </c>
      <c r="WI23" s="3"/>
      <c r="WJ23" s="5">
        <v>1.0</v>
      </c>
      <c r="WK23" s="5">
        <v>1.0</v>
      </c>
      <c r="WL23" s="5">
        <v>2.0</v>
      </c>
      <c r="WM23" s="3"/>
      <c r="WN23" s="5">
        <v>2.0</v>
      </c>
      <c r="WO23" s="3"/>
      <c r="WP23" s="3"/>
      <c r="WQ23" s="5">
        <v>1.0</v>
      </c>
      <c r="WR23" s="3"/>
      <c r="WS23" s="3"/>
      <c r="WT23" s="3"/>
      <c r="WU23" s="3"/>
      <c r="WV23" s="3"/>
      <c r="WW23" s="5">
        <v>1.0</v>
      </c>
      <c r="WX23" s="3"/>
      <c r="WY23" s="3"/>
      <c r="WZ23" s="3"/>
      <c r="XA23" s="3"/>
      <c r="XB23" s="3"/>
      <c r="XC23" s="3"/>
      <c r="XD23" s="3"/>
      <c r="XE23" s="3"/>
      <c r="XF23" s="3"/>
      <c r="XG23" s="3"/>
      <c r="XH23" s="3"/>
      <c r="XI23" s="5">
        <v>1.0</v>
      </c>
      <c r="XJ23" s="3"/>
      <c r="XK23" s="3"/>
      <c r="XL23" s="3"/>
      <c r="XM23" s="3"/>
      <c r="XN23" s="3"/>
      <c r="XO23" s="3"/>
      <c r="XP23" s="3"/>
      <c r="XQ23" s="5">
        <v>5.0</v>
      </c>
      <c r="XR23" s="5">
        <v>5.0</v>
      </c>
      <c r="XS23" s="3"/>
      <c r="XT23" s="5">
        <v>1.0</v>
      </c>
      <c r="XU23" s="5">
        <v>1.0</v>
      </c>
      <c r="XV23" s="5">
        <v>1.0</v>
      </c>
      <c r="XW23" s="5">
        <v>4.0</v>
      </c>
      <c r="XX23" s="5">
        <v>4.0</v>
      </c>
      <c r="XY23" s="5">
        <v>3.0</v>
      </c>
      <c r="XZ23" s="5">
        <v>2.0</v>
      </c>
      <c r="YA23" s="5">
        <v>2.0</v>
      </c>
      <c r="YB23" s="5">
        <v>4.0</v>
      </c>
      <c r="YC23" s="5">
        <v>4.0</v>
      </c>
      <c r="YD23" s="5">
        <v>4.0</v>
      </c>
      <c r="YE23" s="5">
        <v>2.0</v>
      </c>
      <c r="YF23" s="5">
        <v>2.0</v>
      </c>
      <c r="YG23" s="5">
        <v>2.0</v>
      </c>
      <c r="YH23" s="5">
        <v>4.0</v>
      </c>
      <c r="YI23" s="5">
        <v>5.0</v>
      </c>
      <c r="YJ23" s="5">
        <v>4.0</v>
      </c>
      <c r="YK23" s="3"/>
      <c r="YL23" s="3"/>
      <c r="YM23" s="3"/>
      <c r="YN23" s="3"/>
      <c r="YO23" s="3"/>
      <c r="YP23" s="5">
        <v>1.0</v>
      </c>
      <c r="YQ23" s="5">
        <v>1.0</v>
      </c>
      <c r="YR23" s="5">
        <v>1.0</v>
      </c>
      <c r="YS23" s="5">
        <v>4.0</v>
      </c>
      <c r="YT23" s="5">
        <v>3.0</v>
      </c>
      <c r="YU23" s="5">
        <v>4.0</v>
      </c>
      <c r="YV23" s="5">
        <v>3.0</v>
      </c>
      <c r="YW23" s="5">
        <v>4.0</v>
      </c>
      <c r="YX23" s="5">
        <v>4.0</v>
      </c>
      <c r="YY23" s="5">
        <v>2.0</v>
      </c>
      <c r="YZ23" s="5">
        <v>4.0</v>
      </c>
      <c r="ZA23" s="5">
        <v>4.0</v>
      </c>
      <c r="ZB23" s="5">
        <v>4.0</v>
      </c>
      <c r="ZC23" s="5">
        <v>4.0</v>
      </c>
      <c r="ZD23" s="5">
        <v>3.0</v>
      </c>
      <c r="ZE23" s="5">
        <v>4.0</v>
      </c>
      <c r="ZF23" s="5">
        <v>3.0</v>
      </c>
      <c r="ZG23" s="5">
        <v>3.0</v>
      </c>
      <c r="ZH23" s="3"/>
      <c r="ZI23" s="3"/>
      <c r="ZJ23" s="3"/>
      <c r="ZK23" s="3"/>
      <c r="ZL23" s="5">
        <v>1.0</v>
      </c>
      <c r="ZM23" s="3" t="s">
        <v>1006</v>
      </c>
      <c r="ZN23" s="5">
        <v>1.0</v>
      </c>
    </row>
    <row r="24" ht="15.75" customHeight="1">
      <c r="A24" s="3" t="s">
        <v>920</v>
      </c>
      <c r="B24" s="3">
        <v>1.0</v>
      </c>
      <c r="C24" s="3">
        <v>1.0</v>
      </c>
      <c r="D24" s="3">
        <v>1.0</v>
      </c>
      <c r="E24" s="3" t="s">
        <v>1007</v>
      </c>
      <c r="F24" s="3" t="s">
        <v>922</v>
      </c>
      <c r="G24" s="4" t="s">
        <v>923</v>
      </c>
      <c r="H24" s="4" t="s">
        <v>923</v>
      </c>
      <c r="I24" s="5">
        <v>1.0</v>
      </c>
      <c r="J24" s="5">
        <v>4.3E-4</v>
      </c>
      <c r="K24" s="5">
        <f t="shared" si="1"/>
        <v>-7.751725349</v>
      </c>
      <c r="L24" s="5">
        <v>0.0</v>
      </c>
      <c r="M24" s="5">
        <v>0.00335</v>
      </c>
      <c r="N24" s="5">
        <f t="shared" si="2"/>
        <v>-5.698794933</v>
      </c>
      <c r="O24" s="5">
        <v>0.0</v>
      </c>
      <c r="P24" s="5">
        <v>1.8908992E7</v>
      </c>
      <c r="Q24" s="3" t="s">
        <v>972</v>
      </c>
      <c r="R24" s="5">
        <v>99.22</v>
      </c>
      <c r="S24" s="5">
        <v>99.22</v>
      </c>
      <c r="T24" s="5">
        <v>97.66</v>
      </c>
      <c r="U24" s="5">
        <v>94.54</v>
      </c>
      <c r="V24" s="5">
        <v>91.4</v>
      </c>
      <c r="W24" s="5">
        <v>58.6</v>
      </c>
      <c r="X24" s="5">
        <v>14.84</v>
      </c>
      <c r="Y24" s="5">
        <v>1.0</v>
      </c>
      <c r="Z24" s="5">
        <v>1.0</v>
      </c>
      <c r="AA24" s="5">
        <v>70.0</v>
      </c>
      <c r="AB24" s="5">
        <v>1.0</v>
      </c>
      <c r="AC24" s="5">
        <v>175.0</v>
      </c>
      <c r="AD24" s="5">
        <v>8.0</v>
      </c>
      <c r="AE24" s="5">
        <v>117.0</v>
      </c>
      <c r="AF24" s="5">
        <v>1.0</v>
      </c>
      <c r="AG24" s="5">
        <v>0.0</v>
      </c>
      <c r="AH24" s="5">
        <v>0.0</v>
      </c>
      <c r="AI24" s="5">
        <v>0.238</v>
      </c>
      <c r="AJ24" s="5">
        <v>0.0</v>
      </c>
      <c r="AK24" s="5">
        <v>25.10714</v>
      </c>
      <c r="AL24" s="5">
        <v>1.0</v>
      </c>
      <c r="AM24" s="5">
        <v>0.0</v>
      </c>
      <c r="AN24" s="5">
        <v>0.0</v>
      </c>
      <c r="AO24" s="5">
        <v>0.0</v>
      </c>
      <c r="AP24" s="5">
        <v>0.0</v>
      </c>
      <c r="AQ24" s="5">
        <v>0.433</v>
      </c>
      <c r="AR24" s="5">
        <v>0.0</v>
      </c>
      <c r="AS24" s="5">
        <v>0.0</v>
      </c>
      <c r="AT24" s="5">
        <v>1.0</v>
      </c>
      <c r="AU24" s="3"/>
      <c r="AV24" s="5">
        <v>1.0</v>
      </c>
      <c r="AW24" s="5">
        <v>0.0</v>
      </c>
      <c r="AX24" s="5">
        <v>1.0</v>
      </c>
      <c r="AY24" s="5">
        <v>0.0</v>
      </c>
      <c r="AZ24" s="5">
        <v>0.0</v>
      </c>
      <c r="BA24" s="5">
        <v>0.0</v>
      </c>
      <c r="BB24" s="5">
        <v>0.0</v>
      </c>
      <c r="BC24" s="5">
        <v>0.0</v>
      </c>
      <c r="BD24" s="5">
        <v>2.0</v>
      </c>
      <c r="BE24" s="5">
        <v>8.0</v>
      </c>
      <c r="BF24" s="5">
        <v>4.0</v>
      </c>
      <c r="BG24" s="3"/>
      <c r="BH24" s="5">
        <v>1.0</v>
      </c>
      <c r="BI24" s="3"/>
      <c r="BJ24" s="5">
        <v>5.0</v>
      </c>
      <c r="BK24" s="3"/>
      <c r="BL24" s="5">
        <v>1.0</v>
      </c>
      <c r="BM24" s="3"/>
      <c r="BN24" s="3"/>
      <c r="BO24" s="3"/>
      <c r="BP24" s="3"/>
      <c r="BQ24" s="3"/>
      <c r="BR24" s="3"/>
      <c r="BS24" s="5">
        <v>4.0</v>
      </c>
      <c r="BT24" s="5">
        <v>2.0</v>
      </c>
      <c r="BU24" s="5">
        <v>2.0</v>
      </c>
      <c r="BV24" s="5">
        <v>2.0</v>
      </c>
      <c r="BW24" s="5">
        <v>7.0</v>
      </c>
      <c r="BX24" s="5">
        <v>1.0</v>
      </c>
      <c r="BY24" s="5">
        <v>1.0</v>
      </c>
      <c r="BZ24" s="5">
        <v>4.0</v>
      </c>
      <c r="CA24" s="5">
        <v>1.0</v>
      </c>
      <c r="CB24" s="5">
        <v>1.0</v>
      </c>
      <c r="CC24" s="5">
        <v>4.0</v>
      </c>
      <c r="CD24" s="5">
        <v>1.0</v>
      </c>
      <c r="CE24" s="3"/>
      <c r="CF24" s="5">
        <v>33.0</v>
      </c>
      <c r="CG24" s="3"/>
      <c r="CH24" s="3"/>
      <c r="CI24" s="3"/>
      <c r="CJ24" s="3"/>
      <c r="CK24" s="5">
        <v>1.0</v>
      </c>
      <c r="CL24" s="3"/>
      <c r="CM24" s="3"/>
      <c r="CN24" s="3"/>
      <c r="CO24" s="5">
        <v>1.0</v>
      </c>
      <c r="CP24" s="5">
        <v>38.0</v>
      </c>
      <c r="CQ24" s="3"/>
      <c r="CR24" s="3"/>
      <c r="CS24" s="3"/>
      <c r="CT24" s="3"/>
      <c r="CU24" s="5">
        <v>1.0</v>
      </c>
      <c r="CV24" s="3"/>
      <c r="CW24" s="3"/>
      <c r="CX24" s="3"/>
      <c r="CY24" s="3"/>
      <c r="CZ24" s="3"/>
      <c r="DA24" s="3"/>
      <c r="DB24" s="3"/>
      <c r="DC24" s="3"/>
      <c r="DD24" s="3"/>
      <c r="DE24" s="3"/>
      <c r="DF24" s="3"/>
      <c r="DG24" s="3"/>
      <c r="DH24" s="3"/>
      <c r="DI24" s="3"/>
      <c r="DJ24" s="3"/>
      <c r="DK24" s="3"/>
      <c r="DL24" s="5">
        <v>2.0</v>
      </c>
      <c r="DM24" s="5">
        <v>19.0</v>
      </c>
      <c r="DN24" s="3"/>
      <c r="DO24" s="3"/>
      <c r="DP24" s="5">
        <v>4.0</v>
      </c>
      <c r="DQ24" s="5">
        <v>10.0</v>
      </c>
      <c r="DR24" s="5">
        <v>10.0</v>
      </c>
      <c r="DS24" s="3"/>
      <c r="DT24" s="3"/>
      <c r="DU24" s="3"/>
      <c r="DV24" s="3"/>
      <c r="DW24" s="3"/>
      <c r="DX24" s="3"/>
      <c r="DY24" s="3"/>
      <c r="DZ24" s="3"/>
      <c r="EA24" s="3"/>
      <c r="EB24" s="3"/>
      <c r="EC24" s="3"/>
      <c r="ED24" s="3"/>
      <c r="EE24" s="3"/>
      <c r="EF24" s="3"/>
      <c r="EG24" s="3"/>
      <c r="EH24" s="3"/>
      <c r="EI24" s="3"/>
      <c r="EJ24" s="3"/>
      <c r="EK24" s="3"/>
      <c r="EL24" s="3"/>
      <c r="EM24" s="3"/>
      <c r="EN24" s="3"/>
      <c r="EO24" s="3"/>
      <c r="EP24" s="3"/>
      <c r="EQ24" s="3"/>
      <c r="ER24" s="3"/>
      <c r="ES24" s="3"/>
      <c r="ET24" s="3"/>
      <c r="EU24" s="3"/>
      <c r="EV24" s="3"/>
      <c r="EW24" s="3"/>
      <c r="EX24" s="3"/>
      <c r="EY24" s="3"/>
      <c r="EZ24" s="3"/>
      <c r="FA24" s="3"/>
      <c r="FB24" s="3"/>
      <c r="FC24" s="3"/>
      <c r="FD24" s="3"/>
      <c r="FE24" s="3"/>
      <c r="FF24" s="3"/>
      <c r="FG24" s="3"/>
      <c r="FH24" s="3"/>
      <c r="FI24" s="3"/>
      <c r="FJ24" s="3"/>
      <c r="FK24" s="3"/>
      <c r="FL24" s="3"/>
      <c r="FM24" s="3"/>
      <c r="FN24" s="3"/>
      <c r="FO24" s="3"/>
      <c r="FP24" s="3"/>
      <c r="FQ24" s="3"/>
      <c r="FR24" s="3"/>
      <c r="FS24" s="3"/>
      <c r="FT24" s="3"/>
      <c r="FU24" s="3"/>
      <c r="FV24" s="3"/>
      <c r="FW24" s="3"/>
      <c r="FX24" s="3"/>
      <c r="FY24" s="3"/>
      <c r="FZ24" s="3"/>
      <c r="GA24" s="3"/>
      <c r="GB24" s="3"/>
      <c r="GC24" s="3"/>
      <c r="GD24" s="5">
        <v>1.0</v>
      </c>
      <c r="GE24" s="5">
        <v>1.0</v>
      </c>
      <c r="GF24" s="5">
        <v>1.0</v>
      </c>
      <c r="GG24" s="5">
        <v>1.0</v>
      </c>
      <c r="GH24" s="3" t="s">
        <v>1008</v>
      </c>
      <c r="GI24" s="5">
        <v>1.0</v>
      </c>
      <c r="GJ24" s="5">
        <v>1.0</v>
      </c>
      <c r="GK24" s="5">
        <v>5.0</v>
      </c>
      <c r="GL24" s="5">
        <v>3.0</v>
      </c>
      <c r="GM24" s="5">
        <v>4.0</v>
      </c>
      <c r="GN24" s="5">
        <v>5.0</v>
      </c>
      <c r="GO24" s="5">
        <v>5.0</v>
      </c>
      <c r="GP24" s="5">
        <v>1.0</v>
      </c>
      <c r="GQ24" s="5">
        <v>1.0</v>
      </c>
      <c r="GR24" s="3" t="s">
        <v>1009</v>
      </c>
      <c r="GS24" s="5">
        <v>1.0</v>
      </c>
      <c r="GT24" s="5">
        <v>1.0</v>
      </c>
      <c r="GU24" s="5">
        <v>1.0</v>
      </c>
      <c r="GV24" s="5">
        <v>1.0</v>
      </c>
      <c r="GW24" s="5">
        <v>1.0</v>
      </c>
      <c r="GX24" s="5">
        <v>1.0</v>
      </c>
      <c r="GY24" s="5">
        <v>1.0</v>
      </c>
      <c r="GZ24" s="3"/>
      <c r="HA24" s="3"/>
      <c r="HB24" s="3"/>
      <c r="HC24" s="3"/>
      <c r="HD24" s="3"/>
      <c r="HE24" s="3"/>
      <c r="HF24" s="3"/>
      <c r="HG24" s="3"/>
      <c r="HH24" s="3"/>
      <c r="HI24" s="3"/>
      <c r="HJ24" s="3"/>
      <c r="HK24" s="3"/>
      <c r="HL24" s="3"/>
      <c r="HM24" s="3"/>
      <c r="HN24" s="3"/>
      <c r="HO24" s="3"/>
      <c r="HP24" s="3"/>
      <c r="HQ24" s="3"/>
      <c r="HR24" s="3"/>
      <c r="HS24" s="3"/>
      <c r="HT24" s="3"/>
      <c r="HU24" s="3"/>
      <c r="HV24" s="3"/>
      <c r="HW24" s="3"/>
      <c r="HX24" s="3"/>
      <c r="HY24" s="3"/>
      <c r="HZ24" s="3"/>
      <c r="IA24" s="3"/>
      <c r="IB24" s="3"/>
      <c r="IC24" s="3"/>
      <c r="ID24" s="3"/>
      <c r="IE24" s="3"/>
      <c r="IF24" s="3"/>
      <c r="IG24" s="3"/>
      <c r="IH24" s="3"/>
      <c r="II24" s="3"/>
      <c r="IJ24" s="3"/>
      <c r="IK24" s="3"/>
      <c r="IL24" s="3"/>
      <c r="IM24" s="3"/>
      <c r="IN24" s="3"/>
      <c r="IO24" s="3"/>
      <c r="IP24" s="3"/>
      <c r="IQ24" s="3"/>
      <c r="IR24" s="3"/>
      <c r="IS24" s="3"/>
      <c r="IT24" s="3"/>
      <c r="IU24" s="3"/>
      <c r="IV24" s="3"/>
      <c r="IW24" s="3"/>
      <c r="IX24" s="3"/>
      <c r="IY24" s="3"/>
      <c r="IZ24" s="3"/>
      <c r="JA24" s="3"/>
      <c r="JB24" s="3"/>
      <c r="JC24" s="3"/>
      <c r="JD24" s="3"/>
      <c r="JE24" s="3"/>
      <c r="JF24" s="3"/>
      <c r="JG24" s="3"/>
      <c r="JH24" s="3"/>
      <c r="JI24" s="3"/>
      <c r="JJ24" s="3"/>
      <c r="JK24" s="3"/>
      <c r="JL24" s="3"/>
      <c r="JM24" s="3"/>
      <c r="JN24" s="3"/>
      <c r="JO24" s="3"/>
      <c r="JP24" s="3"/>
      <c r="JQ24" s="3"/>
      <c r="JR24" s="3"/>
      <c r="JS24" s="3"/>
      <c r="JT24" s="3"/>
      <c r="JU24" s="3"/>
      <c r="JV24" s="3"/>
      <c r="JW24" s="3"/>
      <c r="JX24" s="3"/>
      <c r="JY24" s="3"/>
      <c r="JZ24" s="3"/>
      <c r="KA24" s="3"/>
      <c r="KB24" s="3"/>
      <c r="KC24" s="5">
        <v>1.0</v>
      </c>
      <c r="KD24" s="5">
        <v>1.0</v>
      </c>
      <c r="KE24" s="3"/>
      <c r="KF24" s="3"/>
      <c r="KG24" s="3"/>
      <c r="KH24" s="3"/>
      <c r="KI24" s="3"/>
      <c r="KJ24" s="3"/>
      <c r="KK24" s="3"/>
      <c r="KL24" s="3"/>
      <c r="KM24" s="3"/>
      <c r="KN24" s="3"/>
      <c r="KO24" s="3"/>
      <c r="KP24" s="3"/>
      <c r="KQ24" s="3"/>
      <c r="KR24" s="3"/>
      <c r="KS24" s="3"/>
      <c r="KT24" s="3"/>
      <c r="KU24" s="3"/>
      <c r="KV24" s="3"/>
      <c r="KW24" s="3"/>
      <c r="KX24" s="3"/>
      <c r="KY24" s="3"/>
      <c r="KZ24" s="3"/>
      <c r="LA24" s="3"/>
      <c r="LB24" s="3"/>
      <c r="LC24" s="3"/>
      <c r="LD24" s="3"/>
      <c r="LE24" s="3"/>
      <c r="LF24" s="3"/>
      <c r="LG24" s="3"/>
      <c r="LH24" s="3"/>
      <c r="LI24" s="3"/>
      <c r="LJ24" s="3"/>
      <c r="LK24" s="3"/>
      <c r="LL24" s="3"/>
      <c r="LM24" s="3"/>
      <c r="LN24" s="3"/>
      <c r="LO24" s="3"/>
      <c r="LP24" s="3"/>
      <c r="LQ24" s="3"/>
      <c r="LR24" s="3"/>
      <c r="LS24" s="3"/>
      <c r="LT24" s="3"/>
      <c r="LU24" s="3"/>
      <c r="LV24" s="3"/>
      <c r="LW24" s="3"/>
      <c r="LX24" s="3"/>
      <c r="LY24" s="3"/>
      <c r="LZ24" s="3"/>
      <c r="MA24" s="3"/>
      <c r="MB24" s="3"/>
      <c r="MC24" s="3"/>
      <c r="MD24" s="3"/>
      <c r="ME24" s="3"/>
      <c r="MF24" s="3"/>
      <c r="MG24" s="3"/>
      <c r="MH24" s="3"/>
      <c r="MI24" s="3"/>
      <c r="MJ24" s="3"/>
      <c r="MK24" s="3"/>
      <c r="ML24" s="3"/>
      <c r="MM24" s="3"/>
      <c r="MN24" s="3"/>
      <c r="MO24" s="3"/>
      <c r="MP24" s="3"/>
      <c r="MQ24" s="3"/>
      <c r="MR24" s="3"/>
      <c r="MS24" s="3"/>
      <c r="MT24" s="3"/>
      <c r="MU24" s="3"/>
      <c r="MV24" s="3"/>
      <c r="MW24" s="3"/>
      <c r="MX24" s="3"/>
      <c r="MY24" s="3"/>
      <c r="MZ24" s="3"/>
      <c r="NA24" s="3"/>
      <c r="NB24" s="3"/>
      <c r="NC24" s="3"/>
      <c r="ND24" s="3"/>
      <c r="NE24" s="3"/>
      <c r="NF24" s="3"/>
      <c r="NG24" s="3"/>
      <c r="NH24" s="3"/>
      <c r="NI24" s="3"/>
      <c r="NJ24" s="3"/>
      <c r="NK24" s="3"/>
      <c r="NL24" s="3"/>
      <c r="NM24" s="3"/>
      <c r="NN24" s="3"/>
      <c r="NO24" s="3"/>
      <c r="NP24" s="3"/>
      <c r="NQ24" s="3"/>
      <c r="NR24" s="3"/>
      <c r="NS24" s="3"/>
      <c r="NT24" s="3"/>
      <c r="NU24" s="3"/>
      <c r="NV24" s="3"/>
      <c r="NW24" s="3"/>
      <c r="NX24" s="3"/>
      <c r="NY24" s="3"/>
      <c r="NZ24" s="3"/>
      <c r="OA24" s="3"/>
      <c r="OB24" s="3"/>
      <c r="OC24" s="3"/>
      <c r="OD24" s="3"/>
      <c r="OE24" s="3"/>
      <c r="OF24" s="3"/>
      <c r="OG24" s="3"/>
      <c r="OH24" s="3"/>
      <c r="OI24" s="3"/>
      <c r="OJ24" s="3"/>
      <c r="OK24" s="3"/>
      <c r="OL24" s="3"/>
      <c r="OM24" s="3"/>
      <c r="ON24" s="3"/>
      <c r="OO24" s="3"/>
      <c r="OP24" s="3"/>
      <c r="OQ24" s="3"/>
      <c r="OR24" s="3"/>
      <c r="OS24" s="3"/>
      <c r="OT24" s="3"/>
      <c r="OU24" s="3"/>
      <c r="OV24" s="3"/>
      <c r="OW24" s="3"/>
      <c r="OX24" s="3"/>
      <c r="OY24" s="3"/>
      <c r="OZ24" s="3"/>
      <c r="PA24" s="3"/>
      <c r="PB24" s="3"/>
      <c r="PC24" s="3"/>
      <c r="PD24" s="3"/>
      <c r="PE24" s="3"/>
      <c r="PF24" s="3"/>
      <c r="PG24" s="3"/>
      <c r="PH24" s="3"/>
      <c r="PI24" s="3"/>
      <c r="PJ24" s="3"/>
      <c r="PK24" s="3"/>
      <c r="PL24" s="3"/>
      <c r="PM24" s="3"/>
      <c r="PN24" s="3"/>
      <c r="PO24" s="5">
        <v>1000.0</v>
      </c>
      <c r="PP24" s="3"/>
      <c r="PQ24" s="3"/>
      <c r="PR24" s="3"/>
      <c r="PS24" s="3"/>
      <c r="PT24" s="3"/>
      <c r="PU24" s="3"/>
      <c r="PV24" s="3"/>
      <c r="PW24" s="3"/>
      <c r="PX24" s="3"/>
      <c r="PY24" s="3"/>
      <c r="PZ24" s="3"/>
      <c r="QA24" s="3"/>
      <c r="QB24" s="3"/>
      <c r="QC24" s="3"/>
      <c r="QD24" s="3"/>
      <c r="QE24" s="3"/>
      <c r="QF24" s="3"/>
      <c r="QG24" s="3"/>
      <c r="QH24" s="3"/>
      <c r="QI24" s="3"/>
      <c r="QJ24" s="3"/>
      <c r="QK24" s="3"/>
      <c r="QL24" s="3"/>
      <c r="QM24" s="3"/>
      <c r="QN24" s="3"/>
      <c r="QO24" s="3"/>
      <c r="QP24" s="3"/>
      <c r="QQ24" s="3"/>
      <c r="QR24" s="3"/>
      <c r="QS24" s="3"/>
      <c r="QT24" s="3"/>
      <c r="QU24" s="3"/>
      <c r="QV24" s="3"/>
      <c r="QW24" s="3"/>
      <c r="QX24" s="3"/>
      <c r="QY24" s="3"/>
      <c r="QZ24" s="3"/>
      <c r="RA24" s="3"/>
      <c r="RB24" s="3"/>
      <c r="RC24" s="3"/>
      <c r="RD24" s="5">
        <v>0.0</v>
      </c>
      <c r="RE24" s="5">
        <v>0.0</v>
      </c>
      <c r="RF24" s="5">
        <v>3.162</v>
      </c>
      <c r="RG24" s="5">
        <v>0.0</v>
      </c>
      <c r="RH24" s="5">
        <v>1.0</v>
      </c>
      <c r="RI24" s="5">
        <v>2.0</v>
      </c>
      <c r="RJ24" s="5">
        <v>7.0</v>
      </c>
      <c r="RK24" s="5">
        <v>2.0</v>
      </c>
      <c r="RL24" s="5">
        <v>2.0</v>
      </c>
      <c r="RM24" s="5">
        <v>2.0</v>
      </c>
      <c r="RN24" s="5">
        <v>2.0</v>
      </c>
      <c r="RO24" s="5">
        <v>5.0</v>
      </c>
      <c r="RP24" s="5">
        <v>5.0</v>
      </c>
      <c r="RQ24" s="3"/>
      <c r="RR24" s="5">
        <v>0.0</v>
      </c>
      <c r="RS24" s="5">
        <v>0.0</v>
      </c>
      <c r="RT24" s="5">
        <v>3.152</v>
      </c>
      <c r="RU24" s="5">
        <v>0.0</v>
      </c>
      <c r="RV24" s="5">
        <v>1.0</v>
      </c>
      <c r="RW24" s="5">
        <v>2.0</v>
      </c>
      <c r="RX24" s="5">
        <v>2.0</v>
      </c>
      <c r="RY24" s="5">
        <v>2.0</v>
      </c>
      <c r="RZ24" s="5">
        <v>2.0</v>
      </c>
      <c r="SA24" s="5">
        <v>2.0</v>
      </c>
      <c r="SB24" s="5">
        <v>2.0</v>
      </c>
      <c r="SC24" s="5">
        <v>5.0</v>
      </c>
      <c r="SD24" s="5">
        <v>5.0</v>
      </c>
      <c r="SE24" s="3"/>
      <c r="SF24" s="5">
        <v>0.0</v>
      </c>
      <c r="SG24" s="5">
        <v>0.0</v>
      </c>
      <c r="SH24" s="5">
        <v>3.189</v>
      </c>
      <c r="SI24" s="5">
        <v>0.0</v>
      </c>
      <c r="SJ24" s="5">
        <v>1.0</v>
      </c>
      <c r="SK24" s="5">
        <v>2.0</v>
      </c>
      <c r="SL24" s="5">
        <v>2.0</v>
      </c>
      <c r="SM24" s="5">
        <v>2.0</v>
      </c>
      <c r="SN24" s="5">
        <v>2.0</v>
      </c>
      <c r="SO24" s="5">
        <v>2.0</v>
      </c>
      <c r="SP24" s="5">
        <v>1.0</v>
      </c>
      <c r="SQ24" s="5">
        <v>5.0</v>
      </c>
      <c r="SR24" s="5">
        <v>5.0</v>
      </c>
      <c r="SS24" s="3"/>
      <c r="ST24" s="5">
        <v>0.0</v>
      </c>
      <c r="SU24" s="5">
        <v>0.0</v>
      </c>
      <c r="SV24" s="5">
        <v>3.114</v>
      </c>
      <c r="SW24" s="5">
        <v>0.0</v>
      </c>
      <c r="SX24" s="5">
        <v>1.0</v>
      </c>
      <c r="SY24" s="5">
        <v>2.0</v>
      </c>
      <c r="SZ24" s="5">
        <v>2.0</v>
      </c>
      <c r="TA24" s="5">
        <v>2.0</v>
      </c>
      <c r="TB24" s="5">
        <v>2.0</v>
      </c>
      <c r="TC24" s="5">
        <v>1.0</v>
      </c>
      <c r="TD24" s="5">
        <v>1.0</v>
      </c>
      <c r="TE24" s="5">
        <v>5.0</v>
      </c>
      <c r="TF24" s="5">
        <v>5.0</v>
      </c>
      <c r="TG24" s="3"/>
      <c r="TH24" s="5">
        <v>0.0</v>
      </c>
      <c r="TI24" s="5">
        <v>0.0</v>
      </c>
      <c r="TJ24" s="5">
        <v>3.179</v>
      </c>
      <c r="TK24" s="5">
        <v>0.0</v>
      </c>
      <c r="TL24" s="5">
        <v>1.0</v>
      </c>
      <c r="TM24" s="5">
        <v>2.0</v>
      </c>
      <c r="TN24" s="5">
        <v>2.0</v>
      </c>
      <c r="TO24" s="5">
        <v>2.0</v>
      </c>
      <c r="TP24" s="5">
        <v>1.0</v>
      </c>
      <c r="TQ24" s="5">
        <v>2.0</v>
      </c>
      <c r="TR24" s="5">
        <v>1.0</v>
      </c>
      <c r="TS24" s="5">
        <v>5.0</v>
      </c>
      <c r="TT24" s="5">
        <v>5.0</v>
      </c>
      <c r="TU24" s="3"/>
      <c r="TV24" s="5">
        <v>0.365</v>
      </c>
      <c r="TW24" s="5">
        <v>0.365</v>
      </c>
      <c r="TX24" s="5">
        <v>3.136</v>
      </c>
      <c r="TY24" s="5">
        <v>1.0</v>
      </c>
      <c r="TZ24" s="5">
        <v>1.0</v>
      </c>
      <c r="UA24" s="5">
        <v>2.0</v>
      </c>
      <c r="UB24" s="5">
        <v>1.0</v>
      </c>
      <c r="UC24" s="5">
        <v>1.0</v>
      </c>
      <c r="UD24" s="5">
        <v>2.0</v>
      </c>
      <c r="UE24" s="5">
        <v>1.0</v>
      </c>
      <c r="UF24" s="5">
        <v>2.0</v>
      </c>
      <c r="UG24" s="5">
        <v>5.0</v>
      </c>
      <c r="UH24" s="5">
        <v>5.0</v>
      </c>
      <c r="UI24" s="3"/>
      <c r="UJ24" s="5">
        <v>0.0</v>
      </c>
      <c r="UK24" s="5">
        <v>0.0</v>
      </c>
      <c r="UL24" s="5">
        <v>3.147</v>
      </c>
      <c r="UM24" s="5">
        <v>0.0</v>
      </c>
      <c r="UN24" s="5">
        <v>1.0</v>
      </c>
      <c r="UO24" s="5">
        <v>1.0</v>
      </c>
      <c r="UP24" s="5">
        <v>1.0</v>
      </c>
      <c r="UQ24" s="5">
        <v>2.0</v>
      </c>
      <c r="UR24" s="5">
        <v>1.0</v>
      </c>
      <c r="US24" s="5">
        <v>1.0</v>
      </c>
      <c r="UT24" s="5">
        <v>2.0</v>
      </c>
      <c r="UU24" s="5">
        <v>5.0</v>
      </c>
      <c r="UV24" s="5">
        <v>5.0</v>
      </c>
      <c r="UW24" s="3"/>
      <c r="UX24" s="5">
        <v>999.0</v>
      </c>
      <c r="UY24" s="5">
        <v>999.0</v>
      </c>
      <c r="UZ24" s="5">
        <v>1.0</v>
      </c>
      <c r="VA24" s="5">
        <v>1.0</v>
      </c>
      <c r="VB24" s="5">
        <v>2.0</v>
      </c>
      <c r="VC24" s="3"/>
      <c r="VD24" s="5">
        <v>2.0</v>
      </c>
      <c r="VE24" s="3"/>
      <c r="VF24" s="3"/>
      <c r="VG24" s="5">
        <v>1.0</v>
      </c>
      <c r="VH24" s="3"/>
      <c r="VI24" s="3"/>
      <c r="VJ24" s="3"/>
      <c r="VK24" s="3"/>
      <c r="VL24" s="3"/>
      <c r="VM24" s="5">
        <v>2.0</v>
      </c>
      <c r="VN24" s="3"/>
      <c r="VO24" s="3"/>
      <c r="VP24" s="3"/>
      <c r="VQ24" s="3"/>
      <c r="VR24" s="3"/>
      <c r="VS24" s="3"/>
      <c r="VT24" s="3"/>
      <c r="VU24" s="3"/>
      <c r="VV24" s="3"/>
      <c r="VW24" s="3"/>
      <c r="VX24" s="3"/>
      <c r="VY24" s="3"/>
      <c r="VZ24" s="3"/>
      <c r="WA24" s="3"/>
      <c r="WB24" s="5">
        <v>2.0</v>
      </c>
      <c r="WC24" s="3"/>
      <c r="WD24" s="3"/>
      <c r="WE24" s="3"/>
      <c r="WF24" s="3"/>
      <c r="WG24" s="5">
        <v>5.0</v>
      </c>
      <c r="WH24" s="5">
        <v>5.0</v>
      </c>
      <c r="WI24" s="3"/>
      <c r="WJ24" s="5">
        <v>1.0</v>
      </c>
      <c r="WK24" s="5">
        <v>1.0</v>
      </c>
      <c r="WL24" s="5">
        <v>2.0</v>
      </c>
      <c r="WM24" s="3"/>
      <c r="WN24" s="5">
        <v>1.0</v>
      </c>
      <c r="WO24" s="3"/>
      <c r="WP24" s="5">
        <v>2.0</v>
      </c>
      <c r="WQ24" s="3"/>
      <c r="WR24" s="3"/>
      <c r="WS24" s="3"/>
      <c r="WT24" s="3"/>
      <c r="WU24" s="5">
        <v>2.0</v>
      </c>
      <c r="WV24" s="3"/>
      <c r="WW24" s="3"/>
      <c r="WX24" s="3"/>
      <c r="WY24" s="3"/>
      <c r="WZ24" s="3"/>
      <c r="XA24" s="3"/>
      <c r="XB24" s="3"/>
      <c r="XC24" s="3"/>
      <c r="XD24" s="3"/>
      <c r="XE24" s="3"/>
      <c r="XF24" s="3"/>
      <c r="XG24" s="3"/>
      <c r="XH24" s="5">
        <v>1.0</v>
      </c>
      <c r="XI24" s="3"/>
      <c r="XJ24" s="3"/>
      <c r="XK24" s="3"/>
      <c r="XL24" s="3"/>
      <c r="XM24" s="3"/>
      <c r="XN24" s="3"/>
      <c r="XO24" s="3"/>
      <c r="XP24" s="3"/>
      <c r="XQ24" s="5">
        <v>5.0</v>
      </c>
      <c r="XR24" s="5">
        <v>5.0</v>
      </c>
      <c r="XS24" s="3"/>
      <c r="XT24" s="5">
        <v>1.0</v>
      </c>
      <c r="XU24" s="5">
        <v>1.0</v>
      </c>
      <c r="XV24" s="5">
        <v>1.0</v>
      </c>
      <c r="XW24" s="5">
        <v>5.0</v>
      </c>
      <c r="XX24" s="5">
        <v>5.0</v>
      </c>
      <c r="XY24" s="5">
        <v>1.0</v>
      </c>
      <c r="XZ24" s="5">
        <v>1.0</v>
      </c>
      <c r="YA24" s="5">
        <v>1.0</v>
      </c>
      <c r="YB24" s="5">
        <v>5.0</v>
      </c>
      <c r="YC24" s="5">
        <v>5.0</v>
      </c>
      <c r="YD24" s="5">
        <v>5.0</v>
      </c>
      <c r="YE24" s="5">
        <v>1.0</v>
      </c>
      <c r="YF24" s="5">
        <v>1.0</v>
      </c>
      <c r="YG24" s="5">
        <v>1.0</v>
      </c>
      <c r="YH24" s="5">
        <v>1.0</v>
      </c>
      <c r="YI24" s="5">
        <v>5.0</v>
      </c>
      <c r="YJ24" s="5">
        <v>5.0</v>
      </c>
      <c r="YK24" s="3"/>
      <c r="YL24" s="3"/>
      <c r="YM24" s="3"/>
      <c r="YN24" s="3"/>
      <c r="YO24" s="3"/>
      <c r="YP24" s="5">
        <v>1.0</v>
      </c>
      <c r="YQ24" s="5">
        <v>1.0</v>
      </c>
      <c r="YR24" s="5">
        <v>1.0</v>
      </c>
      <c r="YS24" s="5">
        <v>2.0</v>
      </c>
      <c r="YT24" s="5">
        <v>1.0</v>
      </c>
      <c r="YU24" s="5">
        <v>5.0</v>
      </c>
      <c r="YV24" s="5">
        <v>5.0</v>
      </c>
      <c r="YW24" s="5">
        <v>5.0</v>
      </c>
      <c r="YX24" s="5">
        <v>5.0</v>
      </c>
      <c r="YY24" s="5">
        <v>4.0</v>
      </c>
      <c r="YZ24" s="5">
        <v>5.0</v>
      </c>
      <c r="ZA24" s="5">
        <v>5.0</v>
      </c>
      <c r="ZB24" s="5">
        <v>2.0</v>
      </c>
      <c r="ZC24" s="5">
        <v>5.0</v>
      </c>
      <c r="ZD24" s="5">
        <v>5.0</v>
      </c>
      <c r="ZE24" s="5">
        <v>2.0</v>
      </c>
      <c r="ZF24" s="5">
        <v>5.0</v>
      </c>
      <c r="ZG24" s="5">
        <v>5.0</v>
      </c>
      <c r="ZH24" s="3"/>
      <c r="ZI24" s="3"/>
      <c r="ZJ24" s="3"/>
      <c r="ZK24" s="3"/>
      <c r="ZL24" s="3"/>
      <c r="ZM24" s="3" t="s">
        <v>1010</v>
      </c>
      <c r="ZN24" s="5">
        <v>1.0</v>
      </c>
    </row>
    <row r="25" ht="15.75" customHeight="1">
      <c r="A25" s="3" t="s">
        <v>920</v>
      </c>
      <c r="B25" s="3">
        <v>1.0</v>
      </c>
      <c r="C25" s="3">
        <v>1.0</v>
      </c>
      <c r="D25" s="3">
        <v>1.0</v>
      </c>
      <c r="E25" s="3" t="s">
        <v>1011</v>
      </c>
      <c r="F25" s="3" t="s">
        <v>922</v>
      </c>
      <c r="G25" s="4" t="s">
        <v>923</v>
      </c>
      <c r="H25" s="4" t="s">
        <v>923</v>
      </c>
      <c r="I25" s="5">
        <v>1.0</v>
      </c>
      <c r="J25" s="5">
        <v>0.11664</v>
      </c>
      <c r="K25" s="5">
        <f t="shared" si="1"/>
        <v>-2.148663011</v>
      </c>
      <c r="L25" s="5">
        <v>0.0</v>
      </c>
      <c r="M25" s="5">
        <v>0.189</v>
      </c>
      <c r="N25" s="5">
        <f t="shared" si="2"/>
        <v>-1.666008264</v>
      </c>
      <c r="O25" s="5">
        <v>0.0</v>
      </c>
      <c r="P25" s="5">
        <v>4.5304834E7</v>
      </c>
      <c r="Q25" s="3" t="s">
        <v>948</v>
      </c>
      <c r="R25" s="5">
        <v>92.96</v>
      </c>
      <c r="S25" s="5">
        <v>94.54</v>
      </c>
      <c r="T25" s="5">
        <v>0.78</v>
      </c>
      <c r="U25" s="5">
        <v>0.78</v>
      </c>
      <c r="V25" s="5">
        <v>0.78</v>
      </c>
      <c r="W25" s="5">
        <v>0.78</v>
      </c>
      <c r="X25" s="5">
        <v>0.78</v>
      </c>
      <c r="Y25" s="5">
        <v>1.0</v>
      </c>
      <c r="Z25" s="5">
        <v>1.0</v>
      </c>
      <c r="AA25" s="5">
        <v>56.0</v>
      </c>
      <c r="AB25" s="5">
        <v>1.0</v>
      </c>
      <c r="AC25" s="5">
        <v>200.0</v>
      </c>
      <c r="AD25" s="5">
        <v>1.0</v>
      </c>
      <c r="AE25" s="5">
        <v>117.0</v>
      </c>
      <c r="AF25" s="5">
        <v>1.0</v>
      </c>
      <c r="AG25" s="5">
        <v>0.0</v>
      </c>
      <c r="AH25" s="5">
        <v>0.0</v>
      </c>
      <c r="AI25" s="5">
        <v>0.243</v>
      </c>
      <c r="AJ25" s="5">
        <v>0.0</v>
      </c>
      <c r="AK25" s="5">
        <v>44.83418</v>
      </c>
      <c r="AL25" s="5">
        <v>1.0</v>
      </c>
      <c r="AM25" s="5">
        <v>0.0</v>
      </c>
      <c r="AN25" s="5">
        <v>0.0</v>
      </c>
      <c r="AO25" s="5">
        <v>0.0</v>
      </c>
      <c r="AP25" s="5">
        <v>0.0</v>
      </c>
      <c r="AQ25" s="5">
        <v>0.254</v>
      </c>
      <c r="AR25" s="5">
        <v>0.0</v>
      </c>
      <c r="AS25" s="5">
        <v>0.0</v>
      </c>
      <c r="AT25" s="5">
        <v>1.0</v>
      </c>
      <c r="AU25" s="3"/>
      <c r="AV25" s="5">
        <v>1.0</v>
      </c>
      <c r="AW25" s="5">
        <v>1.0</v>
      </c>
      <c r="AX25" s="5">
        <v>1.0</v>
      </c>
      <c r="AY25" s="5">
        <v>2.0</v>
      </c>
      <c r="AZ25" s="5">
        <v>0.0</v>
      </c>
      <c r="BA25" s="5">
        <v>0.0</v>
      </c>
      <c r="BB25" s="5">
        <v>0.0</v>
      </c>
      <c r="BC25" s="5">
        <v>0.0</v>
      </c>
      <c r="BD25" s="5">
        <v>1.0</v>
      </c>
      <c r="BE25" s="5">
        <v>4.0</v>
      </c>
      <c r="BF25" s="5">
        <v>1.0</v>
      </c>
      <c r="BG25" s="3"/>
      <c r="BH25" s="5">
        <v>1.0</v>
      </c>
      <c r="BI25" s="3"/>
      <c r="BJ25" s="5">
        <v>3.0</v>
      </c>
      <c r="BK25" s="5">
        <v>1.0</v>
      </c>
      <c r="BL25" s="3"/>
      <c r="BM25" s="3"/>
      <c r="BN25" s="3"/>
      <c r="BO25" s="3"/>
      <c r="BP25" s="3"/>
      <c r="BQ25" s="3"/>
      <c r="BR25" s="3"/>
      <c r="BS25" s="5">
        <v>2.0</v>
      </c>
      <c r="BT25" s="5">
        <v>0.0</v>
      </c>
      <c r="BU25" s="5">
        <v>2.0</v>
      </c>
      <c r="BV25" s="5">
        <v>1.0</v>
      </c>
      <c r="BW25" s="5">
        <v>3.0</v>
      </c>
      <c r="BX25" s="5">
        <v>1.0</v>
      </c>
      <c r="BY25" s="5">
        <v>1.0</v>
      </c>
      <c r="BZ25" s="5">
        <v>3.0</v>
      </c>
      <c r="CA25" s="5">
        <v>1.0</v>
      </c>
      <c r="CB25" s="5">
        <v>1.0</v>
      </c>
      <c r="CC25" s="5">
        <v>3.0</v>
      </c>
      <c r="CD25" s="5">
        <v>1.0</v>
      </c>
      <c r="CE25" s="3"/>
      <c r="CF25" s="5">
        <v>23.0</v>
      </c>
      <c r="CG25" s="3"/>
      <c r="CH25" s="3"/>
      <c r="CI25" s="5">
        <v>1.0</v>
      </c>
      <c r="CJ25" s="3"/>
      <c r="CK25" s="3"/>
      <c r="CL25" s="3"/>
      <c r="CM25" s="3"/>
      <c r="CN25" s="3"/>
      <c r="CO25" s="5">
        <v>1.0</v>
      </c>
      <c r="CP25" s="5">
        <v>14.0</v>
      </c>
      <c r="CQ25" s="3"/>
      <c r="CR25" s="3"/>
      <c r="CS25" s="3"/>
      <c r="CT25" s="3"/>
      <c r="CU25" s="5">
        <v>1.0</v>
      </c>
      <c r="CV25" s="3"/>
      <c r="CW25" s="3"/>
      <c r="CX25" s="3"/>
      <c r="CY25" s="3"/>
      <c r="CZ25" s="3"/>
      <c r="DA25" s="3"/>
      <c r="DB25" s="3"/>
      <c r="DC25" s="3"/>
      <c r="DD25" s="3"/>
      <c r="DE25" s="3"/>
      <c r="DF25" s="3"/>
      <c r="DG25" s="3"/>
      <c r="DH25" s="3"/>
      <c r="DI25" s="3"/>
      <c r="DJ25" s="3"/>
      <c r="DK25" s="3"/>
      <c r="DL25" s="5">
        <v>2.0</v>
      </c>
      <c r="DM25" s="5">
        <v>19.0</v>
      </c>
      <c r="DN25" s="3"/>
      <c r="DO25" s="3"/>
      <c r="DP25" s="5">
        <v>2.0</v>
      </c>
      <c r="DQ25" s="5">
        <v>25.0</v>
      </c>
      <c r="DR25" s="5">
        <v>8.0</v>
      </c>
      <c r="DS25" s="3"/>
      <c r="DT25" s="3"/>
      <c r="DU25" s="3"/>
      <c r="DV25" s="3"/>
      <c r="DW25" s="3"/>
      <c r="DX25" s="3"/>
      <c r="DY25" s="3"/>
      <c r="DZ25" s="3"/>
      <c r="EA25" s="3"/>
      <c r="EB25" s="3"/>
      <c r="EC25" s="3"/>
      <c r="ED25" s="3"/>
      <c r="EE25" s="3"/>
      <c r="EF25" s="3"/>
      <c r="EG25" s="3"/>
      <c r="EH25" s="3"/>
      <c r="EI25" s="3"/>
      <c r="EJ25" s="3"/>
      <c r="EK25" s="3"/>
      <c r="EL25" s="3"/>
      <c r="EM25" s="3"/>
      <c r="EN25" s="3"/>
      <c r="EO25" s="3"/>
      <c r="EP25" s="3"/>
      <c r="EQ25" s="3"/>
      <c r="ER25" s="3"/>
      <c r="ES25" s="3"/>
      <c r="ET25" s="3"/>
      <c r="EU25" s="3"/>
      <c r="EV25" s="3"/>
      <c r="EW25" s="3"/>
      <c r="EX25" s="3"/>
      <c r="EY25" s="3"/>
      <c r="EZ25" s="3"/>
      <c r="FA25" s="3"/>
      <c r="FB25" s="3"/>
      <c r="FC25" s="3"/>
      <c r="FD25" s="3"/>
      <c r="FE25" s="3"/>
      <c r="FF25" s="3"/>
      <c r="FG25" s="3"/>
      <c r="FH25" s="3"/>
      <c r="FI25" s="3"/>
      <c r="FJ25" s="3"/>
      <c r="FK25" s="3"/>
      <c r="FL25" s="3"/>
      <c r="FM25" s="3"/>
      <c r="FN25" s="3"/>
      <c r="FO25" s="3"/>
      <c r="FP25" s="3"/>
      <c r="FQ25" s="3"/>
      <c r="FR25" s="3"/>
      <c r="FS25" s="3"/>
      <c r="FT25" s="3"/>
      <c r="FU25" s="3"/>
      <c r="FV25" s="3"/>
      <c r="FW25" s="3"/>
      <c r="FX25" s="3"/>
      <c r="FY25" s="3"/>
      <c r="FZ25" s="3"/>
      <c r="GA25" s="3"/>
      <c r="GB25" s="3"/>
      <c r="GC25" s="3"/>
      <c r="GD25" s="5">
        <v>1.0</v>
      </c>
      <c r="GE25" s="5">
        <v>1.0</v>
      </c>
      <c r="GF25" s="5">
        <v>1.0</v>
      </c>
      <c r="GG25" s="5">
        <v>1.0</v>
      </c>
      <c r="GH25" s="3" t="s">
        <v>1012</v>
      </c>
      <c r="GI25" s="5">
        <v>1.0</v>
      </c>
      <c r="GJ25" s="5">
        <v>1.0</v>
      </c>
      <c r="GK25" s="5">
        <v>4.0</v>
      </c>
      <c r="GL25" s="5">
        <v>5.0</v>
      </c>
      <c r="GM25" s="5">
        <v>4.0</v>
      </c>
      <c r="GN25" s="5">
        <v>4.0</v>
      </c>
      <c r="GO25" s="5">
        <v>5.0</v>
      </c>
      <c r="GP25" s="5">
        <v>1.0</v>
      </c>
      <c r="GQ25" s="5">
        <v>1.0</v>
      </c>
      <c r="GR25" s="3" t="s">
        <v>1013</v>
      </c>
      <c r="GS25" s="5">
        <v>1.0</v>
      </c>
      <c r="GT25" s="5">
        <v>1.0</v>
      </c>
      <c r="GU25" s="5">
        <v>1.0</v>
      </c>
      <c r="GV25" s="5">
        <v>1.0</v>
      </c>
      <c r="GW25" s="5">
        <v>1.0</v>
      </c>
      <c r="GX25" s="5">
        <v>1.0</v>
      </c>
      <c r="GY25" s="5">
        <v>1.0</v>
      </c>
      <c r="GZ25" s="3"/>
      <c r="HA25" s="3"/>
      <c r="HB25" s="3"/>
      <c r="HC25" s="3"/>
      <c r="HD25" s="3"/>
      <c r="HE25" s="3"/>
      <c r="HF25" s="3"/>
      <c r="HG25" s="3"/>
      <c r="HH25" s="3"/>
      <c r="HI25" s="3"/>
      <c r="HJ25" s="3"/>
      <c r="HK25" s="3"/>
      <c r="HL25" s="3"/>
      <c r="HM25" s="3"/>
      <c r="HN25" s="3"/>
      <c r="HO25" s="3"/>
      <c r="HP25" s="3"/>
      <c r="HQ25" s="3"/>
      <c r="HR25" s="3"/>
      <c r="HS25" s="3"/>
      <c r="HT25" s="3"/>
      <c r="HU25" s="3"/>
      <c r="HV25" s="3"/>
      <c r="HW25" s="3"/>
      <c r="HX25" s="3"/>
      <c r="HY25" s="3"/>
      <c r="HZ25" s="3"/>
      <c r="IA25" s="3"/>
      <c r="IB25" s="3"/>
      <c r="IC25" s="3"/>
      <c r="ID25" s="3"/>
      <c r="IE25" s="3"/>
      <c r="IF25" s="3"/>
      <c r="IG25" s="3"/>
      <c r="IH25" s="3"/>
      <c r="II25" s="3"/>
      <c r="IJ25" s="3"/>
      <c r="IK25" s="3"/>
      <c r="IL25" s="3"/>
      <c r="IM25" s="3"/>
      <c r="IN25" s="3"/>
      <c r="IO25" s="3"/>
      <c r="IP25" s="3"/>
      <c r="IQ25" s="3"/>
      <c r="IR25" s="3"/>
      <c r="IS25" s="3"/>
      <c r="IT25" s="3"/>
      <c r="IU25" s="3"/>
      <c r="IV25" s="3"/>
      <c r="IW25" s="3"/>
      <c r="IX25" s="3"/>
      <c r="IY25" s="3"/>
      <c r="IZ25" s="3"/>
      <c r="JA25" s="3"/>
      <c r="JB25" s="3"/>
      <c r="JC25" s="3"/>
      <c r="JD25" s="3"/>
      <c r="JE25" s="3"/>
      <c r="JF25" s="3"/>
      <c r="JG25" s="3"/>
      <c r="JH25" s="3"/>
      <c r="JI25" s="3"/>
      <c r="JJ25" s="3"/>
      <c r="JK25" s="3"/>
      <c r="JL25" s="3"/>
      <c r="JM25" s="3"/>
      <c r="JN25" s="3"/>
      <c r="JO25" s="3"/>
      <c r="JP25" s="3"/>
      <c r="JQ25" s="3"/>
      <c r="JR25" s="3"/>
      <c r="JS25" s="3"/>
      <c r="JT25" s="3"/>
      <c r="JU25" s="3"/>
      <c r="JV25" s="3"/>
      <c r="JW25" s="3"/>
      <c r="JX25" s="3"/>
      <c r="JY25" s="3"/>
      <c r="JZ25" s="3"/>
      <c r="KA25" s="3"/>
      <c r="KB25" s="3"/>
      <c r="KC25" s="5">
        <v>1.0</v>
      </c>
      <c r="KD25" s="5">
        <v>1.0</v>
      </c>
      <c r="KE25" s="3"/>
      <c r="KF25" s="3"/>
      <c r="KG25" s="3"/>
      <c r="KH25" s="3"/>
      <c r="KI25" s="3"/>
      <c r="KJ25" s="3"/>
      <c r="KK25" s="3"/>
      <c r="KL25" s="3"/>
      <c r="KM25" s="3"/>
      <c r="KN25" s="3"/>
      <c r="KO25" s="3"/>
      <c r="KP25" s="3"/>
      <c r="KQ25" s="3"/>
      <c r="KR25" s="3"/>
      <c r="KS25" s="3"/>
      <c r="KT25" s="3"/>
      <c r="KU25" s="3"/>
      <c r="KV25" s="3"/>
      <c r="KW25" s="3"/>
      <c r="KX25" s="3"/>
      <c r="KY25" s="3"/>
      <c r="KZ25" s="3"/>
      <c r="LA25" s="3"/>
      <c r="LB25" s="3"/>
      <c r="LC25" s="3"/>
      <c r="LD25" s="3"/>
      <c r="LE25" s="3"/>
      <c r="LF25" s="3"/>
      <c r="LG25" s="3"/>
      <c r="LH25" s="3"/>
      <c r="LI25" s="3"/>
      <c r="LJ25" s="3"/>
      <c r="LK25" s="3"/>
      <c r="LL25" s="3"/>
      <c r="LM25" s="3"/>
      <c r="LN25" s="3"/>
      <c r="LO25" s="3"/>
      <c r="LP25" s="3"/>
      <c r="LQ25" s="3"/>
      <c r="LR25" s="3"/>
      <c r="LS25" s="3"/>
      <c r="LT25" s="3"/>
      <c r="LU25" s="3"/>
      <c r="LV25" s="3"/>
      <c r="LW25" s="3"/>
      <c r="LX25" s="3"/>
      <c r="LY25" s="3"/>
      <c r="LZ25" s="3"/>
      <c r="MA25" s="3"/>
      <c r="MB25" s="3"/>
      <c r="MC25" s="3"/>
      <c r="MD25" s="3"/>
      <c r="ME25" s="3"/>
      <c r="MF25" s="3"/>
      <c r="MG25" s="3"/>
      <c r="MH25" s="3"/>
      <c r="MI25" s="3"/>
      <c r="MJ25" s="3"/>
      <c r="MK25" s="3"/>
      <c r="ML25" s="3"/>
      <c r="MM25" s="3"/>
      <c r="MN25" s="3"/>
      <c r="MO25" s="3"/>
      <c r="MP25" s="3"/>
      <c r="MQ25" s="3"/>
      <c r="MR25" s="3"/>
      <c r="MS25" s="3"/>
      <c r="MT25" s="3"/>
      <c r="MU25" s="3"/>
      <c r="MV25" s="3"/>
      <c r="MW25" s="3"/>
      <c r="MX25" s="3"/>
      <c r="MY25" s="3"/>
      <c r="MZ25" s="3"/>
      <c r="NA25" s="3"/>
      <c r="NB25" s="3"/>
      <c r="NC25" s="3"/>
      <c r="ND25" s="3"/>
      <c r="NE25" s="3"/>
      <c r="NF25" s="3"/>
      <c r="NG25" s="3"/>
      <c r="NH25" s="3"/>
      <c r="NI25" s="3"/>
      <c r="NJ25" s="3"/>
      <c r="NK25" s="3"/>
      <c r="NL25" s="3"/>
      <c r="NM25" s="3"/>
      <c r="NN25" s="3"/>
      <c r="NO25" s="3"/>
      <c r="NP25" s="3"/>
      <c r="NQ25" s="3"/>
      <c r="NR25" s="3"/>
      <c r="NS25" s="3"/>
      <c r="NT25" s="3"/>
      <c r="NU25" s="3"/>
      <c r="NV25" s="3"/>
      <c r="NW25" s="3"/>
      <c r="NX25" s="3"/>
      <c r="NY25" s="3"/>
      <c r="NZ25" s="3"/>
      <c r="OA25" s="3"/>
      <c r="OB25" s="3"/>
      <c r="OC25" s="3"/>
      <c r="OD25" s="3"/>
      <c r="OE25" s="3"/>
      <c r="OF25" s="3"/>
      <c r="OG25" s="3"/>
      <c r="OH25" s="3"/>
      <c r="OI25" s="3"/>
      <c r="OJ25" s="3"/>
      <c r="OK25" s="3"/>
      <c r="OL25" s="3"/>
      <c r="OM25" s="3"/>
      <c r="ON25" s="3"/>
      <c r="OO25" s="3"/>
      <c r="OP25" s="3"/>
      <c r="OQ25" s="3"/>
      <c r="OR25" s="3"/>
      <c r="OS25" s="3"/>
      <c r="OT25" s="3"/>
      <c r="OU25" s="3"/>
      <c r="OV25" s="3"/>
      <c r="OW25" s="3"/>
      <c r="OX25" s="3"/>
      <c r="OY25" s="3"/>
      <c r="OZ25" s="3"/>
      <c r="PA25" s="3"/>
      <c r="PB25" s="3"/>
      <c r="PC25" s="3"/>
      <c r="PD25" s="3"/>
      <c r="PE25" s="3"/>
      <c r="PF25" s="3"/>
      <c r="PG25" s="3"/>
      <c r="PH25" s="3"/>
      <c r="PI25" s="3"/>
      <c r="PJ25" s="3"/>
      <c r="PK25" s="3"/>
      <c r="PL25" s="3"/>
      <c r="PM25" s="3"/>
      <c r="PN25" s="3"/>
      <c r="PO25" s="5">
        <v>1000.0</v>
      </c>
      <c r="PP25" s="3"/>
      <c r="PQ25" s="3"/>
      <c r="PR25" s="3"/>
      <c r="PS25" s="3"/>
      <c r="PT25" s="3"/>
      <c r="PU25" s="3"/>
      <c r="PV25" s="3"/>
      <c r="PW25" s="3"/>
      <c r="PX25" s="3"/>
      <c r="PY25" s="3"/>
      <c r="PZ25" s="3"/>
      <c r="QA25" s="3"/>
      <c r="QB25" s="3"/>
      <c r="QC25" s="3"/>
      <c r="QD25" s="3"/>
      <c r="QE25" s="3"/>
      <c r="QF25" s="3"/>
      <c r="QG25" s="3"/>
      <c r="QH25" s="3"/>
      <c r="QI25" s="3"/>
      <c r="QJ25" s="3"/>
      <c r="QK25" s="3"/>
      <c r="QL25" s="3"/>
      <c r="QM25" s="3"/>
      <c r="QN25" s="3"/>
      <c r="QO25" s="3"/>
      <c r="QP25" s="3"/>
      <c r="QQ25" s="3"/>
      <c r="QR25" s="3"/>
      <c r="QS25" s="3"/>
      <c r="QT25" s="3"/>
      <c r="QU25" s="3"/>
      <c r="QV25" s="3"/>
      <c r="QW25" s="3"/>
      <c r="QX25" s="3"/>
      <c r="QY25" s="3"/>
      <c r="QZ25" s="3"/>
      <c r="RA25" s="3"/>
      <c r="RB25" s="3"/>
      <c r="RC25" s="3"/>
      <c r="RD25" s="5">
        <v>0.0</v>
      </c>
      <c r="RE25" s="5">
        <v>0.0</v>
      </c>
      <c r="RF25" s="5">
        <v>3.002</v>
      </c>
      <c r="RG25" s="5">
        <v>0.0</v>
      </c>
      <c r="RH25" s="5">
        <v>1.0</v>
      </c>
      <c r="RI25" s="5">
        <v>2.0</v>
      </c>
      <c r="RJ25" s="5">
        <v>7.0</v>
      </c>
      <c r="RK25" s="5">
        <v>2.0</v>
      </c>
      <c r="RL25" s="5">
        <v>1.0</v>
      </c>
      <c r="RM25" s="5">
        <v>2.0</v>
      </c>
      <c r="RN25" s="5">
        <v>2.0</v>
      </c>
      <c r="RO25" s="5">
        <v>4.0</v>
      </c>
      <c r="RP25" s="5">
        <v>3.0</v>
      </c>
      <c r="RQ25" s="5">
        <v>1.0</v>
      </c>
      <c r="RR25" s="5">
        <v>0.0</v>
      </c>
      <c r="RS25" s="5">
        <v>0.0</v>
      </c>
      <c r="RT25" s="5">
        <v>3.002</v>
      </c>
      <c r="RU25" s="5">
        <v>0.0</v>
      </c>
      <c r="RV25" s="5">
        <v>1.0</v>
      </c>
      <c r="RW25" s="5">
        <v>2.0</v>
      </c>
      <c r="RX25" s="5">
        <v>2.0</v>
      </c>
      <c r="RY25" s="5">
        <v>2.0</v>
      </c>
      <c r="RZ25" s="5">
        <v>2.0</v>
      </c>
      <c r="SA25" s="5">
        <v>1.0</v>
      </c>
      <c r="SB25" s="5">
        <v>1.0</v>
      </c>
      <c r="SC25" s="5">
        <v>4.0</v>
      </c>
      <c r="SD25" s="5">
        <v>4.0</v>
      </c>
      <c r="SE25" s="3"/>
      <c r="SF25" s="5">
        <v>0.0</v>
      </c>
      <c r="SG25" s="5">
        <v>0.0</v>
      </c>
      <c r="SH25" s="5">
        <v>3.002</v>
      </c>
      <c r="SI25" s="5">
        <v>0.0</v>
      </c>
      <c r="SJ25" s="5">
        <v>1.0</v>
      </c>
      <c r="SK25" s="5">
        <v>1.0</v>
      </c>
      <c r="SL25" s="5">
        <v>1.0</v>
      </c>
      <c r="SM25" s="5">
        <v>1.0</v>
      </c>
      <c r="SN25" s="5">
        <v>1.0</v>
      </c>
      <c r="SO25" s="5">
        <v>1.0</v>
      </c>
      <c r="SP25" s="5">
        <v>1.0</v>
      </c>
      <c r="SQ25" s="5">
        <v>4.0</v>
      </c>
      <c r="SR25" s="5">
        <v>4.0</v>
      </c>
      <c r="SS25" s="3"/>
      <c r="ST25" s="5">
        <v>0.0</v>
      </c>
      <c r="SU25" s="5">
        <v>0.0</v>
      </c>
      <c r="SV25" s="5">
        <v>3.001</v>
      </c>
      <c r="SW25" s="5">
        <v>0.0</v>
      </c>
      <c r="SX25" s="5">
        <v>1.0</v>
      </c>
      <c r="SY25" s="5">
        <v>1.0</v>
      </c>
      <c r="SZ25" s="5">
        <v>1.0</v>
      </c>
      <c r="TA25" s="5">
        <v>1.0</v>
      </c>
      <c r="TB25" s="5">
        <v>1.0</v>
      </c>
      <c r="TC25" s="5">
        <v>1.0</v>
      </c>
      <c r="TD25" s="5">
        <v>1.0</v>
      </c>
      <c r="TE25" s="5">
        <v>4.0</v>
      </c>
      <c r="TF25" s="5">
        <v>3.0</v>
      </c>
      <c r="TG25" s="5">
        <v>1.0</v>
      </c>
      <c r="TH25" s="5">
        <v>0.0</v>
      </c>
      <c r="TI25" s="5">
        <v>0.0</v>
      </c>
      <c r="TJ25" s="5">
        <v>3.003</v>
      </c>
      <c r="TK25" s="5">
        <v>0.0</v>
      </c>
      <c r="TL25" s="5">
        <v>1.0</v>
      </c>
      <c r="TM25" s="5">
        <v>1.0</v>
      </c>
      <c r="TN25" s="5">
        <v>1.0</v>
      </c>
      <c r="TO25" s="5">
        <v>1.0</v>
      </c>
      <c r="TP25" s="5">
        <v>1.0</v>
      </c>
      <c r="TQ25" s="5">
        <v>1.0</v>
      </c>
      <c r="TR25" s="5">
        <v>1.0</v>
      </c>
      <c r="TS25" s="5">
        <v>5.0</v>
      </c>
      <c r="TT25" s="5">
        <v>4.0</v>
      </c>
      <c r="TU25" s="3"/>
      <c r="TV25" s="5">
        <v>0.0</v>
      </c>
      <c r="TW25" s="5">
        <v>0.0</v>
      </c>
      <c r="TX25" s="5">
        <v>3.004</v>
      </c>
      <c r="TY25" s="5">
        <v>0.0</v>
      </c>
      <c r="TZ25" s="5">
        <v>1.0</v>
      </c>
      <c r="UA25" s="5">
        <v>1.0</v>
      </c>
      <c r="UB25" s="5">
        <v>1.0</v>
      </c>
      <c r="UC25" s="5">
        <v>1.0</v>
      </c>
      <c r="UD25" s="5">
        <v>1.0</v>
      </c>
      <c r="UE25" s="5">
        <v>1.0</v>
      </c>
      <c r="UF25" s="5">
        <v>1.0</v>
      </c>
      <c r="UG25" s="5">
        <v>4.0</v>
      </c>
      <c r="UH25" s="5">
        <v>4.0</v>
      </c>
      <c r="UI25" s="3"/>
      <c r="UJ25" s="5">
        <v>0.0</v>
      </c>
      <c r="UK25" s="5">
        <v>0.0</v>
      </c>
      <c r="UL25" s="5">
        <v>3.002</v>
      </c>
      <c r="UM25" s="5">
        <v>0.0</v>
      </c>
      <c r="UN25" s="5">
        <v>1.0</v>
      </c>
      <c r="UO25" s="5">
        <v>1.0</v>
      </c>
      <c r="UP25" s="5">
        <v>1.0</v>
      </c>
      <c r="UQ25" s="5">
        <v>1.0</v>
      </c>
      <c r="UR25" s="5">
        <v>1.0</v>
      </c>
      <c r="US25" s="5">
        <v>1.0</v>
      </c>
      <c r="UT25" s="5">
        <v>1.0</v>
      </c>
      <c r="UU25" s="5">
        <v>5.0</v>
      </c>
      <c r="UV25" s="5">
        <v>4.0</v>
      </c>
      <c r="UW25" s="3"/>
      <c r="UX25" s="5">
        <v>999.0</v>
      </c>
      <c r="UY25" s="5">
        <v>999.0</v>
      </c>
      <c r="UZ25" s="5">
        <v>1.0</v>
      </c>
      <c r="VA25" s="5">
        <v>1.0</v>
      </c>
      <c r="VB25" s="5">
        <v>1.0</v>
      </c>
      <c r="VC25" s="5">
        <v>2.0</v>
      </c>
      <c r="VD25" s="3"/>
      <c r="VE25" s="3"/>
      <c r="VF25" s="3"/>
      <c r="VG25" s="3"/>
      <c r="VH25" s="5">
        <v>2.0</v>
      </c>
      <c r="VI25" s="3"/>
      <c r="VJ25" s="3"/>
      <c r="VK25" s="3"/>
      <c r="VL25" s="3"/>
      <c r="VM25" s="3"/>
      <c r="VN25" s="3"/>
      <c r="VO25" s="5">
        <v>1.0</v>
      </c>
      <c r="VP25" s="3"/>
      <c r="VQ25" s="3"/>
      <c r="VR25" s="3"/>
      <c r="VS25" s="3"/>
      <c r="VT25" s="5">
        <v>2.0</v>
      </c>
      <c r="VU25" s="3"/>
      <c r="VV25" s="3"/>
      <c r="VW25" s="3"/>
      <c r="VX25" s="3"/>
      <c r="VY25" s="3"/>
      <c r="VZ25" s="3"/>
      <c r="WA25" s="3"/>
      <c r="WB25" s="3"/>
      <c r="WC25" s="3"/>
      <c r="WD25" s="3"/>
      <c r="WE25" s="3"/>
      <c r="WF25" s="3"/>
      <c r="WG25" s="5">
        <v>4.0</v>
      </c>
      <c r="WH25" s="5">
        <v>3.0</v>
      </c>
      <c r="WI25" s="5">
        <v>1.0</v>
      </c>
      <c r="WJ25" s="5">
        <v>1.0</v>
      </c>
      <c r="WK25" s="5">
        <v>1.0</v>
      </c>
      <c r="WL25" s="5">
        <v>1.0</v>
      </c>
      <c r="WM25" s="5">
        <v>2.0</v>
      </c>
      <c r="WN25" s="3"/>
      <c r="WO25" s="3"/>
      <c r="WP25" s="3"/>
      <c r="WQ25" s="3"/>
      <c r="WR25" s="5">
        <v>2.0</v>
      </c>
      <c r="WS25" s="3"/>
      <c r="WT25" s="3"/>
      <c r="WU25" s="3"/>
      <c r="WV25" s="3"/>
      <c r="WW25" s="3"/>
      <c r="WX25" s="3"/>
      <c r="WY25" s="5">
        <v>1.0</v>
      </c>
      <c r="WZ25" s="3"/>
      <c r="XA25" s="3"/>
      <c r="XB25" s="3"/>
      <c r="XC25" s="3"/>
      <c r="XD25" s="5">
        <v>1.0</v>
      </c>
      <c r="XE25" s="3"/>
      <c r="XF25" s="3"/>
      <c r="XG25" s="3"/>
      <c r="XH25" s="3"/>
      <c r="XI25" s="3"/>
      <c r="XJ25" s="3"/>
      <c r="XK25" s="3"/>
      <c r="XL25" s="3"/>
      <c r="XM25" s="3"/>
      <c r="XN25" s="3"/>
      <c r="XO25" s="3"/>
      <c r="XP25" s="3"/>
      <c r="XQ25" s="5">
        <v>3.0</v>
      </c>
      <c r="XR25" s="5">
        <v>3.0</v>
      </c>
      <c r="XS25" s="5">
        <v>1.0</v>
      </c>
      <c r="XT25" s="5">
        <v>1.0</v>
      </c>
      <c r="XU25" s="5">
        <v>1.0</v>
      </c>
      <c r="XV25" s="5">
        <v>1.0</v>
      </c>
      <c r="XW25" s="5">
        <v>2.0</v>
      </c>
      <c r="XX25" s="5">
        <v>3.0</v>
      </c>
      <c r="XY25" s="5">
        <v>5.0</v>
      </c>
      <c r="XZ25" s="5">
        <v>4.0</v>
      </c>
      <c r="YA25" s="5">
        <v>5.0</v>
      </c>
      <c r="YB25" s="5">
        <v>3.0</v>
      </c>
      <c r="YC25" s="5">
        <v>2.0</v>
      </c>
      <c r="YD25" s="5">
        <v>2.0</v>
      </c>
      <c r="YE25" s="5">
        <v>1.0</v>
      </c>
      <c r="YF25" s="5">
        <v>2.0</v>
      </c>
      <c r="YG25" s="5">
        <v>1.0</v>
      </c>
      <c r="YH25" s="5">
        <v>4.0</v>
      </c>
      <c r="YI25" s="5">
        <v>2.0</v>
      </c>
      <c r="YJ25" s="5">
        <v>2.0</v>
      </c>
      <c r="YK25" s="3"/>
      <c r="YL25" s="3"/>
      <c r="YM25" s="3"/>
      <c r="YN25" s="3"/>
      <c r="YO25" s="5">
        <v>1.0</v>
      </c>
      <c r="YP25" s="5">
        <v>1.0</v>
      </c>
      <c r="YQ25" s="5">
        <v>1.0</v>
      </c>
      <c r="YR25" s="5">
        <v>1.0</v>
      </c>
      <c r="YS25" s="5">
        <v>3.0</v>
      </c>
      <c r="YT25" s="5">
        <v>2.0</v>
      </c>
      <c r="YU25" s="5">
        <v>5.0</v>
      </c>
      <c r="YV25" s="5">
        <v>4.0</v>
      </c>
      <c r="YW25" s="5">
        <v>5.0</v>
      </c>
      <c r="YX25" s="5">
        <v>4.0</v>
      </c>
      <c r="YY25" s="5">
        <v>5.0</v>
      </c>
      <c r="YZ25" s="5">
        <v>4.0</v>
      </c>
      <c r="ZA25" s="5">
        <v>4.0</v>
      </c>
      <c r="ZB25" s="5">
        <v>3.0</v>
      </c>
      <c r="ZC25" s="5">
        <v>3.0</v>
      </c>
      <c r="ZD25" s="5">
        <v>4.0</v>
      </c>
      <c r="ZE25" s="5">
        <v>5.0</v>
      </c>
      <c r="ZF25" s="5">
        <v>1.0</v>
      </c>
      <c r="ZG25" s="5">
        <v>1.0</v>
      </c>
      <c r="ZH25" s="3"/>
      <c r="ZI25" s="3"/>
      <c r="ZJ25" s="3"/>
      <c r="ZK25" s="3"/>
      <c r="ZL25" s="5">
        <v>1.0</v>
      </c>
      <c r="ZM25" s="3"/>
      <c r="ZN25" s="5">
        <v>1.0</v>
      </c>
    </row>
    <row r="26" ht="15.75" customHeight="1">
      <c r="A26" s="3" t="s">
        <v>920</v>
      </c>
      <c r="B26" s="3">
        <v>1.0</v>
      </c>
      <c r="C26" s="3">
        <v>1.0</v>
      </c>
      <c r="D26" s="3">
        <v>1.0</v>
      </c>
      <c r="E26" s="3" t="s">
        <v>1014</v>
      </c>
      <c r="F26" s="3" t="s">
        <v>922</v>
      </c>
      <c r="G26" s="4" t="s">
        <v>923</v>
      </c>
      <c r="H26" s="4" t="s">
        <v>923</v>
      </c>
      <c r="I26" s="5">
        <v>1.0</v>
      </c>
      <c r="J26" s="5">
        <v>0.00194</v>
      </c>
      <c r="K26" s="5">
        <f t="shared" si="1"/>
        <v>-6.245067306</v>
      </c>
      <c r="L26" s="5">
        <v>0.0</v>
      </c>
      <c r="M26" s="5">
        <v>24.0</v>
      </c>
      <c r="N26" s="5">
        <f t="shared" si="2"/>
        <v>3.17805383</v>
      </c>
      <c r="O26" s="5">
        <v>0.0</v>
      </c>
      <c r="P26" s="5">
        <v>6.707342E7</v>
      </c>
      <c r="Q26" s="3" t="s">
        <v>948</v>
      </c>
      <c r="R26" s="5">
        <v>99.22</v>
      </c>
      <c r="S26" s="5">
        <v>99.22</v>
      </c>
      <c r="T26" s="5">
        <v>97.66</v>
      </c>
      <c r="U26" s="5">
        <v>97.66</v>
      </c>
      <c r="V26" s="5">
        <v>97.66</v>
      </c>
      <c r="W26" s="5">
        <v>38.28</v>
      </c>
      <c r="X26" s="5">
        <v>16.4</v>
      </c>
      <c r="Y26" s="5">
        <v>1.0</v>
      </c>
      <c r="Z26" s="5">
        <v>1.0</v>
      </c>
      <c r="AA26" s="5">
        <v>69.0</v>
      </c>
      <c r="AB26" s="5">
        <v>1.0</v>
      </c>
      <c r="AC26" s="5">
        <v>195.0</v>
      </c>
      <c r="AD26" s="5">
        <v>8.0</v>
      </c>
      <c r="AE26" s="5">
        <v>117.0</v>
      </c>
      <c r="AF26" s="5">
        <v>1.0</v>
      </c>
      <c r="AG26" s="5">
        <v>0.0</v>
      </c>
      <c r="AH26" s="5">
        <v>0.0</v>
      </c>
      <c r="AI26" s="5">
        <v>0.132</v>
      </c>
      <c r="AJ26" s="5">
        <v>0.0</v>
      </c>
      <c r="AK26" s="5">
        <v>28.79332</v>
      </c>
      <c r="AL26" s="5">
        <v>1.0</v>
      </c>
      <c r="AM26" s="5">
        <v>1.0</v>
      </c>
      <c r="AN26" s="5">
        <v>1.0</v>
      </c>
      <c r="AO26" s="5">
        <v>0.0</v>
      </c>
      <c r="AP26" s="5">
        <v>0.0</v>
      </c>
      <c r="AQ26" s="5">
        <v>0.255</v>
      </c>
      <c r="AR26" s="5">
        <v>0.0</v>
      </c>
      <c r="AS26" s="5">
        <v>2.0</v>
      </c>
      <c r="AT26" s="5">
        <v>1.0</v>
      </c>
      <c r="AU26" s="3"/>
      <c r="AV26" s="5">
        <v>1.0</v>
      </c>
      <c r="AW26" s="5">
        <v>3.0</v>
      </c>
      <c r="AX26" s="5">
        <v>3.0</v>
      </c>
      <c r="AY26" s="5">
        <v>1.0</v>
      </c>
      <c r="AZ26" s="5">
        <v>1.0</v>
      </c>
      <c r="BA26" s="5">
        <v>1.0</v>
      </c>
      <c r="BB26" s="5">
        <v>0.0</v>
      </c>
      <c r="BC26" s="5">
        <v>0.0</v>
      </c>
      <c r="BD26" s="5">
        <v>1.0</v>
      </c>
      <c r="BE26" s="5">
        <v>5.0</v>
      </c>
      <c r="BF26" s="5">
        <v>1.0</v>
      </c>
      <c r="BG26" s="3"/>
      <c r="BH26" s="5">
        <v>11.0</v>
      </c>
      <c r="BI26" s="3" t="s">
        <v>1015</v>
      </c>
      <c r="BJ26" s="5">
        <v>2.0</v>
      </c>
      <c r="BK26" s="5">
        <v>1.0</v>
      </c>
      <c r="BL26" s="3"/>
      <c r="BM26" s="3"/>
      <c r="BN26" s="5">
        <v>1.0</v>
      </c>
      <c r="BO26" s="3"/>
      <c r="BP26" s="3"/>
      <c r="BQ26" s="3"/>
      <c r="BR26" s="3"/>
      <c r="BS26" s="5">
        <v>4.0</v>
      </c>
      <c r="BT26" s="5">
        <v>2.0</v>
      </c>
      <c r="BU26" s="5">
        <v>2.0</v>
      </c>
      <c r="BV26" s="5">
        <v>2.0</v>
      </c>
      <c r="BW26" s="5">
        <v>2.0</v>
      </c>
      <c r="BX26" s="5">
        <v>1.0</v>
      </c>
      <c r="BY26" s="5">
        <v>1.0</v>
      </c>
      <c r="BZ26" s="5">
        <v>8.0</v>
      </c>
      <c r="CA26" s="5">
        <v>1.0</v>
      </c>
      <c r="CB26" s="5">
        <v>1.0</v>
      </c>
      <c r="CC26" s="5">
        <v>9.0</v>
      </c>
      <c r="CD26" s="5">
        <v>2.0</v>
      </c>
      <c r="CE26" s="3"/>
      <c r="CF26" s="5">
        <v>35.0</v>
      </c>
      <c r="CG26" s="3"/>
      <c r="CH26" s="3"/>
      <c r="CI26" s="3"/>
      <c r="CJ26" s="3"/>
      <c r="CK26" s="5">
        <v>1.0</v>
      </c>
      <c r="CL26" s="3"/>
      <c r="CM26" s="3"/>
      <c r="CN26" s="3"/>
      <c r="CO26" s="5">
        <v>1.0</v>
      </c>
      <c r="CP26" s="5">
        <v>28.0</v>
      </c>
      <c r="CQ26" s="3"/>
      <c r="CR26" s="3"/>
      <c r="CS26" s="3"/>
      <c r="CT26" s="3"/>
      <c r="CU26" s="3"/>
      <c r="CV26" s="5">
        <v>1.0</v>
      </c>
      <c r="CW26" s="3" t="s">
        <v>1016</v>
      </c>
      <c r="CX26" s="3"/>
      <c r="CY26" s="3"/>
      <c r="CZ26" s="3"/>
      <c r="DA26" s="3"/>
      <c r="DB26" s="3"/>
      <c r="DC26" s="3"/>
      <c r="DD26" s="3"/>
      <c r="DE26" s="3"/>
      <c r="DF26" s="3"/>
      <c r="DG26" s="3"/>
      <c r="DH26" s="3"/>
      <c r="DI26" s="5">
        <v>1.0</v>
      </c>
      <c r="DJ26" s="3" t="s">
        <v>1017</v>
      </c>
      <c r="DK26" s="6"/>
      <c r="DL26" s="5">
        <v>2.0</v>
      </c>
      <c r="DM26" s="5">
        <v>19.0</v>
      </c>
      <c r="DN26" s="3"/>
      <c r="DO26" s="3"/>
      <c r="DP26" s="5">
        <v>2.0</v>
      </c>
      <c r="DQ26" s="5">
        <v>70.0</v>
      </c>
      <c r="DR26" s="5">
        <v>3.0</v>
      </c>
      <c r="DS26" s="3"/>
      <c r="DT26" s="3"/>
      <c r="DU26" s="3"/>
      <c r="DV26" s="3"/>
      <c r="DW26" s="3"/>
      <c r="DX26" s="3"/>
      <c r="DY26" s="3"/>
      <c r="DZ26" s="3"/>
      <c r="EA26" s="3"/>
      <c r="EB26" s="3"/>
      <c r="EC26" s="3"/>
      <c r="ED26" s="3"/>
      <c r="EE26" s="3"/>
      <c r="EF26" s="3"/>
      <c r="EG26" s="3"/>
      <c r="EH26" s="3"/>
      <c r="EI26" s="3"/>
      <c r="EJ26" s="3"/>
      <c r="EK26" s="3"/>
      <c r="EL26" s="3"/>
      <c r="EM26" s="3"/>
      <c r="EN26" s="3"/>
      <c r="EO26" s="3"/>
      <c r="EP26" s="3"/>
      <c r="EQ26" s="3"/>
      <c r="ER26" s="3"/>
      <c r="ES26" s="3"/>
      <c r="ET26" s="3"/>
      <c r="EU26" s="3"/>
      <c r="EV26" s="3"/>
      <c r="EW26" s="3"/>
      <c r="EX26" s="3"/>
      <c r="EY26" s="3"/>
      <c r="EZ26" s="3"/>
      <c r="FA26" s="3"/>
      <c r="FB26" s="3"/>
      <c r="FC26" s="3"/>
      <c r="FD26" s="3"/>
      <c r="FE26" s="3"/>
      <c r="FF26" s="3"/>
      <c r="FG26" s="3"/>
      <c r="FH26" s="3"/>
      <c r="FI26" s="3"/>
      <c r="FJ26" s="3"/>
      <c r="FK26" s="3"/>
      <c r="FL26" s="3"/>
      <c r="FM26" s="3"/>
      <c r="FN26" s="3"/>
      <c r="FO26" s="3"/>
      <c r="FP26" s="3"/>
      <c r="FQ26" s="3"/>
      <c r="FR26" s="3"/>
      <c r="FS26" s="3"/>
      <c r="FT26" s="3"/>
      <c r="FU26" s="3"/>
      <c r="FV26" s="3"/>
      <c r="FW26" s="3"/>
      <c r="FX26" s="3"/>
      <c r="FY26" s="3"/>
      <c r="FZ26" s="3"/>
      <c r="GA26" s="3"/>
      <c r="GB26" s="3"/>
      <c r="GC26" s="3"/>
      <c r="GD26" s="5">
        <v>1.0</v>
      </c>
      <c r="GE26" s="5">
        <v>1.0</v>
      </c>
      <c r="GF26" s="5">
        <v>1.0</v>
      </c>
      <c r="GG26" s="5">
        <v>1.0</v>
      </c>
      <c r="GH26" s="3" t="s">
        <v>1018</v>
      </c>
      <c r="GI26" s="5">
        <v>1.0</v>
      </c>
      <c r="GJ26" s="5">
        <v>1.0</v>
      </c>
      <c r="GK26" s="5">
        <v>5.0</v>
      </c>
      <c r="GL26" s="5">
        <v>5.0</v>
      </c>
      <c r="GM26" s="5">
        <v>5.0</v>
      </c>
      <c r="GN26" s="5">
        <v>5.0</v>
      </c>
      <c r="GO26" s="5">
        <v>5.0</v>
      </c>
      <c r="GP26" s="5">
        <v>1.0</v>
      </c>
      <c r="GQ26" s="5">
        <v>1.0</v>
      </c>
      <c r="GR26" s="3" t="s">
        <v>1019</v>
      </c>
      <c r="GS26" s="5">
        <v>1.0</v>
      </c>
      <c r="GT26" s="5">
        <v>1.0</v>
      </c>
      <c r="GU26" s="5">
        <v>1.0</v>
      </c>
      <c r="GV26" s="5">
        <v>1.0</v>
      </c>
      <c r="GW26" s="5">
        <v>1.0</v>
      </c>
      <c r="GX26" s="5">
        <v>1.0</v>
      </c>
      <c r="GY26" s="5">
        <v>1.0</v>
      </c>
      <c r="GZ26" s="3"/>
      <c r="HA26" s="3"/>
      <c r="HB26" s="3"/>
      <c r="HC26" s="3"/>
      <c r="HD26" s="3"/>
      <c r="HE26" s="3"/>
      <c r="HF26" s="3"/>
      <c r="HG26" s="3"/>
      <c r="HH26" s="3"/>
      <c r="HI26" s="3"/>
      <c r="HJ26" s="3"/>
      <c r="HK26" s="3"/>
      <c r="HL26" s="3"/>
      <c r="HM26" s="3"/>
      <c r="HN26" s="3"/>
      <c r="HO26" s="3"/>
      <c r="HP26" s="3"/>
      <c r="HQ26" s="3"/>
      <c r="HR26" s="3"/>
      <c r="HS26" s="3"/>
      <c r="HT26" s="3"/>
      <c r="HU26" s="3"/>
      <c r="HV26" s="3"/>
      <c r="HW26" s="3"/>
      <c r="HX26" s="3"/>
      <c r="HY26" s="3"/>
      <c r="HZ26" s="3"/>
      <c r="IA26" s="3"/>
      <c r="IB26" s="3"/>
      <c r="IC26" s="3"/>
      <c r="ID26" s="3"/>
      <c r="IE26" s="3"/>
      <c r="IF26" s="3"/>
      <c r="IG26" s="3"/>
      <c r="IH26" s="3"/>
      <c r="II26" s="3"/>
      <c r="IJ26" s="3"/>
      <c r="IK26" s="3"/>
      <c r="IL26" s="3"/>
      <c r="IM26" s="3"/>
      <c r="IN26" s="3"/>
      <c r="IO26" s="3"/>
      <c r="IP26" s="3"/>
      <c r="IQ26" s="3"/>
      <c r="IR26" s="3"/>
      <c r="IS26" s="3"/>
      <c r="IT26" s="3"/>
      <c r="IU26" s="3"/>
      <c r="IV26" s="3"/>
      <c r="IW26" s="3"/>
      <c r="IX26" s="3"/>
      <c r="IY26" s="3"/>
      <c r="IZ26" s="3"/>
      <c r="JA26" s="3"/>
      <c r="JB26" s="3"/>
      <c r="JC26" s="3"/>
      <c r="JD26" s="3"/>
      <c r="JE26" s="3"/>
      <c r="JF26" s="3"/>
      <c r="JG26" s="3"/>
      <c r="JH26" s="3"/>
      <c r="JI26" s="3"/>
      <c r="JJ26" s="3"/>
      <c r="JK26" s="3"/>
      <c r="JL26" s="3"/>
      <c r="JM26" s="3"/>
      <c r="JN26" s="3"/>
      <c r="JO26" s="3"/>
      <c r="JP26" s="3"/>
      <c r="JQ26" s="3"/>
      <c r="JR26" s="3"/>
      <c r="JS26" s="3"/>
      <c r="JT26" s="3"/>
      <c r="JU26" s="3"/>
      <c r="JV26" s="3"/>
      <c r="JW26" s="3"/>
      <c r="JX26" s="3"/>
      <c r="JY26" s="3"/>
      <c r="JZ26" s="3"/>
      <c r="KA26" s="3"/>
      <c r="KB26" s="3"/>
      <c r="KC26" s="5">
        <v>1.0</v>
      </c>
      <c r="KD26" s="5">
        <v>1.0</v>
      </c>
      <c r="KE26" s="3"/>
      <c r="KF26" s="3"/>
      <c r="KG26" s="3"/>
      <c r="KH26" s="3"/>
      <c r="KI26" s="3"/>
      <c r="KJ26" s="3"/>
      <c r="KK26" s="3"/>
      <c r="KL26" s="3"/>
      <c r="KM26" s="3"/>
      <c r="KN26" s="3"/>
      <c r="KO26" s="3"/>
      <c r="KP26" s="3"/>
      <c r="KQ26" s="3"/>
      <c r="KR26" s="3"/>
      <c r="KS26" s="3"/>
      <c r="KT26" s="3"/>
      <c r="KU26" s="3"/>
      <c r="KV26" s="3"/>
      <c r="KW26" s="3"/>
      <c r="KX26" s="3"/>
      <c r="KY26" s="3"/>
      <c r="KZ26" s="3"/>
      <c r="LA26" s="3"/>
      <c r="LB26" s="3"/>
      <c r="LC26" s="3"/>
      <c r="LD26" s="3"/>
      <c r="LE26" s="3"/>
      <c r="LF26" s="3"/>
      <c r="LG26" s="3"/>
      <c r="LH26" s="3"/>
      <c r="LI26" s="3"/>
      <c r="LJ26" s="3"/>
      <c r="LK26" s="3"/>
      <c r="LL26" s="3"/>
      <c r="LM26" s="3"/>
      <c r="LN26" s="3"/>
      <c r="LO26" s="3"/>
      <c r="LP26" s="3"/>
      <c r="LQ26" s="3"/>
      <c r="LR26" s="3"/>
      <c r="LS26" s="3"/>
      <c r="LT26" s="3"/>
      <c r="LU26" s="3"/>
      <c r="LV26" s="3"/>
      <c r="LW26" s="3"/>
      <c r="LX26" s="3"/>
      <c r="LY26" s="3"/>
      <c r="LZ26" s="3"/>
      <c r="MA26" s="3"/>
      <c r="MB26" s="3"/>
      <c r="MC26" s="3"/>
      <c r="MD26" s="3"/>
      <c r="ME26" s="3"/>
      <c r="MF26" s="3"/>
      <c r="MG26" s="3"/>
      <c r="MH26" s="3"/>
      <c r="MI26" s="3"/>
      <c r="MJ26" s="3"/>
      <c r="MK26" s="3"/>
      <c r="ML26" s="3"/>
      <c r="MM26" s="3"/>
      <c r="MN26" s="3"/>
      <c r="MO26" s="3"/>
      <c r="MP26" s="3"/>
      <c r="MQ26" s="3"/>
      <c r="MR26" s="3"/>
      <c r="MS26" s="3"/>
      <c r="MT26" s="3"/>
      <c r="MU26" s="3"/>
      <c r="MV26" s="3"/>
      <c r="MW26" s="3"/>
      <c r="MX26" s="3"/>
      <c r="MY26" s="3"/>
      <c r="MZ26" s="3"/>
      <c r="NA26" s="3"/>
      <c r="NB26" s="3"/>
      <c r="NC26" s="3"/>
      <c r="ND26" s="3"/>
      <c r="NE26" s="3"/>
      <c r="NF26" s="3"/>
      <c r="NG26" s="3"/>
      <c r="NH26" s="3"/>
      <c r="NI26" s="3"/>
      <c r="NJ26" s="3"/>
      <c r="NK26" s="3"/>
      <c r="NL26" s="3"/>
      <c r="NM26" s="3"/>
      <c r="NN26" s="3"/>
      <c r="NO26" s="3"/>
      <c r="NP26" s="3"/>
      <c r="NQ26" s="3"/>
      <c r="NR26" s="3"/>
      <c r="NS26" s="3"/>
      <c r="NT26" s="3"/>
      <c r="NU26" s="3"/>
      <c r="NV26" s="3"/>
      <c r="NW26" s="3"/>
      <c r="NX26" s="3"/>
      <c r="NY26" s="3"/>
      <c r="NZ26" s="3"/>
      <c r="OA26" s="3"/>
      <c r="OB26" s="3"/>
      <c r="OC26" s="3"/>
      <c r="OD26" s="3"/>
      <c r="OE26" s="3"/>
      <c r="OF26" s="3"/>
      <c r="OG26" s="3"/>
      <c r="OH26" s="3"/>
      <c r="OI26" s="3"/>
      <c r="OJ26" s="3"/>
      <c r="OK26" s="3"/>
      <c r="OL26" s="3"/>
      <c r="OM26" s="3"/>
      <c r="ON26" s="3"/>
      <c r="OO26" s="3"/>
      <c r="OP26" s="3"/>
      <c r="OQ26" s="3"/>
      <c r="OR26" s="3"/>
      <c r="OS26" s="3"/>
      <c r="OT26" s="3"/>
      <c r="OU26" s="3"/>
      <c r="OV26" s="3"/>
      <c r="OW26" s="3"/>
      <c r="OX26" s="3"/>
      <c r="OY26" s="3"/>
      <c r="OZ26" s="3"/>
      <c r="PA26" s="3"/>
      <c r="PB26" s="3"/>
      <c r="PC26" s="3"/>
      <c r="PD26" s="3"/>
      <c r="PE26" s="3"/>
      <c r="PF26" s="3"/>
      <c r="PG26" s="3"/>
      <c r="PH26" s="3"/>
      <c r="PI26" s="3"/>
      <c r="PJ26" s="3"/>
      <c r="PK26" s="3"/>
      <c r="PL26" s="3"/>
      <c r="PM26" s="3"/>
      <c r="PN26" s="3"/>
      <c r="PO26" s="5">
        <v>80000.0</v>
      </c>
      <c r="PP26" s="3"/>
      <c r="PQ26" s="3"/>
      <c r="PR26" s="3"/>
      <c r="PS26" s="3"/>
      <c r="PT26" s="3"/>
      <c r="PU26" s="3"/>
      <c r="PV26" s="3"/>
      <c r="PW26" s="3"/>
      <c r="PX26" s="3"/>
      <c r="PY26" s="3"/>
      <c r="PZ26" s="3"/>
      <c r="QA26" s="3"/>
      <c r="QB26" s="3"/>
      <c r="QC26" s="3"/>
      <c r="QD26" s="3"/>
      <c r="QE26" s="3"/>
      <c r="QF26" s="3"/>
      <c r="QG26" s="3"/>
      <c r="QH26" s="3"/>
      <c r="QI26" s="3"/>
      <c r="QJ26" s="3"/>
      <c r="QK26" s="3"/>
      <c r="QL26" s="3"/>
      <c r="QM26" s="3"/>
      <c r="QN26" s="3"/>
      <c r="QO26" s="3"/>
      <c r="QP26" s="3"/>
      <c r="QQ26" s="3"/>
      <c r="QR26" s="3"/>
      <c r="QS26" s="3"/>
      <c r="QT26" s="3"/>
      <c r="QU26" s="3"/>
      <c r="QV26" s="3"/>
      <c r="QW26" s="3"/>
      <c r="QX26" s="3"/>
      <c r="QY26" s="3"/>
      <c r="QZ26" s="3"/>
      <c r="RA26" s="3"/>
      <c r="RB26" s="3"/>
      <c r="RC26" s="3"/>
      <c r="RD26" s="5">
        <v>0.0</v>
      </c>
      <c r="RE26" s="5">
        <v>0.0</v>
      </c>
      <c r="RF26" s="5">
        <v>3.003</v>
      </c>
      <c r="RG26" s="5">
        <v>0.0</v>
      </c>
      <c r="RH26" s="5">
        <v>1.0</v>
      </c>
      <c r="RI26" s="5">
        <v>2.0</v>
      </c>
      <c r="RJ26" s="5">
        <v>7.0</v>
      </c>
      <c r="RK26" s="5">
        <v>2.0</v>
      </c>
      <c r="RL26" s="5">
        <v>2.0</v>
      </c>
      <c r="RM26" s="5">
        <v>2.0</v>
      </c>
      <c r="RN26" s="5">
        <v>2.0</v>
      </c>
      <c r="RO26" s="5">
        <v>4.0</v>
      </c>
      <c r="RP26" s="5">
        <v>5.0</v>
      </c>
      <c r="RQ26" s="3"/>
      <c r="RR26" s="5">
        <v>0.0</v>
      </c>
      <c r="RS26" s="5">
        <v>0.0</v>
      </c>
      <c r="RT26" s="5">
        <v>3.668</v>
      </c>
      <c r="RU26" s="5">
        <v>0.0</v>
      </c>
      <c r="RV26" s="5">
        <v>1.0</v>
      </c>
      <c r="RW26" s="5">
        <v>2.0</v>
      </c>
      <c r="RX26" s="5">
        <v>2.0</v>
      </c>
      <c r="RY26" s="5">
        <v>2.0</v>
      </c>
      <c r="RZ26" s="5">
        <v>2.0</v>
      </c>
      <c r="SA26" s="5">
        <v>2.0</v>
      </c>
      <c r="SB26" s="5">
        <v>2.0</v>
      </c>
      <c r="SC26" s="5">
        <v>5.0</v>
      </c>
      <c r="SD26" s="5">
        <v>5.0</v>
      </c>
      <c r="SE26" s="3"/>
      <c r="SF26" s="5">
        <v>0.0</v>
      </c>
      <c r="SG26" s="5">
        <v>0.0</v>
      </c>
      <c r="SH26" s="5">
        <v>3.004</v>
      </c>
      <c r="SI26" s="5">
        <v>0.0</v>
      </c>
      <c r="SJ26" s="5">
        <v>1.0</v>
      </c>
      <c r="SK26" s="5">
        <v>2.0</v>
      </c>
      <c r="SL26" s="5">
        <v>2.0</v>
      </c>
      <c r="SM26" s="5">
        <v>2.0</v>
      </c>
      <c r="SN26" s="5">
        <v>2.0</v>
      </c>
      <c r="SO26" s="5">
        <v>2.0</v>
      </c>
      <c r="SP26" s="5">
        <v>1.0</v>
      </c>
      <c r="SQ26" s="5">
        <v>5.0</v>
      </c>
      <c r="SR26" s="5">
        <v>5.0</v>
      </c>
      <c r="SS26" s="3"/>
      <c r="ST26" s="5">
        <v>0.0</v>
      </c>
      <c r="SU26" s="5">
        <v>0.0</v>
      </c>
      <c r="SV26" s="5">
        <v>3.004</v>
      </c>
      <c r="SW26" s="5">
        <v>0.0</v>
      </c>
      <c r="SX26" s="5">
        <v>1.0</v>
      </c>
      <c r="SY26" s="5">
        <v>2.0</v>
      </c>
      <c r="SZ26" s="5">
        <v>2.0</v>
      </c>
      <c r="TA26" s="5">
        <v>2.0</v>
      </c>
      <c r="TB26" s="5">
        <v>2.0</v>
      </c>
      <c r="TC26" s="5">
        <v>2.0</v>
      </c>
      <c r="TD26" s="5">
        <v>1.0</v>
      </c>
      <c r="TE26" s="5">
        <v>5.0</v>
      </c>
      <c r="TF26" s="5">
        <v>5.0</v>
      </c>
      <c r="TG26" s="3"/>
      <c r="TH26" s="5">
        <v>0.0</v>
      </c>
      <c r="TI26" s="5">
        <v>0.0</v>
      </c>
      <c r="TJ26" s="5">
        <v>3.004</v>
      </c>
      <c r="TK26" s="5">
        <v>0.0</v>
      </c>
      <c r="TL26" s="5">
        <v>1.0</v>
      </c>
      <c r="TM26" s="5">
        <v>2.0</v>
      </c>
      <c r="TN26" s="5">
        <v>2.0</v>
      </c>
      <c r="TO26" s="5">
        <v>2.0</v>
      </c>
      <c r="TP26" s="5">
        <v>2.0</v>
      </c>
      <c r="TQ26" s="5">
        <v>2.0</v>
      </c>
      <c r="TR26" s="5">
        <v>1.0</v>
      </c>
      <c r="TS26" s="5">
        <v>5.0</v>
      </c>
      <c r="TT26" s="5">
        <v>5.0</v>
      </c>
      <c r="TU26" s="3"/>
      <c r="TV26" s="5">
        <v>0.0</v>
      </c>
      <c r="TW26" s="5">
        <v>0.0</v>
      </c>
      <c r="TX26" s="5">
        <v>3.003</v>
      </c>
      <c r="TY26" s="5">
        <v>0.0</v>
      </c>
      <c r="TZ26" s="5">
        <v>1.0</v>
      </c>
      <c r="UA26" s="5">
        <v>1.0</v>
      </c>
      <c r="UB26" s="5">
        <v>2.0</v>
      </c>
      <c r="UC26" s="5">
        <v>2.0</v>
      </c>
      <c r="UD26" s="5">
        <v>1.0</v>
      </c>
      <c r="UE26" s="5">
        <v>1.0</v>
      </c>
      <c r="UF26" s="5">
        <v>1.0</v>
      </c>
      <c r="UG26" s="5">
        <v>5.0</v>
      </c>
      <c r="UH26" s="5">
        <v>5.0</v>
      </c>
      <c r="UI26" s="3"/>
      <c r="UJ26" s="5">
        <v>0.0</v>
      </c>
      <c r="UK26" s="5">
        <v>0.0</v>
      </c>
      <c r="UL26" s="5">
        <v>3.002</v>
      </c>
      <c r="UM26" s="5">
        <v>0.0</v>
      </c>
      <c r="UN26" s="5">
        <v>1.0</v>
      </c>
      <c r="UO26" s="5">
        <v>1.0</v>
      </c>
      <c r="UP26" s="5">
        <v>1.0</v>
      </c>
      <c r="UQ26" s="5">
        <v>2.0</v>
      </c>
      <c r="UR26" s="5">
        <v>1.0</v>
      </c>
      <c r="US26" s="5">
        <v>2.0</v>
      </c>
      <c r="UT26" s="5">
        <v>1.0</v>
      </c>
      <c r="UU26" s="5">
        <v>5.0</v>
      </c>
      <c r="UV26" s="5">
        <v>5.0</v>
      </c>
      <c r="UW26" s="3"/>
      <c r="UX26" s="5">
        <v>999.0</v>
      </c>
      <c r="UY26" s="5">
        <v>999.0</v>
      </c>
      <c r="UZ26" s="5">
        <v>1.0</v>
      </c>
      <c r="VA26" s="5">
        <v>1.0</v>
      </c>
      <c r="VB26" s="5">
        <v>2.0</v>
      </c>
      <c r="VC26" s="3"/>
      <c r="VD26" s="5">
        <v>1.0</v>
      </c>
      <c r="VE26" s="3"/>
      <c r="VF26" s="5">
        <v>2.0</v>
      </c>
      <c r="VG26" s="3"/>
      <c r="VH26" s="3"/>
      <c r="VI26" s="3"/>
      <c r="VJ26" s="3"/>
      <c r="VK26" s="5">
        <v>2.0</v>
      </c>
      <c r="VL26" s="3"/>
      <c r="VM26" s="3"/>
      <c r="VN26" s="3"/>
      <c r="VO26" s="3"/>
      <c r="VP26" s="3"/>
      <c r="VQ26" s="3"/>
      <c r="VR26" s="3"/>
      <c r="VS26" s="3"/>
      <c r="VT26" s="3"/>
      <c r="VU26" s="3"/>
      <c r="VV26" s="3"/>
      <c r="VW26" s="3"/>
      <c r="VX26" s="5">
        <v>2.0</v>
      </c>
      <c r="VY26" s="3"/>
      <c r="VZ26" s="3"/>
      <c r="WA26" s="3"/>
      <c r="WB26" s="3"/>
      <c r="WC26" s="3"/>
      <c r="WD26" s="3"/>
      <c r="WE26" s="3"/>
      <c r="WF26" s="3"/>
      <c r="WG26" s="5">
        <v>5.0</v>
      </c>
      <c r="WH26" s="5">
        <v>5.0</v>
      </c>
      <c r="WI26" s="3"/>
      <c r="WJ26" s="5">
        <v>1.0</v>
      </c>
      <c r="WK26" s="5">
        <v>1.0</v>
      </c>
      <c r="WL26" s="5">
        <v>1.0</v>
      </c>
      <c r="WM26" s="5">
        <v>1.0</v>
      </c>
      <c r="WN26" s="3"/>
      <c r="WO26" s="5">
        <v>1.0</v>
      </c>
      <c r="WP26" s="3"/>
      <c r="WQ26" s="3"/>
      <c r="WR26" s="3"/>
      <c r="WS26" s="5">
        <v>1.0</v>
      </c>
      <c r="WT26" s="3"/>
      <c r="WU26" s="3"/>
      <c r="WV26" s="3"/>
      <c r="WW26" s="3"/>
      <c r="WX26" s="3"/>
      <c r="WY26" s="3"/>
      <c r="WZ26" s="3"/>
      <c r="XA26" s="5">
        <v>1.0</v>
      </c>
      <c r="XB26" s="3"/>
      <c r="XC26" s="3"/>
      <c r="XD26" s="3"/>
      <c r="XE26" s="3"/>
      <c r="XF26" s="3"/>
      <c r="XG26" s="3"/>
      <c r="XH26" s="3"/>
      <c r="XI26" s="3"/>
      <c r="XJ26" s="3"/>
      <c r="XK26" s="3"/>
      <c r="XL26" s="3"/>
      <c r="XM26" s="3"/>
      <c r="XN26" s="3"/>
      <c r="XO26" s="3"/>
      <c r="XP26" s="3"/>
      <c r="XQ26" s="5">
        <v>5.0</v>
      </c>
      <c r="XR26" s="5">
        <v>5.0</v>
      </c>
      <c r="XS26" s="3"/>
      <c r="XT26" s="5">
        <v>1.0</v>
      </c>
      <c r="XU26" s="5">
        <v>1.0</v>
      </c>
      <c r="XV26" s="5">
        <v>1.0</v>
      </c>
      <c r="XW26" s="5">
        <v>4.0</v>
      </c>
      <c r="XX26" s="5">
        <v>2.0</v>
      </c>
      <c r="XY26" s="5">
        <v>4.0</v>
      </c>
      <c r="XZ26" s="5">
        <v>4.0</v>
      </c>
      <c r="YA26" s="5">
        <v>5.0</v>
      </c>
      <c r="YB26" s="5">
        <v>2.0</v>
      </c>
      <c r="YC26" s="5">
        <v>2.0</v>
      </c>
      <c r="YD26" s="5">
        <v>2.0</v>
      </c>
      <c r="YE26" s="5">
        <v>3.0</v>
      </c>
      <c r="YF26" s="5">
        <v>4.0</v>
      </c>
      <c r="YG26" s="5">
        <v>4.0</v>
      </c>
      <c r="YH26" s="5">
        <v>4.0</v>
      </c>
      <c r="YI26" s="5">
        <v>3.0</v>
      </c>
      <c r="YJ26" s="5">
        <v>4.0</v>
      </c>
      <c r="YK26" s="3"/>
      <c r="YL26" s="3"/>
      <c r="YM26" s="3"/>
      <c r="YN26" s="3"/>
      <c r="YO26" s="5">
        <v>1.0</v>
      </c>
      <c r="YP26" s="5">
        <v>1.0</v>
      </c>
      <c r="YQ26" s="5">
        <v>1.0</v>
      </c>
      <c r="YR26" s="5">
        <v>1.0</v>
      </c>
      <c r="YS26" s="5">
        <v>4.0</v>
      </c>
      <c r="YT26" s="5">
        <v>1.0</v>
      </c>
      <c r="YU26" s="5">
        <v>4.0</v>
      </c>
      <c r="YV26" s="5">
        <v>2.0</v>
      </c>
      <c r="YW26" s="5">
        <v>5.0</v>
      </c>
      <c r="YX26" s="5">
        <v>5.0</v>
      </c>
      <c r="YY26" s="5">
        <v>4.0</v>
      </c>
      <c r="YZ26" s="5">
        <v>4.0</v>
      </c>
      <c r="ZA26" s="5">
        <v>5.0</v>
      </c>
      <c r="ZB26" s="5">
        <v>2.0</v>
      </c>
      <c r="ZC26" s="5">
        <v>2.0</v>
      </c>
      <c r="ZD26" s="5">
        <v>2.0</v>
      </c>
      <c r="ZE26" s="5">
        <v>1.0</v>
      </c>
      <c r="ZF26" s="5">
        <v>5.0</v>
      </c>
      <c r="ZG26" s="5">
        <v>5.0</v>
      </c>
      <c r="ZH26" s="3"/>
      <c r="ZI26" s="3"/>
      <c r="ZJ26" s="3"/>
      <c r="ZK26" s="3"/>
      <c r="ZL26" s="3"/>
      <c r="ZM26" s="3" t="s">
        <v>1020</v>
      </c>
      <c r="ZN26" s="5">
        <v>1.0</v>
      </c>
    </row>
    <row r="27" ht="15.75" customHeight="1">
      <c r="A27" s="3" t="s">
        <v>920</v>
      </c>
      <c r="B27" s="3">
        <v>1.0</v>
      </c>
      <c r="C27" s="3">
        <v>1.0</v>
      </c>
      <c r="D27" s="3">
        <v>1.0</v>
      </c>
      <c r="E27" s="3" t="s">
        <v>1021</v>
      </c>
      <c r="F27" s="3" t="s">
        <v>922</v>
      </c>
      <c r="G27" s="4" t="s">
        <v>923</v>
      </c>
      <c r="H27" s="4" t="s">
        <v>923</v>
      </c>
      <c r="I27" s="5">
        <v>1.0</v>
      </c>
      <c r="J27" s="5">
        <v>0.18898</v>
      </c>
      <c r="K27" s="5">
        <f t="shared" si="1"/>
        <v>-1.66611409</v>
      </c>
      <c r="L27" s="5">
        <v>0.0</v>
      </c>
      <c r="M27" s="5">
        <v>24.0</v>
      </c>
      <c r="N27" s="5">
        <f t="shared" si="2"/>
        <v>3.17805383</v>
      </c>
      <c r="O27" s="5">
        <v>0.0</v>
      </c>
      <c r="P27" s="5">
        <v>2.7862755E7</v>
      </c>
      <c r="Q27" s="3" t="s">
        <v>948</v>
      </c>
      <c r="R27" s="5">
        <v>94.54</v>
      </c>
      <c r="S27" s="5">
        <v>24.22</v>
      </c>
      <c r="T27" s="5">
        <v>5.46</v>
      </c>
      <c r="U27" s="5">
        <v>0.78</v>
      </c>
      <c r="V27" s="5">
        <v>0.78</v>
      </c>
      <c r="W27" s="5">
        <v>0.78</v>
      </c>
      <c r="X27" s="5">
        <v>0.78</v>
      </c>
      <c r="Y27" s="5">
        <v>1.0</v>
      </c>
      <c r="Z27" s="5">
        <v>1.0</v>
      </c>
      <c r="AA27" s="5">
        <v>64.0</v>
      </c>
      <c r="AB27" s="5">
        <v>1.0</v>
      </c>
      <c r="AC27" s="5">
        <v>245.0</v>
      </c>
      <c r="AD27" s="5">
        <v>5.0</v>
      </c>
      <c r="AE27" s="5">
        <v>117.0</v>
      </c>
      <c r="AF27" s="5">
        <v>1.0</v>
      </c>
      <c r="AG27" s="5">
        <v>0.0</v>
      </c>
      <c r="AH27" s="5">
        <v>0.0</v>
      </c>
      <c r="AI27" s="5">
        <v>0.201</v>
      </c>
      <c r="AJ27" s="5">
        <v>0.0</v>
      </c>
      <c r="AK27" s="5">
        <v>42.04956</v>
      </c>
      <c r="AL27" s="5">
        <v>1.0</v>
      </c>
      <c r="AM27" s="5">
        <v>1.0</v>
      </c>
      <c r="AN27" s="5">
        <v>1.0</v>
      </c>
      <c r="AO27" s="5">
        <v>0.0</v>
      </c>
      <c r="AP27" s="5">
        <v>0.0</v>
      </c>
      <c r="AQ27" s="5">
        <v>0.251</v>
      </c>
      <c r="AR27" s="5">
        <v>0.0</v>
      </c>
      <c r="AS27" s="5">
        <v>2.0</v>
      </c>
      <c r="AT27" s="5">
        <v>1.0</v>
      </c>
      <c r="AU27" s="3"/>
      <c r="AV27" s="5">
        <v>1.0</v>
      </c>
      <c r="AW27" s="5">
        <v>2.0</v>
      </c>
      <c r="AX27" s="5">
        <v>3.0</v>
      </c>
      <c r="AY27" s="5">
        <v>3.0</v>
      </c>
      <c r="AZ27" s="5">
        <v>2.0</v>
      </c>
      <c r="BA27" s="5">
        <v>1.0</v>
      </c>
      <c r="BB27" s="5">
        <v>2.0</v>
      </c>
      <c r="BC27" s="5">
        <v>0.0</v>
      </c>
      <c r="BD27" s="5">
        <v>1.0</v>
      </c>
      <c r="BE27" s="5">
        <v>5.0</v>
      </c>
      <c r="BF27" s="5">
        <v>1.0</v>
      </c>
      <c r="BG27" s="3"/>
      <c r="BH27" s="5">
        <v>8.0</v>
      </c>
      <c r="BI27" s="3"/>
      <c r="BJ27" s="5">
        <v>11.0</v>
      </c>
      <c r="BK27" s="3"/>
      <c r="BL27" s="3"/>
      <c r="BM27" s="3"/>
      <c r="BN27" s="3"/>
      <c r="BO27" s="3"/>
      <c r="BP27" s="5">
        <v>1.0</v>
      </c>
      <c r="BQ27" s="3"/>
      <c r="BR27" s="3"/>
      <c r="BS27" s="5">
        <v>2.0</v>
      </c>
      <c r="BT27" s="5">
        <v>0.0</v>
      </c>
      <c r="BU27" s="5">
        <v>2.0</v>
      </c>
      <c r="BV27" s="5">
        <v>2.0</v>
      </c>
      <c r="BW27" s="5">
        <v>11.0</v>
      </c>
      <c r="BX27" s="5">
        <v>1.0</v>
      </c>
      <c r="BY27" s="5">
        <v>1.0</v>
      </c>
      <c r="BZ27" s="5">
        <v>5.0</v>
      </c>
      <c r="CA27" s="5">
        <v>1.0</v>
      </c>
      <c r="CB27" s="5">
        <v>1.0</v>
      </c>
      <c r="CC27" s="5">
        <v>6.0</v>
      </c>
      <c r="CD27" s="5">
        <v>2.0</v>
      </c>
      <c r="CE27" s="3"/>
      <c r="CF27" s="5">
        <v>20.0</v>
      </c>
      <c r="CG27" s="3"/>
      <c r="CH27" s="3"/>
      <c r="CI27" s="5">
        <v>1.0</v>
      </c>
      <c r="CJ27" s="3"/>
      <c r="CK27" s="3"/>
      <c r="CL27" s="3"/>
      <c r="CM27" s="3"/>
      <c r="CN27" s="3"/>
      <c r="CO27" s="5">
        <v>1.0</v>
      </c>
      <c r="CP27" s="5">
        <v>43.0</v>
      </c>
      <c r="CQ27" s="3"/>
      <c r="CR27" s="3"/>
      <c r="CS27" s="3"/>
      <c r="CT27" s="3"/>
      <c r="CU27" s="5">
        <v>1.0</v>
      </c>
      <c r="CV27" s="3"/>
      <c r="CW27" s="3"/>
      <c r="CX27" s="3"/>
      <c r="CY27" s="3"/>
      <c r="CZ27" s="3"/>
      <c r="DA27" s="3"/>
      <c r="DB27" s="3"/>
      <c r="DC27" s="3"/>
      <c r="DD27" s="3"/>
      <c r="DE27" s="3"/>
      <c r="DF27" s="3"/>
      <c r="DG27" s="3"/>
      <c r="DH27" s="3"/>
      <c r="DI27" s="3"/>
      <c r="DJ27" s="3"/>
      <c r="DK27" s="3"/>
      <c r="DL27" s="5">
        <v>2.0</v>
      </c>
      <c r="DM27" s="5">
        <v>19.0</v>
      </c>
      <c r="DN27" s="3"/>
      <c r="DO27" s="3"/>
      <c r="DP27" s="5">
        <v>3.0</v>
      </c>
      <c r="DQ27" s="5">
        <v>50.0</v>
      </c>
      <c r="DR27" s="5">
        <v>6.0</v>
      </c>
      <c r="DS27" s="3"/>
      <c r="DT27" s="3"/>
      <c r="DU27" s="3"/>
      <c r="DV27" s="3"/>
      <c r="DW27" s="3"/>
      <c r="DX27" s="3"/>
      <c r="DY27" s="3"/>
      <c r="DZ27" s="3"/>
      <c r="EA27" s="3"/>
      <c r="EB27" s="3"/>
      <c r="EC27" s="3"/>
      <c r="ED27" s="3"/>
      <c r="EE27" s="3"/>
      <c r="EF27" s="3"/>
      <c r="EG27" s="3"/>
      <c r="EH27" s="3"/>
      <c r="EI27" s="3"/>
      <c r="EJ27" s="3"/>
      <c r="EK27" s="3"/>
      <c r="EL27" s="3"/>
      <c r="EM27" s="3"/>
      <c r="EN27" s="3"/>
      <c r="EO27" s="3"/>
      <c r="EP27" s="3"/>
      <c r="EQ27" s="3"/>
      <c r="ER27" s="3"/>
      <c r="ES27" s="3"/>
      <c r="ET27" s="3"/>
      <c r="EU27" s="3"/>
      <c r="EV27" s="3"/>
      <c r="EW27" s="3"/>
      <c r="EX27" s="3"/>
      <c r="EY27" s="3"/>
      <c r="EZ27" s="3"/>
      <c r="FA27" s="3"/>
      <c r="FB27" s="3"/>
      <c r="FC27" s="3"/>
      <c r="FD27" s="3"/>
      <c r="FE27" s="3"/>
      <c r="FF27" s="3"/>
      <c r="FG27" s="3"/>
      <c r="FH27" s="3"/>
      <c r="FI27" s="3"/>
      <c r="FJ27" s="3"/>
      <c r="FK27" s="3"/>
      <c r="FL27" s="3"/>
      <c r="FM27" s="3"/>
      <c r="FN27" s="3"/>
      <c r="FO27" s="3"/>
      <c r="FP27" s="3"/>
      <c r="FQ27" s="3"/>
      <c r="FR27" s="3"/>
      <c r="FS27" s="3"/>
      <c r="FT27" s="3"/>
      <c r="FU27" s="3"/>
      <c r="FV27" s="3"/>
      <c r="FW27" s="3"/>
      <c r="FX27" s="3"/>
      <c r="FY27" s="3"/>
      <c r="FZ27" s="3"/>
      <c r="GA27" s="3"/>
      <c r="GB27" s="3"/>
      <c r="GC27" s="3"/>
      <c r="GD27" s="5">
        <v>1.0</v>
      </c>
      <c r="GE27" s="5">
        <v>1.0</v>
      </c>
      <c r="GF27" s="5">
        <v>1.0</v>
      </c>
      <c r="GG27" s="5">
        <v>1.0</v>
      </c>
      <c r="GH27" s="3" t="s">
        <v>1022</v>
      </c>
      <c r="GI27" s="5">
        <v>1.0</v>
      </c>
      <c r="GJ27" s="5">
        <v>1.0</v>
      </c>
      <c r="GK27" s="5">
        <v>5.0</v>
      </c>
      <c r="GL27" s="5">
        <v>5.0</v>
      </c>
      <c r="GM27" s="5">
        <v>5.0</v>
      </c>
      <c r="GN27" s="5">
        <v>5.0</v>
      </c>
      <c r="GO27" s="5">
        <v>5.0</v>
      </c>
      <c r="GP27" s="5">
        <v>1.0</v>
      </c>
      <c r="GQ27" s="5">
        <v>1.0</v>
      </c>
      <c r="GR27" s="3" t="s">
        <v>1023</v>
      </c>
      <c r="GS27" s="5">
        <v>1.0</v>
      </c>
      <c r="GT27" s="5">
        <v>1.0</v>
      </c>
      <c r="GU27" s="5">
        <v>1.0</v>
      </c>
      <c r="GV27" s="5">
        <v>1.0</v>
      </c>
      <c r="GW27" s="5">
        <v>1.0</v>
      </c>
      <c r="GX27" s="5">
        <v>1.0</v>
      </c>
      <c r="GY27" s="5">
        <v>1.0</v>
      </c>
      <c r="GZ27" s="3"/>
      <c r="HA27" s="3"/>
      <c r="HB27" s="3"/>
      <c r="HC27" s="3"/>
      <c r="HD27" s="3"/>
      <c r="HE27" s="3"/>
      <c r="HF27" s="3"/>
      <c r="HG27" s="3"/>
      <c r="HH27" s="3"/>
      <c r="HI27" s="3"/>
      <c r="HJ27" s="3"/>
      <c r="HK27" s="3"/>
      <c r="HL27" s="3"/>
      <c r="HM27" s="3"/>
      <c r="HN27" s="3"/>
      <c r="HO27" s="3"/>
      <c r="HP27" s="3"/>
      <c r="HQ27" s="3"/>
      <c r="HR27" s="3"/>
      <c r="HS27" s="3"/>
      <c r="HT27" s="3"/>
      <c r="HU27" s="3"/>
      <c r="HV27" s="3"/>
      <c r="HW27" s="3"/>
      <c r="HX27" s="3"/>
      <c r="HY27" s="3"/>
      <c r="HZ27" s="3"/>
      <c r="IA27" s="3"/>
      <c r="IB27" s="3"/>
      <c r="IC27" s="3"/>
      <c r="ID27" s="3"/>
      <c r="IE27" s="3"/>
      <c r="IF27" s="3"/>
      <c r="IG27" s="3"/>
      <c r="IH27" s="3"/>
      <c r="II27" s="3"/>
      <c r="IJ27" s="3"/>
      <c r="IK27" s="3"/>
      <c r="IL27" s="3"/>
      <c r="IM27" s="3"/>
      <c r="IN27" s="3"/>
      <c r="IO27" s="3"/>
      <c r="IP27" s="3"/>
      <c r="IQ27" s="3"/>
      <c r="IR27" s="3"/>
      <c r="IS27" s="3"/>
      <c r="IT27" s="3"/>
      <c r="IU27" s="3"/>
      <c r="IV27" s="3"/>
      <c r="IW27" s="3"/>
      <c r="IX27" s="3"/>
      <c r="IY27" s="3"/>
      <c r="IZ27" s="3"/>
      <c r="JA27" s="3"/>
      <c r="JB27" s="3"/>
      <c r="JC27" s="3"/>
      <c r="JD27" s="3"/>
      <c r="JE27" s="3"/>
      <c r="JF27" s="3"/>
      <c r="JG27" s="3"/>
      <c r="JH27" s="3"/>
      <c r="JI27" s="3"/>
      <c r="JJ27" s="3"/>
      <c r="JK27" s="3"/>
      <c r="JL27" s="3"/>
      <c r="JM27" s="3"/>
      <c r="JN27" s="3"/>
      <c r="JO27" s="3"/>
      <c r="JP27" s="3"/>
      <c r="JQ27" s="3"/>
      <c r="JR27" s="3"/>
      <c r="JS27" s="3"/>
      <c r="JT27" s="3"/>
      <c r="JU27" s="3"/>
      <c r="JV27" s="3"/>
      <c r="JW27" s="3"/>
      <c r="JX27" s="3"/>
      <c r="JY27" s="3"/>
      <c r="JZ27" s="3"/>
      <c r="KA27" s="3"/>
      <c r="KB27" s="3"/>
      <c r="KC27" s="5">
        <v>1.0</v>
      </c>
      <c r="KD27" s="5">
        <v>1.0</v>
      </c>
      <c r="KE27" s="3"/>
      <c r="KF27" s="3"/>
      <c r="KG27" s="3"/>
      <c r="KH27" s="3"/>
      <c r="KI27" s="3"/>
      <c r="KJ27" s="3"/>
      <c r="KK27" s="3"/>
      <c r="KL27" s="3"/>
      <c r="KM27" s="3"/>
      <c r="KN27" s="3"/>
      <c r="KO27" s="3"/>
      <c r="KP27" s="3"/>
      <c r="KQ27" s="3"/>
      <c r="KR27" s="3"/>
      <c r="KS27" s="3"/>
      <c r="KT27" s="3"/>
      <c r="KU27" s="3"/>
      <c r="KV27" s="3"/>
      <c r="KW27" s="3"/>
      <c r="KX27" s="3"/>
      <c r="KY27" s="3"/>
      <c r="KZ27" s="3"/>
      <c r="LA27" s="3"/>
      <c r="LB27" s="3"/>
      <c r="LC27" s="3"/>
      <c r="LD27" s="3"/>
      <c r="LE27" s="3"/>
      <c r="LF27" s="3"/>
      <c r="LG27" s="3"/>
      <c r="LH27" s="3"/>
      <c r="LI27" s="3"/>
      <c r="LJ27" s="3"/>
      <c r="LK27" s="3"/>
      <c r="LL27" s="3"/>
      <c r="LM27" s="3"/>
      <c r="LN27" s="3"/>
      <c r="LO27" s="3"/>
      <c r="LP27" s="3"/>
      <c r="LQ27" s="3"/>
      <c r="LR27" s="3"/>
      <c r="LS27" s="3"/>
      <c r="LT27" s="3"/>
      <c r="LU27" s="3"/>
      <c r="LV27" s="3"/>
      <c r="LW27" s="3"/>
      <c r="LX27" s="3"/>
      <c r="LY27" s="3"/>
      <c r="LZ27" s="3"/>
      <c r="MA27" s="3"/>
      <c r="MB27" s="3"/>
      <c r="MC27" s="3"/>
      <c r="MD27" s="3"/>
      <c r="ME27" s="3"/>
      <c r="MF27" s="3"/>
      <c r="MG27" s="3"/>
      <c r="MH27" s="3"/>
      <c r="MI27" s="3"/>
      <c r="MJ27" s="3"/>
      <c r="MK27" s="3"/>
      <c r="ML27" s="3"/>
      <c r="MM27" s="3"/>
      <c r="MN27" s="3"/>
      <c r="MO27" s="3"/>
      <c r="MP27" s="3"/>
      <c r="MQ27" s="3"/>
      <c r="MR27" s="3"/>
      <c r="MS27" s="3"/>
      <c r="MT27" s="3"/>
      <c r="MU27" s="3"/>
      <c r="MV27" s="3"/>
      <c r="MW27" s="3"/>
      <c r="MX27" s="3"/>
      <c r="MY27" s="3"/>
      <c r="MZ27" s="3"/>
      <c r="NA27" s="3"/>
      <c r="NB27" s="3"/>
      <c r="NC27" s="3"/>
      <c r="ND27" s="3"/>
      <c r="NE27" s="3"/>
      <c r="NF27" s="3"/>
      <c r="NG27" s="3"/>
      <c r="NH27" s="3"/>
      <c r="NI27" s="3"/>
      <c r="NJ27" s="3"/>
      <c r="NK27" s="3"/>
      <c r="NL27" s="3"/>
      <c r="NM27" s="3"/>
      <c r="NN27" s="3"/>
      <c r="NO27" s="3"/>
      <c r="NP27" s="3"/>
      <c r="NQ27" s="3"/>
      <c r="NR27" s="3"/>
      <c r="NS27" s="3"/>
      <c r="NT27" s="3"/>
      <c r="NU27" s="3"/>
      <c r="NV27" s="3"/>
      <c r="NW27" s="3"/>
      <c r="NX27" s="3"/>
      <c r="NY27" s="3"/>
      <c r="NZ27" s="3"/>
      <c r="OA27" s="3"/>
      <c r="OB27" s="3"/>
      <c r="OC27" s="3"/>
      <c r="OD27" s="3"/>
      <c r="OE27" s="3"/>
      <c r="OF27" s="3"/>
      <c r="OG27" s="3"/>
      <c r="OH27" s="3"/>
      <c r="OI27" s="3"/>
      <c r="OJ27" s="3"/>
      <c r="OK27" s="3"/>
      <c r="OL27" s="3"/>
      <c r="OM27" s="3"/>
      <c r="ON27" s="3"/>
      <c r="OO27" s="3"/>
      <c r="OP27" s="3"/>
      <c r="OQ27" s="3"/>
      <c r="OR27" s="3"/>
      <c r="OS27" s="3"/>
      <c r="OT27" s="3"/>
      <c r="OU27" s="3"/>
      <c r="OV27" s="3"/>
      <c r="OW27" s="3"/>
      <c r="OX27" s="3"/>
      <c r="OY27" s="3"/>
      <c r="OZ27" s="3"/>
      <c r="PA27" s="3"/>
      <c r="PB27" s="3"/>
      <c r="PC27" s="3"/>
      <c r="PD27" s="3"/>
      <c r="PE27" s="3"/>
      <c r="PF27" s="3"/>
      <c r="PG27" s="3"/>
      <c r="PH27" s="3"/>
      <c r="PI27" s="3"/>
      <c r="PJ27" s="3"/>
      <c r="PK27" s="3"/>
      <c r="PL27" s="3"/>
      <c r="PM27" s="3"/>
      <c r="PN27" s="3"/>
      <c r="PO27" s="5">
        <v>1000.0</v>
      </c>
      <c r="PP27" s="3"/>
      <c r="PQ27" s="3"/>
      <c r="PR27" s="3"/>
      <c r="PS27" s="3"/>
      <c r="PT27" s="3"/>
      <c r="PU27" s="3"/>
      <c r="PV27" s="3"/>
      <c r="PW27" s="3"/>
      <c r="PX27" s="3"/>
      <c r="PY27" s="3"/>
      <c r="PZ27" s="3"/>
      <c r="QA27" s="3"/>
      <c r="QB27" s="3"/>
      <c r="QC27" s="3"/>
      <c r="QD27" s="3"/>
      <c r="QE27" s="3"/>
      <c r="QF27" s="3"/>
      <c r="QG27" s="3"/>
      <c r="QH27" s="3"/>
      <c r="QI27" s="3"/>
      <c r="QJ27" s="3"/>
      <c r="QK27" s="3"/>
      <c r="QL27" s="3"/>
      <c r="QM27" s="3"/>
      <c r="QN27" s="3"/>
      <c r="QO27" s="3"/>
      <c r="QP27" s="3"/>
      <c r="QQ27" s="3"/>
      <c r="QR27" s="3"/>
      <c r="QS27" s="3"/>
      <c r="QT27" s="3"/>
      <c r="QU27" s="3"/>
      <c r="QV27" s="3"/>
      <c r="QW27" s="3"/>
      <c r="QX27" s="3"/>
      <c r="QY27" s="3"/>
      <c r="QZ27" s="3"/>
      <c r="RA27" s="3"/>
      <c r="RB27" s="3"/>
      <c r="RC27" s="3"/>
      <c r="RD27" s="5">
        <v>0.0</v>
      </c>
      <c r="RE27" s="5">
        <v>0.0</v>
      </c>
      <c r="RF27" s="5">
        <v>3.007</v>
      </c>
      <c r="RG27" s="5">
        <v>0.0</v>
      </c>
      <c r="RH27" s="5">
        <v>1.0</v>
      </c>
      <c r="RI27" s="5">
        <v>2.0</v>
      </c>
      <c r="RJ27" s="5">
        <v>7.0</v>
      </c>
      <c r="RK27" s="5">
        <v>2.0</v>
      </c>
      <c r="RL27" s="5">
        <v>2.0</v>
      </c>
      <c r="RM27" s="5">
        <v>1.0</v>
      </c>
      <c r="RN27" s="5">
        <v>1.0</v>
      </c>
      <c r="RO27" s="5">
        <v>4.0</v>
      </c>
      <c r="RP27" s="5">
        <v>4.0</v>
      </c>
      <c r="RQ27" s="3"/>
      <c r="RR27" s="5">
        <v>0.0</v>
      </c>
      <c r="RS27" s="5">
        <v>0.0</v>
      </c>
      <c r="RT27" s="5">
        <v>3.002</v>
      </c>
      <c r="RU27" s="5">
        <v>0.0</v>
      </c>
      <c r="RV27" s="5">
        <v>1.0</v>
      </c>
      <c r="RW27" s="5">
        <v>1.0</v>
      </c>
      <c r="RX27" s="5">
        <v>1.0</v>
      </c>
      <c r="RY27" s="5">
        <v>2.0</v>
      </c>
      <c r="RZ27" s="5">
        <v>2.0</v>
      </c>
      <c r="SA27" s="5">
        <v>2.0</v>
      </c>
      <c r="SB27" s="5">
        <v>2.0</v>
      </c>
      <c r="SC27" s="5">
        <v>3.0</v>
      </c>
      <c r="SD27" s="5">
        <v>3.0</v>
      </c>
      <c r="SE27" s="5">
        <v>1.0</v>
      </c>
      <c r="SF27" s="5">
        <v>0.0</v>
      </c>
      <c r="SG27" s="5">
        <v>0.0</v>
      </c>
      <c r="SH27" s="5">
        <v>3.002</v>
      </c>
      <c r="SI27" s="5">
        <v>0.0</v>
      </c>
      <c r="SJ27" s="5">
        <v>1.0</v>
      </c>
      <c r="SK27" s="5">
        <v>1.0</v>
      </c>
      <c r="SL27" s="5">
        <v>1.0</v>
      </c>
      <c r="SM27" s="5">
        <v>1.0</v>
      </c>
      <c r="SN27" s="5">
        <v>1.0</v>
      </c>
      <c r="SO27" s="5">
        <v>2.0</v>
      </c>
      <c r="SP27" s="5">
        <v>2.0</v>
      </c>
      <c r="SQ27" s="5">
        <v>2.0</v>
      </c>
      <c r="SR27" s="5">
        <v>2.0</v>
      </c>
      <c r="SS27" s="5">
        <v>1.0</v>
      </c>
      <c r="ST27" s="5">
        <v>0.0</v>
      </c>
      <c r="SU27" s="5">
        <v>0.0</v>
      </c>
      <c r="SV27" s="5">
        <v>3.48</v>
      </c>
      <c r="SW27" s="5">
        <v>0.0</v>
      </c>
      <c r="SX27" s="5">
        <v>1.0</v>
      </c>
      <c r="SY27" s="5">
        <v>1.0</v>
      </c>
      <c r="SZ27" s="5">
        <v>1.0</v>
      </c>
      <c r="TA27" s="5">
        <v>1.0</v>
      </c>
      <c r="TB27" s="5">
        <v>1.0</v>
      </c>
      <c r="TC27" s="5">
        <v>1.0</v>
      </c>
      <c r="TD27" s="5">
        <v>1.0</v>
      </c>
      <c r="TE27" s="5">
        <v>2.0</v>
      </c>
      <c r="TF27" s="5">
        <v>2.0</v>
      </c>
      <c r="TG27" s="5">
        <v>1.0</v>
      </c>
      <c r="TH27" s="5">
        <v>0.0</v>
      </c>
      <c r="TI27" s="5">
        <v>0.0</v>
      </c>
      <c r="TJ27" s="5">
        <v>3.003</v>
      </c>
      <c r="TK27" s="5">
        <v>0.0</v>
      </c>
      <c r="TL27" s="5">
        <v>1.0</v>
      </c>
      <c r="TM27" s="5">
        <v>1.0</v>
      </c>
      <c r="TN27" s="5">
        <v>1.0</v>
      </c>
      <c r="TO27" s="5">
        <v>1.0</v>
      </c>
      <c r="TP27" s="5">
        <v>1.0</v>
      </c>
      <c r="TQ27" s="5">
        <v>1.0</v>
      </c>
      <c r="TR27" s="5">
        <v>1.0</v>
      </c>
      <c r="TS27" s="5">
        <v>3.0</v>
      </c>
      <c r="TT27" s="5">
        <v>3.0</v>
      </c>
      <c r="TU27" s="5">
        <v>1.0</v>
      </c>
      <c r="TV27" s="5">
        <v>0.0</v>
      </c>
      <c r="TW27" s="5">
        <v>0.0</v>
      </c>
      <c r="TX27" s="5">
        <v>3.13</v>
      </c>
      <c r="TY27" s="5">
        <v>0.0</v>
      </c>
      <c r="TZ27" s="5">
        <v>1.0</v>
      </c>
      <c r="UA27" s="5">
        <v>1.0</v>
      </c>
      <c r="UB27" s="5">
        <v>1.0</v>
      </c>
      <c r="UC27" s="5">
        <v>1.0</v>
      </c>
      <c r="UD27" s="5">
        <v>1.0</v>
      </c>
      <c r="UE27" s="5">
        <v>1.0</v>
      </c>
      <c r="UF27" s="5">
        <v>1.0</v>
      </c>
      <c r="UG27" s="5">
        <v>2.0</v>
      </c>
      <c r="UH27" s="5">
        <v>2.0</v>
      </c>
      <c r="UI27" s="5">
        <v>1.0</v>
      </c>
      <c r="UJ27" s="5">
        <v>0.0</v>
      </c>
      <c r="UK27" s="5">
        <v>0.0</v>
      </c>
      <c r="UL27" s="5">
        <v>3.0</v>
      </c>
      <c r="UM27" s="5">
        <v>0.0</v>
      </c>
      <c r="UN27" s="5">
        <v>1.0</v>
      </c>
      <c r="UO27" s="5">
        <v>1.0</v>
      </c>
      <c r="UP27" s="5">
        <v>1.0</v>
      </c>
      <c r="UQ27" s="5">
        <v>1.0</v>
      </c>
      <c r="UR27" s="5">
        <v>1.0</v>
      </c>
      <c r="US27" s="5">
        <v>1.0</v>
      </c>
      <c r="UT27" s="5">
        <v>1.0</v>
      </c>
      <c r="UU27" s="5">
        <v>3.0</v>
      </c>
      <c r="UV27" s="5">
        <v>3.0</v>
      </c>
      <c r="UW27" s="5">
        <v>1.0</v>
      </c>
      <c r="UX27" s="5">
        <v>999.0</v>
      </c>
      <c r="UY27" s="5">
        <v>999.0</v>
      </c>
      <c r="UZ27" s="5">
        <v>1.0</v>
      </c>
      <c r="VA27" s="5">
        <v>1.0</v>
      </c>
      <c r="VB27" s="5">
        <v>1.0</v>
      </c>
      <c r="VC27" s="5">
        <v>2.0</v>
      </c>
      <c r="VD27" s="3"/>
      <c r="VE27" s="3"/>
      <c r="VF27" s="3"/>
      <c r="VG27" s="3"/>
      <c r="VH27" s="5">
        <v>2.0</v>
      </c>
      <c r="VI27" s="3"/>
      <c r="VJ27" s="3"/>
      <c r="VK27" s="3"/>
      <c r="VL27" s="3"/>
      <c r="VM27" s="3"/>
      <c r="VN27" s="3"/>
      <c r="VO27" s="5">
        <v>1.0</v>
      </c>
      <c r="VP27" s="3"/>
      <c r="VQ27" s="3"/>
      <c r="VR27" s="3"/>
      <c r="VS27" s="3"/>
      <c r="VT27" s="5">
        <v>1.0</v>
      </c>
      <c r="VU27" s="3"/>
      <c r="VV27" s="3"/>
      <c r="VW27" s="3"/>
      <c r="VX27" s="3"/>
      <c r="VY27" s="3"/>
      <c r="VZ27" s="3"/>
      <c r="WA27" s="3"/>
      <c r="WB27" s="3"/>
      <c r="WC27" s="3"/>
      <c r="WD27" s="3"/>
      <c r="WE27" s="3"/>
      <c r="WF27" s="3"/>
      <c r="WG27" s="5">
        <v>2.0</v>
      </c>
      <c r="WH27" s="5">
        <v>2.0</v>
      </c>
      <c r="WI27" s="5">
        <v>1.0</v>
      </c>
      <c r="WJ27" s="5">
        <v>1.0</v>
      </c>
      <c r="WK27" s="5">
        <v>1.0</v>
      </c>
      <c r="WL27" s="5">
        <v>1.0</v>
      </c>
      <c r="WM27" s="5">
        <v>1.0</v>
      </c>
      <c r="WN27" s="3"/>
      <c r="WO27" s="5">
        <v>1.0</v>
      </c>
      <c r="WP27" s="3"/>
      <c r="WQ27" s="3"/>
      <c r="WR27" s="3"/>
      <c r="WS27" s="5">
        <v>1.0</v>
      </c>
      <c r="WT27" s="3"/>
      <c r="WU27" s="3"/>
      <c r="WV27" s="3"/>
      <c r="WW27" s="3"/>
      <c r="WX27" s="3"/>
      <c r="WY27" s="3"/>
      <c r="WZ27" s="3"/>
      <c r="XA27" s="5">
        <v>1.0</v>
      </c>
      <c r="XB27" s="3"/>
      <c r="XC27" s="3"/>
      <c r="XD27" s="3"/>
      <c r="XE27" s="3"/>
      <c r="XF27" s="3"/>
      <c r="XG27" s="3"/>
      <c r="XH27" s="3"/>
      <c r="XI27" s="3"/>
      <c r="XJ27" s="3"/>
      <c r="XK27" s="3"/>
      <c r="XL27" s="3"/>
      <c r="XM27" s="3"/>
      <c r="XN27" s="3"/>
      <c r="XO27" s="3"/>
      <c r="XP27" s="3"/>
      <c r="XQ27" s="5">
        <v>2.0</v>
      </c>
      <c r="XR27" s="5">
        <v>2.0</v>
      </c>
      <c r="XS27" s="5">
        <v>1.0</v>
      </c>
      <c r="XT27" s="5">
        <v>1.0</v>
      </c>
      <c r="XU27" s="5">
        <v>1.0</v>
      </c>
      <c r="XV27" s="5">
        <v>1.0</v>
      </c>
      <c r="XW27" s="5">
        <v>3.0</v>
      </c>
      <c r="XX27" s="5">
        <v>3.0</v>
      </c>
      <c r="XY27" s="5">
        <v>4.0</v>
      </c>
      <c r="XZ27" s="5">
        <v>4.0</v>
      </c>
      <c r="YA27" s="5">
        <v>4.0</v>
      </c>
      <c r="YB27" s="5">
        <v>4.0</v>
      </c>
      <c r="YC27" s="5">
        <v>4.0</v>
      </c>
      <c r="YD27" s="5">
        <v>4.0</v>
      </c>
      <c r="YE27" s="5">
        <v>4.0</v>
      </c>
      <c r="YF27" s="5">
        <v>4.0</v>
      </c>
      <c r="YG27" s="5">
        <v>3.0</v>
      </c>
      <c r="YH27" s="5">
        <v>4.0</v>
      </c>
      <c r="YI27" s="5">
        <v>1.0</v>
      </c>
      <c r="YJ27" s="5">
        <v>1.0</v>
      </c>
      <c r="YK27" s="3"/>
      <c r="YL27" s="3"/>
      <c r="YM27" s="3"/>
      <c r="YN27" s="3"/>
      <c r="YO27" s="5">
        <v>1.0</v>
      </c>
      <c r="YP27" s="5">
        <v>1.0</v>
      </c>
      <c r="YQ27" s="5">
        <v>1.0</v>
      </c>
      <c r="YR27" s="5">
        <v>1.0</v>
      </c>
      <c r="YS27" s="5">
        <v>4.0</v>
      </c>
      <c r="YT27" s="5">
        <v>4.0</v>
      </c>
      <c r="YU27" s="5">
        <v>3.0</v>
      </c>
      <c r="YV27" s="5">
        <v>3.0</v>
      </c>
      <c r="YW27" s="5">
        <v>3.0</v>
      </c>
      <c r="YX27" s="5">
        <v>3.0</v>
      </c>
      <c r="YY27" s="5">
        <v>3.0</v>
      </c>
      <c r="YZ27" s="5">
        <v>4.0</v>
      </c>
      <c r="ZA27" s="5">
        <v>2.0</v>
      </c>
      <c r="ZB27" s="5">
        <v>5.0</v>
      </c>
      <c r="ZC27" s="5">
        <v>4.0</v>
      </c>
      <c r="ZD27" s="5">
        <v>4.0</v>
      </c>
      <c r="ZE27" s="5">
        <v>3.0</v>
      </c>
      <c r="ZF27" s="5">
        <v>1.0</v>
      </c>
      <c r="ZG27" s="5">
        <v>1.0</v>
      </c>
      <c r="ZH27" s="3"/>
      <c r="ZI27" s="3"/>
      <c r="ZJ27" s="3"/>
      <c r="ZK27" s="3"/>
      <c r="ZL27" s="5">
        <v>1.0</v>
      </c>
      <c r="ZM27" s="3"/>
      <c r="ZN27" s="5">
        <v>1.0</v>
      </c>
    </row>
    <row r="28" ht="15.75" customHeight="1">
      <c r="A28" s="3" t="s">
        <v>920</v>
      </c>
      <c r="B28" s="3">
        <v>1.0</v>
      </c>
      <c r="C28" s="3">
        <v>1.0</v>
      </c>
      <c r="D28" s="3">
        <v>1.0</v>
      </c>
      <c r="E28" s="3" t="s">
        <v>1024</v>
      </c>
      <c r="F28" s="3" t="s">
        <v>922</v>
      </c>
      <c r="G28" s="4" t="s">
        <v>923</v>
      </c>
      <c r="H28" s="4" t="s">
        <v>923</v>
      </c>
      <c r="I28" s="5">
        <v>1.0</v>
      </c>
      <c r="J28" s="5">
        <v>0.00671</v>
      </c>
      <c r="K28" s="5">
        <f t="shared" si="1"/>
        <v>-5.004156328</v>
      </c>
      <c r="L28" s="5">
        <v>0.0</v>
      </c>
      <c r="M28" s="5">
        <v>0.0583</v>
      </c>
      <c r="N28" s="5">
        <f t="shared" si="2"/>
        <v>-2.842153186</v>
      </c>
      <c r="O28" s="5">
        <v>0.0</v>
      </c>
      <c r="P28" s="5">
        <v>2.2661799E7</v>
      </c>
      <c r="Q28" s="3" t="s">
        <v>948</v>
      </c>
      <c r="R28" s="5">
        <v>36.72</v>
      </c>
      <c r="S28" s="5">
        <v>36.72</v>
      </c>
      <c r="T28" s="5">
        <v>78.9</v>
      </c>
      <c r="U28" s="5">
        <v>11.72</v>
      </c>
      <c r="V28" s="5">
        <v>75.78</v>
      </c>
      <c r="W28" s="5">
        <v>50.78</v>
      </c>
      <c r="X28" s="5">
        <v>2.34</v>
      </c>
      <c r="Y28" s="5">
        <v>1.0</v>
      </c>
      <c r="Z28" s="5">
        <v>1.0</v>
      </c>
      <c r="AA28" s="5">
        <v>65.0</v>
      </c>
      <c r="AB28" s="5">
        <v>1.0</v>
      </c>
      <c r="AC28" s="5">
        <v>200.0</v>
      </c>
      <c r="AD28" s="5">
        <v>1.0</v>
      </c>
      <c r="AE28" s="5">
        <v>117.0</v>
      </c>
      <c r="AF28" s="5">
        <v>1.0</v>
      </c>
      <c r="AG28" s="5">
        <v>0.0</v>
      </c>
      <c r="AH28" s="5">
        <v>0.0</v>
      </c>
      <c r="AI28" s="5">
        <v>0.286</v>
      </c>
      <c r="AJ28" s="5">
        <v>0.0</v>
      </c>
      <c r="AK28" s="5">
        <v>33.27811</v>
      </c>
      <c r="AL28" s="5">
        <v>1.0</v>
      </c>
      <c r="AM28" s="5">
        <v>0.0</v>
      </c>
      <c r="AN28" s="5">
        <v>0.0</v>
      </c>
      <c r="AO28" s="5">
        <v>0.0</v>
      </c>
      <c r="AP28" s="5">
        <v>0.0</v>
      </c>
      <c r="AQ28" s="5">
        <v>0.421</v>
      </c>
      <c r="AR28" s="5">
        <v>0.0</v>
      </c>
      <c r="AS28" s="5">
        <v>0.0</v>
      </c>
      <c r="AT28" s="5">
        <v>1.0</v>
      </c>
      <c r="AU28" s="3"/>
      <c r="AV28" s="5">
        <v>1.0</v>
      </c>
      <c r="AW28" s="5">
        <v>0.0</v>
      </c>
      <c r="AX28" s="5">
        <v>2.0</v>
      </c>
      <c r="AY28" s="5">
        <v>0.0</v>
      </c>
      <c r="AZ28" s="5">
        <v>0.0</v>
      </c>
      <c r="BA28" s="5">
        <v>0.0</v>
      </c>
      <c r="BB28" s="5">
        <v>0.0</v>
      </c>
      <c r="BC28" s="5">
        <v>0.0</v>
      </c>
      <c r="BD28" s="5">
        <v>1.0</v>
      </c>
      <c r="BE28" s="5">
        <v>4.0</v>
      </c>
      <c r="BF28" s="5">
        <v>1.0</v>
      </c>
      <c r="BG28" s="3"/>
      <c r="BH28" s="5">
        <v>1.0</v>
      </c>
      <c r="BI28" s="3"/>
      <c r="BJ28" s="5">
        <v>2.0</v>
      </c>
      <c r="BK28" s="5">
        <v>1.0</v>
      </c>
      <c r="BL28" s="3"/>
      <c r="BM28" s="3"/>
      <c r="BN28" s="3"/>
      <c r="BO28" s="3"/>
      <c r="BP28" s="3"/>
      <c r="BQ28" s="3"/>
      <c r="BR28" s="3"/>
      <c r="BS28" s="5">
        <v>1.0</v>
      </c>
      <c r="BT28" s="5">
        <v>0.0</v>
      </c>
      <c r="BU28" s="5">
        <v>1.0</v>
      </c>
      <c r="BV28" s="5">
        <v>1.0</v>
      </c>
      <c r="BW28" s="5">
        <v>2.0</v>
      </c>
      <c r="BX28" s="5">
        <v>1.0</v>
      </c>
      <c r="BY28" s="5">
        <v>1.0</v>
      </c>
      <c r="BZ28" s="5">
        <v>9.0</v>
      </c>
      <c r="CA28" s="5">
        <v>1.0</v>
      </c>
      <c r="CB28" s="5">
        <v>1.0</v>
      </c>
      <c r="CC28" s="5">
        <v>8.0</v>
      </c>
      <c r="CD28" s="5">
        <v>2.0</v>
      </c>
      <c r="CE28" s="3"/>
      <c r="CF28" s="5">
        <v>37.0</v>
      </c>
      <c r="CG28" s="3"/>
      <c r="CH28" s="3"/>
      <c r="CI28" s="5">
        <v>1.0</v>
      </c>
      <c r="CJ28" s="3"/>
      <c r="CK28" s="3"/>
      <c r="CL28" s="3"/>
      <c r="CM28" s="3"/>
      <c r="CN28" s="3"/>
      <c r="CO28" s="5">
        <v>1.0</v>
      </c>
      <c r="CP28" s="5">
        <v>30.0</v>
      </c>
      <c r="CQ28" s="3"/>
      <c r="CR28" s="3"/>
      <c r="CS28" s="3"/>
      <c r="CT28" s="3"/>
      <c r="CU28" s="5">
        <v>1.0</v>
      </c>
      <c r="CV28" s="3"/>
      <c r="CW28" s="3"/>
      <c r="CX28" s="3"/>
      <c r="CY28" s="3"/>
      <c r="CZ28" s="3"/>
      <c r="DA28" s="3"/>
      <c r="DB28" s="3"/>
      <c r="DC28" s="3"/>
      <c r="DD28" s="3"/>
      <c r="DE28" s="3"/>
      <c r="DF28" s="3"/>
      <c r="DG28" s="3"/>
      <c r="DH28" s="3"/>
      <c r="DI28" s="3"/>
      <c r="DJ28" s="3"/>
      <c r="DK28" s="3"/>
      <c r="DL28" s="5">
        <v>1.0</v>
      </c>
      <c r="DM28" s="5">
        <v>19.0</v>
      </c>
      <c r="DN28" s="3"/>
      <c r="DO28" s="3"/>
      <c r="DP28" s="5">
        <v>4.0</v>
      </c>
      <c r="DQ28" s="5">
        <v>50.0</v>
      </c>
      <c r="DR28" s="5">
        <v>7.0</v>
      </c>
      <c r="DS28" s="3"/>
      <c r="DT28" s="3"/>
      <c r="DU28" s="3"/>
      <c r="DV28" s="3"/>
      <c r="DW28" s="3"/>
      <c r="DX28" s="3"/>
      <c r="DY28" s="3"/>
      <c r="DZ28" s="3"/>
      <c r="EA28" s="3"/>
      <c r="EB28" s="3"/>
      <c r="EC28" s="3"/>
      <c r="ED28" s="3"/>
      <c r="EE28" s="3"/>
      <c r="EF28" s="3"/>
      <c r="EG28" s="3"/>
      <c r="EH28" s="3"/>
      <c r="EI28" s="3"/>
      <c r="EJ28" s="3"/>
      <c r="EK28" s="3"/>
      <c r="EL28" s="3"/>
      <c r="EM28" s="3"/>
      <c r="EN28" s="3"/>
      <c r="EO28" s="3"/>
      <c r="EP28" s="3"/>
      <c r="EQ28" s="3"/>
      <c r="ER28" s="3"/>
      <c r="ES28" s="3"/>
      <c r="ET28" s="3"/>
      <c r="EU28" s="3"/>
      <c r="EV28" s="3"/>
      <c r="EW28" s="3"/>
      <c r="EX28" s="3"/>
      <c r="EY28" s="3"/>
      <c r="EZ28" s="3"/>
      <c r="FA28" s="3"/>
      <c r="FB28" s="3"/>
      <c r="FC28" s="3"/>
      <c r="FD28" s="3"/>
      <c r="FE28" s="3"/>
      <c r="FF28" s="3"/>
      <c r="FG28" s="3"/>
      <c r="FH28" s="3"/>
      <c r="FI28" s="3"/>
      <c r="FJ28" s="3"/>
      <c r="FK28" s="3"/>
      <c r="FL28" s="3"/>
      <c r="FM28" s="3"/>
      <c r="FN28" s="3"/>
      <c r="FO28" s="3"/>
      <c r="FP28" s="3"/>
      <c r="FQ28" s="3"/>
      <c r="FR28" s="3"/>
      <c r="FS28" s="3"/>
      <c r="FT28" s="3"/>
      <c r="FU28" s="3"/>
      <c r="FV28" s="3"/>
      <c r="FW28" s="3"/>
      <c r="FX28" s="3"/>
      <c r="FY28" s="3"/>
      <c r="FZ28" s="3"/>
      <c r="GA28" s="3"/>
      <c r="GB28" s="3"/>
      <c r="GC28" s="3"/>
      <c r="GD28" s="5">
        <v>1.0</v>
      </c>
      <c r="GE28" s="5">
        <v>1.0</v>
      </c>
      <c r="GF28" s="5">
        <v>1.0</v>
      </c>
      <c r="GG28" s="5">
        <v>1.0</v>
      </c>
      <c r="GH28" s="3" t="s">
        <v>1025</v>
      </c>
      <c r="GI28" s="5">
        <v>1.0</v>
      </c>
      <c r="GJ28" s="5">
        <v>1.0</v>
      </c>
      <c r="GK28" s="5">
        <v>4.0</v>
      </c>
      <c r="GL28" s="5">
        <v>4.0</v>
      </c>
      <c r="GM28" s="5">
        <v>5.0</v>
      </c>
      <c r="GN28" s="5">
        <v>3.0</v>
      </c>
      <c r="GO28" s="5">
        <v>5.0</v>
      </c>
      <c r="GP28" s="5">
        <v>1.0</v>
      </c>
      <c r="GQ28" s="5">
        <v>1.0</v>
      </c>
      <c r="GR28" s="3" t="s">
        <v>1026</v>
      </c>
      <c r="GS28" s="5">
        <v>1.0</v>
      </c>
      <c r="GT28" s="5">
        <v>1.0</v>
      </c>
      <c r="GU28" s="5">
        <v>1.0</v>
      </c>
      <c r="GV28" s="5">
        <v>1.0</v>
      </c>
      <c r="GW28" s="5">
        <v>1.0</v>
      </c>
      <c r="GX28" s="5">
        <v>1.0</v>
      </c>
      <c r="GY28" s="5">
        <v>1.0</v>
      </c>
      <c r="GZ28" s="3"/>
      <c r="HA28" s="3"/>
      <c r="HB28" s="3"/>
      <c r="HC28" s="3"/>
      <c r="HD28" s="3"/>
      <c r="HE28" s="3"/>
      <c r="HF28" s="3"/>
      <c r="HG28" s="3"/>
      <c r="HH28" s="3"/>
      <c r="HI28" s="3"/>
      <c r="HJ28" s="3"/>
      <c r="HK28" s="3"/>
      <c r="HL28" s="3"/>
      <c r="HM28" s="3"/>
      <c r="HN28" s="3"/>
      <c r="HO28" s="3"/>
      <c r="HP28" s="3"/>
      <c r="HQ28" s="3"/>
      <c r="HR28" s="3"/>
      <c r="HS28" s="3"/>
      <c r="HT28" s="3"/>
      <c r="HU28" s="3"/>
      <c r="HV28" s="3"/>
      <c r="HW28" s="3"/>
      <c r="HX28" s="3"/>
      <c r="HY28" s="3"/>
      <c r="HZ28" s="3"/>
      <c r="IA28" s="3"/>
      <c r="IB28" s="3"/>
      <c r="IC28" s="3"/>
      <c r="ID28" s="3"/>
      <c r="IE28" s="3"/>
      <c r="IF28" s="3"/>
      <c r="IG28" s="3"/>
      <c r="IH28" s="3"/>
      <c r="II28" s="3"/>
      <c r="IJ28" s="3"/>
      <c r="IK28" s="3"/>
      <c r="IL28" s="3"/>
      <c r="IM28" s="3"/>
      <c r="IN28" s="3"/>
      <c r="IO28" s="3"/>
      <c r="IP28" s="3"/>
      <c r="IQ28" s="3"/>
      <c r="IR28" s="3"/>
      <c r="IS28" s="3"/>
      <c r="IT28" s="3"/>
      <c r="IU28" s="3"/>
      <c r="IV28" s="3"/>
      <c r="IW28" s="3"/>
      <c r="IX28" s="3"/>
      <c r="IY28" s="3"/>
      <c r="IZ28" s="3"/>
      <c r="JA28" s="3"/>
      <c r="JB28" s="3"/>
      <c r="JC28" s="3"/>
      <c r="JD28" s="3"/>
      <c r="JE28" s="3"/>
      <c r="JF28" s="3"/>
      <c r="JG28" s="3"/>
      <c r="JH28" s="3"/>
      <c r="JI28" s="3"/>
      <c r="JJ28" s="3"/>
      <c r="JK28" s="3"/>
      <c r="JL28" s="3"/>
      <c r="JM28" s="3"/>
      <c r="JN28" s="3"/>
      <c r="JO28" s="3"/>
      <c r="JP28" s="3"/>
      <c r="JQ28" s="3"/>
      <c r="JR28" s="3"/>
      <c r="JS28" s="3"/>
      <c r="JT28" s="3"/>
      <c r="JU28" s="3"/>
      <c r="JV28" s="3"/>
      <c r="JW28" s="3"/>
      <c r="JX28" s="3"/>
      <c r="JY28" s="3"/>
      <c r="JZ28" s="3"/>
      <c r="KA28" s="3"/>
      <c r="KB28" s="3"/>
      <c r="KC28" s="5">
        <v>1.0</v>
      </c>
      <c r="KD28" s="5">
        <v>1.0</v>
      </c>
      <c r="KE28" s="3"/>
      <c r="KF28" s="3"/>
      <c r="KG28" s="3"/>
      <c r="KH28" s="3"/>
      <c r="KI28" s="3"/>
      <c r="KJ28" s="3"/>
      <c r="KK28" s="3"/>
      <c r="KL28" s="3"/>
      <c r="KM28" s="3"/>
      <c r="KN28" s="3"/>
      <c r="KO28" s="3"/>
      <c r="KP28" s="3"/>
      <c r="KQ28" s="3"/>
      <c r="KR28" s="3"/>
      <c r="KS28" s="3"/>
      <c r="KT28" s="3"/>
      <c r="KU28" s="3"/>
      <c r="KV28" s="3"/>
      <c r="KW28" s="3"/>
      <c r="KX28" s="3"/>
      <c r="KY28" s="3"/>
      <c r="KZ28" s="3"/>
      <c r="LA28" s="3"/>
      <c r="LB28" s="3"/>
      <c r="LC28" s="3"/>
      <c r="LD28" s="3"/>
      <c r="LE28" s="3"/>
      <c r="LF28" s="3"/>
      <c r="LG28" s="3"/>
      <c r="LH28" s="3"/>
      <c r="LI28" s="3"/>
      <c r="LJ28" s="3"/>
      <c r="LK28" s="3"/>
      <c r="LL28" s="3"/>
      <c r="LM28" s="3"/>
      <c r="LN28" s="3"/>
      <c r="LO28" s="3"/>
      <c r="LP28" s="3"/>
      <c r="LQ28" s="3"/>
      <c r="LR28" s="3"/>
      <c r="LS28" s="3"/>
      <c r="LT28" s="3"/>
      <c r="LU28" s="3"/>
      <c r="LV28" s="3"/>
      <c r="LW28" s="3"/>
      <c r="LX28" s="3"/>
      <c r="LY28" s="3"/>
      <c r="LZ28" s="3"/>
      <c r="MA28" s="3"/>
      <c r="MB28" s="3"/>
      <c r="MC28" s="3"/>
      <c r="MD28" s="3"/>
      <c r="ME28" s="3"/>
      <c r="MF28" s="3"/>
      <c r="MG28" s="3"/>
      <c r="MH28" s="3"/>
      <c r="MI28" s="3"/>
      <c r="MJ28" s="3"/>
      <c r="MK28" s="3"/>
      <c r="ML28" s="3"/>
      <c r="MM28" s="3"/>
      <c r="MN28" s="3"/>
      <c r="MO28" s="3"/>
      <c r="MP28" s="3"/>
      <c r="MQ28" s="3"/>
      <c r="MR28" s="3"/>
      <c r="MS28" s="3"/>
      <c r="MT28" s="3"/>
      <c r="MU28" s="3"/>
      <c r="MV28" s="3"/>
      <c r="MW28" s="3"/>
      <c r="MX28" s="3"/>
      <c r="MY28" s="3"/>
      <c r="MZ28" s="3"/>
      <c r="NA28" s="3"/>
      <c r="NB28" s="3"/>
      <c r="NC28" s="3"/>
      <c r="ND28" s="3"/>
      <c r="NE28" s="3"/>
      <c r="NF28" s="3"/>
      <c r="NG28" s="3"/>
      <c r="NH28" s="3"/>
      <c r="NI28" s="3"/>
      <c r="NJ28" s="3"/>
      <c r="NK28" s="3"/>
      <c r="NL28" s="3"/>
      <c r="NM28" s="3"/>
      <c r="NN28" s="3"/>
      <c r="NO28" s="3"/>
      <c r="NP28" s="3"/>
      <c r="NQ28" s="3"/>
      <c r="NR28" s="3"/>
      <c r="NS28" s="3"/>
      <c r="NT28" s="3"/>
      <c r="NU28" s="3"/>
      <c r="NV28" s="3"/>
      <c r="NW28" s="3"/>
      <c r="NX28" s="3"/>
      <c r="NY28" s="3"/>
      <c r="NZ28" s="3"/>
      <c r="OA28" s="3"/>
      <c r="OB28" s="3"/>
      <c r="OC28" s="3"/>
      <c r="OD28" s="3"/>
      <c r="OE28" s="3"/>
      <c r="OF28" s="3"/>
      <c r="OG28" s="3"/>
      <c r="OH28" s="3"/>
      <c r="OI28" s="3"/>
      <c r="OJ28" s="3"/>
      <c r="OK28" s="3"/>
      <c r="OL28" s="3"/>
      <c r="OM28" s="3"/>
      <c r="ON28" s="3"/>
      <c r="OO28" s="3"/>
      <c r="OP28" s="3"/>
      <c r="OQ28" s="3"/>
      <c r="OR28" s="3"/>
      <c r="OS28" s="3"/>
      <c r="OT28" s="3"/>
      <c r="OU28" s="3"/>
      <c r="OV28" s="3"/>
      <c r="OW28" s="3"/>
      <c r="OX28" s="3"/>
      <c r="OY28" s="3"/>
      <c r="OZ28" s="3"/>
      <c r="PA28" s="3"/>
      <c r="PB28" s="3"/>
      <c r="PC28" s="3"/>
      <c r="PD28" s="3"/>
      <c r="PE28" s="3"/>
      <c r="PF28" s="3"/>
      <c r="PG28" s="3"/>
      <c r="PH28" s="3"/>
      <c r="PI28" s="3"/>
      <c r="PJ28" s="3"/>
      <c r="PK28" s="3"/>
      <c r="PL28" s="3"/>
      <c r="PM28" s="3"/>
      <c r="PN28" s="3"/>
      <c r="PO28" s="5">
        <v>200.0</v>
      </c>
      <c r="PP28" s="3"/>
      <c r="PQ28" s="3"/>
      <c r="PR28" s="3"/>
      <c r="PS28" s="3"/>
      <c r="PT28" s="3"/>
      <c r="PU28" s="3"/>
      <c r="PV28" s="3"/>
      <c r="PW28" s="3"/>
      <c r="PX28" s="3"/>
      <c r="PY28" s="3"/>
      <c r="PZ28" s="3"/>
      <c r="QA28" s="3"/>
      <c r="QB28" s="3"/>
      <c r="QC28" s="3"/>
      <c r="QD28" s="3"/>
      <c r="QE28" s="3"/>
      <c r="QF28" s="3"/>
      <c r="QG28" s="3"/>
      <c r="QH28" s="3"/>
      <c r="QI28" s="3"/>
      <c r="QJ28" s="3"/>
      <c r="QK28" s="3"/>
      <c r="QL28" s="3"/>
      <c r="QM28" s="3"/>
      <c r="QN28" s="3"/>
      <c r="QO28" s="3"/>
      <c r="QP28" s="3"/>
      <c r="QQ28" s="3"/>
      <c r="QR28" s="3"/>
      <c r="QS28" s="3"/>
      <c r="QT28" s="3"/>
      <c r="QU28" s="3"/>
      <c r="QV28" s="3"/>
      <c r="QW28" s="3"/>
      <c r="QX28" s="3"/>
      <c r="QY28" s="3"/>
      <c r="QZ28" s="3"/>
      <c r="RA28" s="3"/>
      <c r="RB28" s="3"/>
      <c r="RC28" s="3"/>
      <c r="RD28" s="5">
        <v>0.0</v>
      </c>
      <c r="RE28" s="5">
        <v>0.0</v>
      </c>
      <c r="RF28" s="5">
        <v>3.168</v>
      </c>
      <c r="RG28" s="5">
        <v>0.0</v>
      </c>
      <c r="RH28" s="5">
        <v>1.0</v>
      </c>
      <c r="RI28" s="5">
        <v>1.0</v>
      </c>
      <c r="RJ28" s="5">
        <v>7.0</v>
      </c>
      <c r="RK28" s="5">
        <v>1.0</v>
      </c>
      <c r="RL28" s="5">
        <v>2.0</v>
      </c>
      <c r="RM28" s="5">
        <v>2.0</v>
      </c>
      <c r="RN28" s="5">
        <v>2.0</v>
      </c>
      <c r="RO28" s="5">
        <v>5.0</v>
      </c>
      <c r="RP28" s="5">
        <v>5.0</v>
      </c>
      <c r="RQ28" s="3"/>
      <c r="RR28" s="5">
        <v>0.0</v>
      </c>
      <c r="RS28" s="5">
        <v>0.0</v>
      </c>
      <c r="RT28" s="5">
        <v>3.161</v>
      </c>
      <c r="RU28" s="5">
        <v>0.0</v>
      </c>
      <c r="RV28" s="5">
        <v>1.0</v>
      </c>
      <c r="RW28" s="5">
        <v>1.0</v>
      </c>
      <c r="RX28" s="5">
        <v>2.0</v>
      </c>
      <c r="RY28" s="5">
        <v>1.0</v>
      </c>
      <c r="RZ28" s="5">
        <v>2.0</v>
      </c>
      <c r="SA28" s="5">
        <v>2.0</v>
      </c>
      <c r="SB28" s="5">
        <v>2.0</v>
      </c>
      <c r="SC28" s="5">
        <v>5.0</v>
      </c>
      <c r="SD28" s="5">
        <v>5.0</v>
      </c>
      <c r="SE28" s="3"/>
      <c r="SF28" s="5">
        <v>0.0</v>
      </c>
      <c r="SG28" s="5">
        <v>0.0</v>
      </c>
      <c r="SH28" s="5">
        <v>3.167</v>
      </c>
      <c r="SI28" s="5">
        <v>0.0</v>
      </c>
      <c r="SJ28" s="5">
        <v>1.0</v>
      </c>
      <c r="SK28" s="5">
        <v>2.0</v>
      </c>
      <c r="SL28" s="5">
        <v>2.0</v>
      </c>
      <c r="SM28" s="5">
        <v>1.0</v>
      </c>
      <c r="SN28" s="5">
        <v>1.0</v>
      </c>
      <c r="SO28" s="5">
        <v>2.0</v>
      </c>
      <c r="SP28" s="5">
        <v>1.0</v>
      </c>
      <c r="SQ28" s="5">
        <v>4.0</v>
      </c>
      <c r="SR28" s="5">
        <v>4.0</v>
      </c>
      <c r="SS28" s="3"/>
      <c r="ST28" s="5">
        <v>0.0</v>
      </c>
      <c r="SU28" s="5">
        <v>0.0</v>
      </c>
      <c r="SV28" s="5">
        <v>3.189</v>
      </c>
      <c r="SW28" s="5">
        <v>0.0</v>
      </c>
      <c r="SX28" s="5">
        <v>1.0</v>
      </c>
      <c r="SY28" s="5">
        <v>1.0</v>
      </c>
      <c r="SZ28" s="5">
        <v>1.0</v>
      </c>
      <c r="TA28" s="5">
        <v>1.0</v>
      </c>
      <c r="TB28" s="5">
        <v>2.0</v>
      </c>
      <c r="TC28" s="5">
        <v>2.0</v>
      </c>
      <c r="TD28" s="5">
        <v>2.0</v>
      </c>
      <c r="TE28" s="5">
        <v>5.0</v>
      </c>
      <c r="TF28" s="5">
        <v>5.0</v>
      </c>
      <c r="TG28" s="3"/>
      <c r="TH28" s="5">
        <v>0.0</v>
      </c>
      <c r="TI28" s="5">
        <v>0.0</v>
      </c>
      <c r="TJ28" s="5">
        <v>3.156</v>
      </c>
      <c r="TK28" s="5">
        <v>0.0</v>
      </c>
      <c r="TL28" s="5">
        <v>1.0</v>
      </c>
      <c r="TM28" s="5">
        <v>2.0</v>
      </c>
      <c r="TN28" s="5">
        <v>2.0</v>
      </c>
      <c r="TO28" s="5">
        <v>1.0</v>
      </c>
      <c r="TP28" s="5">
        <v>1.0</v>
      </c>
      <c r="TQ28" s="5">
        <v>1.0</v>
      </c>
      <c r="TR28" s="5">
        <v>1.0</v>
      </c>
      <c r="TS28" s="5">
        <v>5.0</v>
      </c>
      <c r="TT28" s="5">
        <v>5.0</v>
      </c>
      <c r="TU28" s="3"/>
      <c r="TV28" s="5">
        <v>0.0</v>
      </c>
      <c r="TW28" s="5">
        <v>0.0</v>
      </c>
      <c r="TX28" s="5">
        <v>3.171</v>
      </c>
      <c r="TY28" s="5">
        <v>0.0</v>
      </c>
      <c r="TZ28" s="5">
        <v>1.0</v>
      </c>
      <c r="UA28" s="5">
        <v>2.0</v>
      </c>
      <c r="UB28" s="5">
        <v>1.0</v>
      </c>
      <c r="UC28" s="5">
        <v>1.0</v>
      </c>
      <c r="UD28" s="5">
        <v>1.0</v>
      </c>
      <c r="UE28" s="5">
        <v>1.0</v>
      </c>
      <c r="UF28" s="5">
        <v>1.0</v>
      </c>
      <c r="UG28" s="5">
        <v>5.0</v>
      </c>
      <c r="UH28" s="5">
        <v>5.0</v>
      </c>
      <c r="UI28" s="3"/>
      <c r="UJ28" s="5">
        <v>0.0</v>
      </c>
      <c r="UK28" s="5">
        <v>0.0</v>
      </c>
      <c r="UL28" s="5">
        <v>3.278</v>
      </c>
      <c r="UM28" s="5">
        <v>0.0</v>
      </c>
      <c r="UN28" s="5">
        <v>1.0</v>
      </c>
      <c r="UO28" s="5">
        <v>1.0</v>
      </c>
      <c r="UP28" s="5">
        <v>1.0</v>
      </c>
      <c r="UQ28" s="5">
        <v>1.0</v>
      </c>
      <c r="UR28" s="5">
        <v>1.0</v>
      </c>
      <c r="US28" s="5">
        <v>1.0</v>
      </c>
      <c r="UT28" s="5">
        <v>2.0</v>
      </c>
      <c r="UU28" s="5">
        <v>5.0</v>
      </c>
      <c r="UV28" s="5">
        <v>5.0</v>
      </c>
      <c r="UW28" s="3"/>
      <c r="UX28" s="5">
        <v>999.0</v>
      </c>
      <c r="UY28" s="5">
        <v>999.0</v>
      </c>
      <c r="UZ28" s="5">
        <v>1.0</v>
      </c>
      <c r="VA28" s="5">
        <v>1.0</v>
      </c>
      <c r="VB28" s="5">
        <v>2.0</v>
      </c>
      <c r="VC28" s="3"/>
      <c r="VD28" s="5">
        <v>1.0</v>
      </c>
      <c r="VE28" s="3"/>
      <c r="VF28" s="5">
        <v>2.0</v>
      </c>
      <c r="VG28" s="3"/>
      <c r="VH28" s="3"/>
      <c r="VI28" s="3"/>
      <c r="VJ28" s="3"/>
      <c r="VK28" s="5">
        <v>1.0</v>
      </c>
      <c r="VL28" s="3"/>
      <c r="VM28" s="3"/>
      <c r="VN28" s="3"/>
      <c r="VO28" s="3"/>
      <c r="VP28" s="3"/>
      <c r="VQ28" s="3"/>
      <c r="VR28" s="3"/>
      <c r="VS28" s="3"/>
      <c r="VT28" s="3"/>
      <c r="VU28" s="3"/>
      <c r="VV28" s="3"/>
      <c r="VW28" s="5">
        <v>1.0</v>
      </c>
      <c r="VX28" s="3"/>
      <c r="VY28" s="3"/>
      <c r="VZ28" s="3"/>
      <c r="WA28" s="3"/>
      <c r="WB28" s="3"/>
      <c r="WC28" s="3"/>
      <c r="WD28" s="3"/>
      <c r="WE28" s="3"/>
      <c r="WF28" s="3"/>
      <c r="WG28" s="5">
        <v>5.0</v>
      </c>
      <c r="WH28" s="5">
        <v>5.0</v>
      </c>
      <c r="WI28" s="3"/>
      <c r="WJ28" s="5">
        <v>1.0</v>
      </c>
      <c r="WK28" s="5">
        <v>1.0</v>
      </c>
      <c r="WL28" s="5">
        <v>1.0</v>
      </c>
      <c r="WM28" s="5">
        <v>2.0</v>
      </c>
      <c r="WN28" s="3"/>
      <c r="WO28" s="3"/>
      <c r="WP28" s="3"/>
      <c r="WQ28" s="3"/>
      <c r="WR28" s="5">
        <v>2.0</v>
      </c>
      <c r="WS28" s="3"/>
      <c r="WT28" s="3"/>
      <c r="WU28" s="3"/>
      <c r="WV28" s="3"/>
      <c r="WW28" s="3"/>
      <c r="WX28" s="3"/>
      <c r="WY28" s="5">
        <v>2.0</v>
      </c>
      <c r="WZ28" s="3"/>
      <c r="XA28" s="3"/>
      <c r="XB28" s="3"/>
      <c r="XC28" s="3"/>
      <c r="XD28" s="3"/>
      <c r="XE28" s="3"/>
      <c r="XF28" s="3"/>
      <c r="XG28" s="3"/>
      <c r="XH28" s="3"/>
      <c r="XI28" s="3"/>
      <c r="XJ28" s="3"/>
      <c r="XK28" s="3"/>
      <c r="XL28" s="3"/>
      <c r="XM28" s="5">
        <v>2.0</v>
      </c>
      <c r="XN28" s="3"/>
      <c r="XO28" s="3"/>
      <c r="XP28" s="3"/>
      <c r="XQ28" s="5">
        <v>5.0</v>
      </c>
      <c r="XR28" s="5">
        <v>5.0</v>
      </c>
      <c r="XS28" s="3"/>
      <c r="XT28" s="5">
        <v>1.0</v>
      </c>
      <c r="XU28" s="5">
        <v>1.0</v>
      </c>
      <c r="XV28" s="5">
        <v>1.0</v>
      </c>
      <c r="XW28" s="5">
        <v>3.0</v>
      </c>
      <c r="XX28" s="5">
        <v>3.0</v>
      </c>
      <c r="XY28" s="5">
        <v>3.0</v>
      </c>
      <c r="XZ28" s="5">
        <v>5.0</v>
      </c>
      <c r="YA28" s="5">
        <v>5.0</v>
      </c>
      <c r="YB28" s="5">
        <v>5.0</v>
      </c>
      <c r="YC28" s="5">
        <v>5.0</v>
      </c>
      <c r="YD28" s="5">
        <v>2.0</v>
      </c>
      <c r="YE28" s="5">
        <v>3.0</v>
      </c>
      <c r="YF28" s="5">
        <v>5.0</v>
      </c>
      <c r="YG28" s="5">
        <v>2.0</v>
      </c>
      <c r="YH28" s="5">
        <v>4.0</v>
      </c>
      <c r="YI28" s="5">
        <v>5.0</v>
      </c>
      <c r="YJ28" s="5">
        <v>5.0</v>
      </c>
      <c r="YK28" s="3"/>
      <c r="YL28" s="3"/>
      <c r="YM28" s="3"/>
      <c r="YN28" s="3"/>
      <c r="YO28" s="3"/>
      <c r="YP28" s="5">
        <v>1.0</v>
      </c>
      <c r="YQ28" s="5">
        <v>1.0</v>
      </c>
      <c r="YR28" s="5">
        <v>1.0</v>
      </c>
      <c r="YS28" s="5">
        <v>4.0</v>
      </c>
      <c r="YT28" s="5">
        <v>2.0</v>
      </c>
      <c r="YU28" s="5">
        <v>3.0</v>
      </c>
      <c r="YV28" s="5">
        <v>4.0</v>
      </c>
      <c r="YW28" s="5">
        <v>5.0</v>
      </c>
      <c r="YX28" s="5">
        <v>5.0</v>
      </c>
      <c r="YY28" s="5">
        <v>3.0</v>
      </c>
      <c r="YZ28" s="5">
        <v>3.0</v>
      </c>
      <c r="ZA28" s="5">
        <v>3.0</v>
      </c>
      <c r="ZB28" s="5">
        <v>4.0</v>
      </c>
      <c r="ZC28" s="5">
        <v>4.0</v>
      </c>
      <c r="ZD28" s="5">
        <v>4.0</v>
      </c>
      <c r="ZE28" s="5">
        <v>3.0</v>
      </c>
      <c r="ZF28" s="5">
        <v>5.0</v>
      </c>
      <c r="ZG28" s="5">
        <v>5.0</v>
      </c>
      <c r="ZH28" s="3"/>
      <c r="ZI28" s="3"/>
      <c r="ZJ28" s="3"/>
      <c r="ZK28" s="3"/>
      <c r="ZL28" s="3"/>
      <c r="ZM28" s="3" t="s">
        <v>1027</v>
      </c>
      <c r="ZN28" s="5">
        <v>1.0</v>
      </c>
    </row>
    <row r="29" ht="15.75" customHeight="1">
      <c r="A29" s="3" t="s">
        <v>920</v>
      </c>
      <c r="B29" s="3">
        <v>1.0</v>
      </c>
      <c r="C29" s="3">
        <v>1.0</v>
      </c>
      <c r="D29" s="3">
        <v>1.0</v>
      </c>
      <c r="E29" s="3" t="s">
        <v>1028</v>
      </c>
      <c r="F29" s="3" t="s">
        <v>922</v>
      </c>
      <c r="G29" s="4" t="s">
        <v>923</v>
      </c>
      <c r="H29" s="4" t="s">
        <v>923</v>
      </c>
      <c r="I29" s="5">
        <v>1.0</v>
      </c>
      <c r="J29" s="5">
        <v>1.1E-4</v>
      </c>
      <c r="K29" s="5">
        <f t="shared" si="1"/>
        <v>-9.115030192</v>
      </c>
      <c r="L29" s="5">
        <v>0.0</v>
      </c>
      <c r="M29" s="5">
        <v>0.00112</v>
      </c>
      <c r="N29" s="5">
        <f t="shared" si="2"/>
        <v>-6.794426594</v>
      </c>
      <c r="O29" s="5">
        <v>0.0</v>
      </c>
      <c r="P29" s="5">
        <v>8.4022841E7</v>
      </c>
      <c r="Q29" s="3" t="s">
        <v>924</v>
      </c>
      <c r="R29" s="5">
        <v>99.22</v>
      </c>
      <c r="S29" s="5">
        <v>99.22</v>
      </c>
      <c r="T29" s="5">
        <v>99.22</v>
      </c>
      <c r="U29" s="5">
        <v>99.22</v>
      </c>
      <c r="V29" s="5">
        <v>99.22</v>
      </c>
      <c r="W29" s="5">
        <v>99.22</v>
      </c>
      <c r="X29" s="5">
        <v>99.22</v>
      </c>
      <c r="Y29" s="5">
        <v>1.0</v>
      </c>
      <c r="Z29" s="5">
        <v>1.0</v>
      </c>
      <c r="AA29" s="5">
        <v>66.0</v>
      </c>
      <c r="AB29" s="5">
        <v>1.0</v>
      </c>
      <c r="AC29" s="5">
        <v>180.0</v>
      </c>
      <c r="AD29" s="5">
        <v>8.0</v>
      </c>
      <c r="AE29" s="5">
        <v>117.0</v>
      </c>
      <c r="AF29" s="5">
        <v>1.0</v>
      </c>
      <c r="AG29" s="5">
        <v>0.0</v>
      </c>
      <c r="AH29" s="5">
        <v>0.0</v>
      </c>
      <c r="AI29" s="5">
        <v>0.142</v>
      </c>
      <c r="AJ29" s="5">
        <v>0.0</v>
      </c>
      <c r="AK29" s="5">
        <v>29.04959</v>
      </c>
      <c r="AL29" s="5">
        <v>1.0</v>
      </c>
      <c r="AM29" s="5">
        <v>1.0</v>
      </c>
      <c r="AN29" s="5">
        <v>1.0</v>
      </c>
      <c r="AO29" s="5">
        <v>0.0</v>
      </c>
      <c r="AP29" s="5">
        <v>0.0</v>
      </c>
      <c r="AQ29" s="5">
        <v>0.251</v>
      </c>
      <c r="AR29" s="5">
        <v>0.0</v>
      </c>
      <c r="AS29" s="5">
        <v>2.0</v>
      </c>
      <c r="AT29" s="5">
        <v>1.0</v>
      </c>
      <c r="AU29" s="3"/>
      <c r="AV29" s="5">
        <v>1.0</v>
      </c>
      <c r="AW29" s="5">
        <v>1.0</v>
      </c>
      <c r="AX29" s="5">
        <v>1.0</v>
      </c>
      <c r="AY29" s="5">
        <v>2.0</v>
      </c>
      <c r="AZ29" s="5">
        <v>1.0</v>
      </c>
      <c r="BA29" s="5">
        <v>1.0</v>
      </c>
      <c r="BB29" s="5">
        <v>0.0</v>
      </c>
      <c r="BC29" s="5">
        <v>0.0</v>
      </c>
      <c r="BD29" s="5">
        <v>2.0</v>
      </c>
      <c r="BE29" s="5">
        <v>7.0</v>
      </c>
      <c r="BF29" s="5">
        <v>3.0</v>
      </c>
      <c r="BG29" s="3"/>
      <c r="BH29" s="5">
        <v>1.0</v>
      </c>
      <c r="BI29" s="3"/>
      <c r="BJ29" s="5">
        <v>5.0</v>
      </c>
      <c r="BK29" s="3"/>
      <c r="BL29" s="5">
        <v>1.0</v>
      </c>
      <c r="BM29" s="3"/>
      <c r="BN29" s="3"/>
      <c r="BO29" s="3"/>
      <c r="BP29" s="3"/>
      <c r="BQ29" s="3"/>
      <c r="BR29" s="3"/>
      <c r="BS29" s="5">
        <v>2.0</v>
      </c>
      <c r="BT29" s="5">
        <v>0.0</v>
      </c>
      <c r="BU29" s="5">
        <v>2.0</v>
      </c>
      <c r="BV29" s="5">
        <v>2.0</v>
      </c>
      <c r="BW29" s="5">
        <v>6.0</v>
      </c>
      <c r="BX29" s="5">
        <v>1.0</v>
      </c>
      <c r="BY29" s="5">
        <v>1.0</v>
      </c>
      <c r="BZ29" s="5">
        <v>6.0</v>
      </c>
      <c r="CA29" s="5">
        <v>1.0</v>
      </c>
      <c r="CB29" s="5">
        <v>1.0</v>
      </c>
      <c r="CC29" s="5">
        <v>6.0</v>
      </c>
      <c r="CD29" s="5">
        <v>2.0</v>
      </c>
      <c r="CE29" s="3"/>
      <c r="CF29" s="5">
        <v>32.0</v>
      </c>
      <c r="CG29" s="3"/>
      <c r="CH29" s="3"/>
      <c r="CI29" s="3"/>
      <c r="CJ29" s="3"/>
      <c r="CK29" s="5">
        <v>1.0</v>
      </c>
      <c r="CL29" s="3"/>
      <c r="CM29" s="3"/>
      <c r="CN29" s="3"/>
      <c r="CO29" s="5">
        <v>1.0</v>
      </c>
      <c r="CP29" s="5">
        <v>20.0</v>
      </c>
      <c r="CQ29" s="3"/>
      <c r="CR29" s="3"/>
      <c r="CS29" s="3"/>
      <c r="CT29" s="3"/>
      <c r="CU29" s="5">
        <v>1.0</v>
      </c>
      <c r="CV29" s="3"/>
      <c r="CW29" s="3"/>
      <c r="CX29" s="3"/>
      <c r="CY29" s="3"/>
      <c r="CZ29" s="3"/>
      <c r="DA29" s="3"/>
      <c r="DB29" s="3"/>
      <c r="DC29" s="3"/>
      <c r="DD29" s="3"/>
      <c r="DE29" s="3"/>
      <c r="DF29" s="3"/>
      <c r="DG29" s="3"/>
      <c r="DH29" s="3"/>
      <c r="DI29" s="3"/>
      <c r="DJ29" s="3"/>
      <c r="DK29" s="3"/>
      <c r="DL29" s="5">
        <v>2.0</v>
      </c>
      <c r="DM29" s="5">
        <v>19.0</v>
      </c>
      <c r="DN29" s="3"/>
      <c r="DO29" s="3"/>
      <c r="DP29" s="5">
        <v>3.0</v>
      </c>
      <c r="DQ29" s="5">
        <v>30.0</v>
      </c>
      <c r="DR29" s="5">
        <v>2.0</v>
      </c>
      <c r="DS29" s="3"/>
      <c r="DT29" s="3"/>
      <c r="DU29" s="3"/>
      <c r="DV29" s="3"/>
      <c r="DW29" s="3"/>
      <c r="DX29" s="3"/>
      <c r="DY29" s="3"/>
      <c r="DZ29" s="3"/>
      <c r="EA29" s="3"/>
      <c r="EB29" s="3"/>
      <c r="EC29" s="3"/>
      <c r="ED29" s="3"/>
      <c r="EE29" s="3"/>
      <c r="EF29" s="3"/>
      <c r="EG29" s="3"/>
      <c r="EH29" s="3"/>
      <c r="EI29" s="3"/>
      <c r="EJ29" s="3"/>
      <c r="EK29" s="3"/>
      <c r="EL29" s="3"/>
      <c r="EM29" s="3"/>
      <c r="EN29" s="3"/>
      <c r="EO29" s="3"/>
      <c r="EP29" s="3"/>
      <c r="EQ29" s="3"/>
      <c r="ER29" s="3"/>
      <c r="ES29" s="3"/>
      <c r="ET29" s="3"/>
      <c r="EU29" s="3"/>
      <c r="EV29" s="3"/>
      <c r="EW29" s="3"/>
      <c r="EX29" s="3"/>
      <c r="EY29" s="3"/>
      <c r="EZ29" s="3"/>
      <c r="FA29" s="3"/>
      <c r="FB29" s="3"/>
      <c r="FC29" s="3"/>
      <c r="FD29" s="3"/>
      <c r="FE29" s="3"/>
      <c r="FF29" s="3"/>
      <c r="FG29" s="3"/>
      <c r="FH29" s="3"/>
      <c r="FI29" s="3"/>
      <c r="FJ29" s="3"/>
      <c r="FK29" s="3"/>
      <c r="FL29" s="3"/>
      <c r="FM29" s="3"/>
      <c r="FN29" s="3"/>
      <c r="FO29" s="3"/>
      <c r="FP29" s="3"/>
      <c r="FQ29" s="3"/>
      <c r="FR29" s="3"/>
      <c r="FS29" s="3"/>
      <c r="FT29" s="3"/>
      <c r="FU29" s="3"/>
      <c r="FV29" s="3"/>
      <c r="FW29" s="3"/>
      <c r="FX29" s="3"/>
      <c r="FY29" s="3"/>
      <c r="FZ29" s="3"/>
      <c r="GA29" s="3"/>
      <c r="GB29" s="3"/>
      <c r="GC29" s="3"/>
      <c r="GD29" s="5">
        <v>1.0</v>
      </c>
      <c r="GE29" s="5">
        <v>1.0</v>
      </c>
      <c r="GF29" s="5">
        <v>1.0</v>
      </c>
      <c r="GG29" s="5">
        <v>1.0</v>
      </c>
      <c r="GH29" s="3" t="s">
        <v>1029</v>
      </c>
      <c r="GI29" s="5">
        <v>1.0</v>
      </c>
      <c r="GJ29" s="5">
        <v>1.0</v>
      </c>
      <c r="GK29" s="5">
        <v>5.0</v>
      </c>
      <c r="GL29" s="5">
        <v>4.0</v>
      </c>
      <c r="GM29" s="5">
        <v>5.0</v>
      </c>
      <c r="GN29" s="5">
        <v>5.0</v>
      </c>
      <c r="GO29" s="5">
        <v>5.0</v>
      </c>
      <c r="GP29" s="5">
        <v>1.0</v>
      </c>
      <c r="GQ29" s="5">
        <v>1.0</v>
      </c>
      <c r="GR29" s="3" t="s">
        <v>1030</v>
      </c>
      <c r="GS29" s="5">
        <v>1.0</v>
      </c>
      <c r="GT29" s="5">
        <v>1.0</v>
      </c>
      <c r="GU29" s="5">
        <v>1.0</v>
      </c>
      <c r="GV29" s="5">
        <v>1.0</v>
      </c>
      <c r="GW29" s="5">
        <v>1.0</v>
      </c>
      <c r="GX29" s="5">
        <v>1.0</v>
      </c>
      <c r="GY29" s="5">
        <v>1.0</v>
      </c>
      <c r="GZ29" s="3"/>
      <c r="HA29" s="3"/>
      <c r="HB29" s="3"/>
      <c r="HC29" s="3"/>
      <c r="HD29" s="3"/>
      <c r="HE29" s="3"/>
      <c r="HF29" s="3"/>
      <c r="HG29" s="3"/>
      <c r="HH29" s="3"/>
      <c r="HI29" s="3"/>
      <c r="HJ29" s="3"/>
      <c r="HK29" s="3"/>
      <c r="HL29" s="3"/>
      <c r="HM29" s="3"/>
      <c r="HN29" s="3"/>
      <c r="HO29" s="3"/>
      <c r="HP29" s="3"/>
      <c r="HQ29" s="3"/>
      <c r="HR29" s="3"/>
      <c r="HS29" s="3"/>
      <c r="HT29" s="3"/>
      <c r="HU29" s="3"/>
      <c r="HV29" s="3"/>
      <c r="HW29" s="3"/>
      <c r="HX29" s="3"/>
      <c r="HY29" s="3"/>
      <c r="HZ29" s="3"/>
      <c r="IA29" s="3"/>
      <c r="IB29" s="3"/>
      <c r="IC29" s="3"/>
      <c r="ID29" s="3"/>
      <c r="IE29" s="3"/>
      <c r="IF29" s="3"/>
      <c r="IG29" s="3"/>
      <c r="IH29" s="3"/>
      <c r="II29" s="3"/>
      <c r="IJ29" s="3"/>
      <c r="IK29" s="3"/>
      <c r="IL29" s="3"/>
      <c r="IM29" s="3"/>
      <c r="IN29" s="3"/>
      <c r="IO29" s="3"/>
      <c r="IP29" s="3"/>
      <c r="IQ29" s="3"/>
      <c r="IR29" s="3"/>
      <c r="IS29" s="3"/>
      <c r="IT29" s="3"/>
      <c r="IU29" s="3"/>
      <c r="IV29" s="3"/>
      <c r="IW29" s="3"/>
      <c r="IX29" s="3"/>
      <c r="IY29" s="3"/>
      <c r="IZ29" s="3"/>
      <c r="JA29" s="3"/>
      <c r="JB29" s="3"/>
      <c r="JC29" s="3"/>
      <c r="JD29" s="3"/>
      <c r="JE29" s="3"/>
      <c r="JF29" s="3"/>
      <c r="JG29" s="3"/>
      <c r="JH29" s="3"/>
      <c r="JI29" s="3"/>
      <c r="JJ29" s="3"/>
      <c r="JK29" s="3"/>
      <c r="JL29" s="3"/>
      <c r="JM29" s="3"/>
      <c r="JN29" s="3"/>
      <c r="JO29" s="3"/>
      <c r="JP29" s="3"/>
      <c r="JQ29" s="3"/>
      <c r="JR29" s="3"/>
      <c r="JS29" s="3"/>
      <c r="JT29" s="3"/>
      <c r="JU29" s="3"/>
      <c r="JV29" s="3"/>
      <c r="JW29" s="3"/>
      <c r="JX29" s="3"/>
      <c r="JY29" s="3"/>
      <c r="JZ29" s="3"/>
      <c r="KA29" s="3"/>
      <c r="KB29" s="3"/>
      <c r="KC29" s="5">
        <v>1.0</v>
      </c>
      <c r="KD29" s="5">
        <v>1.0</v>
      </c>
      <c r="KE29" s="3"/>
      <c r="KF29" s="3"/>
      <c r="KG29" s="3"/>
      <c r="KH29" s="3"/>
      <c r="KI29" s="3"/>
      <c r="KJ29" s="3"/>
      <c r="KK29" s="3"/>
      <c r="KL29" s="3"/>
      <c r="KM29" s="3"/>
      <c r="KN29" s="3"/>
      <c r="KO29" s="3"/>
      <c r="KP29" s="3"/>
      <c r="KQ29" s="3"/>
      <c r="KR29" s="3"/>
      <c r="KS29" s="3"/>
      <c r="KT29" s="3"/>
      <c r="KU29" s="3"/>
      <c r="KV29" s="3"/>
      <c r="KW29" s="3"/>
      <c r="KX29" s="3"/>
      <c r="KY29" s="3"/>
      <c r="KZ29" s="3"/>
      <c r="LA29" s="3"/>
      <c r="LB29" s="3"/>
      <c r="LC29" s="3"/>
      <c r="LD29" s="3"/>
      <c r="LE29" s="3"/>
      <c r="LF29" s="3"/>
      <c r="LG29" s="3"/>
      <c r="LH29" s="3"/>
      <c r="LI29" s="3"/>
      <c r="LJ29" s="3"/>
      <c r="LK29" s="3"/>
      <c r="LL29" s="3"/>
      <c r="LM29" s="3"/>
      <c r="LN29" s="3"/>
      <c r="LO29" s="3"/>
      <c r="LP29" s="3"/>
      <c r="LQ29" s="3"/>
      <c r="LR29" s="3"/>
      <c r="LS29" s="3"/>
      <c r="LT29" s="3"/>
      <c r="LU29" s="3"/>
      <c r="LV29" s="3"/>
      <c r="LW29" s="3"/>
      <c r="LX29" s="3"/>
      <c r="LY29" s="3"/>
      <c r="LZ29" s="3"/>
      <c r="MA29" s="3"/>
      <c r="MB29" s="3"/>
      <c r="MC29" s="3"/>
      <c r="MD29" s="3"/>
      <c r="ME29" s="3"/>
      <c r="MF29" s="3"/>
      <c r="MG29" s="3"/>
      <c r="MH29" s="3"/>
      <c r="MI29" s="3"/>
      <c r="MJ29" s="3"/>
      <c r="MK29" s="3"/>
      <c r="ML29" s="3"/>
      <c r="MM29" s="3"/>
      <c r="MN29" s="3"/>
      <c r="MO29" s="3"/>
      <c r="MP29" s="3"/>
      <c r="MQ29" s="3"/>
      <c r="MR29" s="3"/>
      <c r="MS29" s="3"/>
      <c r="MT29" s="3"/>
      <c r="MU29" s="3"/>
      <c r="MV29" s="3"/>
      <c r="MW29" s="3"/>
      <c r="MX29" s="3"/>
      <c r="MY29" s="3"/>
      <c r="MZ29" s="3"/>
      <c r="NA29" s="3"/>
      <c r="NB29" s="3"/>
      <c r="NC29" s="3"/>
      <c r="ND29" s="3"/>
      <c r="NE29" s="3"/>
      <c r="NF29" s="3"/>
      <c r="NG29" s="3"/>
      <c r="NH29" s="3"/>
      <c r="NI29" s="3"/>
      <c r="NJ29" s="3"/>
      <c r="NK29" s="3"/>
      <c r="NL29" s="3"/>
      <c r="NM29" s="3"/>
      <c r="NN29" s="3"/>
      <c r="NO29" s="3"/>
      <c r="NP29" s="3"/>
      <c r="NQ29" s="3"/>
      <c r="NR29" s="3"/>
      <c r="NS29" s="3"/>
      <c r="NT29" s="3"/>
      <c r="NU29" s="3"/>
      <c r="NV29" s="3"/>
      <c r="NW29" s="3"/>
      <c r="NX29" s="3"/>
      <c r="NY29" s="3"/>
      <c r="NZ29" s="3"/>
      <c r="OA29" s="3"/>
      <c r="OB29" s="3"/>
      <c r="OC29" s="3"/>
      <c r="OD29" s="3"/>
      <c r="OE29" s="3"/>
      <c r="OF29" s="3"/>
      <c r="OG29" s="3"/>
      <c r="OH29" s="3"/>
      <c r="OI29" s="3"/>
      <c r="OJ29" s="3"/>
      <c r="OK29" s="3"/>
      <c r="OL29" s="3"/>
      <c r="OM29" s="3"/>
      <c r="ON29" s="3"/>
      <c r="OO29" s="3"/>
      <c r="OP29" s="3"/>
      <c r="OQ29" s="3"/>
      <c r="OR29" s="3"/>
      <c r="OS29" s="3"/>
      <c r="OT29" s="3"/>
      <c r="OU29" s="3"/>
      <c r="OV29" s="3"/>
      <c r="OW29" s="3"/>
      <c r="OX29" s="3"/>
      <c r="OY29" s="3"/>
      <c r="OZ29" s="3"/>
      <c r="PA29" s="3"/>
      <c r="PB29" s="3"/>
      <c r="PC29" s="3"/>
      <c r="PD29" s="3"/>
      <c r="PE29" s="3"/>
      <c r="PF29" s="3"/>
      <c r="PG29" s="3"/>
      <c r="PH29" s="3"/>
      <c r="PI29" s="3"/>
      <c r="PJ29" s="3"/>
      <c r="PK29" s="3"/>
      <c r="PL29" s="3"/>
      <c r="PM29" s="3"/>
      <c r="PN29" s="3"/>
      <c r="PO29" s="5">
        <v>10000.0</v>
      </c>
      <c r="PP29" s="3"/>
      <c r="PQ29" s="3"/>
      <c r="PR29" s="3"/>
      <c r="PS29" s="3"/>
      <c r="PT29" s="3"/>
      <c r="PU29" s="3"/>
      <c r="PV29" s="3"/>
      <c r="PW29" s="3"/>
      <c r="PX29" s="3"/>
      <c r="PY29" s="3"/>
      <c r="PZ29" s="3"/>
      <c r="QA29" s="3"/>
      <c r="QB29" s="3"/>
      <c r="QC29" s="3"/>
      <c r="QD29" s="3"/>
      <c r="QE29" s="3"/>
      <c r="QF29" s="3"/>
      <c r="QG29" s="3"/>
      <c r="QH29" s="3"/>
      <c r="QI29" s="3"/>
      <c r="QJ29" s="3"/>
      <c r="QK29" s="3"/>
      <c r="QL29" s="3"/>
      <c r="QM29" s="3"/>
      <c r="QN29" s="3"/>
      <c r="QO29" s="3"/>
      <c r="QP29" s="3"/>
      <c r="QQ29" s="3"/>
      <c r="QR29" s="3"/>
      <c r="QS29" s="3"/>
      <c r="QT29" s="3"/>
      <c r="QU29" s="3"/>
      <c r="QV29" s="3"/>
      <c r="QW29" s="3"/>
      <c r="QX29" s="3"/>
      <c r="QY29" s="3"/>
      <c r="QZ29" s="3"/>
      <c r="RA29" s="3"/>
      <c r="RB29" s="3"/>
      <c r="RC29" s="3"/>
      <c r="RD29" s="5">
        <v>0.0</v>
      </c>
      <c r="RE29" s="5">
        <v>0.0</v>
      </c>
      <c r="RF29" s="5">
        <v>3.001</v>
      </c>
      <c r="RG29" s="5">
        <v>0.0</v>
      </c>
      <c r="RH29" s="5">
        <v>1.0</v>
      </c>
      <c r="RI29" s="5">
        <v>2.0</v>
      </c>
      <c r="RJ29" s="5">
        <v>7.0</v>
      </c>
      <c r="RK29" s="5">
        <v>2.0</v>
      </c>
      <c r="RL29" s="5">
        <v>2.0</v>
      </c>
      <c r="RM29" s="5">
        <v>2.0</v>
      </c>
      <c r="RN29" s="5">
        <v>2.0</v>
      </c>
      <c r="RO29" s="5">
        <v>3.0</v>
      </c>
      <c r="RP29" s="5">
        <v>3.0</v>
      </c>
      <c r="RQ29" s="5">
        <v>1.0</v>
      </c>
      <c r="RR29" s="5">
        <v>0.44</v>
      </c>
      <c r="RS29" s="5">
        <v>0.44</v>
      </c>
      <c r="RT29" s="5">
        <v>3.0</v>
      </c>
      <c r="RU29" s="5">
        <v>1.0</v>
      </c>
      <c r="RV29" s="5">
        <v>1.0</v>
      </c>
      <c r="RW29" s="5">
        <v>2.0</v>
      </c>
      <c r="RX29" s="5">
        <v>2.0</v>
      </c>
      <c r="RY29" s="5">
        <v>2.0</v>
      </c>
      <c r="RZ29" s="5">
        <v>2.0</v>
      </c>
      <c r="SA29" s="5">
        <v>2.0</v>
      </c>
      <c r="SB29" s="5">
        <v>2.0</v>
      </c>
      <c r="SC29" s="5">
        <v>3.0</v>
      </c>
      <c r="SD29" s="5">
        <v>3.0</v>
      </c>
      <c r="SE29" s="5">
        <v>1.0</v>
      </c>
      <c r="SF29" s="5">
        <v>0.0</v>
      </c>
      <c r="SG29" s="5">
        <v>0.0</v>
      </c>
      <c r="SH29" s="5">
        <v>3.001</v>
      </c>
      <c r="SI29" s="5">
        <v>0.0</v>
      </c>
      <c r="SJ29" s="5">
        <v>1.0</v>
      </c>
      <c r="SK29" s="5">
        <v>2.0</v>
      </c>
      <c r="SL29" s="5">
        <v>2.0</v>
      </c>
      <c r="SM29" s="5">
        <v>2.0</v>
      </c>
      <c r="SN29" s="5">
        <v>2.0</v>
      </c>
      <c r="SO29" s="5">
        <v>2.0</v>
      </c>
      <c r="SP29" s="5">
        <v>2.0</v>
      </c>
      <c r="SQ29" s="5">
        <v>3.0</v>
      </c>
      <c r="SR29" s="5">
        <v>3.0</v>
      </c>
      <c r="SS29" s="5">
        <v>1.0</v>
      </c>
      <c r="ST29" s="5">
        <v>0.0</v>
      </c>
      <c r="SU29" s="5">
        <v>0.0</v>
      </c>
      <c r="SV29" s="5">
        <v>3.003</v>
      </c>
      <c r="SW29" s="5">
        <v>0.0</v>
      </c>
      <c r="SX29" s="5">
        <v>1.0</v>
      </c>
      <c r="SY29" s="5">
        <v>2.0</v>
      </c>
      <c r="SZ29" s="5">
        <v>2.0</v>
      </c>
      <c r="TA29" s="5">
        <v>2.0</v>
      </c>
      <c r="TB29" s="5">
        <v>2.0</v>
      </c>
      <c r="TC29" s="5">
        <v>2.0</v>
      </c>
      <c r="TD29" s="5">
        <v>2.0</v>
      </c>
      <c r="TE29" s="5">
        <v>3.0</v>
      </c>
      <c r="TF29" s="5">
        <v>3.0</v>
      </c>
      <c r="TG29" s="5">
        <v>1.0</v>
      </c>
      <c r="TH29" s="5">
        <v>0.0</v>
      </c>
      <c r="TI29" s="5">
        <v>0.0</v>
      </c>
      <c r="TJ29" s="5">
        <v>3.001</v>
      </c>
      <c r="TK29" s="5">
        <v>0.0</v>
      </c>
      <c r="TL29" s="5">
        <v>1.0</v>
      </c>
      <c r="TM29" s="5">
        <v>2.0</v>
      </c>
      <c r="TN29" s="5">
        <v>2.0</v>
      </c>
      <c r="TO29" s="5">
        <v>2.0</v>
      </c>
      <c r="TP29" s="5">
        <v>2.0</v>
      </c>
      <c r="TQ29" s="5">
        <v>2.0</v>
      </c>
      <c r="TR29" s="5">
        <v>2.0</v>
      </c>
      <c r="TS29" s="5">
        <v>3.0</v>
      </c>
      <c r="TT29" s="5">
        <v>3.0</v>
      </c>
      <c r="TU29" s="5">
        <v>1.0</v>
      </c>
      <c r="TV29" s="5">
        <v>0.0</v>
      </c>
      <c r="TW29" s="5">
        <v>0.0</v>
      </c>
      <c r="TX29" s="5">
        <v>3.001</v>
      </c>
      <c r="TY29" s="5">
        <v>0.0</v>
      </c>
      <c r="TZ29" s="5">
        <v>1.0</v>
      </c>
      <c r="UA29" s="5">
        <v>2.0</v>
      </c>
      <c r="UB29" s="5">
        <v>2.0</v>
      </c>
      <c r="UC29" s="5">
        <v>2.0</v>
      </c>
      <c r="UD29" s="5">
        <v>2.0</v>
      </c>
      <c r="UE29" s="5">
        <v>2.0</v>
      </c>
      <c r="UF29" s="5">
        <v>2.0</v>
      </c>
      <c r="UG29" s="5">
        <v>1.0</v>
      </c>
      <c r="UH29" s="5">
        <v>1.0</v>
      </c>
      <c r="UI29" s="5">
        <v>1.0</v>
      </c>
      <c r="UJ29" s="5">
        <v>0.0</v>
      </c>
      <c r="UK29" s="5">
        <v>0.0</v>
      </c>
      <c r="UL29" s="5">
        <v>3.001</v>
      </c>
      <c r="UM29" s="5">
        <v>0.0</v>
      </c>
      <c r="UN29" s="5">
        <v>1.0</v>
      </c>
      <c r="UO29" s="5">
        <v>2.0</v>
      </c>
      <c r="UP29" s="5">
        <v>2.0</v>
      </c>
      <c r="UQ29" s="5">
        <v>2.0</v>
      </c>
      <c r="UR29" s="5">
        <v>2.0</v>
      </c>
      <c r="US29" s="5">
        <v>2.0</v>
      </c>
      <c r="UT29" s="5">
        <v>2.0</v>
      </c>
      <c r="UU29" s="5">
        <v>3.0</v>
      </c>
      <c r="UV29" s="5">
        <v>3.0</v>
      </c>
      <c r="UW29" s="5">
        <v>1.0</v>
      </c>
      <c r="UX29" s="5">
        <v>999.0</v>
      </c>
      <c r="UY29" s="5">
        <v>999.0</v>
      </c>
      <c r="UZ29" s="5">
        <v>1.0</v>
      </c>
      <c r="VA29" s="5">
        <v>1.0</v>
      </c>
      <c r="VB29" s="5">
        <v>2.0</v>
      </c>
      <c r="VC29" s="3"/>
      <c r="VD29" s="5">
        <v>2.0</v>
      </c>
      <c r="VE29" s="3"/>
      <c r="VF29" s="3"/>
      <c r="VG29" s="5">
        <v>2.0</v>
      </c>
      <c r="VH29" s="3"/>
      <c r="VI29" s="3"/>
      <c r="VJ29" s="3"/>
      <c r="VK29" s="3"/>
      <c r="VL29" s="3"/>
      <c r="VM29" s="3"/>
      <c r="VN29" s="5">
        <v>2.0</v>
      </c>
      <c r="VO29" s="3"/>
      <c r="VP29" s="3"/>
      <c r="VQ29" s="3"/>
      <c r="VR29" s="3"/>
      <c r="VS29" s="3"/>
      <c r="VT29" s="3"/>
      <c r="VU29" s="3"/>
      <c r="VV29" s="3"/>
      <c r="VW29" s="3"/>
      <c r="VX29" s="3"/>
      <c r="VY29" s="3"/>
      <c r="VZ29" s="3"/>
      <c r="WA29" s="5">
        <v>2.0</v>
      </c>
      <c r="WB29" s="3"/>
      <c r="WC29" s="3"/>
      <c r="WD29" s="3"/>
      <c r="WE29" s="3"/>
      <c r="WF29" s="3"/>
      <c r="WG29" s="5">
        <v>3.0</v>
      </c>
      <c r="WH29" s="5">
        <v>3.0</v>
      </c>
      <c r="WI29" s="5">
        <v>1.0</v>
      </c>
      <c r="WJ29" s="5">
        <v>1.0</v>
      </c>
      <c r="WK29" s="5">
        <v>1.0</v>
      </c>
      <c r="WL29" s="5">
        <v>2.0</v>
      </c>
      <c r="WM29" s="3"/>
      <c r="WN29" s="5">
        <v>2.0</v>
      </c>
      <c r="WO29" s="3"/>
      <c r="WP29" s="3"/>
      <c r="WQ29" s="5">
        <v>1.0</v>
      </c>
      <c r="WR29" s="3"/>
      <c r="WS29" s="3"/>
      <c r="WT29" s="3"/>
      <c r="WU29" s="3"/>
      <c r="WV29" s="3"/>
      <c r="WW29" s="5">
        <v>1.0</v>
      </c>
      <c r="WX29" s="3"/>
      <c r="WY29" s="3"/>
      <c r="WZ29" s="3"/>
      <c r="XA29" s="3"/>
      <c r="XB29" s="3"/>
      <c r="XC29" s="3"/>
      <c r="XD29" s="3"/>
      <c r="XE29" s="3"/>
      <c r="XF29" s="3"/>
      <c r="XG29" s="3"/>
      <c r="XH29" s="3"/>
      <c r="XI29" s="5">
        <v>1.0</v>
      </c>
      <c r="XJ29" s="3"/>
      <c r="XK29" s="3"/>
      <c r="XL29" s="3"/>
      <c r="XM29" s="3"/>
      <c r="XN29" s="3"/>
      <c r="XO29" s="3"/>
      <c r="XP29" s="3"/>
      <c r="XQ29" s="5">
        <v>3.0</v>
      </c>
      <c r="XR29" s="5">
        <v>3.0</v>
      </c>
      <c r="XS29" s="5">
        <v>1.0</v>
      </c>
      <c r="XT29" s="5">
        <v>1.0</v>
      </c>
      <c r="XU29" s="5">
        <v>1.0</v>
      </c>
      <c r="XV29" s="5">
        <v>1.0</v>
      </c>
      <c r="XW29" s="5">
        <v>5.0</v>
      </c>
      <c r="XX29" s="5">
        <v>5.0</v>
      </c>
      <c r="XY29" s="5">
        <v>3.0</v>
      </c>
      <c r="XZ29" s="5">
        <v>3.0</v>
      </c>
      <c r="YA29" s="5">
        <v>4.0</v>
      </c>
      <c r="YB29" s="5">
        <v>3.0</v>
      </c>
      <c r="YC29" s="5">
        <v>3.0</v>
      </c>
      <c r="YD29" s="5">
        <v>3.0</v>
      </c>
      <c r="YE29" s="5">
        <v>3.0</v>
      </c>
      <c r="YF29" s="5">
        <v>3.0</v>
      </c>
      <c r="YG29" s="5">
        <v>3.0</v>
      </c>
      <c r="YH29" s="5">
        <v>4.0</v>
      </c>
      <c r="YI29" s="5">
        <v>3.0</v>
      </c>
      <c r="YJ29" s="5">
        <v>3.0</v>
      </c>
      <c r="YK29" s="3"/>
      <c r="YL29" s="3"/>
      <c r="YM29" s="3"/>
      <c r="YN29" s="3"/>
      <c r="YO29" s="5">
        <v>1.0</v>
      </c>
      <c r="YP29" s="5">
        <v>1.0</v>
      </c>
      <c r="YQ29" s="5">
        <v>1.0</v>
      </c>
      <c r="YR29" s="5">
        <v>1.0</v>
      </c>
      <c r="YS29" s="5">
        <v>4.0</v>
      </c>
      <c r="YT29" s="5">
        <v>1.0</v>
      </c>
      <c r="YU29" s="5">
        <v>4.0</v>
      </c>
      <c r="YV29" s="5">
        <v>5.0</v>
      </c>
      <c r="YW29" s="5">
        <v>5.0</v>
      </c>
      <c r="YX29" s="5">
        <v>5.0</v>
      </c>
      <c r="YY29" s="5">
        <v>2.0</v>
      </c>
      <c r="YZ29" s="5">
        <v>4.0</v>
      </c>
      <c r="ZA29" s="5">
        <v>4.0</v>
      </c>
      <c r="ZB29" s="5">
        <v>5.0</v>
      </c>
      <c r="ZC29" s="5">
        <v>2.0</v>
      </c>
      <c r="ZD29" s="5">
        <v>2.0</v>
      </c>
      <c r="ZE29" s="5">
        <v>2.0</v>
      </c>
      <c r="ZF29" s="5">
        <v>3.0</v>
      </c>
      <c r="ZG29" s="5">
        <v>3.0</v>
      </c>
      <c r="ZH29" s="3"/>
      <c r="ZI29" s="3"/>
      <c r="ZJ29" s="3"/>
      <c r="ZK29" s="3"/>
      <c r="ZL29" s="5">
        <v>1.0</v>
      </c>
      <c r="ZM29" s="3" t="s">
        <v>1031</v>
      </c>
      <c r="ZN29" s="5">
        <v>1.0</v>
      </c>
    </row>
    <row r="30" ht="15.75" customHeight="1">
      <c r="A30" s="3" t="s">
        <v>920</v>
      </c>
      <c r="B30" s="3">
        <v>1.0</v>
      </c>
      <c r="C30" s="3">
        <v>1.0</v>
      </c>
      <c r="D30" s="3">
        <v>1.0</v>
      </c>
      <c r="E30" s="3" t="s">
        <v>1032</v>
      </c>
      <c r="F30" s="3" t="s">
        <v>922</v>
      </c>
      <c r="G30" s="4" t="s">
        <v>923</v>
      </c>
      <c r="H30" s="4" t="s">
        <v>923</v>
      </c>
      <c r="I30" s="5">
        <v>1.0</v>
      </c>
      <c r="J30" s="5">
        <v>0.01341</v>
      </c>
      <c r="K30" s="5">
        <f t="shared" si="1"/>
        <v>-4.311754582</v>
      </c>
      <c r="L30" s="5">
        <v>0.0</v>
      </c>
      <c r="M30" s="5">
        <v>0.00194</v>
      </c>
      <c r="N30" s="5">
        <f t="shared" si="2"/>
        <v>-6.245067306</v>
      </c>
      <c r="O30" s="5">
        <v>0.0</v>
      </c>
      <c r="P30" s="5">
        <v>4.6876629E7</v>
      </c>
      <c r="Q30" s="3" t="s">
        <v>972</v>
      </c>
      <c r="R30" s="5">
        <v>99.22</v>
      </c>
      <c r="S30" s="5">
        <v>99.22</v>
      </c>
      <c r="T30" s="5">
        <v>80.46</v>
      </c>
      <c r="U30" s="5">
        <v>24.22</v>
      </c>
      <c r="V30" s="5">
        <v>24.22</v>
      </c>
      <c r="W30" s="5">
        <v>19.54</v>
      </c>
      <c r="X30" s="5">
        <v>2.34</v>
      </c>
      <c r="Y30" s="5">
        <v>1.0</v>
      </c>
      <c r="Z30" s="5">
        <v>1.0</v>
      </c>
      <c r="AA30" s="5">
        <v>66.0</v>
      </c>
      <c r="AB30" s="5">
        <v>1.0</v>
      </c>
      <c r="AC30" s="5">
        <v>175.0</v>
      </c>
      <c r="AD30" s="5">
        <v>5.0</v>
      </c>
      <c r="AE30" s="5">
        <v>117.0</v>
      </c>
      <c r="AF30" s="5">
        <v>1.0</v>
      </c>
      <c r="AG30" s="5">
        <v>0.0</v>
      </c>
      <c r="AH30" s="5">
        <v>0.0</v>
      </c>
      <c r="AI30" s="5">
        <v>0.241</v>
      </c>
      <c r="AJ30" s="5">
        <v>0.0</v>
      </c>
      <c r="AK30" s="5">
        <v>28.24265</v>
      </c>
      <c r="AL30" s="5">
        <v>1.0</v>
      </c>
      <c r="AM30" s="5">
        <v>1.0</v>
      </c>
      <c r="AN30" s="5">
        <v>1.0</v>
      </c>
      <c r="AO30" s="5">
        <v>0.0</v>
      </c>
      <c r="AP30" s="5">
        <v>0.0</v>
      </c>
      <c r="AQ30" s="5">
        <v>0.249</v>
      </c>
      <c r="AR30" s="5">
        <v>0.0</v>
      </c>
      <c r="AS30" s="5">
        <v>2.0</v>
      </c>
      <c r="AT30" s="5">
        <v>1.0</v>
      </c>
      <c r="AU30" s="3"/>
      <c r="AV30" s="5">
        <v>1.0</v>
      </c>
      <c r="AW30" s="5">
        <v>1.0</v>
      </c>
      <c r="AX30" s="5">
        <v>1.0</v>
      </c>
      <c r="AY30" s="5">
        <v>1.0</v>
      </c>
      <c r="AZ30" s="5">
        <v>1.0</v>
      </c>
      <c r="BA30" s="5">
        <v>1.0</v>
      </c>
      <c r="BB30" s="5">
        <v>0.0</v>
      </c>
      <c r="BC30" s="5">
        <v>0.0</v>
      </c>
      <c r="BD30" s="5">
        <v>2.0</v>
      </c>
      <c r="BE30" s="5">
        <v>6.0</v>
      </c>
      <c r="BF30" s="5">
        <v>2.0</v>
      </c>
      <c r="BG30" s="3"/>
      <c r="BH30" s="5">
        <v>1.0</v>
      </c>
      <c r="BI30" s="3"/>
      <c r="BJ30" s="5">
        <v>3.0</v>
      </c>
      <c r="BK30" s="5">
        <v>1.0</v>
      </c>
      <c r="BL30" s="3"/>
      <c r="BM30" s="3"/>
      <c r="BN30" s="3"/>
      <c r="BO30" s="3"/>
      <c r="BP30" s="3"/>
      <c r="BQ30" s="3"/>
      <c r="BR30" s="3"/>
      <c r="BS30" s="5">
        <v>4.0</v>
      </c>
      <c r="BT30" s="5">
        <v>2.0</v>
      </c>
      <c r="BU30" s="5">
        <v>2.0</v>
      </c>
      <c r="BV30" s="5">
        <v>1.0</v>
      </c>
      <c r="BW30" s="5">
        <v>3.0</v>
      </c>
      <c r="BX30" s="5">
        <v>1.0</v>
      </c>
      <c r="BY30" s="5">
        <v>1.0</v>
      </c>
      <c r="BZ30" s="5">
        <v>5.0</v>
      </c>
      <c r="CA30" s="5">
        <v>1.0</v>
      </c>
      <c r="CB30" s="5">
        <v>1.0</v>
      </c>
      <c r="CC30" s="5">
        <v>6.0</v>
      </c>
      <c r="CD30" s="5">
        <v>2.0</v>
      </c>
      <c r="CE30" s="3"/>
      <c r="CF30" s="5">
        <v>40.0</v>
      </c>
      <c r="CG30" s="3"/>
      <c r="CH30" s="3"/>
      <c r="CI30" s="3"/>
      <c r="CJ30" s="3"/>
      <c r="CK30" s="5">
        <v>1.0</v>
      </c>
      <c r="CL30" s="3"/>
      <c r="CM30" s="3"/>
      <c r="CN30" s="3"/>
      <c r="CO30" s="5">
        <v>1.0</v>
      </c>
      <c r="CP30" s="5">
        <v>9.0</v>
      </c>
      <c r="CQ30" s="5">
        <v>1.0</v>
      </c>
      <c r="CR30" s="3"/>
      <c r="CS30" s="3"/>
      <c r="CT30" s="3"/>
      <c r="CU30" s="3"/>
      <c r="CV30" s="3"/>
      <c r="CW30" s="3"/>
      <c r="CX30" s="3"/>
      <c r="CY30" s="5">
        <v>1.0</v>
      </c>
      <c r="CZ30" s="3" t="s">
        <v>1033</v>
      </c>
      <c r="DA30" s="3"/>
      <c r="DB30" s="3"/>
      <c r="DC30" s="3"/>
      <c r="DD30" s="3"/>
      <c r="DE30" s="3"/>
      <c r="DF30" s="3"/>
      <c r="DG30" s="3"/>
      <c r="DH30" s="3"/>
      <c r="DI30" s="3"/>
      <c r="DJ30" s="3"/>
      <c r="DK30" s="3"/>
      <c r="DL30" s="5">
        <v>2.0</v>
      </c>
      <c r="DM30" s="5">
        <v>19.0</v>
      </c>
      <c r="DN30" s="3"/>
      <c r="DO30" s="3"/>
      <c r="DP30" s="5">
        <v>2.0</v>
      </c>
      <c r="DQ30" s="5">
        <v>25.0</v>
      </c>
      <c r="DR30" s="5">
        <v>5.0</v>
      </c>
      <c r="DS30" s="3"/>
      <c r="DT30" s="3"/>
      <c r="DU30" s="3"/>
      <c r="DV30" s="3"/>
      <c r="DW30" s="3"/>
      <c r="DX30" s="3"/>
      <c r="DY30" s="3"/>
      <c r="DZ30" s="3"/>
      <c r="EA30" s="3"/>
      <c r="EB30" s="3"/>
      <c r="EC30" s="3"/>
      <c r="ED30" s="3"/>
      <c r="EE30" s="3"/>
      <c r="EF30" s="3"/>
      <c r="EG30" s="3"/>
      <c r="EH30" s="3"/>
      <c r="EI30" s="3"/>
      <c r="EJ30" s="3"/>
      <c r="EK30" s="3"/>
      <c r="EL30" s="3"/>
      <c r="EM30" s="3"/>
      <c r="EN30" s="3"/>
      <c r="EO30" s="3"/>
      <c r="EP30" s="3"/>
      <c r="EQ30" s="3"/>
      <c r="ER30" s="3"/>
      <c r="ES30" s="3"/>
      <c r="ET30" s="3"/>
      <c r="EU30" s="3"/>
      <c r="EV30" s="3"/>
      <c r="EW30" s="3"/>
      <c r="EX30" s="3"/>
      <c r="EY30" s="3"/>
      <c r="EZ30" s="3"/>
      <c r="FA30" s="3"/>
      <c r="FB30" s="3"/>
      <c r="FC30" s="3"/>
      <c r="FD30" s="3"/>
      <c r="FE30" s="3"/>
      <c r="FF30" s="3"/>
      <c r="FG30" s="3"/>
      <c r="FH30" s="3"/>
      <c r="FI30" s="3"/>
      <c r="FJ30" s="3"/>
      <c r="FK30" s="3"/>
      <c r="FL30" s="3"/>
      <c r="FM30" s="3"/>
      <c r="FN30" s="3"/>
      <c r="FO30" s="3"/>
      <c r="FP30" s="3"/>
      <c r="FQ30" s="3"/>
      <c r="FR30" s="3"/>
      <c r="FS30" s="3"/>
      <c r="FT30" s="3"/>
      <c r="FU30" s="3"/>
      <c r="FV30" s="3"/>
      <c r="FW30" s="3"/>
      <c r="FX30" s="3"/>
      <c r="FY30" s="3"/>
      <c r="FZ30" s="3"/>
      <c r="GA30" s="3"/>
      <c r="GB30" s="3"/>
      <c r="GC30" s="3"/>
      <c r="GD30" s="5">
        <v>1.0</v>
      </c>
      <c r="GE30" s="5">
        <v>1.0</v>
      </c>
      <c r="GF30" s="5">
        <v>1.0</v>
      </c>
      <c r="GG30" s="5">
        <v>1.0</v>
      </c>
      <c r="GH30" s="3" t="s">
        <v>1034</v>
      </c>
      <c r="GI30" s="5">
        <v>1.0</v>
      </c>
      <c r="GJ30" s="5">
        <v>1.0</v>
      </c>
      <c r="GK30" s="5">
        <v>5.0</v>
      </c>
      <c r="GL30" s="5">
        <v>5.0</v>
      </c>
      <c r="GM30" s="5">
        <v>5.0</v>
      </c>
      <c r="GN30" s="5">
        <v>5.0</v>
      </c>
      <c r="GO30" s="5">
        <v>5.0</v>
      </c>
      <c r="GP30" s="5">
        <v>1.0</v>
      </c>
      <c r="GQ30" s="5">
        <v>1.0</v>
      </c>
      <c r="GR30" s="3" t="s">
        <v>1035</v>
      </c>
      <c r="GS30" s="5">
        <v>1.0</v>
      </c>
      <c r="GT30" s="5">
        <v>1.0</v>
      </c>
      <c r="GU30" s="5">
        <v>1.0</v>
      </c>
      <c r="GV30" s="5">
        <v>1.0</v>
      </c>
      <c r="GW30" s="5">
        <v>1.0</v>
      </c>
      <c r="GX30" s="5">
        <v>1.0</v>
      </c>
      <c r="GY30" s="5">
        <v>1.0</v>
      </c>
      <c r="GZ30" s="3"/>
      <c r="HA30" s="3"/>
      <c r="HB30" s="3"/>
      <c r="HC30" s="3"/>
      <c r="HD30" s="3"/>
      <c r="HE30" s="3"/>
      <c r="HF30" s="3"/>
      <c r="HG30" s="3"/>
      <c r="HH30" s="3"/>
      <c r="HI30" s="3"/>
      <c r="HJ30" s="3"/>
      <c r="HK30" s="3"/>
      <c r="HL30" s="3"/>
      <c r="HM30" s="3"/>
      <c r="HN30" s="3"/>
      <c r="HO30" s="3"/>
      <c r="HP30" s="3"/>
      <c r="HQ30" s="3"/>
      <c r="HR30" s="3"/>
      <c r="HS30" s="3"/>
      <c r="HT30" s="3"/>
      <c r="HU30" s="3"/>
      <c r="HV30" s="3"/>
      <c r="HW30" s="3"/>
      <c r="HX30" s="3"/>
      <c r="HY30" s="3"/>
      <c r="HZ30" s="3"/>
      <c r="IA30" s="3"/>
      <c r="IB30" s="3"/>
      <c r="IC30" s="3"/>
      <c r="ID30" s="3"/>
      <c r="IE30" s="3"/>
      <c r="IF30" s="3"/>
      <c r="IG30" s="3"/>
      <c r="IH30" s="3"/>
      <c r="II30" s="3"/>
      <c r="IJ30" s="3"/>
      <c r="IK30" s="3"/>
      <c r="IL30" s="3"/>
      <c r="IM30" s="3"/>
      <c r="IN30" s="3"/>
      <c r="IO30" s="3"/>
      <c r="IP30" s="3"/>
      <c r="IQ30" s="3"/>
      <c r="IR30" s="3"/>
      <c r="IS30" s="3"/>
      <c r="IT30" s="3"/>
      <c r="IU30" s="3"/>
      <c r="IV30" s="3"/>
      <c r="IW30" s="3"/>
      <c r="IX30" s="3"/>
      <c r="IY30" s="3"/>
      <c r="IZ30" s="3"/>
      <c r="JA30" s="3"/>
      <c r="JB30" s="3"/>
      <c r="JC30" s="3"/>
      <c r="JD30" s="3"/>
      <c r="JE30" s="3"/>
      <c r="JF30" s="3"/>
      <c r="JG30" s="3"/>
      <c r="JH30" s="3"/>
      <c r="JI30" s="3"/>
      <c r="JJ30" s="3"/>
      <c r="JK30" s="3"/>
      <c r="JL30" s="3"/>
      <c r="JM30" s="3"/>
      <c r="JN30" s="3"/>
      <c r="JO30" s="3"/>
      <c r="JP30" s="3"/>
      <c r="JQ30" s="3"/>
      <c r="JR30" s="3"/>
      <c r="JS30" s="3"/>
      <c r="JT30" s="3"/>
      <c r="JU30" s="3"/>
      <c r="JV30" s="3"/>
      <c r="JW30" s="3"/>
      <c r="JX30" s="3"/>
      <c r="JY30" s="3"/>
      <c r="JZ30" s="3"/>
      <c r="KA30" s="3"/>
      <c r="KB30" s="3"/>
      <c r="KC30" s="5">
        <v>1.0</v>
      </c>
      <c r="KD30" s="5">
        <v>1.0</v>
      </c>
      <c r="KE30" s="3"/>
      <c r="KF30" s="3"/>
      <c r="KG30" s="3"/>
      <c r="KH30" s="3"/>
      <c r="KI30" s="3"/>
      <c r="KJ30" s="3"/>
      <c r="KK30" s="3"/>
      <c r="KL30" s="3"/>
      <c r="KM30" s="3"/>
      <c r="KN30" s="3"/>
      <c r="KO30" s="3"/>
      <c r="KP30" s="3"/>
      <c r="KQ30" s="3"/>
      <c r="KR30" s="3"/>
      <c r="KS30" s="3"/>
      <c r="KT30" s="3"/>
      <c r="KU30" s="3"/>
      <c r="KV30" s="3"/>
      <c r="KW30" s="3"/>
      <c r="KX30" s="3"/>
      <c r="KY30" s="3"/>
      <c r="KZ30" s="3"/>
      <c r="LA30" s="3"/>
      <c r="LB30" s="3"/>
      <c r="LC30" s="3"/>
      <c r="LD30" s="3"/>
      <c r="LE30" s="3"/>
      <c r="LF30" s="3"/>
      <c r="LG30" s="3"/>
      <c r="LH30" s="3"/>
      <c r="LI30" s="3"/>
      <c r="LJ30" s="3"/>
      <c r="LK30" s="3"/>
      <c r="LL30" s="3"/>
      <c r="LM30" s="3"/>
      <c r="LN30" s="3"/>
      <c r="LO30" s="3"/>
      <c r="LP30" s="3"/>
      <c r="LQ30" s="3"/>
      <c r="LR30" s="3"/>
      <c r="LS30" s="3"/>
      <c r="LT30" s="3"/>
      <c r="LU30" s="3"/>
      <c r="LV30" s="3"/>
      <c r="LW30" s="3"/>
      <c r="LX30" s="3"/>
      <c r="LY30" s="3"/>
      <c r="LZ30" s="3"/>
      <c r="MA30" s="3"/>
      <c r="MB30" s="3"/>
      <c r="MC30" s="3"/>
      <c r="MD30" s="3"/>
      <c r="ME30" s="3"/>
      <c r="MF30" s="3"/>
      <c r="MG30" s="3"/>
      <c r="MH30" s="3"/>
      <c r="MI30" s="3"/>
      <c r="MJ30" s="3"/>
      <c r="MK30" s="3"/>
      <c r="ML30" s="3"/>
      <c r="MM30" s="3"/>
      <c r="MN30" s="3"/>
      <c r="MO30" s="3"/>
      <c r="MP30" s="3"/>
      <c r="MQ30" s="3"/>
      <c r="MR30" s="3"/>
      <c r="MS30" s="3"/>
      <c r="MT30" s="3"/>
      <c r="MU30" s="3"/>
      <c r="MV30" s="3"/>
      <c r="MW30" s="3"/>
      <c r="MX30" s="3"/>
      <c r="MY30" s="3"/>
      <c r="MZ30" s="3"/>
      <c r="NA30" s="3"/>
      <c r="NB30" s="3"/>
      <c r="NC30" s="3"/>
      <c r="ND30" s="3"/>
      <c r="NE30" s="3"/>
      <c r="NF30" s="3"/>
      <c r="NG30" s="3"/>
      <c r="NH30" s="3"/>
      <c r="NI30" s="3"/>
      <c r="NJ30" s="3"/>
      <c r="NK30" s="3"/>
      <c r="NL30" s="3"/>
      <c r="NM30" s="3"/>
      <c r="NN30" s="3"/>
      <c r="NO30" s="3"/>
      <c r="NP30" s="3"/>
      <c r="NQ30" s="3"/>
      <c r="NR30" s="3"/>
      <c r="NS30" s="3"/>
      <c r="NT30" s="3"/>
      <c r="NU30" s="3"/>
      <c r="NV30" s="3"/>
      <c r="NW30" s="3"/>
      <c r="NX30" s="3"/>
      <c r="NY30" s="3"/>
      <c r="NZ30" s="3"/>
      <c r="OA30" s="3"/>
      <c r="OB30" s="3"/>
      <c r="OC30" s="3"/>
      <c r="OD30" s="3"/>
      <c r="OE30" s="3"/>
      <c r="OF30" s="3"/>
      <c r="OG30" s="3"/>
      <c r="OH30" s="3"/>
      <c r="OI30" s="3"/>
      <c r="OJ30" s="3"/>
      <c r="OK30" s="3"/>
      <c r="OL30" s="3"/>
      <c r="OM30" s="3"/>
      <c r="ON30" s="3"/>
      <c r="OO30" s="3"/>
      <c r="OP30" s="3"/>
      <c r="OQ30" s="3"/>
      <c r="OR30" s="3"/>
      <c r="OS30" s="3"/>
      <c r="OT30" s="3"/>
      <c r="OU30" s="3"/>
      <c r="OV30" s="3"/>
      <c r="OW30" s="3"/>
      <c r="OX30" s="3"/>
      <c r="OY30" s="3"/>
      <c r="OZ30" s="3"/>
      <c r="PA30" s="3"/>
      <c r="PB30" s="3"/>
      <c r="PC30" s="3"/>
      <c r="PD30" s="3"/>
      <c r="PE30" s="3"/>
      <c r="PF30" s="3"/>
      <c r="PG30" s="3"/>
      <c r="PH30" s="3"/>
      <c r="PI30" s="3"/>
      <c r="PJ30" s="3"/>
      <c r="PK30" s="3"/>
      <c r="PL30" s="3"/>
      <c r="PM30" s="3"/>
      <c r="PN30" s="3"/>
      <c r="PO30" s="5">
        <v>1000.0</v>
      </c>
      <c r="PP30" s="3"/>
      <c r="PQ30" s="3"/>
      <c r="PR30" s="3"/>
      <c r="PS30" s="3"/>
      <c r="PT30" s="3"/>
      <c r="PU30" s="3"/>
      <c r="PV30" s="3"/>
      <c r="PW30" s="3"/>
      <c r="PX30" s="3"/>
      <c r="PY30" s="3"/>
      <c r="PZ30" s="3"/>
      <c r="QA30" s="3"/>
      <c r="QB30" s="3"/>
      <c r="QC30" s="3"/>
      <c r="QD30" s="3"/>
      <c r="QE30" s="3"/>
      <c r="QF30" s="3"/>
      <c r="QG30" s="3"/>
      <c r="QH30" s="3"/>
      <c r="QI30" s="3"/>
      <c r="QJ30" s="3"/>
      <c r="QK30" s="3"/>
      <c r="QL30" s="3"/>
      <c r="QM30" s="3"/>
      <c r="QN30" s="3"/>
      <c r="QO30" s="3"/>
      <c r="QP30" s="3"/>
      <c r="QQ30" s="3"/>
      <c r="QR30" s="3"/>
      <c r="QS30" s="3"/>
      <c r="QT30" s="3"/>
      <c r="QU30" s="3"/>
      <c r="QV30" s="3"/>
      <c r="QW30" s="3"/>
      <c r="QX30" s="3"/>
      <c r="QY30" s="3"/>
      <c r="QZ30" s="3"/>
      <c r="RA30" s="3"/>
      <c r="RB30" s="3"/>
      <c r="RC30" s="3"/>
      <c r="RD30" s="5">
        <v>0.0</v>
      </c>
      <c r="RE30" s="5">
        <v>0.0</v>
      </c>
      <c r="RF30" s="5">
        <v>2.993</v>
      </c>
      <c r="RG30" s="5">
        <v>0.0</v>
      </c>
      <c r="RH30" s="5">
        <v>1.0</v>
      </c>
      <c r="RI30" s="5">
        <v>2.0</v>
      </c>
      <c r="RJ30" s="5">
        <v>7.0</v>
      </c>
      <c r="RK30" s="5">
        <v>2.0</v>
      </c>
      <c r="RL30" s="5">
        <v>2.0</v>
      </c>
      <c r="RM30" s="5">
        <v>2.0</v>
      </c>
      <c r="RN30" s="5">
        <v>2.0</v>
      </c>
      <c r="RO30" s="5">
        <v>5.0</v>
      </c>
      <c r="RP30" s="5">
        <v>5.0</v>
      </c>
      <c r="RQ30" s="3"/>
      <c r="RR30" s="5">
        <v>0.0</v>
      </c>
      <c r="RS30" s="5">
        <v>0.0</v>
      </c>
      <c r="RT30" s="5">
        <v>3.048</v>
      </c>
      <c r="RU30" s="5">
        <v>0.0</v>
      </c>
      <c r="RV30" s="5">
        <v>1.0</v>
      </c>
      <c r="RW30" s="5">
        <v>2.0</v>
      </c>
      <c r="RX30" s="5">
        <v>2.0</v>
      </c>
      <c r="RY30" s="5">
        <v>2.0</v>
      </c>
      <c r="RZ30" s="5">
        <v>2.0</v>
      </c>
      <c r="SA30" s="5">
        <v>2.0</v>
      </c>
      <c r="SB30" s="5">
        <v>2.0</v>
      </c>
      <c r="SC30" s="5">
        <v>5.0</v>
      </c>
      <c r="SD30" s="5">
        <v>5.0</v>
      </c>
      <c r="SE30" s="3"/>
      <c r="SF30" s="5">
        <v>0.0</v>
      </c>
      <c r="SG30" s="5">
        <v>0.0</v>
      </c>
      <c r="SH30" s="5">
        <v>3.014</v>
      </c>
      <c r="SI30" s="5">
        <v>0.0</v>
      </c>
      <c r="SJ30" s="5">
        <v>1.0</v>
      </c>
      <c r="SK30" s="5">
        <v>2.0</v>
      </c>
      <c r="SL30" s="5">
        <v>2.0</v>
      </c>
      <c r="SM30" s="5">
        <v>1.0</v>
      </c>
      <c r="SN30" s="5">
        <v>1.0</v>
      </c>
      <c r="SO30" s="5">
        <v>2.0</v>
      </c>
      <c r="SP30" s="5">
        <v>2.0</v>
      </c>
      <c r="SQ30" s="5">
        <v>5.0</v>
      </c>
      <c r="SR30" s="5">
        <v>5.0</v>
      </c>
      <c r="SS30" s="3"/>
      <c r="ST30" s="5">
        <v>0.0</v>
      </c>
      <c r="SU30" s="5">
        <v>0.0</v>
      </c>
      <c r="SV30" s="5">
        <v>3.002</v>
      </c>
      <c r="SW30" s="5">
        <v>0.0</v>
      </c>
      <c r="SX30" s="5">
        <v>1.0</v>
      </c>
      <c r="SY30" s="5">
        <v>1.0</v>
      </c>
      <c r="SZ30" s="5">
        <v>1.0</v>
      </c>
      <c r="TA30" s="5">
        <v>2.0</v>
      </c>
      <c r="TB30" s="5">
        <v>2.0</v>
      </c>
      <c r="TC30" s="5">
        <v>2.0</v>
      </c>
      <c r="TD30" s="5">
        <v>2.0</v>
      </c>
      <c r="TE30" s="5">
        <v>5.0</v>
      </c>
      <c r="TF30" s="5">
        <v>5.0</v>
      </c>
      <c r="TG30" s="3"/>
      <c r="TH30" s="5">
        <v>0.0</v>
      </c>
      <c r="TI30" s="5">
        <v>0.0</v>
      </c>
      <c r="TJ30" s="5">
        <v>3.011</v>
      </c>
      <c r="TK30" s="5">
        <v>0.0</v>
      </c>
      <c r="TL30" s="5">
        <v>1.0</v>
      </c>
      <c r="TM30" s="5">
        <v>1.0</v>
      </c>
      <c r="TN30" s="5">
        <v>1.0</v>
      </c>
      <c r="TO30" s="5">
        <v>2.0</v>
      </c>
      <c r="TP30" s="5">
        <v>2.0</v>
      </c>
      <c r="TQ30" s="5">
        <v>2.0</v>
      </c>
      <c r="TR30" s="5">
        <v>2.0</v>
      </c>
      <c r="TS30" s="5">
        <v>5.0</v>
      </c>
      <c r="TT30" s="5">
        <v>5.0</v>
      </c>
      <c r="TU30" s="3"/>
      <c r="TV30" s="5">
        <v>0.0</v>
      </c>
      <c r="TW30" s="5">
        <v>0.0</v>
      </c>
      <c r="TX30" s="5">
        <v>3.014</v>
      </c>
      <c r="TY30" s="5">
        <v>0.0</v>
      </c>
      <c r="TZ30" s="5">
        <v>1.0</v>
      </c>
      <c r="UA30" s="5">
        <v>1.0</v>
      </c>
      <c r="UB30" s="5">
        <v>1.0</v>
      </c>
      <c r="UC30" s="5">
        <v>2.0</v>
      </c>
      <c r="UD30" s="5">
        <v>2.0</v>
      </c>
      <c r="UE30" s="5">
        <v>1.0</v>
      </c>
      <c r="UF30" s="5">
        <v>1.0</v>
      </c>
      <c r="UG30" s="5">
        <v>5.0</v>
      </c>
      <c r="UH30" s="5">
        <v>5.0</v>
      </c>
      <c r="UI30" s="3"/>
      <c r="UJ30" s="5">
        <v>0.0</v>
      </c>
      <c r="UK30" s="5">
        <v>0.0</v>
      </c>
      <c r="UL30" s="5">
        <v>3.007</v>
      </c>
      <c r="UM30" s="5">
        <v>0.0</v>
      </c>
      <c r="UN30" s="5">
        <v>1.0</v>
      </c>
      <c r="UO30" s="5">
        <v>1.0</v>
      </c>
      <c r="UP30" s="5">
        <v>1.0</v>
      </c>
      <c r="UQ30" s="5">
        <v>1.0</v>
      </c>
      <c r="UR30" s="5">
        <v>1.0</v>
      </c>
      <c r="US30" s="5">
        <v>1.0</v>
      </c>
      <c r="UT30" s="5">
        <v>2.0</v>
      </c>
      <c r="UU30" s="5">
        <v>5.0</v>
      </c>
      <c r="UV30" s="5">
        <v>5.0</v>
      </c>
      <c r="UW30" s="3"/>
      <c r="UX30" s="5">
        <v>999.0</v>
      </c>
      <c r="UY30" s="5">
        <v>999.0</v>
      </c>
      <c r="UZ30" s="5">
        <v>1.0</v>
      </c>
      <c r="VA30" s="5">
        <v>1.0</v>
      </c>
      <c r="VB30" s="5">
        <v>2.0</v>
      </c>
      <c r="VC30" s="3"/>
      <c r="VD30" s="5">
        <v>1.0</v>
      </c>
      <c r="VE30" s="3"/>
      <c r="VF30" s="5">
        <v>1.0</v>
      </c>
      <c r="VG30" s="3"/>
      <c r="VH30" s="3"/>
      <c r="VI30" s="3"/>
      <c r="VJ30" s="3"/>
      <c r="VK30" s="3"/>
      <c r="VL30" s="5">
        <v>2.0</v>
      </c>
      <c r="VM30" s="3"/>
      <c r="VN30" s="3"/>
      <c r="VO30" s="3"/>
      <c r="VP30" s="3"/>
      <c r="VQ30" s="3"/>
      <c r="VR30" s="3"/>
      <c r="VS30" s="3"/>
      <c r="VT30" s="3"/>
      <c r="VU30" s="3"/>
      <c r="VV30" s="5">
        <v>1.0</v>
      </c>
      <c r="VW30" s="3"/>
      <c r="VX30" s="3"/>
      <c r="VY30" s="3"/>
      <c r="VZ30" s="3"/>
      <c r="WA30" s="3"/>
      <c r="WB30" s="3"/>
      <c r="WC30" s="3"/>
      <c r="WD30" s="3"/>
      <c r="WE30" s="3"/>
      <c r="WF30" s="3"/>
      <c r="WG30" s="5">
        <v>5.0</v>
      </c>
      <c r="WH30" s="5">
        <v>5.0</v>
      </c>
      <c r="WI30" s="3"/>
      <c r="WJ30" s="5">
        <v>1.0</v>
      </c>
      <c r="WK30" s="5">
        <v>1.0</v>
      </c>
      <c r="WL30" s="5">
        <v>2.0</v>
      </c>
      <c r="WM30" s="3"/>
      <c r="WN30" s="5">
        <v>1.0</v>
      </c>
      <c r="WO30" s="3"/>
      <c r="WP30" s="5">
        <v>2.0</v>
      </c>
      <c r="WQ30" s="3"/>
      <c r="WR30" s="3"/>
      <c r="WS30" s="3"/>
      <c r="WT30" s="3"/>
      <c r="WU30" s="5">
        <v>2.0</v>
      </c>
      <c r="WV30" s="3"/>
      <c r="WW30" s="3"/>
      <c r="WX30" s="3"/>
      <c r="WY30" s="3"/>
      <c r="WZ30" s="3"/>
      <c r="XA30" s="3"/>
      <c r="XB30" s="3"/>
      <c r="XC30" s="3"/>
      <c r="XD30" s="3"/>
      <c r="XE30" s="3"/>
      <c r="XF30" s="3"/>
      <c r="XG30" s="3"/>
      <c r="XH30" s="5">
        <v>2.0</v>
      </c>
      <c r="XI30" s="3"/>
      <c r="XJ30" s="3"/>
      <c r="XK30" s="3"/>
      <c r="XL30" s="3"/>
      <c r="XM30" s="3"/>
      <c r="XN30" s="3"/>
      <c r="XO30" s="3"/>
      <c r="XP30" s="3"/>
      <c r="XQ30" s="5">
        <v>5.0</v>
      </c>
      <c r="XR30" s="5">
        <v>5.0</v>
      </c>
      <c r="XS30" s="3"/>
      <c r="XT30" s="5">
        <v>1.0</v>
      </c>
      <c r="XU30" s="5">
        <v>1.0</v>
      </c>
      <c r="XV30" s="5">
        <v>1.0</v>
      </c>
      <c r="XW30" s="5">
        <v>2.0</v>
      </c>
      <c r="XX30" s="5">
        <v>2.0</v>
      </c>
      <c r="XY30" s="5">
        <v>3.0</v>
      </c>
      <c r="XZ30" s="5">
        <v>2.0</v>
      </c>
      <c r="YA30" s="5">
        <v>2.0</v>
      </c>
      <c r="YB30" s="5">
        <v>4.0</v>
      </c>
      <c r="YC30" s="5">
        <v>4.0</v>
      </c>
      <c r="YD30" s="5">
        <v>3.0</v>
      </c>
      <c r="YE30" s="5">
        <v>2.0</v>
      </c>
      <c r="YF30" s="5">
        <v>2.0</v>
      </c>
      <c r="YG30" s="5">
        <v>2.0</v>
      </c>
      <c r="YH30" s="5">
        <v>3.0</v>
      </c>
      <c r="YI30" s="5">
        <v>5.0</v>
      </c>
      <c r="YJ30" s="5">
        <v>5.0</v>
      </c>
      <c r="YK30" s="3"/>
      <c r="YL30" s="3"/>
      <c r="YM30" s="3"/>
      <c r="YN30" s="3"/>
      <c r="YO30" s="3"/>
      <c r="YP30" s="5">
        <v>1.0</v>
      </c>
      <c r="YQ30" s="5">
        <v>1.0</v>
      </c>
      <c r="YR30" s="5">
        <v>1.0</v>
      </c>
      <c r="YS30" s="5">
        <v>4.0</v>
      </c>
      <c r="YT30" s="5">
        <v>1.0</v>
      </c>
      <c r="YU30" s="5">
        <v>5.0</v>
      </c>
      <c r="YV30" s="5">
        <v>5.0</v>
      </c>
      <c r="YW30" s="5">
        <v>5.0</v>
      </c>
      <c r="YX30" s="5">
        <v>5.0</v>
      </c>
      <c r="YY30" s="5">
        <v>2.0</v>
      </c>
      <c r="YZ30" s="5">
        <v>5.0</v>
      </c>
      <c r="ZA30" s="5">
        <v>5.0</v>
      </c>
      <c r="ZB30" s="5">
        <v>5.0</v>
      </c>
      <c r="ZC30" s="5">
        <v>5.0</v>
      </c>
      <c r="ZD30" s="5">
        <v>5.0</v>
      </c>
      <c r="ZE30" s="5">
        <v>2.0</v>
      </c>
      <c r="ZF30" s="5">
        <v>5.0</v>
      </c>
      <c r="ZG30" s="5">
        <v>5.0</v>
      </c>
      <c r="ZH30" s="3"/>
      <c r="ZI30" s="3"/>
      <c r="ZJ30" s="3"/>
      <c r="ZK30" s="3"/>
      <c r="ZL30" s="3"/>
      <c r="ZM30" s="3" t="s">
        <v>1036</v>
      </c>
      <c r="ZN30" s="5">
        <v>1.0</v>
      </c>
    </row>
    <row r="31" ht="15.75" customHeight="1">
      <c r="A31" s="3" t="s">
        <v>920</v>
      </c>
      <c r="B31" s="3">
        <v>1.0</v>
      </c>
      <c r="C31" s="3">
        <v>1.0</v>
      </c>
      <c r="D31" s="3">
        <v>1.0</v>
      </c>
      <c r="E31" s="3" t="s">
        <v>1037</v>
      </c>
      <c r="F31" s="3" t="s">
        <v>922</v>
      </c>
      <c r="G31" s="4" t="s">
        <v>923</v>
      </c>
      <c r="H31" s="4" t="s">
        <v>923</v>
      </c>
      <c r="I31" s="5">
        <v>1.0</v>
      </c>
      <c r="J31" s="5">
        <v>0.00111</v>
      </c>
      <c r="K31" s="5">
        <f t="shared" si="1"/>
        <v>-6.803395264</v>
      </c>
      <c r="L31" s="5">
        <v>0.0</v>
      </c>
      <c r="M31" s="5">
        <v>24.0</v>
      </c>
      <c r="N31" s="5">
        <f t="shared" si="2"/>
        <v>3.17805383</v>
      </c>
      <c r="O31" s="5">
        <v>0.0</v>
      </c>
      <c r="P31" s="5">
        <v>3.9552904E7</v>
      </c>
      <c r="Q31" s="3" t="s">
        <v>948</v>
      </c>
      <c r="R31" s="5">
        <v>99.22</v>
      </c>
      <c r="S31" s="5">
        <v>86.72</v>
      </c>
      <c r="T31" s="5">
        <v>99.22</v>
      </c>
      <c r="U31" s="5">
        <v>99.22</v>
      </c>
      <c r="V31" s="5">
        <v>99.22</v>
      </c>
      <c r="W31" s="5">
        <v>19.54</v>
      </c>
      <c r="X31" s="5">
        <v>19.54</v>
      </c>
      <c r="Y31" s="5">
        <v>1.0</v>
      </c>
      <c r="Z31" s="5">
        <v>1.0</v>
      </c>
      <c r="AA31" s="5">
        <v>67.0</v>
      </c>
      <c r="AB31" s="5">
        <v>1.0</v>
      </c>
      <c r="AC31" s="5">
        <v>170.0</v>
      </c>
      <c r="AD31" s="5">
        <v>7.0</v>
      </c>
      <c r="AE31" s="5">
        <v>117.0</v>
      </c>
      <c r="AF31" s="5">
        <v>1.0</v>
      </c>
      <c r="AG31" s="5">
        <v>0.0</v>
      </c>
      <c r="AH31" s="5">
        <v>0.0</v>
      </c>
      <c r="AI31" s="5">
        <v>0.104</v>
      </c>
      <c r="AJ31" s="5">
        <v>0.0</v>
      </c>
      <c r="AK31" s="5">
        <v>26.62286</v>
      </c>
      <c r="AL31" s="5">
        <v>1.0</v>
      </c>
      <c r="AM31" s="5">
        <v>1.0</v>
      </c>
      <c r="AN31" s="5">
        <v>0.0</v>
      </c>
      <c r="AO31" s="5">
        <v>0.0</v>
      </c>
      <c r="AP31" s="5">
        <v>0.0</v>
      </c>
      <c r="AQ31" s="5">
        <v>0.251</v>
      </c>
      <c r="AR31" s="5">
        <v>0.0</v>
      </c>
      <c r="AS31" s="5">
        <v>1.0</v>
      </c>
      <c r="AT31" s="5">
        <v>1.0</v>
      </c>
      <c r="AU31" s="3"/>
      <c r="AV31" s="5">
        <v>1.0</v>
      </c>
      <c r="AW31" s="5">
        <v>1.0</v>
      </c>
      <c r="AX31" s="5">
        <v>0.0</v>
      </c>
      <c r="AY31" s="5">
        <v>3.0</v>
      </c>
      <c r="AZ31" s="5">
        <v>1.0</v>
      </c>
      <c r="BA31" s="5">
        <v>0.0</v>
      </c>
      <c r="BB31" s="5">
        <v>0.0</v>
      </c>
      <c r="BC31" s="5">
        <v>0.0</v>
      </c>
      <c r="BD31" s="5">
        <v>3.0</v>
      </c>
      <c r="BE31" s="5">
        <v>7.0</v>
      </c>
      <c r="BF31" s="5">
        <v>3.0</v>
      </c>
      <c r="BG31" s="3"/>
      <c r="BH31" s="5">
        <v>1.0</v>
      </c>
      <c r="BI31" s="3"/>
      <c r="BJ31" s="5">
        <v>4.0</v>
      </c>
      <c r="BK31" s="5">
        <v>1.0</v>
      </c>
      <c r="BL31" s="3"/>
      <c r="BM31" s="3"/>
      <c r="BN31" s="3"/>
      <c r="BO31" s="3"/>
      <c r="BP31" s="3"/>
      <c r="BQ31" s="3"/>
      <c r="BR31" s="3"/>
      <c r="BS31" s="5">
        <v>2.0</v>
      </c>
      <c r="BT31" s="5">
        <v>1.0</v>
      </c>
      <c r="BU31" s="5">
        <v>1.0</v>
      </c>
      <c r="BV31" s="5">
        <v>1.0</v>
      </c>
      <c r="BW31" s="5">
        <v>4.0</v>
      </c>
      <c r="BX31" s="5">
        <v>1.0</v>
      </c>
      <c r="BY31" s="5">
        <v>1.0</v>
      </c>
      <c r="BZ31" s="5">
        <v>8.0</v>
      </c>
      <c r="CA31" s="5">
        <v>1.0</v>
      </c>
      <c r="CB31" s="5">
        <v>1.0</v>
      </c>
      <c r="CC31" s="5">
        <v>5.0</v>
      </c>
      <c r="CD31" s="5">
        <v>2.0</v>
      </c>
      <c r="CE31" s="3"/>
      <c r="CF31" s="5">
        <v>33.0</v>
      </c>
      <c r="CG31" s="3"/>
      <c r="CH31" s="3"/>
      <c r="CI31" s="3"/>
      <c r="CJ31" s="3"/>
      <c r="CK31" s="5">
        <v>1.0</v>
      </c>
      <c r="CL31" s="3"/>
      <c r="CM31" s="3"/>
      <c r="CN31" s="3"/>
      <c r="CO31" s="5">
        <v>1.0</v>
      </c>
      <c r="CP31" s="5">
        <v>43.0</v>
      </c>
      <c r="CQ31" s="3"/>
      <c r="CR31" s="3"/>
      <c r="CS31" s="3"/>
      <c r="CT31" s="3"/>
      <c r="CU31" s="5">
        <v>1.0</v>
      </c>
      <c r="CV31" s="3"/>
      <c r="CW31" s="3"/>
      <c r="CX31" s="3"/>
      <c r="CY31" s="3"/>
      <c r="CZ31" s="3"/>
      <c r="DA31" s="3"/>
      <c r="DB31" s="3"/>
      <c r="DC31" s="3"/>
      <c r="DD31" s="3"/>
      <c r="DE31" s="3"/>
      <c r="DF31" s="3"/>
      <c r="DG31" s="3"/>
      <c r="DH31" s="3"/>
      <c r="DI31" s="3"/>
      <c r="DJ31" s="3"/>
      <c r="DK31" s="3"/>
      <c r="DL31" s="5">
        <v>2.0</v>
      </c>
      <c r="DM31" s="5">
        <v>19.0</v>
      </c>
      <c r="DN31" s="3"/>
      <c r="DO31" s="3"/>
      <c r="DP31" s="5">
        <v>2.0</v>
      </c>
      <c r="DQ31" s="5">
        <v>30.0</v>
      </c>
      <c r="DR31" s="5">
        <v>7.0</v>
      </c>
      <c r="DS31" s="3"/>
      <c r="DT31" s="3"/>
      <c r="DU31" s="3"/>
      <c r="DV31" s="3"/>
      <c r="DW31" s="3"/>
      <c r="DX31" s="3"/>
      <c r="DY31" s="3"/>
      <c r="DZ31" s="3"/>
      <c r="EA31" s="3"/>
      <c r="EB31" s="3"/>
      <c r="EC31" s="3"/>
      <c r="ED31" s="3"/>
      <c r="EE31" s="3"/>
      <c r="EF31" s="3"/>
      <c r="EG31" s="3"/>
      <c r="EH31" s="3"/>
      <c r="EI31" s="3"/>
      <c r="EJ31" s="3"/>
      <c r="EK31" s="3"/>
      <c r="EL31" s="3"/>
      <c r="EM31" s="3"/>
      <c r="EN31" s="3"/>
      <c r="EO31" s="3"/>
      <c r="EP31" s="3"/>
      <c r="EQ31" s="3"/>
      <c r="ER31" s="3"/>
      <c r="ES31" s="3"/>
      <c r="ET31" s="3"/>
      <c r="EU31" s="3"/>
      <c r="EV31" s="3"/>
      <c r="EW31" s="3"/>
      <c r="EX31" s="3"/>
      <c r="EY31" s="3"/>
      <c r="EZ31" s="3"/>
      <c r="FA31" s="3"/>
      <c r="FB31" s="3"/>
      <c r="FC31" s="3"/>
      <c r="FD31" s="3"/>
      <c r="FE31" s="3"/>
      <c r="FF31" s="3"/>
      <c r="FG31" s="3"/>
      <c r="FH31" s="3"/>
      <c r="FI31" s="3"/>
      <c r="FJ31" s="3"/>
      <c r="FK31" s="3"/>
      <c r="FL31" s="3"/>
      <c r="FM31" s="3"/>
      <c r="FN31" s="3"/>
      <c r="FO31" s="3"/>
      <c r="FP31" s="3"/>
      <c r="FQ31" s="3"/>
      <c r="FR31" s="3"/>
      <c r="FS31" s="3"/>
      <c r="FT31" s="3"/>
      <c r="FU31" s="3"/>
      <c r="FV31" s="3"/>
      <c r="FW31" s="3"/>
      <c r="FX31" s="3"/>
      <c r="FY31" s="3"/>
      <c r="FZ31" s="3"/>
      <c r="GA31" s="3"/>
      <c r="GB31" s="3"/>
      <c r="GC31" s="3"/>
      <c r="GD31" s="5">
        <v>1.0</v>
      </c>
      <c r="GE31" s="5">
        <v>1.0</v>
      </c>
      <c r="GF31" s="5">
        <v>1.0</v>
      </c>
      <c r="GG31" s="5">
        <v>1.0</v>
      </c>
      <c r="GH31" s="3" t="s">
        <v>1038</v>
      </c>
      <c r="GI31" s="5">
        <v>1.0</v>
      </c>
      <c r="GJ31" s="5">
        <v>1.0</v>
      </c>
      <c r="GK31" s="5">
        <v>5.0</v>
      </c>
      <c r="GL31" s="5">
        <v>5.0</v>
      </c>
      <c r="GM31" s="5">
        <v>5.0</v>
      </c>
      <c r="GN31" s="5">
        <v>4.0</v>
      </c>
      <c r="GO31" s="5">
        <v>3.0</v>
      </c>
      <c r="GP31" s="5">
        <v>1.0</v>
      </c>
      <c r="GQ31" s="5">
        <v>1.0</v>
      </c>
      <c r="GR31" s="3" t="s">
        <v>1039</v>
      </c>
      <c r="GS31" s="5">
        <v>1.0</v>
      </c>
      <c r="GT31" s="5">
        <v>1.0</v>
      </c>
      <c r="GU31" s="5">
        <v>1.0</v>
      </c>
      <c r="GV31" s="5">
        <v>1.0</v>
      </c>
      <c r="GW31" s="5">
        <v>1.0</v>
      </c>
      <c r="GX31" s="5">
        <v>1.0</v>
      </c>
      <c r="GY31" s="5">
        <v>1.0</v>
      </c>
      <c r="GZ31" s="3"/>
      <c r="HA31" s="3"/>
      <c r="HB31" s="3"/>
      <c r="HC31" s="3"/>
      <c r="HD31" s="3"/>
      <c r="HE31" s="3"/>
      <c r="HF31" s="3"/>
      <c r="HG31" s="3"/>
      <c r="HH31" s="3"/>
      <c r="HI31" s="3"/>
      <c r="HJ31" s="3"/>
      <c r="HK31" s="3"/>
      <c r="HL31" s="3"/>
      <c r="HM31" s="3"/>
      <c r="HN31" s="3"/>
      <c r="HO31" s="3"/>
      <c r="HP31" s="3"/>
      <c r="HQ31" s="3"/>
      <c r="HR31" s="3"/>
      <c r="HS31" s="3"/>
      <c r="HT31" s="3"/>
      <c r="HU31" s="3"/>
      <c r="HV31" s="3"/>
      <c r="HW31" s="3"/>
      <c r="HX31" s="3"/>
      <c r="HY31" s="3"/>
      <c r="HZ31" s="3"/>
      <c r="IA31" s="3"/>
      <c r="IB31" s="3"/>
      <c r="IC31" s="3"/>
      <c r="ID31" s="3"/>
      <c r="IE31" s="3"/>
      <c r="IF31" s="3"/>
      <c r="IG31" s="3"/>
      <c r="IH31" s="3"/>
      <c r="II31" s="3"/>
      <c r="IJ31" s="3"/>
      <c r="IK31" s="3"/>
      <c r="IL31" s="3"/>
      <c r="IM31" s="3"/>
      <c r="IN31" s="3"/>
      <c r="IO31" s="3"/>
      <c r="IP31" s="3"/>
      <c r="IQ31" s="3"/>
      <c r="IR31" s="3"/>
      <c r="IS31" s="3"/>
      <c r="IT31" s="3"/>
      <c r="IU31" s="3"/>
      <c r="IV31" s="3"/>
      <c r="IW31" s="3"/>
      <c r="IX31" s="3"/>
      <c r="IY31" s="3"/>
      <c r="IZ31" s="3"/>
      <c r="JA31" s="3"/>
      <c r="JB31" s="3"/>
      <c r="JC31" s="3"/>
      <c r="JD31" s="3"/>
      <c r="JE31" s="3"/>
      <c r="JF31" s="3"/>
      <c r="JG31" s="3"/>
      <c r="JH31" s="3"/>
      <c r="JI31" s="3"/>
      <c r="JJ31" s="3"/>
      <c r="JK31" s="3"/>
      <c r="JL31" s="3"/>
      <c r="JM31" s="3"/>
      <c r="JN31" s="3"/>
      <c r="JO31" s="3"/>
      <c r="JP31" s="3"/>
      <c r="JQ31" s="3"/>
      <c r="JR31" s="3"/>
      <c r="JS31" s="3"/>
      <c r="JT31" s="3"/>
      <c r="JU31" s="3"/>
      <c r="JV31" s="3"/>
      <c r="JW31" s="3"/>
      <c r="JX31" s="3"/>
      <c r="JY31" s="3"/>
      <c r="JZ31" s="3"/>
      <c r="KA31" s="3"/>
      <c r="KB31" s="3"/>
      <c r="KC31" s="5">
        <v>1.0</v>
      </c>
      <c r="KD31" s="5">
        <v>1.0</v>
      </c>
      <c r="KE31" s="3"/>
      <c r="KF31" s="3"/>
      <c r="KG31" s="3"/>
      <c r="KH31" s="3"/>
      <c r="KI31" s="3"/>
      <c r="KJ31" s="3"/>
      <c r="KK31" s="3"/>
      <c r="KL31" s="3"/>
      <c r="KM31" s="3"/>
      <c r="KN31" s="3"/>
      <c r="KO31" s="3"/>
      <c r="KP31" s="3"/>
      <c r="KQ31" s="3"/>
      <c r="KR31" s="3"/>
      <c r="KS31" s="3"/>
      <c r="KT31" s="3"/>
      <c r="KU31" s="3"/>
      <c r="KV31" s="3"/>
      <c r="KW31" s="3"/>
      <c r="KX31" s="3"/>
      <c r="KY31" s="3"/>
      <c r="KZ31" s="3"/>
      <c r="LA31" s="3"/>
      <c r="LB31" s="3"/>
      <c r="LC31" s="3"/>
      <c r="LD31" s="3"/>
      <c r="LE31" s="3"/>
      <c r="LF31" s="3"/>
      <c r="LG31" s="3"/>
      <c r="LH31" s="3"/>
      <c r="LI31" s="3"/>
      <c r="LJ31" s="3"/>
      <c r="LK31" s="3"/>
      <c r="LL31" s="3"/>
      <c r="LM31" s="3"/>
      <c r="LN31" s="3"/>
      <c r="LO31" s="3"/>
      <c r="LP31" s="3"/>
      <c r="LQ31" s="3"/>
      <c r="LR31" s="3"/>
      <c r="LS31" s="3"/>
      <c r="LT31" s="3"/>
      <c r="LU31" s="3"/>
      <c r="LV31" s="3"/>
      <c r="LW31" s="3"/>
      <c r="LX31" s="3"/>
      <c r="LY31" s="3"/>
      <c r="LZ31" s="3"/>
      <c r="MA31" s="3"/>
      <c r="MB31" s="3"/>
      <c r="MC31" s="3"/>
      <c r="MD31" s="3"/>
      <c r="ME31" s="3"/>
      <c r="MF31" s="3"/>
      <c r="MG31" s="3"/>
      <c r="MH31" s="3"/>
      <c r="MI31" s="3"/>
      <c r="MJ31" s="3"/>
      <c r="MK31" s="3"/>
      <c r="ML31" s="3"/>
      <c r="MM31" s="3"/>
      <c r="MN31" s="3"/>
      <c r="MO31" s="3"/>
      <c r="MP31" s="3"/>
      <c r="MQ31" s="3"/>
      <c r="MR31" s="3"/>
      <c r="MS31" s="3"/>
      <c r="MT31" s="3"/>
      <c r="MU31" s="3"/>
      <c r="MV31" s="3"/>
      <c r="MW31" s="3"/>
      <c r="MX31" s="3"/>
      <c r="MY31" s="3"/>
      <c r="MZ31" s="3"/>
      <c r="NA31" s="3"/>
      <c r="NB31" s="3"/>
      <c r="NC31" s="3"/>
      <c r="ND31" s="3"/>
      <c r="NE31" s="3"/>
      <c r="NF31" s="3"/>
      <c r="NG31" s="3"/>
      <c r="NH31" s="3"/>
      <c r="NI31" s="3"/>
      <c r="NJ31" s="3"/>
      <c r="NK31" s="3"/>
      <c r="NL31" s="3"/>
      <c r="NM31" s="3"/>
      <c r="NN31" s="3"/>
      <c r="NO31" s="3"/>
      <c r="NP31" s="3"/>
      <c r="NQ31" s="3"/>
      <c r="NR31" s="3"/>
      <c r="NS31" s="3"/>
      <c r="NT31" s="3"/>
      <c r="NU31" s="3"/>
      <c r="NV31" s="3"/>
      <c r="NW31" s="3"/>
      <c r="NX31" s="3"/>
      <c r="NY31" s="3"/>
      <c r="NZ31" s="3"/>
      <c r="OA31" s="3"/>
      <c r="OB31" s="3"/>
      <c r="OC31" s="3"/>
      <c r="OD31" s="3"/>
      <c r="OE31" s="3"/>
      <c r="OF31" s="3"/>
      <c r="OG31" s="3"/>
      <c r="OH31" s="3"/>
      <c r="OI31" s="3"/>
      <c r="OJ31" s="3"/>
      <c r="OK31" s="3"/>
      <c r="OL31" s="3"/>
      <c r="OM31" s="3"/>
      <c r="ON31" s="3"/>
      <c r="OO31" s="3"/>
      <c r="OP31" s="3"/>
      <c r="OQ31" s="3"/>
      <c r="OR31" s="3"/>
      <c r="OS31" s="3"/>
      <c r="OT31" s="3"/>
      <c r="OU31" s="3"/>
      <c r="OV31" s="3"/>
      <c r="OW31" s="3"/>
      <c r="OX31" s="3"/>
      <c r="OY31" s="3"/>
      <c r="OZ31" s="3"/>
      <c r="PA31" s="3"/>
      <c r="PB31" s="3"/>
      <c r="PC31" s="3"/>
      <c r="PD31" s="3"/>
      <c r="PE31" s="3"/>
      <c r="PF31" s="3"/>
      <c r="PG31" s="3"/>
      <c r="PH31" s="3"/>
      <c r="PI31" s="3"/>
      <c r="PJ31" s="3"/>
      <c r="PK31" s="3"/>
      <c r="PL31" s="3"/>
      <c r="PM31" s="3"/>
      <c r="PN31" s="3"/>
      <c r="PO31" s="5">
        <v>100000.0</v>
      </c>
      <c r="PP31" s="3"/>
      <c r="PQ31" s="3"/>
      <c r="PR31" s="3"/>
      <c r="PS31" s="3"/>
      <c r="PT31" s="3"/>
      <c r="PU31" s="3"/>
      <c r="PV31" s="3"/>
      <c r="PW31" s="3"/>
      <c r="PX31" s="3"/>
      <c r="PY31" s="3"/>
      <c r="PZ31" s="3"/>
      <c r="QA31" s="3"/>
      <c r="QB31" s="3"/>
      <c r="QC31" s="3"/>
      <c r="QD31" s="3"/>
      <c r="QE31" s="3"/>
      <c r="QF31" s="3"/>
      <c r="QG31" s="3"/>
      <c r="QH31" s="3"/>
      <c r="QI31" s="3"/>
      <c r="QJ31" s="3"/>
      <c r="QK31" s="3"/>
      <c r="QL31" s="3"/>
      <c r="QM31" s="3"/>
      <c r="QN31" s="3"/>
      <c r="QO31" s="3"/>
      <c r="QP31" s="3"/>
      <c r="QQ31" s="3"/>
      <c r="QR31" s="3"/>
      <c r="QS31" s="3"/>
      <c r="QT31" s="3"/>
      <c r="QU31" s="3"/>
      <c r="QV31" s="3"/>
      <c r="QW31" s="3"/>
      <c r="QX31" s="3"/>
      <c r="QY31" s="3"/>
      <c r="QZ31" s="3"/>
      <c r="RA31" s="3"/>
      <c r="RB31" s="3"/>
      <c r="RC31" s="3"/>
      <c r="RD31" s="5">
        <v>0.0</v>
      </c>
      <c r="RE31" s="5">
        <v>0.0</v>
      </c>
      <c r="RF31" s="5">
        <v>3.001</v>
      </c>
      <c r="RG31" s="5">
        <v>0.0</v>
      </c>
      <c r="RH31" s="5">
        <v>1.0</v>
      </c>
      <c r="RI31" s="5">
        <v>2.0</v>
      </c>
      <c r="RJ31" s="5">
        <v>7.0</v>
      </c>
      <c r="RK31" s="5">
        <v>2.0</v>
      </c>
      <c r="RL31" s="5">
        <v>2.0</v>
      </c>
      <c r="RM31" s="5">
        <v>2.0</v>
      </c>
      <c r="RN31" s="5">
        <v>2.0</v>
      </c>
      <c r="RO31" s="5">
        <v>5.0</v>
      </c>
      <c r="RP31" s="5">
        <v>4.0</v>
      </c>
      <c r="RQ31" s="3"/>
      <c r="RR31" s="5">
        <v>0.0</v>
      </c>
      <c r="RS31" s="5">
        <v>0.0</v>
      </c>
      <c r="RT31" s="5">
        <v>3.001</v>
      </c>
      <c r="RU31" s="5">
        <v>0.0</v>
      </c>
      <c r="RV31" s="5">
        <v>1.0</v>
      </c>
      <c r="RW31" s="5">
        <v>2.0</v>
      </c>
      <c r="RX31" s="5">
        <v>2.0</v>
      </c>
      <c r="RY31" s="5">
        <v>1.0</v>
      </c>
      <c r="RZ31" s="5">
        <v>2.0</v>
      </c>
      <c r="SA31" s="5">
        <v>2.0</v>
      </c>
      <c r="SB31" s="5">
        <v>2.0</v>
      </c>
      <c r="SC31" s="5">
        <v>5.0</v>
      </c>
      <c r="SD31" s="5">
        <v>4.0</v>
      </c>
      <c r="SE31" s="3"/>
      <c r="SF31" s="5">
        <v>0.0</v>
      </c>
      <c r="SG31" s="5">
        <v>0.0</v>
      </c>
      <c r="SH31" s="5">
        <v>3.002</v>
      </c>
      <c r="SI31" s="5">
        <v>0.0</v>
      </c>
      <c r="SJ31" s="5">
        <v>1.0</v>
      </c>
      <c r="SK31" s="5">
        <v>2.0</v>
      </c>
      <c r="SL31" s="5">
        <v>2.0</v>
      </c>
      <c r="SM31" s="5">
        <v>2.0</v>
      </c>
      <c r="SN31" s="5">
        <v>2.0</v>
      </c>
      <c r="SO31" s="5">
        <v>2.0</v>
      </c>
      <c r="SP31" s="5">
        <v>2.0</v>
      </c>
      <c r="SQ31" s="5">
        <v>5.0</v>
      </c>
      <c r="SR31" s="5">
        <v>3.0</v>
      </c>
      <c r="SS31" s="5">
        <v>1.0</v>
      </c>
      <c r="ST31" s="5">
        <v>0.0</v>
      </c>
      <c r="SU31" s="5">
        <v>0.0</v>
      </c>
      <c r="SV31" s="5">
        <v>3.001</v>
      </c>
      <c r="SW31" s="5">
        <v>0.0</v>
      </c>
      <c r="SX31" s="5">
        <v>1.0</v>
      </c>
      <c r="SY31" s="5">
        <v>2.0</v>
      </c>
      <c r="SZ31" s="5">
        <v>2.0</v>
      </c>
      <c r="TA31" s="5">
        <v>2.0</v>
      </c>
      <c r="TB31" s="5">
        <v>2.0</v>
      </c>
      <c r="TC31" s="5">
        <v>2.0</v>
      </c>
      <c r="TD31" s="5">
        <v>2.0</v>
      </c>
      <c r="TE31" s="5">
        <v>5.0</v>
      </c>
      <c r="TF31" s="5">
        <v>4.0</v>
      </c>
      <c r="TG31" s="3"/>
      <c r="TH31" s="5">
        <v>0.0</v>
      </c>
      <c r="TI31" s="5">
        <v>0.0</v>
      </c>
      <c r="TJ31" s="5">
        <v>3.001</v>
      </c>
      <c r="TK31" s="5">
        <v>0.0</v>
      </c>
      <c r="TL31" s="5">
        <v>1.0</v>
      </c>
      <c r="TM31" s="5">
        <v>2.0</v>
      </c>
      <c r="TN31" s="5">
        <v>2.0</v>
      </c>
      <c r="TO31" s="5">
        <v>2.0</v>
      </c>
      <c r="TP31" s="5">
        <v>2.0</v>
      </c>
      <c r="TQ31" s="5">
        <v>2.0</v>
      </c>
      <c r="TR31" s="5">
        <v>2.0</v>
      </c>
      <c r="TS31" s="5">
        <v>5.0</v>
      </c>
      <c r="TT31" s="5">
        <v>4.0</v>
      </c>
      <c r="TU31" s="3"/>
      <c r="TV31" s="5">
        <v>0.0</v>
      </c>
      <c r="TW31" s="5">
        <v>0.0</v>
      </c>
      <c r="TX31" s="5">
        <v>3.001</v>
      </c>
      <c r="TY31" s="5">
        <v>0.0</v>
      </c>
      <c r="TZ31" s="5">
        <v>1.0</v>
      </c>
      <c r="UA31" s="5">
        <v>1.0</v>
      </c>
      <c r="UB31" s="5">
        <v>1.0</v>
      </c>
      <c r="UC31" s="5">
        <v>2.0</v>
      </c>
      <c r="UD31" s="5">
        <v>2.0</v>
      </c>
      <c r="UE31" s="5">
        <v>1.0</v>
      </c>
      <c r="UF31" s="5">
        <v>1.0</v>
      </c>
      <c r="UG31" s="5">
        <v>5.0</v>
      </c>
      <c r="UH31" s="5">
        <v>4.0</v>
      </c>
      <c r="UI31" s="3"/>
      <c r="UJ31" s="5">
        <v>0.0</v>
      </c>
      <c r="UK31" s="5">
        <v>0.0</v>
      </c>
      <c r="UL31" s="5">
        <v>3.002</v>
      </c>
      <c r="UM31" s="5">
        <v>0.0</v>
      </c>
      <c r="UN31" s="5">
        <v>1.0</v>
      </c>
      <c r="UO31" s="5">
        <v>1.0</v>
      </c>
      <c r="UP31" s="5">
        <v>1.0</v>
      </c>
      <c r="UQ31" s="5">
        <v>2.0</v>
      </c>
      <c r="UR31" s="5">
        <v>2.0</v>
      </c>
      <c r="US31" s="5">
        <v>1.0</v>
      </c>
      <c r="UT31" s="5">
        <v>1.0</v>
      </c>
      <c r="UU31" s="5">
        <v>5.0</v>
      </c>
      <c r="UV31" s="5">
        <v>4.0</v>
      </c>
      <c r="UW31" s="3"/>
      <c r="UX31" s="5">
        <v>999.0</v>
      </c>
      <c r="UY31" s="5">
        <v>999.0</v>
      </c>
      <c r="UZ31" s="5">
        <v>1.0</v>
      </c>
      <c r="VA31" s="5">
        <v>1.0</v>
      </c>
      <c r="VB31" s="5">
        <v>2.0</v>
      </c>
      <c r="VC31" s="3"/>
      <c r="VD31" s="5">
        <v>2.0</v>
      </c>
      <c r="VE31" s="3"/>
      <c r="VF31" s="3"/>
      <c r="VG31" s="5">
        <v>1.0</v>
      </c>
      <c r="VH31" s="3"/>
      <c r="VI31" s="3"/>
      <c r="VJ31" s="3"/>
      <c r="VK31" s="3"/>
      <c r="VL31" s="3"/>
      <c r="VM31" s="5">
        <v>1.0</v>
      </c>
      <c r="VN31" s="3"/>
      <c r="VO31" s="3"/>
      <c r="VP31" s="3"/>
      <c r="VQ31" s="3"/>
      <c r="VR31" s="3"/>
      <c r="VS31" s="3"/>
      <c r="VT31" s="3"/>
      <c r="VU31" s="3"/>
      <c r="VV31" s="3"/>
      <c r="VW31" s="3"/>
      <c r="VX31" s="3"/>
      <c r="VY31" s="5">
        <v>1.0</v>
      </c>
      <c r="VZ31" s="3"/>
      <c r="WA31" s="3"/>
      <c r="WB31" s="3"/>
      <c r="WC31" s="3"/>
      <c r="WD31" s="3"/>
      <c r="WE31" s="3"/>
      <c r="WF31" s="3"/>
      <c r="WG31" s="5">
        <v>5.0</v>
      </c>
      <c r="WH31" s="5">
        <v>4.0</v>
      </c>
      <c r="WI31" s="3"/>
      <c r="WJ31" s="5">
        <v>1.0</v>
      </c>
      <c r="WK31" s="5">
        <v>1.0</v>
      </c>
      <c r="WL31" s="5">
        <v>1.0</v>
      </c>
      <c r="WM31" s="5">
        <v>1.0</v>
      </c>
      <c r="WN31" s="3"/>
      <c r="WO31" s="5">
        <v>1.0</v>
      </c>
      <c r="WP31" s="3"/>
      <c r="WQ31" s="3"/>
      <c r="WR31" s="3"/>
      <c r="WS31" s="5">
        <v>1.0</v>
      </c>
      <c r="WT31" s="3"/>
      <c r="WU31" s="3"/>
      <c r="WV31" s="3"/>
      <c r="WW31" s="3"/>
      <c r="WX31" s="3"/>
      <c r="WY31" s="3"/>
      <c r="WZ31" s="3"/>
      <c r="XA31" s="5">
        <v>1.0</v>
      </c>
      <c r="XB31" s="3"/>
      <c r="XC31" s="3"/>
      <c r="XD31" s="3"/>
      <c r="XE31" s="3"/>
      <c r="XF31" s="3"/>
      <c r="XG31" s="3"/>
      <c r="XH31" s="3"/>
      <c r="XI31" s="3"/>
      <c r="XJ31" s="3"/>
      <c r="XK31" s="3"/>
      <c r="XL31" s="3"/>
      <c r="XM31" s="3"/>
      <c r="XN31" s="3"/>
      <c r="XO31" s="3"/>
      <c r="XP31" s="3"/>
      <c r="XQ31" s="5">
        <v>5.0</v>
      </c>
      <c r="XR31" s="5">
        <v>4.0</v>
      </c>
      <c r="XS31" s="3"/>
      <c r="XT31" s="5">
        <v>1.0</v>
      </c>
      <c r="XU31" s="5">
        <v>1.0</v>
      </c>
      <c r="XV31" s="5">
        <v>1.0</v>
      </c>
      <c r="XW31" s="5">
        <v>4.0</v>
      </c>
      <c r="XX31" s="5">
        <v>4.0</v>
      </c>
      <c r="XY31" s="5">
        <v>2.0</v>
      </c>
      <c r="XZ31" s="5">
        <v>2.0</v>
      </c>
      <c r="YA31" s="5">
        <v>5.0</v>
      </c>
      <c r="YB31" s="5">
        <v>4.0</v>
      </c>
      <c r="YC31" s="5">
        <v>4.0</v>
      </c>
      <c r="YD31" s="5">
        <v>2.0</v>
      </c>
      <c r="YE31" s="5">
        <v>2.0</v>
      </c>
      <c r="YF31" s="5">
        <v>2.0</v>
      </c>
      <c r="YG31" s="5">
        <v>2.0</v>
      </c>
      <c r="YH31" s="5">
        <v>4.0</v>
      </c>
      <c r="YI31" s="5">
        <v>5.0</v>
      </c>
      <c r="YJ31" s="5">
        <v>5.0</v>
      </c>
      <c r="YK31" s="3"/>
      <c r="YL31" s="3"/>
      <c r="YM31" s="3"/>
      <c r="YN31" s="3"/>
      <c r="YO31" s="3"/>
      <c r="YP31" s="5">
        <v>1.0</v>
      </c>
      <c r="YQ31" s="5">
        <v>1.0</v>
      </c>
      <c r="YR31" s="5">
        <v>1.0</v>
      </c>
      <c r="YS31" s="5">
        <v>4.0</v>
      </c>
      <c r="YT31" s="5">
        <v>4.0</v>
      </c>
      <c r="YU31" s="5">
        <v>4.0</v>
      </c>
      <c r="YV31" s="5">
        <v>4.0</v>
      </c>
      <c r="YW31" s="5">
        <v>5.0</v>
      </c>
      <c r="YX31" s="5">
        <v>4.0</v>
      </c>
      <c r="YY31" s="5">
        <v>4.0</v>
      </c>
      <c r="YZ31" s="5">
        <v>5.0</v>
      </c>
      <c r="ZA31" s="5">
        <v>4.0</v>
      </c>
      <c r="ZB31" s="5">
        <v>3.0</v>
      </c>
      <c r="ZC31" s="5">
        <v>2.0</v>
      </c>
      <c r="ZD31" s="5">
        <v>4.0</v>
      </c>
      <c r="ZE31" s="5">
        <v>2.0</v>
      </c>
      <c r="ZF31" s="5">
        <v>5.0</v>
      </c>
      <c r="ZG31" s="5">
        <v>4.0</v>
      </c>
      <c r="ZH31" s="3"/>
      <c r="ZI31" s="3"/>
      <c r="ZJ31" s="3"/>
      <c r="ZK31" s="3"/>
      <c r="ZL31" s="3"/>
      <c r="ZM31" s="3"/>
      <c r="ZN31" s="5">
        <v>1.0</v>
      </c>
    </row>
    <row r="32" ht="15.75" customHeight="1">
      <c r="A32" s="3" t="s">
        <v>920</v>
      </c>
      <c r="B32" s="3">
        <v>1.0</v>
      </c>
      <c r="C32" s="3">
        <v>1.0</v>
      </c>
      <c r="D32" s="3">
        <v>1.0</v>
      </c>
      <c r="E32" s="3" t="s">
        <v>1040</v>
      </c>
      <c r="F32" s="3" t="s">
        <v>922</v>
      </c>
      <c r="G32" s="4" t="s">
        <v>923</v>
      </c>
      <c r="H32" s="4" t="s">
        <v>923</v>
      </c>
      <c r="I32" s="5">
        <v>1.0</v>
      </c>
      <c r="J32" s="5">
        <v>3.26599</v>
      </c>
      <c r="K32" s="5">
        <f t="shared" si="1"/>
        <v>1.183562933</v>
      </c>
      <c r="L32" s="5">
        <v>0.0</v>
      </c>
      <c r="M32" s="5">
        <v>24.0</v>
      </c>
      <c r="N32" s="5">
        <f t="shared" si="2"/>
        <v>3.17805383</v>
      </c>
      <c r="O32" s="5">
        <v>0.0</v>
      </c>
      <c r="P32" s="5">
        <v>1.9427078E7</v>
      </c>
      <c r="Q32" s="3" t="s">
        <v>924</v>
      </c>
      <c r="R32" s="5">
        <v>44.54</v>
      </c>
      <c r="S32" s="5">
        <v>30.46</v>
      </c>
      <c r="T32" s="5">
        <v>24.22</v>
      </c>
      <c r="U32" s="5">
        <v>5.46</v>
      </c>
      <c r="V32" s="5">
        <v>25.78</v>
      </c>
      <c r="W32" s="5">
        <v>10.16</v>
      </c>
      <c r="X32" s="5">
        <v>0.78</v>
      </c>
      <c r="Y32" s="5">
        <v>1.0</v>
      </c>
      <c r="Z32" s="5">
        <v>1.0</v>
      </c>
      <c r="AA32" s="5">
        <v>66.0</v>
      </c>
      <c r="AB32" s="5">
        <v>1.0</v>
      </c>
      <c r="AC32" s="5">
        <v>195.0</v>
      </c>
      <c r="AD32" s="5">
        <v>8.0</v>
      </c>
      <c r="AE32" s="5">
        <v>117.0</v>
      </c>
      <c r="AF32" s="5">
        <v>1.0</v>
      </c>
      <c r="AG32" s="5">
        <v>0.0</v>
      </c>
      <c r="AH32" s="5">
        <v>0.0</v>
      </c>
      <c r="AI32" s="5">
        <v>0.144</v>
      </c>
      <c r="AJ32" s="5">
        <v>0.0</v>
      </c>
      <c r="AK32" s="5">
        <v>31.47039</v>
      </c>
      <c r="AL32" s="5">
        <v>1.0</v>
      </c>
      <c r="AM32" s="5">
        <v>1.0</v>
      </c>
      <c r="AN32" s="5">
        <v>1.0</v>
      </c>
      <c r="AO32" s="5">
        <v>0.0</v>
      </c>
      <c r="AP32" s="5">
        <v>0.0</v>
      </c>
      <c r="AQ32" s="5">
        <v>0.253</v>
      </c>
      <c r="AR32" s="5">
        <v>0.0</v>
      </c>
      <c r="AS32" s="5">
        <v>2.0</v>
      </c>
      <c r="AT32" s="5">
        <v>1.0</v>
      </c>
      <c r="AU32" s="3"/>
      <c r="AV32" s="5">
        <v>1.0</v>
      </c>
      <c r="AW32" s="5">
        <v>2.0</v>
      </c>
      <c r="AX32" s="5">
        <v>2.0</v>
      </c>
      <c r="AY32" s="5">
        <v>2.0</v>
      </c>
      <c r="AZ32" s="5">
        <v>2.0</v>
      </c>
      <c r="BA32" s="5">
        <v>1.0</v>
      </c>
      <c r="BB32" s="5">
        <v>2.0</v>
      </c>
      <c r="BC32" s="5">
        <v>1.0</v>
      </c>
      <c r="BD32" s="5">
        <v>3.0</v>
      </c>
      <c r="BE32" s="5">
        <v>5.0</v>
      </c>
      <c r="BF32" s="5">
        <v>2.0</v>
      </c>
      <c r="BG32" s="3"/>
      <c r="BH32" s="5">
        <v>4.0</v>
      </c>
      <c r="BI32" s="3"/>
      <c r="BJ32" s="5">
        <v>3.0</v>
      </c>
      <c r="BK32" s="5">
        <v>1.0</v>
      </c>
      <c r="BL32" s="3"/>
      <c r="BM32" s="3"/>
      <c r="BN32" s="3"/>
      <c r="BO32" s="3"/>
      <c r="BP32" s="3"/>
      <c r="BQ32" s="3"/>
      <c r="BR32" s="3"/>
      <c r="BS32" s="5">
        <v>4.0</v>
      </c>
      <c r="BT32" s="5">
        <v>2.0</v>
      </c>
      <c r="BU32" s="5">
        <v>2.0</v>
      </c>
      <c r="BV32" s="5">
        <v>1.0</v>
      </c>
      <c r="BW32" s="5">
        <v>3.0</v>
      </c>
      <c r="BX32" s="5">
        <v>1.0</v>
      </c>
      <c r="BY32" s="5">
        <v>1.0</v>
      </c>
      <c r="BZ32" s="5">
        <v>10.0</v>
      </c>
      <c r="CA32" s="5">
        <v>1.0</v>
      </c>
      <c r="CB32" s="5">
        <v>1.0</v>
      </c>
      <c r="CC32" s="5">
        <v>10.0</v>
      </c>
      <c r="CD32" s="5">
        <v>1.0</v>
      </c>
      <c r="CE32" s="3"/>
      <c r="CF32" s="5">
        <v>46.0</v>
      </c>
      <c r="CG32" s="3"/>
      <c r="CH32" s="3"/>
      <c r="CI32" s="3"/>
      <c r="CJ32" s="3"/>
      <c r="CK32" s="5">
        <v>1.0</v>
      </c>
      <c r="CL32" s="3"/>
      <c r="CM32" s="3"/>
      <c r="CN32" s="3"/>
      <c r="CO32" s="5">
        <v>1.0</v>
      </c>
      <c r="CP32" s="5">
        <v>48.0</v>
      </c>
      <c r="CQ32" s="5">
        <v>1.0</v>
      </c>
      <c r="CR32" s="3"/>
      <c r="CS32" s="3"/>
      <c r="CT32" s="3"/>
      <c r="CU32" s="3"/>
      <c r="CV32" s="3"/>
      <c r="CW32" s="3"/>
      <c r="CX32" s="3"/>
      <c r="CY32" s="5">
        <v>1.0</v>
      </c>
      <c r="CZ32" s="3" t="s">
        <v>1033</v>
      </c>
      <c r="DA32" s="3"/>
      <c r="DB32" s="3"/>
      <c r="DC32" s="3"/>
      <c r="DD32" s="3"/>
      <c r="DE32" s="3"/>
      <c r="DF32" s="3"/>
      <c r="DG32" s="3"/>
      <c r="DH32" s="3"/>
      <c r="DI32" s="3"/>
      <c r="DJ32" s="3"/>
      <c r="DK32" s="3"/>
      <c r="DL32" s="5">
        <v>1.0</v>
      </c>
      <c r="DM32" s="5">
        <v>19.0</v>
      </c>
      <c r="DN32" s="3"/>
      <c r="DO32" s="3"/>
      <c r="DP32" s="5">
        <v>2.0</v>
      </c>
      <c r="DQ32" s="5">
        <v>35.0</v>
      </c>
      <c r="DR32" s="5">
        <v>3.0</v>
      </c>
      <c r="DS32" s="3"/>
      <c r="DT32" s="3"/>
      <c r="DU32" s="3"/>
      <c r="DV32" s="3"/>
      <c r="DW32" s="3"/>
      <c r="DX32" s="3"/>
      <c r="DY32" s="3"/>
      <c r="DZ32" s="3"/>
      <c r="EA32" s="3"/>
      <c r="EB32" s="3"/>
      <c r="EC32" s="3"/>
      <c r="ED32" s="3"/>
      <c r="EE32" s="3"/>
      <c r="EF32" s="3"/>
      <c r="EG32" s="3"/>
      <c r="EH32" s="3"/>
      <c r="EI32" s="3"/>
      <c r="EJ32" s="3"/>
      <c r="EK32" s="3"/>
      <c r="EL32" s="3"/>
      <c r="EM32" s="3"/>
      <c r="EN32" s="3"/>
      <c r="EO32" s="3"/>
      <c r="EP32" s="3"/>
      <c r="EQ32" s="3"/>
      <c r="ER32" s="3"/>
      <c r="ES32" s="3"/>
      <c r="ET32" s="3"/>
      <c r="EU32" s="3"/>
      <c r="EV32" s="3"/>
      <c r="EW32" s="3"/>
      <c r="EX32" s="3"/>
      <c r="EY32" s="3"/>
      <c r="EZ32" s="3"/>
      <c r="FA32" s="3"/>
      <c r="FB32" s="3"/>
      <c r="FC32" s="3"/>
      <c r="FD32" s="3"/>
      <c r="FE32" s="3"/>
      <c r="FF32" s="3"/>
      <c r="FG32" s="3"/>
      <c r="FH32" s="3"/>
      <c r="FI32" s="3"/>
      <c r="FJ32" s="3"/>
      <c r="FK32" s="3"/>
      <c r="FL32" s="3"/>
      <c r="FM32" s="3"/>
      <c r="FN32" s="3"/>
      <c r="FO32" s="3"/>
      <c r="FP32" s="3"/>
      <c r="FQ32" s="3"/>
      <c r="FR32" s="3"/>
      <c r="FS32" s="3"/>
      <c r="FT32" s="3"/>
      <c r="FU32" s="3"/>
      <c r="FV32" s="3"/>
      <c r="FW32" s="3"/>
      <c r="FX32" s="3"/>
      <c r="FY32" s="3"/>
      <c r="FZ32" s="3"/>
      <c r="GA32" s="3"/>
      <c r="GB32" s="3"/>
      <c r="GC32" s="3"/>
      <c r="GD32" s="5">
        <v>1.0</v>
      </c>
      <c r="GE32" s="5">
        <v>1.0</v>
      </c>
      <c r="GF32" s="5">
        <v>1.0</v>
      </c>
      <c r="GG32" s="5">
        <v>1.0</v>
      </c>
      <c r="GH32" s="3" t="s">
        <v>1041</v>
      </c>
      <c r="GI32" s="5">
        <v>1.0</v>
      </c>
      <c r="GJ32" s="5">
        <v>1.0</v>
      </c>
      <c r="GK32" s="5">
        <v>5.0</v>
      </c>
      <c r="GL32" s="5">
        <v>5.0</v>
      </c>
      <c r="GM32" s="5">
        <v>5.0</v>
      </c>
      <c r="GN32" s="5">
        <v>5.0</v>
      </c>
      <c r="GO32" s="5">
        <v>5.0</v>
      </c>
      <c r="GP32" s="5">
        <v>1.0</v>
      </c>
      <c r="GQ32" s="5">
        <v>1.0</v>
      </c>
      <c r="GR32" s="3" t="s">
        <v>1042</v>
      </c>
      <c r="GS32" s="5">
        <v>1.0</v>
      </c>
      <c r="GT32" s="5">
        <v>1.0</v>
      </c>
      <c r="GU32" s="5">
        <v>1.0</v>
      </c>
      <c r="GV32" s="5">
        <v>1.0</v>
      </c>
      <c r="GW32" s="5">
        <v>1.0</v>
      </c>
      <c r="GX32" s="5">
        <v>1.0</v>
      </c>
      <c r="GY32" s="5">
        <v>1.0</v>
      </c>
      <c r="GZ32" s="3"/>
      <c r="HA32" s="3"/>
      <c r="HB32" s="3"/>
      <c r="HC32" s="3"/>
      <c r="HD32" s="3"/>
      <c r="HE32" s="3"/>
      <c r="HF32" s="3"/>
      <c r="HG32" s="3"/>
      <c r="HH32" s="3"/>
      <c r="HI32" s="3"/>
      <c r="HJ32" s="3"/>
      <c r="HK32" s="3"/>
      <c r="HL32" s="3"/>
      <c r="HM32" s="3"/>
      <c r="HN32" s="3"/>
      <c r="HO32" s="3"/>
      <c r="HP32" s="3"/>
      <c r="HQ32" s="3"/>
      <c r="HR32" s="3"/>
      <c r="HS32" s="3"/>
      <c r="HT32" s="3"/>
      <c r="HU32" s="3"/>
      <c r="HV32" s="3"/>
      <c r="HW32" s="3"/>
      <c r="HX32" s="3"/>
      <c r="HY32" s="3"/>
      <c r="HZ32" s="3"/>
      <c r="IA32" s="3"/>
      <c r="IB32" s="3"/>
      <c r="IC32" s="3"/>
      <c r="ID32" s="3"/>
      <c r="IE32" s="3"/>
      <c r="IF32" s="3"/>
      <c r="IG32" s="3"/>
      <c r="IH32" s="3"/>
      <c r="II32" s="3"/>
      <c r="IJ32" s="3"/>
      <c r="IK32" s="3"/>
      <c r="IL32" s="3"/>
      <c r="IM32" s="3"/>
      <c r="IN32" s="3"/>
      <c r="IO32" s="3"/>
      <c r="IP32" s="3"/>
      <c r="IQ32" s="3"/>
      <c r="IR32" s="3"/>
      <c r="IS32" s="3"/>
      <c r="IT32" s="3"/>
      <c r="IU32" s="3"/>
      <c r="IV32" s="3"/>
      <c r="IW32" s="3"/>
      <c r="IX32" s="3"/>
      <c r="IY32" s="3"/>
      <c r="IZ32" s="3"/>
      <c r="JA32" s="3"/>
      <c r="JB32" s="3"/>
      <c r="JC32" s="3"/>
      <c r="JD32" s="3"/>
      <c r="JE32" s="3"/>
      <c r="JF32" s="3"/>
      <c r="JG32" s="3"/>
      <c r="JH32" s="3"/>
      <c r="JI32" s="3"/>
      <c r="JJ32" s="3"/>
      <c r="JK32" s="3"/>
      <c r="JL32" s="3"/>
      <c r="JM32" s="3"/>
      <c r="JN32" s="3"/>
      <c r="JO32" s="3"/>
      <c r="JP32" s="3"/>
      <c r="JQ32" s="3"/>
      <c r="JR32" s="3"/>
      <c r="JS32" s="3"/>
      <c r="JT32" s="3"/>
      <c r="JU32" s="3"/>
      <c r="JV32" s="3"/>
      <c r="JW32" s="3"/>
      <c r="JX32" s="3"/>
      <c r="JY32" s="3"/>
      <c r="JZ32" s="3"/>
      <c r="KA32" s="3"/>
      <c r="KB32" s="3"/>
      <c r="KC32" s="5">
        <v>1.0</v>
      </c>
      <c r="KD32" s="5">
        <v>1.0</v>
      </c>
      <c r="KE32" s="3"/>
      <c r="KF32" s="3"/>
      <c r="KG32" s="3"/>
      <c r="KH32" s="3"/>
      <c r="KI32" s="3"/>
      <c r="KJ32" s="3"/>
      <c r="KK32" s="3"/>
      <c r="KL32" s="3"/>
      <c r="KM32" s="3"/>
      <c r="KN32" s="3"/>
      <c r="KO32" s="3"/>
      <c r="KP32" s="3"/>
      <c r="KQ32" s="3"/>
      <c r="KR32" s="3"/>
      <c r="KS32" s="3"/>
      <c r="KT32" s="3"/>
      <c r="KU32" s="3"/>
      <c r="KV32" s="3"/>
      <c r="KW32" s="3"/>
      <c r="KX32" s="3"/>
      <c r="KY32" s="3"/>
      <c r="KZ32" s="3"/>
      <c r="LA32" s="3"/>
      <c r="LB32" s="3"/>
      <c r="LC32" s="3"/>
      <c r="LD32" s="3"/>
      <c r="LE32" s="3"/>
      <c r="LF32" s="3"/>
      <c r="LG32" s="3"/>
      <c r="LH32" s="3"/>
      <c r="LI32" s="3"/>
      <c r="LJ32" s="3"/>
      <c r="LK32" s="3"/>
      <c r="LL32" s="3"/>
      <c r="LM32" s="3"/>
      <c r="LN32" s="3"/>
      <c r="LO32" s="3"/>
      <c r="LP32" s="3"/>
      <c r="LQ32" s="3"/>
      <c r="LR32" s="3"/>
      <c r="LS32" s="3"/>
      <c r="LT32" s="3"/>
      <c r="LU32" s="3"/>
      <c r="LV32" s="3"/>
      <c r="LW32" s="3"/>
      <c r="LX32" s="3"/>
      <c r="LY32" s="3"/>
      <c r="LZ32" s="3"/>
      <c r="MA32" s="3"/>
      <c r="MB32" s="3"/>
      <c r="MC32" s="3"/>
      <c r="MD32" s="3"/>
      <c r="ME32" s="3"/>
      <c r="MF32" s="3"/>
      <c r="MG32" s="3"/>
      <c r="MH32" s="3"/>
      <c r="MI32" s="3"/>
      <c r="MJ32" s="3"/>
      <c r="MK32" s="3"/>
      <c r="ML32" s="3"/>
      <c r="MM32" s="3"/>
      <c r="MN32" s="3"/>
      <c r="MO32" s="3"/>
      <c r="MP32" s="3"/>
      <c r="MQ32" s="3"/>
      <c r="MR32" s="3"/>
      <c r="MS32" s="3"/>
      <c r="MT32" s="3"/>
      <c r="MU32" s="3"/>
      <c r="MV32" s="3"/>
      <c r="MW32" s="3"/>
      <c r="MX32" s="3"/>
      <c r="MY32" s="3"/>
      <c r="MZ32" s="3"/>
      <c r="NA32" s="3"/>
      <c r="NB32" s="3"/>
      <c r="NC32" s="3"/>
      <c r="ND32" s="3"/>
      <c r="NE32" s="3"/>
      <c r="NF32" s="3"/>
      <c r="NG32" s="3"/>
      <c r="NH32" s="3"/>
      <c r="NI32" s="3"/>
      <c r="NJ32" s="3"/>
      <c r="NK32" s="3"/>
      <c r="NL32" s="3"/>
      <c r="NM32" s="3"/>
      <c r="NN32" s="3"/>
      <c r="NO32" s="3"/>
      <c r="NP32" s="3"/>
      <c r="NQ32" s="3"/>
      <c r="NR32" s="3"/>
      <c r="NS32" s="3"/>
      <c r="NT32" s="3"/>
      <c r="NU32" s="3"/>
      <c r="NV32" s="3"/>
      <c r="NW32" s="3"/>
      <c r="NX32" s="3"/>
      <c r="NY32" s="3"/>
      <c r="NZ32" s="3"/>
      <c r="OA32" s="3"/>
      <c r="OB32" s="3"/>
      <c r="OC32" s="3"/>
      <c r="OD32" s="3"/>
      <c r="OE32" s="3"/>
      <c r="OF32" s="3"/>
      <c r="OG32" s="3"/>
      <c r="OH32" s="3"/>
      <c r="OI32" s="3"/>
      <c r="OJ32" s="3"/>
      <c r="OK32" s="3"/>
      <c r="OL32" s="3"/>
      <c r="OM32" s="3"/>
      <c r="ON32" s="3"/>
      <c r="OO32" s="3"/>
      <c r="OP32" s="3"/>
      <c r="OQ32" s="3"/>
      <c r="OR32" s="3"/>
      <c r="OS32" s="3"/>
      <c r="OT32" s="3"/>
      <c r="OU32" s="3"/>
      <c r="OV32" s="3"/>
      <c r="OW32" s="3"/>
      <c r="OX32" s="3"/>
      <c r="OY32" s="3"/>
      <c r="OZ32" s="3"/>
      <c r="PA32" s="3"/>
      <c r="PB32" s="3"/>
      <c r="PC32" s="3"/>
      <c r="PD32" s="3"/>
      <c r="PE32" s="3"/>
      <c r="PF32" s="3"/>
      <c r="PG32" s="3"/>
      <c r="PH32" s="3"/>
      <c r="PI32" s="3"/>
      <c r="PJ32" s="3"/>
      <c r="PK32" s="3"/>
      <c r="PL32" s="3"/>
      <c r="PM32" s="3"/>
      <c r="PN32" s="3"/>
      <c r="PO32" s="5">
        <v>100.0</v>
      </c>
      <c r="PP32" s="3"/>
      <c r="PQ32" s="3"/>
      <c r="PR32" s="3"/>
      <c r="PS32" s="3"/>
      <c r="PT32" s="3"/>
      <c r="PU32" s="3"/>
      <c r="PV32" s="3"/>
      <c r="PW32" s="3"/>
      <c r="PX32" s="3"/>
      <c r="PY32" s="3"/>
      <c r="PZ32" s="3"/>
      <c r="QA32" s="3"/>
      <c r="QB32" s="3"/>
      <c r="QC32" s="3"/>
      <c r="QD32" s="3"/>
      <c r="QE32" s="3"/>
      <c r="QF32" s="3"/>
      <c r="QG32" s="3"/>
      <c r="QH32" s="3"/>
      <c r="QI32" s="3"/>
      <c r="QJ32" s="3"/>
      <c r="QK32" s="3"/>
      <c r="QL32" s="3"/>
      <c r="QM32" s="3"/>
      <c r="QN32" s="3"/>
      <c r="QO32" s="3"/>
      <c r="QP32" s="3"/>
      <c r="QQ32" s="3"/>
      <c r="QR32" s="3"/>
      <c r="QS32" s="3"/>
      <c r="QT32" s="3"/>
      <c r="QU32" s="3"/>
      <c r="QV32" s="3"/>
      <c r="QW32" s="3"/>
      <c r="QX32" s="3"/>
      <c r="QY32" s="3"/>
      <c r="QZ32" s="3"/>
      <c r="RA32" s="3"/>
      <c r="RB32" s="3"/>
      <c r="RC32" s="3"/>
      <c r="RD32" s="5">
        <v>0.0</v>
      </c>
      <c r="RE32" s="5">
        <v>0.0</v>
      </c>
      <c r="RF32" s="5">
        <v>3.034</v>
      </c>
      <c r="RG32" s="5">
        <v>0.0</v>
      </c>
      <c r="RH32" s="5">
        <v>1.0</v>
      </c>
      <c r="RI32" s="5">
        <v>1.0</v>
      </c>
      <c r="RJ32" s="5">
        <v>7.0</v>
      </c>
      <c r="RK32" s="5">
        <v>2.0</v>
      </c>
      <c r="RL32" s="5">
        <v>2.0</v>
      </c>
      <c r="RM32" s="5">
        <v>1.0</v>
      </c>
      <c r="RN32" s="5">
        <v>1.0</v>
      </c>
      <c r="RO32" s="5">
        <v>5.0</v>
      </c>
      <c r="RP32" s="5">
        <v>5.0</v>
      </c>
      <c r="RQ32" s="3"/>
      <c r="RR32" s="5">
        <v>0.0</v>
      </c>
      <c r="RS32" s="5">
        <v>0.0</v>
      </c>
      <c r="RT32" s="5">
        <v>3.031</v>
      </c>
      <c r="RU32" s="5">
        <v>0.0</v>
      </c>
      <c r="RV32" s="5">
        <v>1.0</v>
      </c>
      <c r="RW32" s="5">
        <v>1.0</v>
      </c>
      <c r="RX32" s="5">
        <v>2.0</v>
      </c>
      <c r="RY32" s="5">
        <v>1.0</v>
      </c>
      <c r="RZ32" s="5">
        <v>1.0</v>
      </c>
      <c r="SA32" s="5">
        <v>2.0</v>
      </c>
      <c r="SB32" s="5">
        <v>2.0</v>
      </c>
      <c r="SC32" s="5">
        <v>4.0</v>
      </c>
      <c r="SD32" s="5">
        <v>5.0</v>
      </c>
      <c r="SE32" s="3"/>
      <c r="SF32" s="5">
        <v>0.0</v>
      </c>
      <c r="SG32" s="5">
        <v>0.0</v>
      </c>
      <c r="SH32" s="5">
        <v>3.037</v>
      </c>
      <c r="SI32" s="5">
        <v>0.0</v>
      </c>
      <c r="SJ32" s="5">
        <v>1.0</v>
      </c>
      <c r="SK32" s="5">
        <v>1.0</v>
      </c>
      <c r="SL32" s="5">
        <v>1.0</v>
      </c>
      <c r="SM32" s="5">
        <v>2.0</v>
      </c>
      <c r="SN32" s="5">
        <v>2.0</v>
      </c>
      <c r="SO32" s="5">
        <v>2.0</v>
      </c>
      <c r="SP32" s="5">
        <v>2.0</v>
      </c>
      <c r="SQ32" s="5">
        <v>5.0</v>
      </c>
      <c r="SR32" s="5">
        <v>5.0</v>
      </c>
      <c r="SS32" s="3"/>
      <c r="ST32" s="5">
        <v>0.0</v>
      </c>
      <c r="SU32" s="5">
        <v>0.0</v>
      </c>
      <c r="SV32" s="5">
        <v>3.048</v>
      </c>
      <c r="SW32" s="5">
        <v>0.0</v>
      </c>
      <c r="SX32" s="5">
        <v>1.0</v>
      </c>
      <c r="SY32" s="5">
        <v>1.0</v>
      </c>
      <c r="SZ32" s="5">
        <v>1.0</v>
      </c>
      <c r="TA32" s="5">
        <v>1.0</v>
      </c>
      <c r="TB32" s="5">
        <v>1.0</v>
      </c>
      <c r="TC32" s="5">
        <v>2.0</v>
      </c>
      <c r="TD32" s="5">
        <v>2.0</v>
      </c>
      <c r="TE32" s="5">
        <v>3.0</v>
      </c>
      <c r="TF32" s="5">
        <v>5.0</v>
      </c>
      <c r="TG32" s="5">
        <v>1.0</v>
      </c>
      <c r="TH32" s="5">
        <v>0.0</v>
      </c>
      <c r="TI32" s="5">
        <v>0.0</v>
      </c>
      <c r="TJ32" s="5">
        <v>3.086</v>
      </c>
      <c r="TK32" s="5">
        <v>0.0</v>
      </c>
      <c r="TL32" s="5">
        <v>1.0</v>
      </c>
      <c r="TM32" s="5">
        <v>1.0</v>
      </c>
      <c r="TN32" s="5">
        <v>2.0</v>
      </c>
      <c r="TO32" s="5">
        <v>1.0</v>
      </c>
      <c r="TP32" s="5">
        <v>1.0</v>
      </c>
      <c r="TQ32" s="5">
        <v>1.0</v>
      </c>
      <c r="TR32" s="5">
        <v>1.0</v>
      </c>
      <c r="TS32" s="5">
        <v>5.0</v>
      </c>
      <c r="TT32" s="5">
        <v>5.0</v>
      </c>
      <c r="TU32" s="3"/>
      <c r="TV32" s="5">
        <v>0.0</v>
      </c>
      <c r="TW32" s="5">
        <v>0.0</v>
      </c>
      <c r="TX32" s="5">
        <v>3.049</v>
      </c>
      <c r="TY32" s="5">
        <v>0.0</v>
      </c>
      <c r="TZ32" s="5">
        <v>1.0</v>
      </c>
      <c r="UA32" s="5">
        <v>1.0</v>
      </c>
      <c r="UB32" s="5">
        <v>1.0</v>
      </c>
      <c r="UC32" s="5">
        <v>1.0</v>
      </c>
      <c r="UD32" s="5">
        <v>2.0</v>
      </c>
      <c r="UE32" s="5">
        <v>2.0</v>
      </c>
      <c r="UF32" s="5">
        <v>1.0</v>
      </c>
      <c r="UG32" s="5">
        <v>3.0</v>
      </c>
      <c r="UH32" s="5">
        <v>5.0</v>
      </c>
      <c r="UI32" s="5">
        <v>1.0</v>
      </c>
      <c r="UJ32" s="5">
        <v>0.0</v>
      </c>
      <c r="UK32" s="5">
        <v>0.0</v>
      </c>
      <c r="UL32" s="5">
        <v>3.043</v>
      </c>
      <c r="UM32" s="5">
        <v>0.0</v>
      </c>
      <c r="UN32" s="5">
        <v>1.0</v>
      </c>
      <c r="UO32" s="5">
        <v>1.0</v>
      </c>
      <c r="UP32" s="5">
        <v>1.0</v>
      </c>
      <c r="UQ32" s="5">
        <v>1.0</v>
      </c>
      <c r="UR32" s="5">
        <v>1.0</v>
      </c>
      <c r="US32" s="5">
        <v>1.0</v>
      </c>
      <c r="UT32" s="5">
        <v>1.0</v>
      </c>
      <c r="UU32" s="5">
        <v>5.0</v>
      </c>
      <c r="UV32" s="5">
        <v>5.0</v>
      </c>
      <c r="UW32" s="3"/>
      <c r="UX32" s="5">
        <v>999.0</v>
      </c>
      <c r="UY32" s="5">
        <v>999.0</v>
      </c>
      <c r="UZ32" s="5">
        <v>1.0</v>
      </c>
      <c r="VA32" s="5">
        <v>1.0</v>
      </c>
      <c r="VB32" s="5">
        <v>1.0</v>
      </c>
      <c r="VC32" s="5">
        <v>1.0</v>
      </c>
      <c r="VD32" s="3"/>
      <c r="VE32" s="5">
        <v>2.0</v>
      </c>
      <c r="VF32" s="3"/>
      <c r="VG32" s="3"/>
      <c r="VH32" s="3"/>
      <c r="VI32" s="3"/>
      <c r="VJ32" s="3"/>
      <c r="VK32" s="3"/>
      <c r="VL32" s="3"/>
      <c r="VM32" s="3"/>
      <c r="VN32" s="3"/>
      <c r="VO32" s="3"/>
      <c r="VP32" s="5">
        <v>1.0</v>
      </c>
      <c r="VQ32" s="3"/>
      <c r="VR32" s="5">
        <v>2.0</v>
      </c>
      <c r="VS32" s="3"/>
      <c r="VT32" s="3"/>
      <c r="VU32" s="3"/>
      <c r="VV32" s="3"/>
      <c r="VW32" s="3"/>
      <c r="VX32" s="3"/>
      <c r="VY32" s="3"/>
      <c r="VZ32" s="3"/>
      <c r="WA32" s="3"/>
      <c r="WB32" s="3"/>
      <c r="WC32" s="3"/>
      <c r="WD32" s="3"/>
      <c r="WE32" s="3"/>
      <c r="WF32" s="3"/>
      <c r="WG32" s="5">
        <v>5.0</v>
      </c>
      <c r="WH32" s="5">
        <v>5.0</v>
      </c>
      <c r="WI32" s="3"/>
      <c r="WJ32" s="5">
        <v>1.0</v>
      </c>
      <c r="WK32" s="5">
        <v>1.0</v>
      </c>
      <c r="WL32" s="5">
        <v>1.0</v>
      </c>
      <c r="WM32" s="5">
        <v>1.0</v>
      </c>
      <c r="WN32" s="3"/>
      <c r="WO32" s="5">
        <v>1.0</v>
      </c>
      <c r="WP32" s="3"/>
      <c r="WQ32" s="3"/>
      <c r="WR32" s="3"/>
      <c r="WS32" s="5">
        <v>1.0</v>
      </c>
      <c r="WT32" s="3"/>
      <c r="WU32" s="3"/>
      <c r="WV32" s="3"/>
      <c r="WW32" s="3"/>
      <c r="WX32" s="3"/>
      <c r="WY32" s="3"/>
      <c r="WZ32" s="3"/>
      <c r="XA32" s="5">
        <v>1.0</v>
      </c>
      <c r="XB32" s="3"/>
      <c r="XC32" s="3"/>
      <c r="XD32" s="3"/>
      <c r="XE32" s="3"/>
      <c r="XF32" s="3"/>
      <c r="XG32" s="3"/>
      <c r="XH32" s="3"/>
      <c r="XI32" s="3"/>
      <c r="XJ32" s="3"/>
      <c r="XK32" s="3"/>
      <c r="XL32" s="3"/>
      <c r="XM32" s="3"/>
      <c r="XN32" s="3"/>
      <c r="XO32" s="3"/>
      <c r="XP32" s="3"/>
      <c r="XQ32" s="5">
        <v>5.0</v>
      </c>
      <c r="XR32" s="5">
        <v>5.0</v>
      </c>
      <c r="XS32" s="3"/>
      <c r="XT32" s="5">
        <v>1.0</v>
      </c>
      <c r="XU32" s="5">
        <v>1.0</v>
      </c>
      <c r="XV32" s="5">
        <v>1.0</v>
      </c>
      <c r="XW32" s="5">
        <v>5.0</v>
      </c>
      <c r="XX32" s="5">
        <v>1.0</v>
      </c>
      <c r="XY32" s="5">
        <v>3.0</v>
      </c>
      <c r="XZ32" s="5">
        <v>1.0</v>
      </c>
      <c r="YA32" s="5">
        <v>5.0</v>
      </c>
      <c r="YB32" s="5">
        <v>3.0</v>
      </c>
      <c r="YC32" s="5">
        <v>3.0</v>
      </c>
      <c r="YD32" s="5">
        <v>3.0</v>
      </c>
      <c r="YE32" s="5">
        <v>5.0</v>
      </c>
      <c r="YF32" s="5">
        <v>3.0</v>
      </c>
      <c r="YG32" s="5">
        <v>2.0</v>
      </c>
      <c r="YH32" s="5">
        <v>1.0</v>
      </c>
      <c r="YI32" s="5">
        <v>3.0</v>
      </c>
      <c r="YJ32" s="5">
        <v>3.0</v>
      </c>
      <c r="YK32" s="3"/>
      <c r="YL32" s="3"/>
      <c r="YM32" s="3"/>
      <c r="YN32" s="3"/>
      <c r="YO32" s="5">
        <v>1.0</v>
      </c>
      <c r="YP32" s="5">
        <v>1.0</v>
      </c>
      <c r="YQ32" s="5">
        <v>1.0</v>
      </c>
      <c r="YR32" s="5">
        <v>1.0</v>
      </c>
      <c r="YS32" s="5">
        <v>3.0</v>
      </c>
      <c r="YT32" s="5">
        <v>2.0</v>
      </c>
      <c r="YU32" s="5">
        <v>2.0</v>
      </c>
      <c r="YV32" s="5">
        <v>3.0</v>
      </c>
      <c r="YW32" s="5">
        <v>5.0</v>
      </c>
      <c r="YX32" s="5">
        <v>4.0</v>
      </c>
      <c r="YY32" s="5">
        <v>3.0</v>
      </c>
      <c r="YZ32" s="5">
        <v>2.0</v>
      </c>
      <c r="ZA32" s="5">
        <v>4.0</v>
      </c>
      <c r="ZB32" s="5">
        <v>4.0</v>
      </c>
      <c r="ZC32" s="5">
        <v>4.0</v>
      </c>
      <c r="ZD32" s="5">
        <v>3.0</v>
      </c>
      <c r="ZE32" s="5">
        <v>1.0</v>
      </c>
      <c r="ZF32" s="5">
        <v>3.0</v>
      </c>
      <c r="ZG32" s="5">
        <v>3.0</v>
      </c>
      <c r="ZH32" s="3"/>
      <c r="ZI32" s="3"/>
      <c r="ZJ32" s="3"/>
      <c r="ZK32" s="3"/>
      <c r="ZL32" s="5">
        <v>1.0</v>
      </c>
      <c r="ZM32" s="3"/>
      <c r="ZN32" s="5">
        <v>1.0</v>
      </c>
    </row>
    <row r="33" ht="15.75" customHeight="1">
      <c r="A33" s="3" t="s">
        <v>920</v>
      </c>
      <c r="B33" s="3">
        <v>1.0</v>
      </c>
      <c r="C33" s="3">
        <v>1.0</v>
      </c>
      <c r="D33" s="3">
        <v>1.0</v>
      </c>
      <c r="E33" s="3" t="s">
        <v>1043</v>
      </c>
      <c r="F33" s="3" t="s">
        <v>922</v>
      </c>
      <c r="G33" s="4" t="s">
        <v>923</v>
      </c>
      <c r="H33" s="4" t="s">
        <v>923</v>
      </c>
      <c r="I33" s="5">
        <v>1.0</v>
      </c>
      <c r="J33" s="5">
        <v>0.03955</v>
      </c>
      <c r="K33" s="5">
        <f t="shared" si="1"/>
        <v>-3.230189585</v>
      </c>
      <c r="L33" s="5">
        <v>0.0</v>
      </c>
      <c r="M33" s="5">
        <v>1.1E-4</v>
      </c>
      <c r="N33" s="5">
        <f t="shared" si="2"/>
        <v>-9.115030192</v>
      </c>
      <c r="O33" s="5">
        <v>0.0</v>
      </c>
      <c r="P33" s="5">
        <v>1.2604451E7</v>
      </c>
      <c r="Q33" s="3" t="s">
        <v>948</v>
      </c>
      <c r="R33" s="5">
        <v>99.22</v>
      </c>
      <c r="S33" s="5">
        <v>99.22</v>
      </c>
      <c r="T33" s="5">
        <v>74.22</v>
      </c>
      <c r="U33" s="5">
        <v>99.22</v>
      </c>
      <c r="V33" s="5">
        <v>99.22</v>
      </c>
      <c r="W33" s="5">
        <v>99.22</v>
      </c>
      <c r="X33" s="5">
        <v>2.34</v>
      </c>
      <c r="Y33" s="5">
        <v>1.0</v>
      </c>
      <c r="Z33" s="5">
        <v>1.0</v>
      </c>
      <c r="AA33" s="5">
        <v>68.0</v>
      </c>
      <c r="AB33" s="5">
        <v>1.0</v>
      </c>
      <c r="AC33" s="5">
        <v>208.0</v>
      </c>
      <c r="AD33" s="5">
        <v>8.0</v>
      </c>
      <c r="AE33" s="5">
        <v>117.0</v>
      </c>
      <c r="AF33" s="5">
        <v>1.0</v>
      </c>
      <c r="AG33" s="5">
        <v>0.0</v>
      </c>
      <c r="AH33" s="5">
        <v>0.0</v>
      </c>
      <c r="AI33" s="5">
        <v>0.217</v>
      </c>
      <c r="AJ33" s="5">
        <v>0.0</v>
      </c>
      <c r="AK33" s="5">
        <v>31.62284</v>
      </c>
      <c r="AL33" s="5">
        <v>1.0</v>
      </c>
      <c r="AM33" s="5">
        <v>1.0</v>
      </c>
      <c r="AN33" s="5">
        <v>1.0</v>
      </c>
      <c r="AO33" s="5">
        <v>0.0</v>
      </c>
      <c r="AP33" s="5">
        <v>0.0</v>
      </c>
      <c r="AQ33" s="5">
        <v>0.251</v>
      </c>
      <c r="AR33" s="5">
        <v>0.0</v>
      </c>
      <c r="AS33" s="5">
        <v>2.0</v>
      </c>
      <c r="AT33" s="5">
        <v>1.0</v>
      </c>
      <c r="AU33" s="3"/>
      <c r="AV33" s="5">
        <v>1.0</v>
      </c>
      <c r="AW33" s="5">
        <v>1.0</v>
      </c>
      <c r="AX33" s="5">
        <v>1.0</v>
      </c>
      <c r="AY33" s="5">
        <v>2.0</v>
      </c>
      <c r="AZ33" s="5">
        <v>0.0</v>
      </c>
      <c r="BA33" s="5">
        <v>1.0</v>
      </c>
      <c r="BB33" s="5">
        <v>0.0</v>
      </c>
      <c r="BC33" s="5">
        <v>0.0</v>
      </c>
      <c r="BD33" s="5">
        <v>2.0</v>
      </c>
      <c r="BE33" s="5">
        <v>7.0</v>
      </c>
      <c r="BF33" s="5">
        <v>3.0</v>
      </c>
      <c r="BG33" s="3"/>
      <c r="BH33" s="5">
        <v>3.0</v>
      </c>
      <c r="BI33" s="3"/>
      <c r="BJ33" s="5">
        <v>2.0</v>
      </c>
      <c r="BK33" s="5">
        <v>1.0</v>
      </c>
      <c r="BL33" s="3"/>
      <c r="BM33" s="3"/>
      <c r="BN33" s="3"/>
      <c r="BO33" s="3"/>
      <c r="BP33" s="3"/>
      <c r="BQ33" s="3"/>
      <c r="BR33" s="3"/>
      <c r="BS33" s="5">
        <v>3.0</v>
      </c>
      <c r="BT33" s="5">
        <v>1.0</v>
      </c>
      <c r="BU33" s="5">
        <v>2.0</v>
      </c>
      <c r="BV33" s="5">
        <v>2.0</v>
      </c>
      <c r="BW33" s="5">
        <v>8.0</v>
      </c>
      <c r="BX33" s="5">
        <v>1.0</v>
      </c>
      <c r="BY33" s="5">
        <v>1.0</v>
      </c>
      <c r="BZ33" s="5">
        <v>7.0</v>
      </c>
      <c r="CA33" s="5">
        <v>1.0</v>
      </c>
      <c r="CB33" s="5">
        <v>1.0</v>
      </c>
      <c r="CC33" s="5">
        <v>7.0</v>
      </c>
      <c r="CD33" s="5">
        <v>2.0</v>
      </c>
      <c r="CE33" s="3"/>
      <c r="CF33" s="5">
        <v>43.0</v>
      </c>
      <c r="CG33" s="3"/>
      <c r="CH33" s="3"/>
      <c r="CI33" s="3"/>
      <c r="CJ33" s="3"/>
      <c r="CK33" s="5">
        <v>1.0</v>
      </c>
      <c r="CL33" s="3"/>
      <c r="CM33" s="3"/>
      <c r="CN33" s="3"/>
      <c r="CO33" s="5">
        <v>1.0</v>
      </c>
      <c r="CP33" s="5">
        <v>25.0</v>
      </c>
      <c r="CQ33" s="3"/>
      <c r="CR33" s="3"/>
      <c r="CS33" s="3"/>
      <c r="CT33" s="3"/>
      <c r="CU33" s="5">
        <v>1.0</v>
      </c>
      <c r="CV33" s="3"/>
      <c r="CW33" s="3"/>
      <c r="CX33" s="3"/>
      <c r="CY33" s="3"/>
      <c r="CZ33" s="3"/>
      <c r="DA33" s="3"/>
      <c r="DB33" s="3"/>
      <c r="DC33" s="3"/>
      <c r="DD33" s="3"/>
      <c r="DE33" s="3"/>
      <c r="DF33" s="3"/>
      <c r="DG33" s="3"/>
      <c r="DH33" s="3"/>
      <c r="DI33" s="3"/>
      <c r="DJ33" s="3"/>
      <c r="DK33" s="3"/>
      <c r="DL33" s="5">
        <v>2.0</v>
      </c>
      <c r="DM33" s="5">
        <v>19.0</v>
      </c>
      <c r="DN33" s="3"/>
      <c r="DO33" s="3"/>
      <c r="DP33" s="5">
        <v>3.0</v>
      </c>
      <c r="DQ33" s="5">
        <v>47.0</v>
      </c>
      <c r="DR33" s="5">
        <v>8.0</v>
      </c>
      <c r="DS33" s="3"/>
      <c r="DT33" s="3"/>
      <c r="DU33" s="3"/>
      <c r="DV33" s="3"/>
      <c r="DW33" s="3"/>
      <c r="DX33" s="3"/>
      <c r="DY33" s="3"/>
      <c r="DZ33" s="3"/>
      <c r="EA33" s="3"/>
      <c r="EB33" s="3"/>
      <c r="EC33" s="3"/>
      <c r="ED33" s="3"/>
      <c r="EE33" s="3"/>
      <c r="EF33" s="3"/>
      <c r="EG33" s="3"/>
      <c r="EH33" s="3"/>
      <c r="EI33" s="3"/>
      <c r="EJ33" s="3"/>
      <c r="EK33" s="3"/>
      <c r="EL33" s="3"/>
      <c r="EM33" s="3"/>
      <c r="EN33" s="3"/>
      <c r="EO33" s="3"/>
      <c r="EP33" s="3"/>
      <c r="EQ33" s="3"/>
      <c r="ER33" s="3"/>
      <c r="ES33" s="3"/>
      <c r="ET33" s="3"/>
      <c r="EU33" s="3"/>
      <c r="EV33" s="3"/>
      <c r="EW33" s="3"/>
      <c r="EX33" s="3"/>
      <c r="EY33" s="3"/>
      <c r="EZ33" s="3"/>
      <c r="FA33" s="3"/>
      <c r="FB33" s="3"/>
      <c r="FC33" s="3"/>
      <c r="FD33" s="3"/>
      <c r="FE33" s="3"/>
      <c r="FF33" s="3"/>
      <c r="FG33" s="3"/>
      <c r="FH33" s="3"/>
      <c r="FI33" s="3"/>
      <c r="FJ33" s="3"/>
      <c r="FK33" s="3"/>
      <c r="FL33" s="3"/>
      <c r="FM33" s="3"/>
      <c r="FN33" s="3"/>
      <c r="FO33" s="3"/>
      <c r="FP33" s="3"/>
      <c r="FQ33" s="3"/>
      <c r="FR33" s="3"/>
      <c r="FS33" s="3"/>
      <c r="FT33" s="3"/>
      <c r="FU33" s="3"/>
      <c r="FV33" s="3"/>
      <c r="FW33" s="3"/>
      <c r="FX33" s="3"/>
      <c r="FY33" s="3"/>
      <c r="FZ33" s="3"/>
      <c r="GA33" s="3"/>
      <c r="GB33" s="3"/>
      <c r="GC33" s="3"/>
      <c r="GD33" s="5">
        <v>1.0</v>
      </c>
      <c r="GE33" s="5">
        <v>1.0</v>
      </c>
      <c r="GF33" s="5">
        <v>1.0</v>
      </c>
      <c r="GG33" s="5">
        <v>1.0</v>
      </c>
      <c r="GH33" s="3" t="s">
        <v>1044</v>
      </c>
      <c r="GI33" s="5">
        <v>1.0</v>
      </c>
      <c r="GJ33" s="5">
        <v>1.0</v>
      </c>
      <c r="GK33" s="5">
        <v>5.0</v>
      </c>
      <c r="GL33" s="5">
        <v>5.0</v>
      </c>
      <c r="GM33" s="5">
        <v>5.0</v>
      </c>
      <c r="GN33" s="5">
        <v>5.0</v>
      </c>
      <c r="GO33" s="5">
        <v>5.0</v>
      </c>
      <c r="GP33" s="5">
        <v>1.0</v>
      </c>
      <c r="GQ33" s="5">
        <v>1.0</v>
      </c>
      <c r="GR33" s="3" t="s">
        <v>1045</v>
      </c>
      <c r="GS33" s="5">
        <v>1.0</v>
      </c>
      <c r="GT33" s="5">
        <v>1.0</v>
      </c>
      <c r="GU33" s="5">
        <v>1.0</v>
      </c>
      <c r="GV33" s="5">
        <v>1.0</v>
      </c>
      <c r="GW33" s="5">
        <v>1.0</v>
      </c>
      <c r="GX33" s="5">
        <v>1.0</v>
      </c>
      <c r="GY33" s="5">
        <v>1.0</v>
      </c>
      <c r="GZ33" s="3"/>
      <c r="HA33" s="3"/>
      <c r="HB33" s="3"/>
      <c r="HC33" s="3"/>
      <c r="HD33" s="3"/>
      <c r="HE33" s="3"/>
      <c r="HF33" s="3"/>
      <c r="HG33" s="3"/>
      <c r="HH33" s="3"/>
      <c r="HI33" s="3"/>
      <c r="HJ33" s="3"/>
      <c r="HK33" s="3"/>
      <c r="HL33" s="3"/>
      <c r="HM33" s="3"/>
      <c r="HN33" s="3"/>
      <c r="HO33" s="3"/>
      <c r="HP33" s="3"/>
      <c r="HQ33" s="3"/>
      <c r="HR33" s="3"/>
      <c r="HS33" s="3"/>
      <c r="HT33" s="3"/>
      <c r="HU33" s="3"/>
      <c r="HV33" s="3"/>
      <c r="HW33" s="3"/>
      <c r="HX33" s="3"/>
      <c r="HY33" s="3"/>
      <c r="HZ33" s="3"/>
      <c r="IA33" s="3"/>
      <c r="IB33" s="3"/>
      <c r="IC33" s="3"/>
      <c r="ID33" s="3"/>
      <c r="IE33" s="3"/>
      <c r="IF33" s="3"/>
      <c r="IG33" s="3"/>
      <c r="IH33" s="3"/>
      <c r="II33" s="3"/>
      <c r="IJ33" s="3"/>
      <c r="IK33" s="3"/>
      <c r="IL33" s="3"/>
      <c r="IM33" s="3"/>
      <c r="IN33" s="3"/>
      <c r="IO33" s="3"/>
      <c r="IP33" s="3"/>
      <c r="IQ33" s="3"/>
      <c r="IR33" s="3"/>
      <c r="IS33" s="3"/>
      <c r="IT33" s="3"/>
      <c r="IU33" s="3"/>
      <c r="IV33" s="3"/>
      <c r="IW33" s="3"/>
      <c r="IX33" s="3"/>
      <c r="IY33" s="3"/>
      <c r="IZ33" s="3"/>
      <c r="JA33" s="3"/>
      <c r="JB33" s="3"/>
      <c r="JC33" s="3"/>
      <c r="JD33" s="3"/>
      <c r="JE33" s="3"/>
      <c r="JF33" s="3"/>
      <c r="JG33" s="3"/>
      <c r="JH33" s="3"/>
      <c r="JI33" s="3"/>
      <c r="JJ33" s="3"/>
      <c r="JK33" s="3"/>
      <c r="JL33" s="3"/>
      <c r="JM33" s="3"/>
      <c r="JN33" s="3"/>
      <c r="JO33" s="3"/>
      <c r="JP33" s="3"/>
      <c r="JQ33" s="3"/>
      <c r="JR33" s="3"/>
      <c r="JS33" s="3"/>
      <c r="JT33" s="3"/>
      <c r="JU33" s="3"/>
      <c r="JV33" s="3"/>
      <c r="JW33" s="3"/>
      <c r="JX33" s="3"/>
      <c r="JY33" s="3"/>
      <c r="JZ33" s="3"/>
      <c r="KA33" s="3"/>
      <c r="KB33" s="3"/>
      <c r="KC33" s="5">
        <v>1.0</v>
      </c>
      <c r="KD33" s="5">
        <v>1.0</v>
      </c>
      <c r="KE33" s="3"/>
      <c r="KF33" s="3"/>
      <c r="KG33" s="3"/>
      <c r="KH33" s="3"/>
      <c r="KI33" s="3"/>
      <c r="KJ33" s="3"/>
      <c r="KK33" s="3"/>
      <c r="KL33" s="3"/>
      <c r="KM33" s="3"/>
      <c r="KN33" s="3"/>
      <c r="KO33" s="3"/>
      <c r="KP33" s="3"/>
      <c r="KQ33" s="3"/>
      <c r="KR33" s="3"/>
      <c r="KS33" s="3"/>
      <c r="KT33" s="3"/>
      <c r="KU33" s="3"/>
      <c r="KV33" s="3"/>
      <c r="KW33" s="3"/>
      <c r="KX33" s="3"/>
      <c r="KY33" s="3"/>
      <c r="KZ33" s="3"/>
      <c r="LA33" s="3"/>
      <c r="LB33" s="3"/>
      <c r="LC33" s="3"/>
      <c r="LD33" s="3"/>
      <c r="LE33" s="3"/>
      <c r="LF33" s="3"/>
      <c r="LG33" s="3"/>
      <c r="LH33" s="3"/>
      <c r="LI33" s="3"/>
      <c r="LJ33" s="3"/>
      <c r="LK33" s="3"/>
      <c r="LL33" s="3"/>
      <c r="LM33" s="3"/>
      <c r="LN33" s="3"/>
      <c r="LO33" s="3"/>
      <c r="LP33" s="3"/>
      <c r="LQ33" s="3"/>
      <c r="LR33" s="3"/>
      <c r="LS33" s="3"/>
      <c r="LT33" s="3"/>
      <c r="LU33" s="3"/>
      <c r="LV33" s="3"/>
      <c r="LW33" s="3"/>
      <c r="LX33" s="3"/>
      <c r="LY33" s="3"/>
      <c r="LZ33" s="3"/>
      <c r="MA33" s="3"/>
      <c r="MB33" s="3"/>
      <c r="MC33" s="3"/>
      <c r="MD33" s="3"/>
      <c r="ME33" s="3"/>
      <c r="MF33" s="3"/>
      <c r="MG33" s="3"/>
      <c r="MH33" s="3"/>
      <c r="MI33" s="3"/>
      <c r="MJ33" s="3"/>
      <c r="MK33" s="3"/>
      <c r="ML33" s="3"/>
      <c r="MM33" s="3"/>
      <c r="MN33" s="3"/>
      <c r="MO33" s="3"/>
      <c r="MP33" s="3"/>
      <c r="MQ33" s="3"/>
      <c r="MR33" s="3"/>
      <c r="MS33" s="3"/>
      <c r="MT33" s="3"/>
      <c r="MU33" s="3"/>
      <c r="MV33" s="3"/>
      <c r="MW33" s="3"/>
      <c r="MX33" s="3"/>
      <c r="MY33" s="3"/>
      <c r="MZ33" s="3"/>
      <c r="NA33" s="3"/>
      <c r="NB33" s="3"/>
      <c r="NC33" s="3"/>
      <c r="ND33" s="3"/>
      <c r="NE33" s="3"/>
      <c r="NF33" s="3"/>
      <c r="NG33" s="3"/>
      <c r="NH33" s="3"/>
      <c r="NI33" s="3"/>
      <c r="NJ33" s="3"/>
      <c r="NK33" s="3"/>
      <c r="NL33" s="3"/>
      <c r="NM33" s="3"/>
      <c r="NN33" s="3"/>
      <c r="NO33" s="3"/>
      <c r="NP33" s="3"/>
      <c r="NQ33" s="3"/>
      <c r="NR33" s="3"/>
      <c r="NS33" s="3"/>
      <c r="NT33" s="3"/>
      <c r="NU33" s="3"/>
      <c r="NV33" s="3"/>
      <c r="NW33" s="3"/>
      <c r="NX33" s="3"/>
      <c r="NY33" s="3"/>
      <c r="NZ33" s="3"/>
      <c r="OA33" s="3"/>
      <c r="OB33" s="3"/>
      <c r="OC33" s="3"/>
      <c r="OD33" s="3"/>
      <c r="OE33" s="3"/>
      <c r="OF33" s="3"/>
      <c r="OG33" s="3"/>
      <c r="OH33" s="3"/>
      <c r="OI33" s="3"/>
      <c r="OJ33" s="3"/>
      <c r="OK33" s="3"/>
      <c r="OL33" s="3"/>
      <c r="OM33" s="3"/>
      <c r="ON33" s="3"/>
      <c r="OO33" s="3"/>
      <c r="OP33" s="3"/>
      <c r="OQ33" s="3"/>
      <c r="OR33" s="3"/>
      <c r="OS33" s="3"/>
      <c r="OT33" s="3"/>
      <c r="OU33" s="3"/>
      <c r="OV33" s="3"/>
      <c r="OW33" s="3"/>
      <c r="OX33" s="3"/>
      <c r="OY33" s="3"/>
      <c r="OZ33" s="3"/>
      <c r="PA33" s="3"/>
      <c r="PB33" s="3"/>
      <c r="PC33" s="3"/>
      <c r="PD33" s="3"/>
      <c r="PE33" s="3"/>
      <c r="PF33" s="3"/>
      <c r="PG33" s="3"/>
      <c r="PH33" s="3"/>
      <c r="PI33" s="3"/>
      <c r="PJ33" s="3"/>
      <c r="PK33" s="3"/>
      <c r="PL33" s="3"/>
      <c r="PM33" s="3"/>
      <c r="PN33" s="3"/>
      <c r="PO33" s="5">
        <v>100000.0</v>
      </c>
      <c r="PP33" s="3"/>
      <c r="PQ33" s="3"/>
      <c r="PR33" s="3"/>
      <c r="PS33" s="3"/>
      <c r="PT33" s="3"/>
      <c r="PU33" s="3"/>
      <c r="PV33" s="3"/>
      <c r="PW33" s="3"/>
      <c r="PX33" s="3"/>
      <c r="PY33" s="3"/>
      <c r="PZ33" s="3"/>
      <c r="QA33" s="3"/>
      <c r="QB33" s="3"/>
      <c r="QC33" s="3"/>
      <c r="QD33" s="3"/>
      <c r="QE33" s="3"/>
      <c r="QF33" s="3"/>
      <c r="QG33" s="3"/>
      <c r="QH33" s="3"/>
      <c r="QI33" s="3"/>
      <c r="QJ33" s="3"/>
      <c r="QK33" s="3"/>
      <c r="QL33" s="3"/>
      <c r="QM33" s="3"/>
      <c r="QN33" s="3"/>
      <c r="QO33" s="3"/>
      <c r="QP33" s="3"/>
      <c r="QQ33" s="3"/>
      <c r="QR33" s="3"/>
      <c r="QS33" s="3"/>
      <c r="QT33" s="3"/>
      <c r="QU33" s="3"/>
      <c r="QV33" s="3"/>
      <c r="QW33" s="3"/>
      <c r="QX33" s="3"/>
      <c r="QY33" s="3"/>
      <c r="QZ33" s="3"/>
      <c r="RA33" s="3"/>
      <c r="RB33" s="3"/>
      <c r="RC33" s="3"/>
      <c r="RD33" s="5">
        <v>0.0</v>
      </c>
      <c r="RE33" s="5">
        <v>0.0</v>
      </c>
      <c r="RF33" s="5">
        <v>3.0</v>
      </c>
      <c r="RG33" s="5">
        <v>0.0</v>
      </c>
      <c r="RH33" s="5">
        <v>1.0</v>
      </c>
      <c r="RI33" s="5">
        <v>2.0</v>
      </c>
      <c r="RJ33" s="5">
        <v>7.0</v>
      </c>
      <c r="RK33" s="5">
        <v>2.0</v>
      </c>
      <c r="RL33" s="5">
        <v>2.0</v>
      </c>
      <c r="RM33" s="5">
        <v>2.0</v>
      </c>
      <c r="RN33" s="5">
        <v>2.0</v>
      </c>
      <c r="RO33" s="5">
        <v>4.0</v>
      </c>
      <c r="RP33" s="5">
        <v>5.0</v>
      </c>
      <c r="RQ33" s="3"/>
      <c r="RR33" s="5">
        <v>0.0</v>
      </c>
      <c r="RS33" s="5">
        <v>0.0</v>
      </c>
      <c r="RT33" s="5">
        <v>3.002</v>
      </c>
      <c r="RU33" s="5">
        <v>0.0</v>
      </c>
      <c r="RV33" s="5">
        <v>1.0</v>
      </c>
      <c r="RW33" s="5">
        <v>2.0</v>
      </c>
      <c r="RX33" s="5">
        <v>2.0</v>
      </c>
      <c r="RY33" s="5">
        <v>2.0</v>
      </c>
      <c r="RZ33" s="5">
        <v>2.0</v>
      </c>
      <c r="SA33" s="5">
        <v>2.0</v>
      </c>
      <c r="SB33" s="5">
        <v>2.0</v>
      </c>
      <c r="SC33" s="5">
        <v>4.0</v>
      </c>
      <c r="SD33" s="5">
        <v>5.0</v>
      </c>
      <c r="SE33" s="3"/>
      <c r="SF33" s="5">
        <v>0.0</v>
      </c>
      <c r="SG33" s="5">
        <v>0.0</v>
      </c>
      <c r="SH33" s="5">
        <v>3.001</v>
      </c>
      <c r="SI33" s="5">
        <v>0.0</v>
      </c>
      <c r="SJ33" s="5">
        <v>1.0</v>
      </c>
      <c r="SK33" s="5">
        <v>2.0</v>
      </c>
      <c r="SL33" s="5">
        <v>1.0</v>
      </c>
      <c r="SM33" s="5">
        <v>2.0</v>
      </c>
      <c r="SN33" s="5">
        <v>2.0</v>
      </c>
      <c r="SO33" s="5">
        <v>2.0</v>
      </c>
      <c r="SP33" s="5">
        <v>2.0</v>
      </c>
      <c r="SQ33" s="5">
        <v>4.0</v>
      </c>
      <c r="SR33" s="5">
        <v>5.0</v>
      </c>
      <c r="SS33" s="3"/>
      <c r="ST33" s="5">
        <v>0.0</v>
      </c>
      <c r="SU33" s="5">
        <v>0.0</v>
      </c>
      <c r="SV33" s="5">
        <v>3.0</v>
      </c>
      <c r="SW33" s="5">
        <v>0.0</v>
      </c>
      <c r="SX33" s="5">
        <v>1.0</v>
      </c>
      <c r="SY33" s="5">
        <v>2.0</v>
      </c>
      <c r="SZ33" s="5">
        <v>2.0</v>
      </c>
      <c r="TA33" s="5">
        <v>2.0</v>
      </c>
      <c r="TB33" s="5">
        <v>2.0</v>
      </c>
      <c r="TC33" s="5">
        <v>2.0</v>
      </c>
      <c r="TD33" s="5">
        <v>2.0</v>
      </c>
      <c r="TE33" s="5">
        <v>4.0</v>
      </c>
      <c r="TF33" s="5">
        <v>5.0</v>
      </c>
      <c r="TG33" s="3"/>
      <c r="TH33" s="5">
        <v>0.0</v>
      </c>
      <c r="TI33" s="5">
        <v>0.0</v>
      </c>
      <c r="TJ33" s="5">
        <v>3.001</v>
      </c>
      <c r="TK33" s="5">
        <v>0.0</v>
      </c>
      <c r="TL33" s="5">
        <v>1.0</v>
      </c>
      <c r="TM33" s="5">
        <v>2.0</v>
      </c>
      <c r="TN33" s="5">
        <v>2.0</v>
      </c>
      <c r="TO33" s="5">
        <v>2.0</v>
      </c>
      <c r="TP33" s="5">
        <v>2.0</v>
      </c>
      <c r="TQ33" s="5">
        <v>2.0</v>
      </c>
      <c r="TR33" s="5">
        <v>2.0</v>
      </c>
      <c r="TS33" s="5">
        <v>4.0</v>
      </c>
      <c r="TT33" s="5">
        <v>5.0</v>
      </c>
      <c r="TU33" s="3"/>
      <c r="TV33" s="5">
        <v>0.0</v>
      </c>
      <c r="TW33" s="5">
        <v>0.0</v>
      </c>
      <c r="TX33" s="5">
        <v>3.001</v>
      </c>
      <c r="TY33" s="5">
        <v>0.0</v>
      </c>
      <c r="TZ33" s="5">
        <v>1.0</v>
      </c>
      <c r="UA33" s="5">
        <v>2.0</v>
      </c>
      <c r="UB33" s="5">
        <v>2.0</v>
      </c>
      <c r="UC33" s="5">
        <v>2.0</v>
      </c>
      <c r="UD33" s="5">
        <v>2.0</v>
      </c>
      <c r="UE33" s="5">
        <v>2.0</v>
      </c>
      <c r="UF33" s="5">
        <v>2.0</v>
      </c>
      <c r="UG33" s="5">
        <v>4.0</v>
      </c>
      <c r="UH33" s="5">
        <v>5.0</v>
      </c>
      <c r="UI33" s="3"/>
      <c r="UJ33" s="5">
        <v>0.0</v>
      </c>
      <c r="UK33" s="5">
        <v>0.0</v>
      </c>
      <c r="UL33" s="5">
        <v>3.001</v>
      </c>
      <c r="UM33" s="5">
        <v>0.0</v>
      </c>
      <c r="UN33" s="5">
        <v>1.0</v>
      </c>
      <c r="UO33" s="5">
        <v>1.0</v>
      </c>
      <c r="UP33" s="5">
        <v>1.0</v>
      </c>
      <c r="UQ33" s="5">
        <v>1.0</v>
      </c>
      <c r="UR33" s="5">
        <v>1.0</v>
      </c>
      <c r="US33" s="5">
        <v>1.0</v>
      </c>
      <c r="UT33" s="5">
        <v>2.0</v>
      </c>
      <c r="UU33" s="5">
        <v>3.0</v>
      </c>
      <c r="UV33" s="5">
        <v>5.0</v>
      </c>
      <c r="UW33" s="5">
        <v>1.0</v>
      </c>
      <c r="UX33" s="5">
        <v>999.0</v>
      </c>
      <c r="UY33" s="5">
        <v>999.0</v>
      </c>
      <c r="UZ33" s="5">
        <v>1.0</v>
      </c>
      <c r="VA33" s="5">
        <v>1.0</v>
      </c>
      <c r="VB33" s="5">
        <v>2.0</v>
      </c>
      <c r="VC33" s="3"/>
      <c r="VD33" s="5">
        <v>1.0</v>
      </c>
      <c r="VE33" s="3"/>
      <c r="VF33" s="5">
        <v>1.0</v>
      </c>
      <c r="VG33" s="3"/>
      <c r="VH33" s="3"/>
      <c r="VI33" s="3"/>
      <c r="VJ33" s="3"/>
      <c r="VK33" s="3"/>
      <c r="VL33" s="5">
        <v>1.0</v>
      </c>
      <c r="VM33" s="3"/>
      <c r="VN33" s="3"/>
      <c r="VO33" s="3"/>
      <c r="VP33" s="3"/>
      <c r="VQ33" s="3"/>
      <c r="VR33" s="3"/>
      <c r="VS33" s="3"/>
      <c r="VT33" s="3"/>
      <c r="VU33" s="5">
        <v>1.0</v>
      </c>
      <c r="VV33" s="3"/>
      <c r="VW33" s="3"/>
      <c r="VX33" s="3"/>
      <c r="VY33" s="3"/>
      <c r="VZ33" s="3"/>
      <c r="WA33" s="3"/>
      <c r="WB33" s="3"/>
      <c r="WC33" s="3"/>
      <c r="WD33" s="3"/>
      <c r="WE33" s="3"/>
      <c r="WF33" s="3"/>
      <c r="WG33" s="5">
        <v>5.0</v>
      </c>
      <c r="WH33" s="5">
        <v>5.0</v>
      </c>
      <c r="WI33" s="3"/>
      <c r="WJ33" s="5">
        <v>1.0</v>
      </c>
      <c r="WK33" s="5">
        <v>1.0</v>
      </c>
      <c r="WL33" s="5">
        <v>2.0</v>
      </c>
      <c r="WM33" s="3"/>
      <c r="WN33" s="5">
        <v>2.0</v>
      </c>
      <c r="WO33" s="3"/>
      <c r="WP33" s="3"/>
      <c r="WQ33" s="5">
        <v>2.0</v>
      </c>
      <c r="WR33" s="3"/>
      <c r="WS33" s="3"/>
      <c r="WT33" s="3"/>
      <c r="WU33" s="3"/>
      <c r="WV33" s="3"/>
      <c r="WW33" s="3"/>
      <c r="WX33" s="5">
        <v>2.0</v>
      </c>
      <c r="WY33" s="3"/>
      <c r="WZ33" s="3"/>
      <c r="XA33" s="3"/>
      <c r="XB33" s="3"/>
      <c r="XC33" s="3"/>
      <c r="XD33" s="3"/>
      <c r="XE33" s="3"/>
      <c r="XF33" s="3"/>
      <c r="XG33" s="3"/>
      <c r="XH33" s="3"/>
      <c r="XI33" s="3"/>
      <c r="XJ33" s="3"/>
      <c r="XK33" s="5">
        <v>2.0</v>
      </c>
      <c r="XL33" s="3"/>
      <c r="XM33" s="3"/>
      <c r="XN33" s="3"/>
      <c r="XO33" s="3"/>
      <c r="XP33" s="3"/>
      <c r="XQ33" s="5">
        <v>5.0</v>
      </c>
      <c r="XR33" s="5">
        <v>5.0</v>
      </c>
      <c r="XS33" s="3"/>
      <c r="XT33" s="5">
        <v>1.0</v>
      </c>
      <c r="XU33" s="5">
        <v>1.0</v>
      </c>
      <c r="XV33" s="5">
        <v>1.0</v>
      </c>
      <c r="XW33" s="5">
        <v>4.0</v>
      </c>
      <c r="XX33" s="5">
        <v>3.0</v>
      </c>
      <c r="XY33" s="5">
        <v>4.0</v>
      </c>
      <c r="XZ33" s="5">
        <v>4.0</v>
      </c>
      <c r="YA33" s="5">
        <v>4.0</v>
      </c>
      <c r="YB33" s="5">
        <v>3.0</v>
      </c>
      <c r="YC33" s="5">
        <v>2.0</v>
      </c>
      <c r="YD33" s="5">
        <v>3.0</v>
      </c>
      <c r="YE33" s="5">
        <v>3.0</v>
      </c>
      <c r="YF33" s="5">
        <v>3.0</v>
      </c>
      <c r="YG33" s="5">
        <v>2.0</v>
      </c>
      <c r="YH33" s="5">
        <v>2.0</v>
      </c>
      <c r="YI33" s="5">
        <v>5.0</v>
      </c>
      <c r="YJ33" s="5">
        <v>5.0</v>
      </c>
      <c r="YK33" s="3"/>
      <c r="YL33" s="3"/>
      <c r="YM33" s="3"/>
      <c r="YN33" s="3"/>
      <c r="YO33" s="3"/>
      <c r="YP33" s="5">
        <v>1.0</v>
      </c>
      <c r="YQ33" s="5">
        <v>1.0</v>
      </c>
      <c r="YR33" s="5">
        <v>1.0</v>
      </c>
      <c r="YS33" s="5">
        <v>2.0</v>
      </c>
      <c r="YT33" s="5">
        <v>2.0</v>
      </c>
      <c r="YU33" s="5">
        <v>4.0</v>
      </c>
      <c r="YV33" s="5">
        <v>5.0</v>
      </c>
      <c r="YW33" s="5">
        <v>4.0</v>
      </c>
      <c r="YX33" s="5">
        <v>4.0</v>
      </c>
      <c r="YY33" s="5">
        <v>3.0</v>
      </c>
      <c r="YZ33" s="5">
        <v>4.0</v>
      </c>
      <c r="ZA33" s="5">
        <v>4.0</v>
      </c>
      <c r="ZB33" s="5">
        <v>5.0</v>
      </c>
      <c r="ZC33" s="5">
        <v>3.0</v>
      </c>
      <c r="ZD33" s="5">
        <v>4.0</v>
      </c>
      <c r="ZE33" s="5">
        <v>3.0</v>
      </c>
      <c r="ZF33" s="5">
        <v>4.0</v>
      </c>
      <c r="ZG33" s="5">
        <v>5.0</v>
      </c>
      <c r="ZH33" s="3"/>
      <c r="ZI33" s="3"/>
      <c r="ZJ33" s="3"/>
      <c r="ZK33" s="3"/>
      <c r="ZL33" s="3"/>
      <c r="ZM33" s="3" t="s">
        <v>1046</v>
      </c>
      <c r="ZN33" s="5">
        <v>1.0</v>
      </c>
    </row>
    <row r="34" ht="15.75" customHeight="1">
      <c r="A34" s="3" t="s">
        <v>920</v>
      </c>
      <c r="B34" s="3">
        <v>1.0</v>
      </c>
      <c r="C34" s="3">
        <v>1.0</v>
      </c>
      <c r="D34" s="3">
        <v>1.0</v>
      </c>
      <c r="E34" s="3" t="s">
        <v>1047</v>
      </c>
      <c r="F34" s="3" t="s">
        <v>922</v>
      </c>
      <c r="G34" s="4" t="s">
        <v>923</v>
      </c>
      <c r="H34" s="4" t="s">
        <v>923</v>
      </c>
      <c r="I34" s="5">
        <v>1.0</v>
      </c>
      <c r="J34" s="5">
        <v>0.00335</v>
      </c>
      <c r="K34" s="5">
        <f t="shared" si="1"/>
        <v>-5.698794933</v>
      </c>
      <c r="L34" s="5">
        <v>0.0</v>
      </c>
      <c r="M34" s="5">
        <v>24.0</v>
      </c>
      <c r="N34" s="5">
        <f t="shared" si="2"/>
        <v>3.17805383</v>
      </c>
      <c r="O34" s="5">
        <v>0.0</v>
      </c>
      <c r="P34" s="5">
        <v>4.6567026E7</v>
      </c>
      <c r="Q34" s="3" t="s">
        <v>948</v>
      </c>
      <c r="R34" s="5">
        <v>99.22</v>
      </c>
      <c r="S34" s="5">
        <v>99.22</v>
      </c>
      <c r="T34" s="5">
        <v>96.1</v>
      </c>
      <c r="U34" s="5">
        <v>74.22</v>
      </c>
      <c r="V34" s="5">
        <v>42.96</v>
      </c>
      <c r="W34" s="5">
        <v>36.72</v>
      </c>
      <c r="X34" s="5">
        <v>49.22</v>
      </c>
      <c r="Y34" s="5">
        <v>1.0</v>
      </c>
      <c r="Z34" s="5">
        <v>1.0</v>
      </c>
      <c r="AA34" s="5">
        <v>63.0</v>
      </c>
      <c r="AB34" s="5">
        <v>1.0</v>
      </c>
      <c r="AC34" s="5">
        <v>180.0</v>
      </c>
      <c r="AD34" s="5">
        <v>8.0</v>
      </c>
      <c r="AE34" s="5">
        <v>117.0</v>
      </c>
      <c r="AF34" s="5">
        <v>1.0</v>
      </c>
      <c r="AG34" s="5">
        <v>0.0</v>
      </c>
      <c r="AH34" s="5">
        <v>0.0</v>
      </c>
      <c r="AI34" s="5">
        <v>0.109</v>
      </c>
      <c r="AJ34" s="5">
        <v>0.0</v>
      </c>
      <c r="AK34" s="5">
        <v>31.88209</v>
      </c>
      <c r="AL34" s="5">
        <v>1.0</v>
      </c>
      <c r="AM34" s="5">
        <v>0.0</v>
      </c>
      <c r="AN34" s="5">
        <v>0.0</v>
      </c>
      <c r="AO34" s="5">
        <v>0.0</v>
      </c>
      <c r="AP34" s="5">
        <v>0.0</v>
      </c>
      <c r="AQ34" s="5">
        <v>0.252</v>
      </c>
      <c r="AR34" s="5">
        <v>0.0</v>
      </c>
      <c r="AS34" s="5">
        <v>0.0</v>
      </c>
      <c r="AT34" s="5">
        <v>1.0</v>
      </c>
      <c r="AU34" s="3"/>
      <c r="AV34" s="5">
        <v>1.0</v>
      </c>
      <c r="AW34" s="5">
        <v>2.0</v>
      </c>
      <c r="AX34" s="5">
        <v>0.0</v>
      </c>
      <c r="AY34" s="5">
        <v>3.0</v>
      </c>
      <c r="AZ34" s="5">
        <v>1.0</v>
      </c>
      <c r="BA34" s="5">
        <v>0.0</v>
      </c>
      <c r="BB34" s="5">
        <v>0.0</v>
      </c>
      <c r="BC34" s="5">
        <v>0.0</v>
      </c>
      <c r="BD34" s="5">
        <v>1.0</v>
      </c>
      <c r="BE34" s="5">
        <v>5.0</v>
      </c>
      <c r="BF34" s="5">
        <v>1.0</v>
      </c>
      <c r="BG34" s="3"/>
      <c r="BH34" s="5">
        <v>2.0</v>
      </c>
      <c r="BI34" s="3"/>
      <c r="BJ34" s="5">
        <v>1.0</v>
      </c>
      <c r="BK34" s="5">
        <v>1.0</v>
      </c>
      <c r="BL34" s="3"/>
      <c r="BM34" s="3"/>
      <c r="BN34" s="3"/>
      <c r="BO34" s="3"/>
      <c r="BP34" s="3"/>
      <c r="BQ34" s="3"/>
      <c r="BR34" s="3"/>
      <c r="BS34" s="5">
        <v>3.0</v>
      </c>
      <c r="BT34" s="5">
        <v>1.0</v>
      </c>
      <c r="BU34" s="5">
        <v>2.0</v>
      </c>
      <c r="BV34" s="5">
        <v>1.0</v>
      </c>
      <c r="BW34" s="5">
        <v>3.0</v>
      </c>
      <c r="BX34" s="5">
        <v>1.0</v>
      </c>
      <c r="BY34" s="5">
        <v>1.0</v>
      </c>
      <c r="BZ34" s="5">
        <v>5.0</v>
      </c>
      <c r="CA34" s="5">
        <v>1.0</v>
      </c>
      <c r="CB34" s="5">
        <v>1.0</v>
      </c>
      <c r="CC34" s="5">
        <v>4.0</v>
      </c>
      <c r="CD34" s="5">
        <v>2.0</v>
      </c>
      <c r="CE34" s="3"/>
      <c r="CF34" s="5">
        <v>19.0</v>
      </c>
      <c r="CG34" s="3"/>
      <c r="CH34" s="3"/>
      <c r="CI34" s="5">
        <v>1.0</v>
      </c>
      <c r="CJ34" s="3"/>
      <c r="CK34" s="3"/>
      <c r="CL34" s="3"/>
      <c r="CM34" s="3"/>
      <c r="CN34" s="3"/>
      <c r="CO34" s="5">
        <v>1.0</v>
      </c>
      <c r="CP34" s="5">
        <v>30.0</v>
      </c>
      <c r="CQ34" s="3"/>
      <c r="CR34" s="3"/>
      <c r="CS34" s="3"/>
      <c r="CT34" s="3"/>
      <c r="CU34" s="5">
        <v>1.0</v>
      </c>
      <c r="CV34" s="3"/>
      <c r="CW34" s="3"/>
      <c r="CX34" s="3"/>
      <c r="CY34" s="3"/>
      <c r="CZ34" s="3"/>
      <c r="DA34" s="3"/>
      <c r="DB34" s="3"/>
      <c r="DC34" s="3"/>
      <c r="DD34" s="3"/>
      <c r="DE34" s="3"/>
      <c r="DF34" s="3"/>
      <c r="DG34" s="3"/>
      <c r="DH34" s="3"/>
      <c r="DI34" s="3"/>
      <c r="DJ34" s="3"/>
      <c r="DK34" s="3"/>
      <c r="DL34" s="5">
        <v>2.0</v>
      </c>
      <c r="DM34" s="5">
        <v>19.0</v>
      </c>
      <c r="DN34" s="3"/>
      <c r="DO34" s="3"/>
      <c r="DP34" s="5">
        <v>2.0</v>
      </c>
      <c r="DQ34" s="5">
        <v>30.0</v>
      </c>
      <c r="DR34" s="5">
        <v>9.0</v>
      </c>
      <c r="DS34" s="3"/>
      <c r="DT34" s="3"/>
      <c r="DU34" s="3"/>
      <c r="DV34" s="3"/>
      <c r="DW34" s="3"/>
      <c r="DX34" s="3"/>
      <c r="DY34" s="3"/>
      <c r="DZ34" s="3"/>
      <c r="EA34" s="3"/>
      <c r="EB34" s="3"/>
      <c r="EC34" s="3"/>
      <c r="ED34" s="3"/>
      <c r="EE34" s="3"/>
      <c r="EF34" s="3"/>
      <c r="EG34" s="3"/>
      <c r="EH34" s="3"/>
      <c r="EI34" s="3"/>
      <c r="EJ34" s="3"/>
      <c r="EK34" s="3"/>
      <c r="EL34" s="3"/>
      <c r="EM34" s="3"/>
      <c r="EN34" s="3"/>
      <c r="EO34" s="3"/>
      <c r="EP34" s="3"/>
      <c r="EQ34" s="3"/>
      <c r="ER34" s="3"/>
      <c r="ES34" s="3"/>
      <c r="ET34" s="3"/>
      <c r="EU34" s="3"/>
      <c r="EV34" s="3"/>
      <c r="EW34" s="3"/>
      <c r="EX34" s="3"/>
      <c r="EY34" s="3"/>
      <c r="EZ34" s="3"/>
      <c r="FA34" s="3"/>
      <c r="FB34" s="3"/>
      <c r="FC34" s="3"/>
      <c r="FD34" s="3"/>
      <c r="FE34" s="3"/>
      <c r="FF34" s="3"/>
      <c r="FG34" s="3"/>
      <c r="FH34" s="3"/>
      <c r="FI34" s="3"/>
      <c r="FJ34" s="3"/>
      <c r="FK34" s="3"/>
      <c r="FL34" s="3"/>
      <c r="FM34" s="3"/>
      <c r="FN34" s="3"/>
      <c r="FO34" s="3"/>
      <c r="FP34" s="3"/>
      <c r="FQ34" s="3"/>
      <c r="FR34" s="3"/>
      <c r="FS34" s="3"/>
      <c r="FT34" s="3"/>
      <c r="FU34" s="3"/>
      <c r="FV34" s="3"/>
      <c r="FW34" s="3"/>
      <c r="FX34" s="3"/>
      <c r="FY34" s="3"/>
      <c r="FZ34" s="3"/>
      <c r="GA34" s="3"/>
      <c r="GB34" s="3"/>
      <c r="GC34" s="3"/>
      <c r="GD34" s="5">
        <v>1.0</v>
      </c>
      <c r="GE34" s="5">
        <v>1.0</v>
      </c>
      <c r="GF34" s="5">
        <v>1.0</v>
      </c>
      <c r="GG34" s="5">
        <v>1.0</v>
      </c>
      <c r="GH34" s="3" t="s">
        <v>1048</v>
      </c>
      <c r="GI34" s="5">
        <v>1.0</v>
      </c>
      <c r="GJ34" s="5">
        <v>1.0</v>
      </c>
      <c r="GK34" s="5">
        <v>3.0</v>
      </c>
      <c r="GL34" s="5">
        <v>3.0</v>
      </c>
      <c r="GM34" s="5">
        <v>3.0</v>
      </c>
      <c r="GN34" s="5">
        <v>5.0</v>
      </c>
      <c r="GO34" s="5">
        <v>5.0</v>
      </c>
      <c r="GP34" s="5">
        <v>1.0</v>
      </c>
      <c r="GQ34" s="5">
        <v>1.0</v>
      </c>
      <c r="GR34" s="3" t="s">
        <v>1049</v>
      </c>
      <c r="GS34" s="5">
        <v>1.0</v>
      </c>
      <c r="GT34" s="5">
        <v>1.0</v>
      </c>
      <c r="GU34" s="5">
        <v>1.0</v>
      </c>
      <c r="GV34" s="5">
        <v>1.0</v>
      </c>
      <c r="GW34" s="5">
        <v>1.0</v>
      </c>
      <c r="GX34" s="5">
        <v>1.0</v>
      </c>
      <c r="GY34" s="5">
        <v>1.0</v>
      </c>
      <c r="GZ34" s="3"/>
      <c r="HA34" s="3"/>
      <c r="HB34" s="3"/>
      <c r="HC34" s="3"/>
      <c r="HD34" s="3"/>
      <c r="HE34" s="3"/>
      <c r="HF34" s="3"/>
      <c r="HG34" s="3"/>
      <c r="HH34" s="3"/>
      <c r="HI34" s="3"/>
      <c r="HJ34" s="3"/>
      <c r="HK34" s="3"/>
      <c r="HL34" s="3"/>
      <c r="HM34" s="3"/>
      <c r="HN34" s="3"/>
      <c r="HO34" s="3"/>
      <c r="HP34" s="3"/>
      <c r="HQ34" s="3"/>
      <c r="HR34" s="3"/>
      <c r="HS34" s="3"/>
      <c r="HT34" s="3"/>
      <c r="HU34" s="3"/>
      <c r="HV34" s="3"/>
      <c r="HW34" s="3"/>
      <c r="HX34" s="3"/>
      <c r="HY34" s="3"/>
      <c r="HZ34" s="3"/>
      <c r="IA34" s="3"/>
      <c r="IB34" s="3"/>
      <c r="IC34" s="3"/>
      <c r="ID34" s="3"/>
      <c r="IE34" s="3"/>
      <c r="IF34" s="3"/>
      <c r="IG34" s="3"/>
      <c r="IH34" s="3"/>
      <c r="II34" s="3"/>
      <c r="IJ34" s="3"/>
      <c r="IK34" s="3"/>
      <c r="IL34" s="3"/>
      <c r="IM34" s="3"/>
      <c r="IN34" s="3"/>
      <c r="IO34" s="3"/>
      <c r="IP34" s="3"/>
      <c r="IQ34" s="3"/>
      <c r="IR34" s="3"/>
      <c r="IS34" s="3"/>
      <c r="IT34" s="3"/>
      <c r="IU34" s="3"/>
      <c r="IV34" s="3"/>
      <c r="IW34" s="3"/>
      <c r="IX34" s="3"/>
      <c r="IY34" s="3"/>
      <c r="IZ34" s="3"/>
      <c r="JA34" s="3"/>
      <c r="JB34" s="3"/>
      <c r="JC34" s="3"/>
      <c r="JD34" s="3"/>
      <c r="JE34" s="3"/>
      <c r="JF34" s="3"/>
      <c r="JG34" s="3"/>
      <c r="JH34" s="3"/>
      <c r="JI34" s="3"/>
      <c r="JJ34" s="3"/>
      <c r="JK34" s="3"/>
      <c r="JL34" s="3"/>
      <c r="JM34" s="3"/>
      <c r="JN34" s="3"/>
      <c r="JO34" s="3"/>
      <c r="JP34" s="3"/>
      <c r="JQ34" s="3"/>
      <c r="JR34" s="3"/>
      <c r="JS34" s="3"/>
      <c r="JT34" s="3"/>
      <c r="JU34" s="3"/>
      <c r="JV34" s="3"/>
      <c r="JW34" s="3"/>
      <c r="JX34" s="3"/>
      <c r="JY34" s="3"/>
      <c r="JZ34" s="3"/>
      <c r="KA34" s="3"/>
      <c r="KB34" s="3"/>
      <c r="KC34" s="5">
        <v>1.0</v>
      </c>
      <c r="KD34" s="5">
        <v>1.0</v>
      </c>
      <c r="KE34" s="3"/>
      <c r="KF34" s="3"/>
      <c r="KG34" s="3"/>
      <c r="KH34" s="3"/>
      <c r="KI34" s="3"/>
      <c r="KJ34" s="3"/>
      <c r="KK34" s="3"/>
      <c r="KL34" s="3"/>
      <c r="KM34" s="3"/>
      <c r="KN34" s="3"/>
      <c r="KO34" s="3"/>
      <c r="KP34" s="3"/>
      <c r="KQ34" s="3"/>
      <c r="KR34" s="3"/>
      <c r="KS34" s="3"/>
      <c r="KT34" s="3"/>
      <c r="KU34" s="3"/>
      <c r="KV34" s="3"/>
      <c r="KW34" s="3"/>
      <c r="KX34" s="3"/>
      <c r="KY34" s="3"/>
      <c r="KZ34" s="3"/>
      <c r="LA34" s="3"/>
      <c r="LB34" s="3"/>
      <c r="LC34" s="3"/>
      <c r="LD34" s="3"/>
      <c r="LE34" s="3"/>
      <c r="LF34" s="3"/>
      <c r="LG34" s="3"/>
      <c r="LH34" s="3"/>
      <c r="LI34" s="3"/>
      <c r="LJ34" s="3"/>
      <c r="LK34" s="3"/>
      <c r="LL34" s="3"/>
      <c r="LM34" s="3"/>
      <c r="LN34" s="3"/>
      <c r="LO34" s="3"/>
      <c r="LP34" s="3"/>
      <c r="LQ34" s="3"/>
      <c r="LR34" s="3"/>
      <c r="LS34" s="3"/>
      <c r="LT34" s="3"/>
      <c r="LU34" s="3"/>
      <c r="LV34" s="3"/>
      <c r="LW34" s="3"/>
      <c r="LX34" s="3"/>
      <c r="LY34" s="3"/>
      <c r="LZ34" s="3"/>
      <c r="MA34" s="3"/>
      <c r="MB34" s="3"/>
      <c r="MC34" s="3"/>
      <c r="MD34" s="3"/>
      <c r="ME34" s="3"/>
      <c r="MF34" s="3"/>
      <c r="MG34" s="3"/>
      <c r="MH34" s="3"/>
      <c r="MI34" s="3"/>
      <c r="MJ34" s="3"/>
      <c r="MK34" s="3"/>
      <c r="ML34" s="3"/>
      <c r="MM34" s="3"/>
      <c r="MN34" s="3"/>
      <c r="MO34" s="3"/>
      <c r="MP34" s="3"/>
      <c r="MQ34" s="3"/>
      <c r="MR34" s="3"/>
      <c r="MS34" s="3"/>
      <c r="MT34" s="3"/>
      <c r="MU34" s="3"/>
      <c r="MV34" s="3"/>
      <c r="MW34" s="3"/>
      <c r="MX34" s="3"/>
      <c r="MY34" s="3"/>
      <c r="MZ34" s="3"/>
      <c r="NA34" s="3"/>
      <c r="NB34" s="3"/>
      <c r="NC34" s="3"/>
      <c r="ND34" s="3"/>
      <c r="NE34" s="3"/>
      <c r="NF34" s="3"/>
      <c r="NG34" s="3"/>
      <c r="NH34" s="3"/>
      <c r="NI34" s="3"/>
      <c r="NJ34" s="3"/>
      <c r="NK34" s="3"/>
      <c r="NL34" s="3"/>
      <c r="NM34" s="3"/>
      <c r="NN34" s="3"/>
      <c r="NO34" s="3"/>
      <c r="NP34" s="3"/>
      <c r="NQ34" s="3"/>
      <c r="NR34" s="3"/>
      <c r="NS34" s="3"/>
      <c r="NT34" s="3"/>
      <c r="NU34" s="3"/>
      <c r="NV34" s="3"/>
      <c r="NW34" s="3"/>
      <c r="NX34" s="3"/>
      <c r="NY34" s="3"/>
      <c r="NZ34" s="3"/>
      <c r="OA34" s="3"/>
      <c r="OB34" s="3"/>
      <c r="OC34" s="3"/>
      <c r="OD34" s="3"/>
      <c r="OE34" s="3"/>
      <c r="OF34" s="3"/>
      <c r="OG34" s="3"/>
      <c r="OH34" s="3"/>
      <c r="OI34" s="3"/>
      <c r="OJ34" s="3"/>
      <c r="OK34" s="3"/>
      <c r="OL34" s="3"/>
      <c r="OM34" s="3"/>
      <c r="ON34" s="3"/>
      <c r="OO34" s="3"/>
      <c r="OP34" s="3"/>
      <c r="OQ34" s="3"/>
      <c r="OR34" s="3"/>
      <c r="OS34" s="3"/>
      <c r="OT34" s="3"/>
      <c r="OU34" s="3"/>
      <c r="OV34" s="3"/>
      <c r="OW34" s="3"/>
      <c r="OX34" s="3"/>
      <c r="OY34" s="3"/>
      <c r="OZ34" s="3"/>
      <c r="PA34" s="3"/>
      <c r="PB34" s="3"/>
      <c r="PC34" s="3"/>
      <c r="PD34" s="3"/>
      <c r="PE34" s="3"/>
      <c r="PF34" s="3"/>
      <c r="PG34" s="3"/>
      <c r="PH34" s="3"/>
      <c r="PI34" s="3"/>
      <c r="PJ34" s="3"/>
      <c r="PK34" s="3"/>
      <c r="PL34" s="3"/>
      <c r="PM34" s="3"/>
      <c r="PN34" s="3"/>
      <c r="PO34" s="5">
        <v>10000.0</v>
      </c>
      <c r="PP34" s="3"/>
      <c r="PQ34" s="3"/>
      <c r="PR34" s="3"/>
      <c r="PS34" s="3"/>
      <c r="PT34" s="3"/>
      <c r="PU34" s="3"/>
      <c r="PV34" s="3"/>
      <c r="PW34" s="3"/>
      <c r="PX34" s="3"/>
      <c r="PY34" s="3"/>
      <c r="PZ34" s="3"/>
      <c r="QA34" s="3"/>
      <c r="QB34" s="3"/>
      <c r="QC34" s="3"/>
      <c r="QD34" s="3"/>
      <c r="QE34" s="3"/>
      <c r="QF34" s="3"/>
      <c r="QG34" s="3"/>
      <c r="QH34" s="3"/>
      <c r="QI34" s="3"/>
      <c r="QJ34" s="3"/>
      <c r="QK34" s="3"/>
      <c r="QL34" s="3"/>
      <c r="QM34" s="3"/>
      <c r="QN34" s="3"/>
      <c r="QO34" s="3"/>
      <c r="QP34" s="3"/>
      <c r="QQ34" s="3"/>
      <c r="QR34" s="3"/>
      <c r="QS34" s="3"/>
      <c r="QT34" s="3"/>
      <c r="QU34" s="3"/>
      <c r="QV34" s="3"/>
      <c r="QW34" s="3"/>
      <c r="QX34" s="3"/>
      <c r="QY34" s="3"/>
      <c r="QZ34" s="3"/>
      <c r="RA34" s="3"/>
      <c r="RB34" s="3"/>
      <c r="RC34" s="3"/>
      <c r="RD34" s="5">
        <v>0.0</v>
      </c>
      <c r="RE34" s="5">
        <v>0.0</v>
      </c>
      <c r="RF34" s="5">
        <v>3.001</v>
      </c>
      <c r="RG34" s="5">
        <v>0.0</v>
      </c>
      <c r="RH34" s="5">
        <v>1.0</v>
      </c>
      <c r="RI34" s="5">
        <v>2.0</v>
      </c>
      <c r="RJ34" s="5">
        <v>7.0</v>
      </c>
      <c r="RK34" s="5">
        <v>2.0</v>
      </c>
      <c r="RL34" s="5">
        <v>2.0</v>
      </c>
      <c r="RM34" s="5">
        <v>2.0</v>
      </c>
      <c r="RN34" s="5">
        <v>2.0</v>
      </c>
      <c r="RO34" s="5">
        <v>4.0</v>
      </c>
      <c r="RP34" s="5">
        <v>4.0</v>
      </c>
      <c r="RQ34" s="3"/>
      <c r="RR34" s="5">
        <v>0.0</v>
      </c>
      <c r="RS34" s="5">
        <v>0.0</v>
      </c>
      <c r="RT34" s="5">
        <v>3.001</v>
      </c>
      <c r="RU34" s="5">
        <v>0.0</v>
      </c>
      <c r="RV34" s="5">
        <v>1.0</v>
      </c>
      <c r="RW34" s="5">
        <v>2.0</v>
      </c>
      <c r="RX34" s="5">
        <v>2.0</v>
      </c>
      <c r="RY34" s="5">
        <v>2.0</v>
      </c>
      <c r="RZ34" s="5">
        <v>2.0</v>
      </c>
      <c r="SA34" s="5">
        <v>2.0</v>
      </c>
      <c r="SB34" s="5">
        <v>2.0</v>
      </c>
      <c r="SC34" s="5">
        <v>3.0</v>
      </c>
      <c r="SD34" s="5">
        <v>2.0</v>
      </c>
      <c r="SE34" s="5">
        <v>1.0</v>
      </c>
      <c r="SF34" s="5">
        <v>0.0</v>
      </c>
      <c r="SG34" s="5">
        <v>0.0</v>
      </c>
      <c r="SH34" s="5">
        <v>3.002</v>
      </c>
      <c r="SI34" s="5">
        <v>0.0</v>
      </c>
      <c r="SJ34" s="5">
        <v>1.0</v>
      </c>
      <c r="SK34" s="5">
        <v>2.0</v>
      </c>
      <c r="SL34" s="5">
        <v>2.0</v>
      </c>
      <c r="SM34" s="5">
        <v>2.0</v>
      </c>
      <c r="SN34" s="5">
        <v>2.0</v>
      </c>
      <c r="SO34" s="5">
        <v>1.0</v>
      </c>
      <c r="SP34" s="5">
        <v>2.0</v>
      </c>
      <c r="SQ34" s="5">
        <v>4.0</v>
      </c>
      <c r="SR34" s="5">
        <v>3.0</v>
      </c>
      <c r="SS34" s="5">
        <v>1.0</v>
      </c>
      <c r="ST34" s="5">
        <v>0.0</v>
      </c>
      <c r="SU34" s="5">
        <v>0.0</v>
      </c>
      <c r="SV34" s="5">
        <v>3.001</v>
      </c>
      <c r="SW34" s="5">
        <v>0.0</v>
      </c>
      <c r="SX34" s="5">
        <v>1.0</v>
      </c>
      <c r="SY34" s="5">
        <v>2.0</v>
      </c>
      <c r="SZ34" s="5">
        <v>1.0</v>
      </c>
      <c r="TA34" s="5">
        <v>2.0</v>
      </c>
      <c r="TB34" s="5">
        <v>2.0</v>
      </c>
      <c r="TC34" s="5">
        <v>2.0</v>
      </c>
      <c r="TD34" s="5">
        <v>2.0</v>
      </c>
      <c r="TE34" s="5">
        <v>4.0</v>
      </c>
      <c r="TF34" s="5">
        <v>4.0</v>
      </c>
      <c r="TG34" s="3"/>
      <c r="TH34" s="5">
        <v>0.0</v>
      </c>
      <c r="TI34" s="5">
        <v>0.0</v>
      </c>
      <c r="TJ34" s="5">
        <v>3.002</v>
      </c>
      <c r="TK34" s="5">
        <v>0.0</v>
      </c>
      <c r="TL34" s="5">
        <v>1.0</v>
      </c>
      <c r="TM34" s="5">
        <v>1.0</v>
      </c>
      <c r="TN34" s="5">
        <v>2.0</v>
      </c>
      <c r="TO34" s="5">
        <v>2.0</v>
      </c>
      <c r="TP34" s="5">
        <v>1.0</v>
      </c>
      <c r="TQ34" s="5">
        <v>2.0</v>
      </c>
      <c r="TR34" s="5">
        <v>2.0</v>
      </c>
      <c r="TS34" s="5">
        <v>4.0</v>
      </c>
      <c r="TT34" s="5">
        <v>4.0</v>
      </c>
      <c r="TU34" s="3"/>
      <c r="TV34" s="5">
        <v>0.0</v>
      </c>
      <c r="TW34" s="5">
        <v>0.0</v>
      </c>
      <c r="TX34" s="5">
        <v>3.001</v>
      </c>
      <c r="TY34" s="5">
        <v>0.0</v>
      </c>
      <c r="TZ34" s="5">
        <v>1.0</v>
      </c>
      <c r="UA34" s="5">
        <v>1.0</v>
      </c>
      <c r="UB34" s="5">
        <v>2.0</v>
      </c>
      <c r="UC34" s="5">
        <v>1.0</v>
      </c>
      <c r="UD34" s="5">
        <v>2.0</v>
      </c>
      <c r="UE34" s="5">
        <v>2.0</v>
      </c>
      <c r="UF34" s="5">
        <v>2.0</v>
      </c>
      <c r="UG34" s="5">
        <v>4.0</v>
      </c>
      <c r="UH34" s="5">
        <v>4.0</v>
      </c>
      <c r="UI34" s="3"/>
      <c r="UJ34" s="5">
        <v>0.0</v>
      </c>
      <c r="UK34" s="5">
        <v>0.0</v>
      </c>
      <c r="UL34" s="5">
        <v>3.002</v>
      </c>
      <c r="UM34" s="5">
        <v>0.0</v>
      </c>
      <c r="UN34" s="5">
        <v>1.0</v>
      </c>
      <c r="UO34" s="5">
        <v>1.0</v>
      </c>
      <c r="UP34" s="5">
        <v>2.0</v>
      </c>
      <c r="UQ34" s="5">
        <v>2.0</v>
      </c>
      <c r="UR34" s="5">
        <v>2.0</v>
      </c>
      <c r="US34" s="5">
        <v>2.0</v>
      </c>
      <c r="UT34" s="5">
        <v>2.0</v>
      </c>
      <c r="UU34" s="5">
        <v>3.0</v>
      </c>
      <c r="UV34" s="5">
        <v>4.0</v>
      </c>
      <c r="UW34" s="5">
        <v>1.0</v>
      </c>
      <c r="UX34" s="5">
        <v>999.0</v>
      </c>
      <c r="UY34" s="5">
        <v>999.0</v>
      </c>
      <c r="UZ34" s="5">
        <v>1.0</v>
      </c>
      <c r="VA34" s="5">
        <v>1.0</v>
      </c>
      <c r="VB34" s="5">
        <v>2.0</v>
      </c>
      <c r="VC34" s="3"/>
      <c r="VD34" s="5">
        <v>1.0</v>
      </c>
      <c r="VE34" s="3"/>
      <c r="VF34" s="5">
        <v>2.0</v>
      </c>
      <c r="VG34" s="3"/>
      <c r="VH34" s="3"/>
      <c r="VI34" s="3"/>
      <c r="VJ34" s="3"/>
      <c r="VK34" s="5">
        <v>2.0</v>
      </c>
      <c r="VL34" s="3"/>
      <c r="VM34" s="3"/>
      <c r="VN34" s="3"/>
      <c r="VO34" s="3"/>
      <c r="VP34" s="3"/>
      <c r="VQ34" s="3"/>
      <c r="VR34" s="3"/>
      <c r="VS34" s="3"/>
      <c r="VT34" s="3"/>
      <c r="VU34" s="3"/>
      <c r="VV34" s="3"/>
      <c r="VW34" s="3"/>
      <c r="VX34" s="5">
        <v>1.0</v>
      </c>
      <c r="VY34" s="3"/>
      <c r="VZ34" s="3"/>
      <c r="WA34" s="3"/>
      <c r="WB34" s="3"/>
      <c r="WC34" s="3"/>
      <c r="WD34" s="3"/>
      <c r="WE34" s="3"/>
      <c r="WF34" s="3"/>
      <c r="WG34" s="5">
        <v>4.0</v>
      </c>
      <c r="WH34" s="5">
        <v>4.0</v>
      </c>
      <c r="WI34" s="3"/>
      <c r="WJ34" s="5">
        <v>1.0</v>
      </c>
      <c r="WK34" s="5">
        <v>1.0</v>
      </c>
      <c r="WL34" s="5">
        <v>1.0</v>
      </c>
      <c r="WM34" s="5">
        <v>1.0</v>
      </c>
      <c r="WN34" s="3"/>
      <c r="WO34" s="5">
        <v>1.0</v>
      </c>
      <c r="WP34" s="3"/>
      <c r="WQ34" s="3"/>
      <c r="WR34" s="3"/>
      <c r="WS34" s="5">
        <v>1.0</v>
      </c>
      <c r="WT34" s="3"/>
      <c r="WU34" s="3"/>
      <c r="WV34" s="3"/>
      <c r="WW34" s="3"/>
      <c r="WX34" s="3"/>
      <c r="WY34" s="3"/>
      <c r="WZ34" s="3"/>
      <c r="XA34" s="5">
        <v>1.0</v>
      </c>
      <c r="XB34" s="3"/>
      <c r="XC34" s="3"/>
      <c r="XD34" s="3"/>
      <c r="XE34" s="3"/>
      <c r="XF34" s="3"/>
      <c r="XG34" s="3"/>
      <c r="XH34" s="3"/>
      <c r="XI34" s="3"/>
      <c r="XJ34" s="3"/>
      <c r="XK34" s="3"/>
      <c r="XL34" s="3"/>
      <c r="XM34" s="3"/>
      <c r="XN34" s="3"/>
      <c r="XO34" s="3"/>
      <c r="XP34" s="3"/>
      <c r="XQ34" s="5">
        <v>4.0</v>
      </c>
      <c r="XR34" s="5">
        <v>4.0</v>
      </c>
      <c r="XS34" s="3"/>
      <c r="XT34" s="5">
        <v>1.0</v>
      </c>
      <c r="XU34" s="5">
        <v>1.0</v>
      </c>
      <c r="XV34" s="5">
        <v>1.0</v>
      </c>
      <c r="XW34" s="5">
        <v>4.0</v>
      </c>
      <c r="XX34" s="5">
        <v>2.0</v>
      </c>
      <c r="XY34" s="5">
        <v>5.0</v>
      </c>
      <c r="XZ34" s="5">
        <v>3.0</v>
      </c>
      <c r="YA34" s="5">
        <v>2.0</v>
      </c>
      <c r="YB34" s="5">
        <v>4.0</v>
      </c>
      <c r="YC34" s="5">
        <v>3.0</v>
      </c>
      <c r="YD34" s="5">
        <v>3.0</v>
      </c>
      <c r="YE34" s="5">
        <v>2.0</v>
      </c>
      <c r="YF34" s="5">
        <v>4.0</v>
      </c>
      <c r="YG34" s="5">
        <v>3.0</v>
      </c>
      <c r="YH34" s="5">
        <v>3.0</v>
      </c>
      <c r="YI34" s="5">
        <v>3.0</v>
      </c>
      <c r="YJ34" s="5">
        <v>4.0</v>
      </c>
      <c r="YK34" s="3"/>
      <c r="YL34" s="3"/>
      <c r="YM34" s="3"/>
      <c r="YN34" s="3"/>
      <c r="YO34" s="5">
        <v>1.0</v>
      </c>
      <c r="YP34" s="5">
        <v>1.0</v>
      </c>
      <c r="YQ34" s="5">
        <v>1.0</v>
      </c>
      <c r="YR34" s="5">
        <v>1.0</v>
      </c>
      <c r="YS34" s="5">
        <v>2.0</v>
      </c>
      <c r="YT34" s="5">
        <v>2.0</v>
      </c>
      <c r="YU34" s="5">
        <v>4.0</v>
      </c>
      <c r="YV34" s="5">
        <v>5.0</v>
      </c>
      <c r="YW34" s="5">
        <v>3.0</v>
      </c>
      <c r="YX34" s="5">
        <v>5.0</v>
      </c>
      <c r="YY34" s="5">
        <v>5.0</v>
      </c>
      <c r="YZ34" s="5">
        <v>4.0</v>
      </c>
      <c r="ZA34" s="5">
        <v>3.0</v>
      </c>
      <c r="ZB34" s="5">
        <v>4.0</v>
      </c>
      <c r="ZC34" s="5">
        <v>4.0</v>
      </c>
      <c r="ZD34" s="5">
        <v>4.0</v>
      </c>
      <c r="ZE34" s="5">
        <v>1.0</v>
      </c>
      <c r="ZF34" s="5">
        <v>4.0</v>
      </c>
      <c r="ZG34" s="5">
        <v>4.0</v>
      </c>
      <c r="ZH34" s="3"/>
      <c r="ZI34" s="3"/>
      <c r="ZJ34" s="3"/>
      <c r="ZK34" s="3"/>
      <c r="ZL34" s="3"/>
      <c r="ZM34" s="3"/>
      <c r="ZN34" s="5">
        <v>1.0</v>
      </c>
    </row>
    <row r="35" ht="15.75" customHeight="1">
      <c r="A35" s="3" t="s">
        <v>920</v>
      </c>
      <c r="B35" s="3">
        <v>1.0</v>
      </c>
      <c r="C35" s="3">
        <v>1.0</v>
      </c>
      <c r="D35" s="3">
        <v>1.0</v>
      </c>
      <c r="E35" s="3" t="s">
        <v>1050</v>
      </c>
      <c r="F35" s="3" t="s">
        <v>922</v>
      </c>
      <c r="G35" s="4" t="s">
        <v>923</v>
      </c>
      <c r="H35" s="4" t="s">
        <v>923</v>
      </c>
      <c r="I35" s="5">
        <v>1.0</v>
      </c>
      <c r="J35" s="5">
        <v>0.11664</v>
      </c>
      <c r="K35" s="5">
        <f t="shared" si="1"/>
        <v>-2.148663011</v>
      </c>
      <c r="L35" s="5">
        <v>0.0</v>
      </c>
      <c r="M35" s="5">
        <v>0.00194</v>
      </c>
      <c r="N35" s="5">
        <f t="shared" si="2"/>
        <v>-6.245067306</v>
      </c>
      <c r="O35" s="5">
        <v>0.0</v>
      </c>
      <c r="P35" s="5">
        <v>9.3060292E7</v>
      </c>
      <c r="Q35" s="3" t="s">
        <v>948</v>
      </c>
      <c r="R35" s="5">
        <v>99.22</v>
      </c>
      <c r="S35" s="5">
        <v>36.72</v>
      </c>
      <c r="T35" s="5">
        <v>11.72</v>
      </c>
      <c r="U35" s="5">
        <v>22.66</v>
      </c>
      <c r="V35" s="5">
        <v>17.96</v>
      </c>
      <c r="W35" s="5">
        <v>11.72</v>
      </c>
      <c r="X35" s="5">
        <v>11.72</v>
      </c>
      <c r="Y35" s="5">
        <v>1.0</v>
      </c>
      <c r="Z35" s="5">
        <v>1.0</v>
      </c>
      <c r="AA35" s="5">
        <v>65.0</v>
      </c>
      <c r="AB35" s="5">
        <v>1.0</v>
      </c>
      <c r="AC35" s="5">
        <v>220.0</v>
      </c>
      <c r="AD35" s="5">
        <v>5.0</v>
      </c>
      <c r="AE35" s="5">
        <v>117.0</v>
      </c>
      <c r="AF35" s="5">
        <v>1.0</v>
      </c>
      <c r="AG35" s="5">
        <v>0.0</v>
      </c>
      <c r="AH35" s="5">
        <v>0.0</v>
      </c>
      <c r="AI35" s="5">
        <v>0.265</v>
      </c>
      <c r="AJ35" s="5">
        <v>0.0</v>
      </c>
      <c r="AK35" s="5">
        <v>36.60592</v>
      </c>
      <c r="AL35" s="5">
        <v>1.0</v>
      </c>
      <c r="AM35" s="5">
        <v>1.0</v>
      </c>
      <c r="AN35" s="5">
        <v>1.0</v>
      </c>
      <c r="AO35" s="5">
        <v>0.0</v>
      </c>
      <c r="AP35" s="5">
        <v>0.0</v>
      </c>
      <c r="AQ35" s="5">
        <v>0.277</v>
      </c>
      <c r="AR35" s="5">
        <v>0.0</v>
      </c>
      <c r="AS35" s="5">
        <v>2.0</v>
      </c>
      <c r="AT35" s="5">
        <v>1.0</v>
      </c>
      <c r="AU35" s="3"/>
      <c r="AV35" s="5">
        <v>1.0</v>
      </c>
      <c r="AW35" s="5">
        <v>2.0</v>
      </c>
      <c r="AX35" s="5">
        <v>1.0</v>
      </c>
      <c r="AY35" s="5">
        <v>2.0</v>
      </c>
      <c r="AZ35" s="5">
        <v>1.0</v>
      </c>
      <c r="BA35" s="5">
        <v>1.0</v>
      </c>
      <c r="BB35" s="5">
        <v>0.0</v>
      </c>
      <c r="BC35" s="5">
        <v>0.0</v>
      </c>
      <c r="BD35" s="5">
        <v>1.0</v>
      </c>
      <c r="BE35" s="5">
        <v>5.0</v>
      </c>
      <c r="BF35" s="5">
        <v>1.0</v>
      </c>
      <c r="BG35" s="3"/>
      <c r="BH35" s="5">
        <v>3.0</v>
      </c>
      <c r="BI35" s="3"/>
      <c r="BJ35" s="5">
        <v>1.0</v>
      </c>
      <c r="BK35" s="3"/>
      <c r="BL35" s="3"/>
      <c r="BM35" s="3"/>
      <c r="BN35" s="5">
        <v>1.0</v>
      </c>
      <c r="BO35" s="3"/>
      <c r="BP35" s="3"/>
      <c r="BQ35" s="3"/>
      <c r="BR35" s="3"/>
      <c r="BS35" s="5">
        <v>1.0</v>
      </c>
      <c r="BT35" s="5">
        <v>0.0</v>
      </c>
      <c r="BU35" s="5">
        <v>1.0</v>
      </c>
      <c r="BV35" s="5">
        <v>1.0</v>
      </c>
      <c r="BW35" s="5">
        <v>1.0</v>
      </c>
      <c r="BX35" s="5">
        <v>1.0</v>
      </c>
      <c r="BY35" s="5">
        <v>1.0</v>
      </c>
      <c r="BZ35" s="5">
        <v>6.0</v>
      </c>
      <c r="CA35" s="5">
        <v>1.0</v>
      </c>
      <c r="CB35" s="5">
        <v>1.0</v>
      </c>
      <c r="CC35" s="5">
        <v>10.0</v>
      </c>
      <c r="CD35" s="5">
        <v>2.0</v>
      </c>
      <c r="CE35" s="3"/>
      <c r="CF35" s="5">
        <v>31.0</v>
      </c>
      <c r="CG35" s="3"/>
      <c r="CH35" s="3"/>
      <c r="CI35" s="3"/>
      <c r="CJ35" s="3"/>
      <c r="CK35" s="5">
        <v>1.0</v>
      </c>
      <c r="CL35" s="3"/>
      <c r="CM35" s="3"/>
      <c r="CN35" s="3"/>
      <c r="CO35" s="5">
        <v>1.0</v>
      </c>
      <c r="CP35" s="5">
        <v>23.0</v>
      </c>
      <c r="CQ35" s="3"/>
      <c r="CR35" s="3"/>
      <c r="CS35" s="3"/>
      <c r="CT35" s="3"/>
      <c r="CU35" s="3"/>
      <c r="CV35" s="5">
        <v>1.0</v>
      </c>
      <c r="CW35" s="3" t="s">
        <v>1051</v>
      </c>
      <c r="CX35" s="3"/>
      <c r="CY35" s="3"/>
      <c r="CZ35" s="3"/>
      <c r="DA35" s="3"/>
      <c r="DB35" s="3"/>
      <c r="DC35" s="3"/>
      <c r="DD35" s="3"/>
      <c r="DE35" s="3"/>
      <c r="DF35" s="3"/>
      <c r="DG35" s="3"/>
      <c r="DH35" s="3"/>
      <c r="DI35" s="3"/>
      <c r="DJ35" s="3"/>
      <c r="DK35" s="5">
        <v>1.0</v>
      </c>
      <c r="DL35" s="5">
        <v>2.0</v>
      </c>
      <c r="DM35" s="5">
        <v>19.0</v>
      </c>
      <c r="DN35" s="3"/>
      <c r="DO35" s="3"/>
      <c r="DP35" s="5">
        <v>2.0</v>
      </c>
      <c r="DQ35" s="5">
        <v>85.0</v>
      </c>
      <c r="DR35" s="5">
        <v>7.0</v>
      </c>
      <c r="DS35" s="3"/>
      <c r="DT35" s="3"/>
      <c r="DU35" s="3"/>
      <c r="DV35" s="3"/>
      <c r="DW35" s="3"/>
      <c r="DX35" s="3"/>
      <c r="DY35" s="3"/>
      <c r="DZ35" s="3"/>
      <c r="EA35" s="3"/>
      <c r="EB35" s="3"/>
      <c r="EC35" s="3"/>
      <c r="ED35" s="3"/>
      <c r="EE35" s="3"/>
      <c r="EF35" s="3"/>
      <c r="EG35" s="3"/>
      <c r="EH35" s="3"/>
      <c r="EI35" s="3"/>
      <c r="EJ35" s="3"/>
      <c r="EK35" s="3"/>
      <c r="EL35" s="3"/>
      <c r="EM35" s="3"/>
      <c r="EN35" s="3"/>
      <c r="EO35" s="3"/>
      <c r="EP35" s="3"/>
      <c r="EQ35" s="3"/>
      <c r="ER35" s="3"/>
      <c r="ES35" s="3"/>
      <c r="ET35" s="3"/>
      <c r="EU35" s="3"/>
      <c r="EV35" s="3"/>
      <c r="EW35" s="3"/>
      <c r="EX35" s="3"/>
      <c r="EY35" s="3"/>
      <c r="EZ35" s="3"/>
      <c r="FA35" s="3"/>
      <c r="FB35" s="3"/>
      <c r="FC35" s="3"/>
      <c r="FD35" s="3"/>
      <c r="FE35" s="3"/>
      <c r="FF35" s="3"/>
      <c r="FG35" s="3"/>
      <c r="FH35" s="3"/>
      <c r="FI35" s="3"/>
      <c r="FJ35" s="3"/>
      <c r="FK35" s="3"/>
      <c r="FL35" s="3"/>
      <c r="FM35" s="3"/>
      <c r="FN35" s="3"/>
      <c r="FO35" s="3"/>
      <c r="FP35" s="3"/>
      <c r="FQ35" s="3"/>
      <c r="FR35" s="3"/>
      <c r="FS35" s="3"/>
      <c r="FT35" s="3"/>
      <c r="FU35" s="3"/>
      <c r="FV35" s="3"/>
      <c r="FW35" s="3"/>
      <c r="FX35" s="3"/>
      <c r="FY35" s="3"/>
      <c r="FZ35" s="3"/>
      <c r="GA35" s="3"/>
      <c r="GB35" s="3"/>
      <c r="GC35" s="3"/>
      <c r="GD35" s="5">
        <v>1.0</v>
      </c>
      <c r="GE35" s="5">
        <v>1.0</v>
      </c>
      <c r="GF35" s="5">
        <v>1.0</v>
      </c>
      <c r="GG35" s="5">
        <v>1.0</v>
      </c>
      <c r="GH35" s="3" t="s">
        <v>1052</v>
      </c>
      <c r="GI35" s="5">
        <v>1.0</v>
      </c>
      <c r="GJ35" s="5">
        <v>1.0</v>
      </c>
      <c r="GK35" s="5">
        <v>5.0</v>
      </c>
      <c r="GL35" s="5">
        <v>5.0</v>
      </c>
      <c r="GM35" s="5">
        <v>5.0</v>
      </c>
      <c r="GN35" s="5">
        <v>4.0</v>
      </c>
      <c r="GO35" s="5">
        <v>3.0</v>
      </c>
      <c r="GP35" s="5">
        <v>1.0</v>
      </c>
      <c r="GQ35" s="5">
        <v>1.0</v>
      </c>
      <c r="GR35" s="3" t="s">
        <v>1053</v>
      </c>
      <c r="GS35" s="5">
        <v>1.0</v>
      </c>
      <c r="GT35" s="5">
        <v>1.0</v>
      </c>
      <c r="GU35" s="5">
        <v>1.0</v>
      </c>
      <c r="GV35" s="5">
        <v>1.0</v>
      </c>
      <c r="GW35" s="5">
        <v>1.0</v>
      </c>
      <c r="GX35" s="5">
        <v>1.0</v>
      </c>
      <c r="GY35" s="5">
        <v>1.0</v>
      </c>
      <c r="GZ35" s="3"/>
      <c r="HA35" s="3"/>
      <c r="HB35" s="3"/>
      <c r="HC35" s="3"/>
      <c r="HD35" s="3"/>
      <c r="HE35" s="3"/>
      <c r="HF35" s="3"/>
      <c r="HG35" s="3"/>
      <c r="HH35" s="3"/>
      <c r="HI35" s="3"/>
      <c r="HJ35" s="3"/>
      <c r="HK35" s="3"/>
      <c r="HL35" s="3"/>
      <c r="HM35" s="3"/>
      <c r="HN35" s="3"/>
      <c r="HO35" s="3"/>
      <c r="HP35" s="3"/>
      <c r="HQ35" s="3"/>
      <c r="HR35" s="3"/>
      <c r="HS35" s="3"/>
      <c r="HT35" s="3"/>
      <c r="HU35" s="3"/>
      <c r="HV35" s="3"/>
      <c r="HW35" s="3"/>
      <c r="HX35" s="3"/>
      <c r="HY35" s="3"/>
      <c r="HZ35" s="3"/>
      <c r="IA35" s="3"/>
      <c r="IB35" s="3"/>
      <c r="IC35" s="3"/>
      <c r="ID35" s="3"/>
      <c r="IE35" s="3"/>
      <c r="IF35" s="3"/>
      <c r="IG35" s="3"/>
      <c r="IH35" s="3"/>
      <c r="II35" s="3"/>
      <c r="IJ35" s="3"/>
      <c r="IK35" s="3"/>
      <c r="IL35" s="3"/>
      <c r="IM35" s="3"/>
      <c r="IN35" s="3"/>
      <c r="IO35" s="3"/>
      <c r="IP35" s="3"/>
      <c r="IQ35" s="3"/>
      <c r="IR35" s="3"/>
      <c r="IS35" s="3"/>
      <c r="IT35" s="3"/>
      <c r="IU35" s="3"/>
      <c r="IV35" s="3"/>
      <c r="IW35" s="3"/>
      <c r="IX35" s="3"/>
      <c r="IY35" s="3"/>
      <c r="IZ35" s="3"/>
      <c r="JA35" s="3"/>
      <c r="JB35" s="3"/>
      <c r="JC35" s="3"/>
      <c r="JD35" s="3"/>
      <c r="JE35" s="3"/>
      <c r="JF35" s="3"/>
      <c r="JG35" s="3"/>
      <c r="JH35" s="3"/>
      <c r="JI35" s="3"/>
      <c r="JJ35" s="3"/>
      <c r="JK35" s="3"/>
      <c r="JL35" s="3"/>
      <c r="JM35" s="3"/>
      <c r="JN35" s="3"/>
      <c r="JO35" s="3"/>
      <c r="JP35" s="3"/>
      <c r="JQ35" s="3"/>
      <c r="JR35" s="3"/>
      <c r="JS35" s="3"/>
      <c r="JT35" s="3"/>
      <c r="JU35" s="3"/>
      <c r="JV35" s="3"/>
      <c r="JW35" s="3"/>
      <c r="JX35" s="3"/>
      <c r="JY35" s="3"/>
      <c r="JZ35" s="3"/>
      <c r="KA35" s="3"/>
      <c r="KB35" s="3"/>
      <c r="KC35" s="5">
        <v>1.0</v>
      </c>
      <c r="KD35" s="5">
        <v>1.0</v>
      </c>
      <c r="KE35" s="3"/>
      <c r="KF35" s="3"/>
      <c r="KG35" s="3"/>
      <c r="KH35" s="3"/>
      <c r="KI35" s="3"/>
      <c r="KJ35" s="3"/>
      <c r="KK35" s="3"/>
      <c r="KL35" s="3"/>
      <c r="KM35" s="3"/>
      <c r="KN35" s="3"/>
      <c r="KO35" s="3"/>
      <c r="KP35" s="3"/>
      <c r="KQ35" s="3"/>
      <c r="KR35" s="3"/>
      <c r="KS35" s="3"/>
      <c r="KT35" s="3"/>
      <c r="KU35" s="3"/>
      <c r="KV35" s="3"/>
      <c r="KW35" s="3"/>
      <c r="KX35" s="3"/>
      <c r="KY35" s="3"/>
      <c r="KZ35" s="3"/>
      <c r="LA35" s="3"/>
      <c r="LB35" s="3"/>
      <c r="LC35" s="3"/>
      <c r="LD35" s="3"/>
      <c r="LE35" s="3"/>
      <c r="LF35" s="3"/>
      <c r="LG35" s="3"/>
      <c r="LH35" s="3"/>
      <c r="LI35" s="3"/>
      <c r="LJ35" s="3"/>
      <c r="LK35" s="3"/>
      <c r="LL35" s="3"/>
      <c r="LM35" s="3"/>
      <c r="LN35" s="3"/>
      <c r="LO35" s="3"/>
      <c r="LP35" s="3"/>
      <c r="LQ35" s="3"/>
      <c r="LR35" s="3"/>
      <c r="LS35" s="3"/>
      <c r="LT35" s="3"/>
      <c r="LU35" s="3"/>
      <c r="LV35" s="3"/>
      <c r="LW35" s="3"/>
      <c r="LX35" s="3"/>
      <c r="LY35" s="3"/>
      <c r="LZ35" s="3"/>
      <c r="MA35" s="3"/>
      <c r="MB35" s="3"/>
      <c r="MC35" s="3"/>
      <c r="MD35" s="3"/>
      <c r="ME35" s="3"/>
      <c r="MF35" s="3"/>
      <c r="MG35" s="3"/>
      <c r="MH35" s="3"/>
      <c r="MI35" s="3"/>
      <c r="MJ35" s="3"/>
      <c r="MK35" s="3"/>
      <c r="ML35" s="3"/>
      <c r="MM35" s="3"/>
      <c r="MN35" s="3"/>
      <c r="MO35" s="3"/>
      <c r="MP35" s="3"/>
      <c r="MQ35" s="3"/>
      <c r="MR35" s="3"/>
      <c r="MS35" s="3"/>
      <c r="MT35" s="3"/>
      <c r="MU35" s="3"/>
      <c r="MV35" s="3"/>
      <c r="MW35" s="3"/>
      <c r="MX35" s="3"/>
      <c r="MY35" s="3"/>
      <c r="MZ35" s="3"/>
      <c r="NA35" s="3"/>
      <c r="NB35" s="3"/>
      <c r="NC35" s="3"/>
      <c r="ND35" s="3"/>
      <c r="NE35" s="3"/>
      <c r="NF35" s="3"/>
      <c r="NG35" s="3"/>
      <c r="NH35" s="3"/>
      <c r="NI35" s="3"/>
      <c r="NJ35" s="3"/>
      <c r="NK35" s="3"/>
      <c r="NL35" s="3"/>
      <c r="NM35" s="3"/>
      <c r="NN35" s="3"/>
      <c r="NO35" s="3"/>
      <c r="NP35" s="3"/>
      <c r="NQ35" s="3"/>
      <c r="NR35" s="3"/>
      <c r="NS35" s="3"/>
      <c r="NT35" s="3"/>
      <c r="NU35" s="3"/>
      <c r="NV35" s="3"/>
      <c r="NW35" s="3"/>
      <c r="NX35" s="3"/>
      <c r="NY35" s="3"/>
      <c r="NZ35" s="3"/>
      <c r="OA35" s="3"/>
      <c r="OB35" s="3"/>
      <c r="OC35" s="3"/>
      <c r="OD35" s="3"/>
      <c r="OE35" s="3"/>
      <c r="OF35" s="3"/>
      <c r="OG35" s="3"/>
      <c r="OH35" s="3"/>
      <c r="OI35" s="3"/>
      <c r="OJ35" s="3"/>
      <c r="OK35" s="3"/>
      <c r="OL35" s="3"/>
      <c r="OM35" s="3"/>
      <c r="ON35" s="3"/>
      <c r="OO35" s="3"/>
      <c r="OP35" s="3"/>
      <c r="OQ35" s="3"/>
      <c r="OR35" s="3"/>
      <c r="OS35" s="3"/>
      <c r="OT35" s="3"/>
      <c r="OU35" s="3"/>
      <c r="OV35" s="3"/>
      <c r="OW35" s="3"/>
      <c r="OX35" s="3"/>
      <c r="OY35" s="3"/>
      <c r="OZ35" s="3"/>
      <c r="PA35" s="3"/>
      <c r="PB35" s="3"/>
      <c r="PC35" s="3"/>
      <c r="PD35" s="3"/>
      <c r="PE35" s="3"/>
      <c r="PF35" s="3"/>
      <c r="PG35" s="3"/>
      <c r="PH35" s="3"/>
      <c r="PI35" s="3"/>
      <c r="PJ35" s="3"/>
      <c r="PK35" s="3"/>
      <c r="PL35" s="3"/>
      <c r="PM35" s="3"/>
      <c r="PN35" s="3"/>
      <c r="PO35" s="5">
        <v>10000.0</v>
      </c>
      <c r="PP35" s="3"/>
      <c r="PQ35" s="3"/>
      <c r="PR35" s="3"/>
      <c r="PS35" s="3"/>
      <c r="PT35" s="3"/>
      <c r="PU35" s="3"/>
      <c r="PV35" s="3"/>
      <c r="PW35" s="3"/>
      <c r="PX35" s="3"/>
      <c r="PY35" s="3"/>
      <c r="PZ35" s="3"/>
      <c r="QA35" s="3"/>
      <c r="QB35" s="3"/>
      <c r="QC35" s="3"/>
      <c r="QD35" s="3"/>
      <c r="QE35" s="3"/>
      <c r="QF35" s="3"/>
      <c r="QG35" s="3"/>
      <c r="QH35" s="3"/>
      <c r="QI35" s="3"/>
      <c r="QJ35" s="3"/>
      <c r="QK35" s="3"/>
      <c r="QL35" s="3"/>
      <c r="QM35" s="3"/>
      <c r="QN35" s="3"/>
      <c r="QO35" s="3"/>
      <c r="QP35" s="3"/>
      <c r="QQ35" s="3"/>
      <c r="QR35" s="3"/>
      <c r="QS35" s="3"/>
      <c r="QT35" s="3"/>
      <c r="QU35" s="3"/>
      <c r="QV35" s="3"/>
      <c r="QW35" s="3"/>
      <c r="QX35" s="3"/>
      <c r="QY35" s="3"/>
      <c r="QZ35" s="3"/>
      <c r="RA35" s="3"/>
      <c r="RB35" s="3"/>
      <c r="RC35" s="3"/>
      <c r="RD35" s="5">
        <v>0.0</v>
      </c>
      <c r="RE35" s="5">
        <v>0.0</v>
      </c>
      <c r="RF35" s="5">
        <v>3.001</v>
      </c>
      <c r="RG35" s="5">
        <v>0.0</v>
      </c>
      <c r="RH35" s="5">
        <v>1.0</v>
      </c>
      <c r="RI35" s="5">
        <v>2.0</v>
      </c>
      <c r="RJ35" s="5">
        <v>7.0</v>
      </c>
      <c r="RK35" s="5">
        <v>2.0</v>
      </c>
      <c r="RL35" s="5">
        <v>2.0</v>
      </c>
      <c r="RM35" s="5">
        <v>2.0</v>
      </c>
      <c r="RN35" s="5">
        <v>2.0</v>
      </c>
      <c r="RO35" s="5">
        <v>5.0</v>
      </c>
      <c r="RP35" s="5">
        <v>5.0</v>
      </c>
      <c r="RQ35" s="3"/>
      <c r="RR35" s="5">
        <v>0.0</v>
      </c>
      <c r="RS35" s="5">
        <v>0.0</v>
      </c>
      <c r="RT35" s="5">
        <v>3.0</v>
      </c>
      <c r="RU35" s="5">
        <v>0.0</v>
      </c>
      <c r="RV35" s="5">
        <v>1.0</v>
      </c>
      <c r="RW35" s="5">
        <v>1.0</v>
      </c>
      <c r="RX35" s="5">
        <v>2.0</v>
      </c>
      <c r="RY35" s="5">
        <v>1.0</v>
      </c>
      <c r="RZ35" s="5">
        <v>2.0</v>
      </c>
      <c r="SA35" s="5">
        <v>2.0</v>
      </c>
      <c r="SB35" s="5">
        <v>2.0</v>
      </c>
      <c r="SC35" s="5">
        <v>5.0</v>
      </c>
      <c r="SD35" s="5">
        <v>5.0</v>
      </c>
      <c r="SE35" s="3"/>
      <c r="SF35" s="5">
        <v>0.0</v>
      </c>
      <c r="SG35" s="5">
        <v>0.0</v>
      </c>
      <c r="SH35" s="5">
        <v>3.001</v>
      </c>
      <c r="SI35" s="5">
        <v>0.0</v>
      </c>
      <c r="SJ35" s="5">
        <v>1.0</v>
      </c>
      <c r="SK35" s="5">
        <v>1.0</v>
      </c>
      <c r="SL35" s="5">
        <v>1.0</v>
      </c>
      <c r="SM35" s="5">
        <v>1.0</v>
      </c>
      <c r="SN35" s="5">
        <v>2.0</v>
      </c>
      <c r="SO35" s="5">
        <v>2.0</v>
      </c>
      <c r="SP35" s="5">
        <v>2.0</v>
      </c>
      <c r="SQ35" s="5">
        <v>5.0</v>
      </c>
      <c r="SR35" s="5">
        <v>5.0</v>
      </c>
      <c r="SS35" s="3"/>
      <c r="ST35" s="5">
        <v>0.0</v>
      </c>
      <c r="SU35" s="5">
        <v>0.0</v>
      </c>
      <c r="SV35" s="5">
        <v>3.001</v>
      </c>
      <c r="SW35" s="5">
        <v>0.0</v>
      </c>
      <c r="SX35" s="5">
        <v>1.0</v>
      </c>
      <c r="SY35" s="5">
        <v>1.0</v>
      </c>
      <c r="SZ35" s="5">
        <v>1.0</v>
      </c>
      <c r="TA35" s="5">
        <v>2.0</v>
      </c>
      <c r="TB35" s="5">
        <v>2.0</v>
      </c>
      <c r="TC35" s="5">
        <v>2.0</v>
      </c>
      <c r="TD35" s="5">
        <v>1.0</v>
      </c>
      <c r="TE35" s="5">
        <v>5.0</v>
      </c>
      <c r="TF35" s="5">
        <v>5.0</v>
      </c>
      <c r="TG35" s="3"/>
      <c r="TH35" s="5">
        <v>0.0</v>
      </c>
      <c r="TI35" s="5">
        <v>0.0</v>
      </c>
      <c r="TJ35" s="5">
        <v>3.0</v>
      </c>
      <c r="TK35" s="5">
        <v>0.0</v>
      </c>
      <c r="TL35" s="5">
        <v>1.0</v>
      </c>
      <c r="TM35" s="5">
        <v>1.0</v>
      </c>
      <c r="TN35" s="5">
        <v>1.0</v>
      </c>
      <c r="TO35" s="5">
        <v>2.0</v>
      </c>
      <c r="TP35" s="5">
        <v>1.0</v>
      </c>
      <c r="TQ35" s="5">
        <v>2.0</v>
      </c>
      <c r="TR35" s="5">
        <v>2.0</v>
      </c>
      <c r="TS35" s="5">
        <v>5.0</v>
      </c>
      <c r="TT35" s="5">
        <v>5.0</v>
      </c>
      <c r="TU35" s="3"/>
      <c r="TV35" s="5">
        <v>0.0</v>
      </c>
      <c r="TW35" s="5">
        <v>0.0</v>
      </c>
      <c r="TX35" s="5">
        <v>3.001</v>
      </c>
      <c r="TY35" s="5">
        <v>0.0</v>
      </c>
      <c r="TZ35" s="5">
        <v>1.0</v>
      </c>
      <c r="UA35" s="5">
        <v>1.0</v>
      </c>
      <c r="UB35" s="5">
        <v>1.0</v>
      </c>
      <c r="UC35" s="5">
        <v>1.0</v>
      </c>
      <c r="UD35" s="5">
        <v>2.0</v>
      </c>
      <c r="UE35" s="5">
        <v>2.0</v>
      </c>
      <c r="UF35" s="5">
        <v>2.0</v>
      </c>
      <c r="UG35" s="5">
        <v>4.0</v>
      </c>
      <c r="UH35" s="5">
        <v>3.0</v>
      </c>
      <c r="UI35" s="5">
        <v>1.0</v>
      </c>
      <c r="UJ35" s="5">
        <v>0.0</v>
      </c>
      <c r="UK35" s="5">
        <v>0.0</v>
      </c>
      <c r="UL35" s="5">
        <v>3.001</v>
      </c>
      <c r="UM35" s="5">
        <v>0.0</v>
      </c>
      <c r="UN35" s="5">
        <v>1.0</v>
      </c>
      <c r="UO35" s="5">
        <v>1.0</v>
      </c>
      <c r="UP35" s="5">
        <v>1.0</v>
      </c>
      <c r="UQ35" s="5">
        <v>1.0</v>
      </c>
      <c r="UR35" s="5">
        <v>2.0</v>
      </c>
      <c r="US35" s="5">
        <v>2.0</v>
      </c>
      <c r="UT35" s="5">
        <v>2.0</v>
      </c>
      <c r="UU35" s="5">
        <v>5.0</v>
      </c>
      <c r="UV35" s="5">
        <v>5.0</v>
      </c>
      <c r="UW35" s="3"/>
      <c r="UX35" s="5">
        <v>999.0</v>
      </c>
      <c r="UY35" s="5">
        <v>999.0</v>
      </c>
      <c r="UZ35" s="5">
        <v>1.0</v>
      </c>
      <c r="VA35" s="5">
        <v>1.0</v>
      </c>
      <c r="VB35" s="5">
        <v>1.0</v>
      </c>
      <c r="VC35" s="5">
        <v>2.0</v>
      </c>
      <c r="VD35" s="3"/>
      <c r="VE35" s="3"/>
      <c r="VF35" s="3"/>
      <c r="VG35" s="3"/>
      <c r="VH35" s="5">
        <v>2.0</v>
      </c>
      <c r="VI35" s="3"/>
      <c r="VJ35" s="3"/>
      <c r="VK35" s="3"/>
      <c r="VL35" s="3"/>
      <c r="VM35" s="3"/>
      <c r="VN35" s="3"/>
      <c r="VO35" s="5">
        <v>1.0</v>
      </c>
      <c r="VP35" s="3"/>
      <c r="VQ35" s="3"/>
      <c r="VR35" s="3"/>
      <c r="VS35" s="3"/>
      <c r="VT35" s="5">
        <v>2.0</v>
      </c>
      <c r="VU35" s="3"/>
      <c r="VV35" s="3"/>
      <c r="VW35" s="3"/>
      <c r="VX35" s="3"/>
      <c r="VY35" s="3"/>
      <c r="VZ35" s="3"/>
      <c r="WA35" s="3"/>
      <c r="WB35" s="3"/>
      <c r="WC35" s="3"/>
      <c r="WD35" s="3"/>
      <c r="WE35" s="3"/>
      <c r="WF35" s="3"/>
      <c r="WG35" s="5">
        <v>5.0</v>
      </c>
      <c r="WH35" s="5">
        <v>5.0</v>
      </c>
      <c r="WI35" s="3"/>
      <c r="WJ35" s="5">
        <v>1.0</v>
      </c>
      <c r="WK35" s="5">
        <v>1.0</v>
      </c>
      <c r="WL35" s="5">
        <v>2.0</v>
      </c>
      <c r="WM35" s="3"/>
      <c r="WN35" s="5">
        <v>1.0</v>
      </c>
      <c r="WO35" s="3"/>
      <c r="WP35" s="5">
        <v>2.0</v>
      </c>
      <c r="WQ35" s="3"/>
      <c r="WR35" s="3"/>
      <c r="WS35" s="3"/>
      <c r="WT35" s="3"/>
      <c r="WU35" s="5">
        <v>2.0</v>
      </c>
      <c r="WV35" s="3"/>
      <c r="WW35" s="3"/>
      <c r="WX35" s="3"/>
      <c r="WY35" s="3"/>
      <c r="WZ35" s="3"/>
      <c r="XA35" s="3"/>
      <c r="XB35" s="3"/>
      <c r="XC35" s="3"/>
      <c r="XD35" s="3"/>
      <c r="XE35" s="3"/>
      <c r="XF35" s="3"/>
      <c r="XG35" s="3"/>
      <c r="XH35" s="5">
        <v>2.0</v>
      </c>
      <c r="XI35" s="3"/>
      <c r="XJ35" s="3"/>
      <c r="XK35" s="3"/>
      <c r="XL35" s="3"/>
      <c r="XM35" s="3"/>
      <c r="XN35" s="3"/>
      <c r="XO35" s="3"/>
      <c r="XP35" s="3"/>
      <c r="XQ35" s="5">
        <v>5.0</v>
      </c>
      <c r="XR35" s="5">
        <v>5.0</v>
      </c>
      <c r="XS35" s="3"/>
      <c r="XT35" s="5">
        <v>1.0</v>
      </c>
      <c r="XU35" s="5">
        <v>1.0</v>
      </c>
      <c r="XV35" s="5">
        <v>1.0</v>
      </c>
      <c r="XW35" s="5">
        <v>2.0</v>
      </c>
      <c r="XX35" s="5">
        <v>1.0</v>
      </c>
      <c r="XY35" s="5">
        <v>4.0</v>
      </c>
      <c r="XZ35" s="5">
        <v>2.0</v>
      </c>
      <c r="YA35" s="5">
        <v>4.0</v>
      </c>
      <c r="YB35" s="5">
        <v>4.0</v>
      </c>
      <c r="YC35" s="5">
        <v>4.0</v>
      </c>
      <c r="YD35" s="5">
        <v>4.0</v>
      </c>
      <c r="YE35" s="5">
        <v>3.0</v>
      </c>
      <c r="YF35" s="5">
        <v>2.0</v>
      </c>
      <c r="YG35" s="5">
        <v>2.0</v>
      </c>
      <c r="YH35" s="5">
        <v>4.0</v>
      </c>
      <c r="YI35" s="5">
        <v>5.0</v>
      </c>
      <c r="YJ35" s="5">
        <v>5.0</v>
      </c>
      <c r="YK35" s="3"/>
      <c r="YL35" s="3"/>
      <c r="YM35" s="3"/>
      <c r="YN35" s="3"/>
      <c r="YO35" s="3"/>
      <c r="YP35" s="5">
        <v>1.0</v>
      </c>
      <c r="YQ35" s="5">
        <v>1.0</v>
      </c>
      <c r="YR35" s="5">
        <v>1.0</v>
      </c>
      <c r="YS35" s="5">
        <v>2.0</v>
      </c>
      <c r="YT35" s="5">
        <v>5.0</v>
      </c>
      <c r="YU35" s="5">
        <v>4.0</v>
      </c>
      <c r="YV35" s="5">
        <v>2.0</v>
      </c>
      <c r="YW35" s="5">
        <v>5.0</v>
      </c>
      <c r="YX35" s="5">
        <v>5.0</v>
      </c>
      <c r="YY35" s="5">
        <v>4.0</v>
      </c>
      <c r="YZ35" s="5">
        <v>3.0</v>
      </c>
      <c r="ZA35" s="5">
        <v>4.0</v>
      </c>
      <c r="ZB35" s="5">
        <v>4.0</v>
      </c>
      <c r="ZC35" s="5">
        <v>4.0</v>
      </c>
      <c r="ZD35" s="5">
        <v>2.0</v>
      </c>
      <c r="ZE35" s="5">
        <v>4.0</v>
      </c>
      <c r="ZF35" s="5">
        <v>5.0</v>
      </c>
      <c r="ZG35" s="5">
        <v>5.0</v>
      </c>
      <c r="ZH35" s="3"/>
      <c r="ZI35" s="3"/>
      <c r="ZJ35" s="3"/>
      <c r="ZK35" s="3"/>
      <c r="ZL35" s="3"/>
      <c r="ZM35" s="3"/>
      <c r="ZN35" s="5">
        <v>1.0</v>
      </c>
    </row>
    <row r="36" ht="15.75" customHeight="1">
      <c r="A36" s="3" t="s">
        <v>920</v>
      </c>
      <c r="B36" s="3">
        <v>1.0</v>
      </c>
      <c r="C36" s="3">
        <v>1.0</v>
      </c>
      <c r="D36" s="3">
        <v>1.0</v>
      </c>
      <c r="E36" s="3" t="s">
        <v>1054</v>
      </c>
      <c r="F36" s="3" t="s">
        <v>922</v>
      </c>
      <c r="G36" s="4" t="s">
        <v>923</v>
      </c>
      <c r="H36" s="4" t="s">
        <v>923</v>
      </c>
      <c r="I36" s="5">
        <v>1.0</v>
      </c>
      <c r="J36" s="5">
        <v>0.00671</v>
      </c>
      <c r="K36" s="5">
        <f t="shared" si="1"/>
        <v>-5.004156328</v>
      </c>
      <c r="L36" s="5">
        <v>0.0</v>
      </c>
      <c r="M36" s="5">
        <v>24.0</v>
      </c>
      <c r="N36" s="5">
        <f t="shared" si="2"/>
        <v>3.17805383</v>
      </c>
      <c r="O36" s="5">
        <v>0.0</v>
      </c>
      <c r="P36" s="5">
        <v>2.2279252E7</v>
      </c>
      <c r="Q36" s="3" t="s">
        <v>948</v>
      </c>
      <c r="R36" s="5">
        <v>99.22</v>
      </c>
      <c r="S36" s="5">
        <v>99.22</v>
      </c>
      <c r="T36" s="5">
        <v>99.22</v>
      </c>
      <c r="U36" s="5">
        <v>99.22</v>
      </c>
      <c r="V36" s="5">
        <v>74.22</v>
      </c>
      <c r="W36" s="5">
        <v>0.78</v>
      </c>
      <c r="X36" s="5">
        <v>0.78</v>
      </c>
      <c r="Y36" s="5">
        <v>1.0</v>
      </c>
      <c r="Z36" s="5">
        <v>1.0</v>
      </c>
      <c r="AA36" s="5">
        <v>71.0</v>
      </c>
      <c r="AB36" s="5">
        <v>1.0</v>
      </c>
      <c r="AC36" s="5">
        <v>260.0</v>
      </c>
      <c r="AD36" s="5">
        <v>7.0</v>
      </c>
      <c r="AE36" s="5">
        <v>117.0</v>
      </c>
      <c r="AF36" s="5">
        <v>1.0</v>
      </c>
      <c r="AG36" s="5">
        <v>0.0</v>
      </c>
      <c r="AH36" s="5">
        <v>0.0</v>
      </c>
      <c r="AI36" s="5">
        <v>0.249</v>
      </c>
      <c r="AJ36" s="5">
        <v>0.0</v>
      </c>
      <c r="AK36" s="5">
        <v>36.25868</v>
      </c>
      <c r="AL36" s="5">
        <v>1.0</v>
      </c>
      <c r="AM36" s="5">
        <v>0.0</v>
      </c>
      <c r="AN36" s="5">
        <v>0.0</v>
      </c>
      <c r="AO36" s="5">
        <v>0.0</v>
      </c>
      <c r="AP36" s="5">
        <v>0.0</v>
      </c>
      <c r="AQ36" s="5">
        <v>0.434</v>
      </c>
      <c r="AR36" s="5">
        <v>0.0</v>
      </c>
      <c r="AS36" s="5">
        <v>0.0</v>
      </c>
      <c r="AT36" s="5">
        <v>1.0</v>
      </c>
      <c r="AU36" s="3"/>
      <c r="AV36" s="5">
        <v>1.0</v>
      </c>
      <c r="AW36" s="5">
        <v>0.0</v>
      </c>
      <c r="AX36" s="5">
        <v>0.0</v>
      </c>
      <c r="AY36" s="5">
        <v>1.0</v>
      </c>
      <c r="AZ36" s="5">
        <v>1.0</v>
      </c>
      <c r="BA36" s="5">
        <v>0.0</v>
      </c>
      <c r="BB36" s="5">
        <v>0.0</v>
      </c>
      <c r="BC36" s="5">
        <v>0.0</v>
      </c>
      <c r="BD36" s="5">
        <v>1.0</v>
      </c>
      <c r="BE36" s="5">
        <v>5.0</v>
      </c>
      <c r="BF36" s="5">
        <v>2.0</v>
      </c>
      <c r="BG36" s="3"/>
      <c r="BH36" s="5">
        <v>1.0</v>
      </c>
      <c r="BI36" s="3"/>
      <c r="BJ36" s="5">
        <v>3.0</v>
      </c>
      <c r="BK36" s="5">
        <v>1.0</v>
      </c>
      <c r="BL36" s="3"/>
      <c r="BM36" s="3"/>
      <c r="BN36" s="3"/>
      <c r="BO36" s="3"/>
      <c r="BP36" s="3"/>
      <c r="BQ36" s="3"/>
      <c r="BR36" s="3"/>
      <c r="BS36" s="5">
        <v>1.0</v>
      </c>
      <c r="BT36" s="5">
        <v>0.0</v>
      </c>
      <c r="BU36" s="5">
        <v>1.0</v>
      </c>
      <c r="BV36" s="5">
        <v>1.0</v>
      </c>
      <c r="BW36" s="5">
        <v>3.0</v>
      </c>
      <c r="BX36" s="5">
        <v>1.0</v>
      </c>
      <c r="BY36" s="5">
        <v>1.0</v>
      </c>
      <c r="BZ36" s="5">
        <v>8.0</v>
      </c>
      <c r="CA36" s="5">
        <v>1.0</v>
      </c>
      <c r="CB36" s="5">
        <v>1.0</v>
      </c>
      <c r="CC36" s="5">
        <v>8.0</v>
      </c>
      <c r="CD36" s="5">
        <v>1.0</v>
      </c>
      <c r="CE36" s="3"/>
      <c r="CF36" s="5">
        <v>51.0</v>
      </c>
      <c r="CG36" s="3"/>
      <c r="CH36" s="3"/>
      <c r="CI36" s="3"/>
      <c r="CJ36" s="3"/>
      <c r="CK36" s="5">
        <v>1.0</v>
      </c>
      <c r="CL36" s="3"/>
      <c r="CM36" s="3"/>
      <c r="CN36" s="3"/>
      <c r="CO36" s="5">
        <v>1.0</v>
      </c>
      <c r="CP36" s="5">
        <v>20.0</v>
      </c>
      <c r="CQ36" s="5">
        <v>1.0</v>
      </c>
      <c r="CR36" s="3"/>
      <c r="CS36" s="3"/>
      <c r="CT36" s="3"/>
      <c r="CU36" s="5">
        <v>1.0</v>
      </c>
      <c r="CV36" s="3"/>
      <c r="CW36" s="3"/>
      <c r="CX36" s="3"/>
      <c r="CY36" s="3"/>
      <c r="CZ36" s="3"/>
      <c r="DA36" s="3"/>
      <c r="DB36" s="3"/>
      <c r="DC36" s="3"/>
      <c r="DD36" s="3"/>
      <c r="DE36" s="3"/>
      <c r="DF36" s="3"/>
      <c r="DG36" s="3"/>
      <c r="DH36" s="3"/>
      <c r="DI36" s="3"/>
      <c r="DJ36" s="3"/>
      <c r="DK36" s="5">
        <v>1.0</v>
      </c>
      <c r="DL36" s="5">
        <v>2.0</v>
      </c>
      <c r="DM36" s="5">
        <v>19.0</v>
      </c>
      <c r="DN36" s="3"/>
      <c r="DO36" s="3"/>
      <c r="DP36" s="5">
        <v>2.0</v>
      </c>
      <c r="DQ36" s="5">
        <v>80.0</v>
      </c>
      <c r="DR36" s="5">
        <v>6.0</v>
      </c>
      <c r="DS36" s="3"/>
      <c r="DT36" s="3"/>
      <c r="DU36" s="3"/>
      <c r="DV36" s="3"/>
      <c r="DW36" s="3"/>
      <c r="DX36" s="3"/>
      <c r="DY36" s="3"/>
      <c r="DZ36" s="3"/>
      <c r="EA36" s="3"/>
      <c r="EB36" s="3"/>
      <c r="EC36" s="3"/>
      <c r="ED36" s="3"/>
      <c r="EE36" s="3"/>
      <c r="EF36" s="3"/>
      <c r="EG36" s="3"/>
      <c r="EH36" s="3"/>
      <c r="EI36" s="3"/>
      <c r="EJ36" s="3"/>
      <c r="EK36" s="3"/>
      <c r="EL36" s="3"/>
      <c r="EM36" s="3"/>
      <c r="EN36" s="3"/>
      <c r="EO36" s="3"/>
      <c r="EP36" s="3"/>
      <c r="EQ36" s="3"/>
      <c r="ER36" s="3"/>
      <c r="ES36" s="3"/>
      <c r="ET36" s="3"/>
      <c r="EU36" s="3"/>
      <c r="EV36" s="3"/>
      <c r="EW36" s="3"/>
      <c r="EX36" s="3"/>
      <c r="EY36" s="3"/>
      <c r="EZ36" s="3"/>
      <c r="FA36" s="3"/>
      <c r="FB36" s="3"/>
      <c r="FC36" s="3"/>
      <c r="FD36" s="3"/>
      <c r="FE36" s="3"/>
      <c r="FF36" s="3"/>
      <c r="FG36" s="3"/>
      <c r="FH36" s="3"/>
      <c r="FI36" s="3"/>
      <c r="FJ36" s="3"/>
      <c r="FK36" s="3"/>
      <c r="FL36" s="3"/>
      <c r="FM36" s="3"/>
      <c r="FN36" s="3"/>
      <c r="FO36" s="3"/>
      <c r="FP36" s="3"/>
      <c r="FQ36" s="3"/>
      <c r="FR36" s="3"/>
      <c r="FS36" s="3"/>
      <c r="FT36" s="3"/>
      <c r="FU36" s="3"/>
      <c r="FV36" s="3"/>
      <c r="FW36" s="3"/>
      <c r="FX36" s="3"/>
      <c r="FY36" s="3"/>
      <c r="FZ36" s="3"/>
      <c r="GA36" s="3"/>
      <c r="GB36" s="3"/>
      <c r="GC36" s="3"/>
      <c r="GD36" s="5">
        <v>1.0</v>
      </c>
      <c r="GE36" s="5">
        <v>1.0</v>
      </c>
      <c r="GF36" s="5">
        <v>1.0</v>
      </c>
      <c r="GG36" s="5">
        <v>1.0</v>
      </c>
      <c r="GH36" s="3" t="s">
        <v>1055</v>
      </c>
      <c r="GI36" s="5">
        <v>1.0</v>
      </c>
      <c r="GJ36" s="5">
        <v>1.0</v>
      </c>
      <c r="GK36" s="5">
        <v>5.0</v>
      </c>
      <c r="GL36" s="5">
        <v>5.0</v>
      </c>
      <c r="GM36" s="5">
        <v>5.0</v>
      </c>
      <c r="GN36" s="5">
        <v>5.0</v>
      </c>
      <c r="GO36" s="5">
        <v>5.0</v>
      </c>
      <c r="GP36" s="5">
        <v>1.0</v>
      </c>
      <c r="GQ36" s="5">
        <v>1.0</v>
      </c>
      <c r="GR36" s="3" t="s">
        <v>1056</v>
      </c>
      <c r="GS36" s="5">
        <v>1.0</v>
      </c>
      <c r="GT36" s="5">
        <v>1.0</v>
      </c>
      <c r="GU36" s="5">
        <v>1.0</v>
      </c>
      <c r="GV36" s="5">
        <v>1.0</v>
      </c>
      <c r="GW36" s="5">
        <v>1.0</v>
      </c>
      <c r="GX36" s="5">
        <v>1.0</v>
      </c>
      <c r="GY36" s="5">
        <v>1.0</v>
      </c>
      <c r="GZ36" s="3"/>
      <c r="HA36" s="3"/>
      <c r="HB36" s="3"/>
      <c r="HC36" s="3"/>
      <c r="HD36" s="3"/>
      <c r="HE36" s="3"/>
      <c r="HF36" s="3"/>
      <c r="HG36" s="3"/>
      <c r="HH36" s="3"/>
      <c r="HI36" s="3"/>
      <c r="HJ36" s="3"/>
      <c r="HK36" s="3"/>
      <c r="HL36" s="3"/>
      <c r="HM36" s="3"/>
      <c r="HN36" s="3"/>
      <c r="HO36" s="3"/>
      <c r="HP36" s="3"/>
      <c r="HQ36" s="3"/>
      <c r="HR36" s="3"/>
      <c r="HS36" s="3"/>
      <c r="HT36" s="3"/>
      <c r="HU36" s="3"/>
      <c r="HV36" s="3"/>
      <c r="HW36" s="3"/>
      <c r="HX36" s="3"/>
      <c r="HY36" s="3"/>
      <c r="HZ36" s="3"/>
      <c r="IA36" s="3"/>
      <c r="IB36" s="3"/>
      <c r="IC36" s="3"/>
      <c r="ID36" s="3"/>
      <c r="IE36" s="3"/>
      <c r="IF36" s="3"/>
      <c r="IG36" s="3"/>
      <c r="IH36" s="3"/>
      <c r="II36" s="3"/>
      <c r="IJ36" s="3"/>
      <c r="IK36" s="3"/>
      <c r="IL36" s="3"/>
      <c r="IM36" s="3"/>
      <c r="IN36" s="3"/>
      <c r="IO36" s="3"/>
      <c r="IP36" s="3"/>
      <c r="IQ36" s="3"/>
      <c r="IR36" s="3"/>
      <c r="IS36" s="3"/>
      <c r="IT36" s="3"/>
      <c r="IU36" s="3"/>
      <c r="IV36" s="3"/>
      <c r="IW36" s="3"/>
      <c r="IX36" s="3"/>
      <c r="IY36" s="3"/>
      <c r="IZ36" s="3"/>
      <c r="JA36" s="3"/>
      <c r="JB36" s="3"/>
      <c r="JC36" s="3"/>
      <c r="JD36" s="3"/>
      <c r="JE36" s="3"/>
      <c r="JF36" s="3"/>
      <c r="JG36" s="3"/>
      <c r="JH36" s="3"/>
      <c r="JI36" s="3"/>
      <c r="JJ36" s="3"/>
      <c r="JK36" s="3"/>
      <c r="JL36" s="3"/>
      <c r="JM36" s="3"/>
      <c r="JN36" s="3"/>
      <c r="JO36" s="3"/>
      <c r="JP36" s="3"/>
      <c r="JQ36" s="3"/>
      <c r="JR36" s="3"/>
      <c r="JS36" s="3"/>
      <c r="JT36" s="3"/>
      <c r="JU36" s="3"/>
      <c r="JV36" s="3"/>
      <c r="JW36" s="3"/>
      <c r="JX36" s="3"/>
      <c r="JY36" s="3"/>
      <c r="JZ36" s="3"/>
      <c r="KA36" s="3"/>
      <c r="KB36" s="3"/>
      <c r="KC36" s="5">
        <v>1.0</v>
      </c>
      <c r="KD36" s="5">
        <v>1.0</v>
      </c>
      <c r="KE36" s="3"/>
      <c r="KF36" s="3"/>
      <c r="KG36" s="3"/>
      <c r="KH36" s="3"/>
      <c r="KI36" s="3"/>
      <c r="KJ36" s="3"/>
      <c r="KK36" s="3"/>
      <c r="KL36" s="3"/>
      <c r="KM36" s="3"/>
      <c r="KN36" s="3"/>
      <c r="KO36" s="3"/>
      <c r="KP36" s="3"/>
      <c r="KQ36" s="3"/>
      <c r="KR36" s="3"/>
      <c r="KS36" s="3"/>
      <c r="KT36" s="3"/>
      <c r="KU36" s="3"/>
      <c r="KV36" s="3"/>
      <c r="KW36" s="3"/>
      <c r="KX36" s="3"/>
      <c r="KY36" s="3"/>
      <c r="KZ36" s="3"/>
      <c r="LA36" s="3"/>
      <c r="LB36" s="3"/>
      <c r="LC36" s="3"/>
      <c r="LD36" s="3"/>
      <c r="LE36" s="3"/>
      <c r="LF36" s="3"/>
      <c r="LG36" s="3"/>
      <c r="LH36" s="3"/>
      <c r="LI36" s="3"/>
      <c r="LJ36" s="3"/>
      <c r="LK36" s="3"/>
      <c r="LL36" s="3"/>
      <c r="LM36" s="3"/>
      <c r="LN36" s="3"/>
      <c r="LO36" s="3"/>
      <c r="LP36" s="3"/>
      <c r="LQ36" s="3"/>
      <c r="LR36" s="3"/>
      <c r="LS36" s="3"/>
      <c r="LT36" s="3"/>
      <c r="LU36" s="3"/>
      <c r="LV36" s="3"/>
      <c r="LW36" s="3"/>
      <c r="LX36" s="3"/>
      <c r="LY36" s="3"/>
      <c r="LZ36" s="3"/>
      <c r="MA36" s="3"/>
      <c r="MB36" s="3"/>
      <c r="MC36" s="3"/>
      <c r="MD36" s="3"/>
      <c r="ME36" s="3"/>
      <c r="MF36" s="3"/>
      <c r="MG36" s="3"/>
      <c r="MH36" s="3"/>
      <c r="MI36" s="3"/>
      <c r="MJ36" s="3"/>
      <c r="MK36" s="3"/>
      <c r="ML36" s="3"/>
      <c r="MM36" s="3"/>
      <c r="MN36" s="3"/>
      <c r="MO36" s="3"/>
      <c r="MP36" s="3"/>
      <c r="MQ36" s="3"/>
      <c r="MR36" s="3"/>
      <c r="MS36" s="3"/>
      <c r="MT36" s="3"/>
      <c r="MU36" s="3"/>
      <c r="MV36" s="3"/>
      <c r="MW36" s="3"/>
      <c r="MX36" s="3"/>
      <c r="MY36" s="3"/>
      <c r="MZ36" s="3"/>
      <c r="NA36" s="3"/>
      <c r="NB36" s="3"/>
      <c r="NC36" s="3"/>
      <c r="ND36" s="3"/>
      <c r="NE36" s="3"/>
      <c r="NF36" s="3"/>
      <c r="NG36" s="3"/>
      <c r="NH36" s="3"/>
      <c r="NI36" s="3"/>
      <c r="NJ36" s="3"/>
      <c r="NK36" s="3"/>
      <c r="NL36" s="3"/>
      <c r="NM36" s="3"/>
      <c r="NN36" s="3"/>
      <c r="NO36" s="3"/>
      <c r="NP36" s="3"/>
      <c r="NQ36" s="3"/>
      <c r="NR36" s="3"/>
      <c r="NS36" s="3"/>
      <c r="NT36" s="3"/>
      <c r="NU36" s="3"/>
      <c r="NV36" s="3"/>
      <c r="NW36" s="3"/>
      <c r="NX36" s="3"/>
      <c r="NY36" s="3"/>
      <c r="NZ36" s="3"/>
      <c r="OA36" s="3"/>
      <c r="OB36" s="3"/>
      <c r="OC36" s="3"/>
      <c r="OD36" s="3"/>
      <c r="OE36" s="3"/>
      <c r="OF36" s="3"/>
      <c r="OG36" s="3"/>
      <c r="OH36" s="3"/>
      <c r="OI36" s="3"/>
      <c r="OJ36" s="3"/>
      <c r="OK36" s="3"/>
      <c r="OL36" s="3"/>
      <c r="OM36" s="3"/>
      <c r="ON36" s="3"/>
      <c r="OO36" s="3"/>
      <c r="OP36" s="3"/>
      <c r="OQ36" s="3"/>
      <c r="OR36" s="3"/>
      <c r="OS36" s="3"/>
      <c r="OT36" s="3"/>
      <c r="OU36" s="3"/>
      <c r="OV36" s="3"/>
      <c r="OW36" s="3"/>
      <c r="OX36" s="3"/>
      <c r="OY36" s="3"/>
      <c r="OZ36" s="3"/>
      <c r="PA36" s="3"/>
      <c r="PB36" s="3"/>
      <c r="PC36" s="3"/>
      <c r="PD36" s="3"/>
      <c r="PE36" s="3"/>
      <c r="PF36" s="3"/>
      <c r="PG36" s="3"/>
      <c r="PH36" s="3"/>
      <c r="PI36" s="3"/>
      <c r="PJ36" s="3"/>
      <c r="PK36" s="3"/>
      <c r="PL36" s="3"/>
      <c r="PM36" s="3"/>
      <c r="PN36" s="3"/>
      <c r="PO36" s="5">
        <v>10000.0</v>
      </c>
      <c r="PP36" s="3"/>
      <c r="PQ36" s="3"/>
      <c r="PR36" s="3"/>
      <c r="PS36" s="3"/>
      <c r="PT36" s="3"/>
      <c r="PU36" s="3"/>
      <c r="PV36" s="3"/>
      <c r="PW36" s="3"/>
      <c r="PX36" s="3"/>
      <c r="PY36" s="3"/>
      <c r="PZ36" s="3"/>
      <c r="QA36" s="3"/>
      <c r="QB36" s="3"/>
      <c r="QC36" s="3"/>
      <c r="QD36" s="3"/>
      <c r="QE36" s="3"/>
      <c r="QF36" s="3"/>
      <c r="QG36" s="3"/>
      <c r="QH36" s="3"/>
      <c r="QI36" s="3"/>
      <c r="QJ36" s="3"/>
      <c r="QK36" s="3"/>
      <c r="QL36" s="3"/>
      <c r="QM36" s="3"/>
      <c r="QN36" s="3"/>
      <c r="QO36" s="3"/>
      <c r="QP36" s="3"/>
      <c r="QQ36" s="3"/>
      <c r="QR36" s="3"/>
      <c r="QS36" s="3"/>
      <c r="QT36" s="3"/>
      <c r="QU36" s="3"/>
      <c r="QV36" s="3"/>
      <c r="QW36" s="3"/>
      <c r="QX36" s="3"/>
      <c r="QY36" s="3"/>
      <c r="QZ36" s="3"/>
      <c r="RA36" s="3"/>
      <c r="RB36" s="3"/>
      <c r="RC36" s="3"/>
      <c r="RD36" s="5">
        <v>0.0</v>
      </c>
      <c r="RE36" s="5">
        <v>0.0</v>
      </c>
      <c r="RF36" s="5">
        <v>3.173</v>
      </c>
      <c r="RG36" s="5">
        <v>0.0</v>
      </c>
      <c r="RH36" s="5">
        <v>1.0</v>
      </c>
      <c r="RI36" s="5">
        <v>2.0</v>
      </c>
      <c r="RJ36" s="5">
        <v>7.0</v>
      </c>
      <c r="RK36" s="5">
        <v>2.0</v>
      </c>
      <c r="RL36" s="5">
        <v>2.0</v>
      </c>
      <c r="RM36" s="5">
        <v>2.0</v>
      </c>
      <c r="RN36" s="5">
        <v>2.0</v>
      </c>
      <c r="RO36" s="5">
        <v>4.0</v>
      </c>
      <c r="RP36" s="5">
        <v>4.0</v>
      </c>
      <c r="RQ36" s="3"/>
      <c r="RR36" s="5">
        <v>0.0</v>
      </c>
      <c r="RS36" s="5">
        <v>0.0</v>
      </c>
      <c r="RT36" s="5">
        <v>3.134</v>
      </c>
      <c r="RU36" s="5">
        <v>0.0</v>
      </c>
      <c r="RV36" s="5">
        <v>1.0</v>
      </c>
      <c r="RW36" s="5">
        <v>2.0</v>
      </c>
      <c r="RX36" s="5">
        <v>2.0</v>
      </c>
      <c r="RY36" s="5">
        <v>2.0</v>
      </c>
      <c r="RZ36" s="5">
        <v>2.0</v>
      </c>
      <c r="SA36" s="5">
        <v>2.0</v>
      </c>
      <c r="SB36" s="5">
        <v>2.0</v>
      </c>
      <c r="SC36" s="5">
        <v>1.0</v>
      </c>
      <c r="SD36" s="5">
        <v>1.0</v>
      </c>
      <c r="SE36" s="5">
        <v>1.0</v>
      </c>
      <c r="SF36" s="5">
        <v>0.0</v>
      </c>
      <c r="SG36" s="5">
        <v>0.0</v>
      </c>
      <c r="SH36" s="5">
        <v>3.15</v>
      </c>
      <c r="SI36" s="5">
        <v>0.0</v>
      </c>
      <c r="SJ36" s="5">
        <v>1.0</v>
      </c>
      <c r="SK36" s="5">
        <v>2.0</v>
      </c>
      <c r="SL36" s="5">
        <v>2.0</v>
      </c>
      <c r="SM36" s="5">
        <v>2.0</v>
      </c>
      <c r="SN36" s="5">
        <v>2.0</v>
      </c>
      <c r="SO36" s="5">
        <v>2.0</v>
      </c>
      <c r="SP36" s="5">
        <v>2.0</v>
      </c>
      <c r="SQ36" s="5">
        <v>4.0</v>
      </c>
      <c r="SR36" s="5">
        <v>4.0</v>
      </c>
      <c r="SS36" s="3"/>
      <c r="ST36" s="5">
        <v>0.0</v>
      </c>
      <c r="SU36" s="5">
        <v>0.0</v>
      </c>
      <c r="SV36" s="5">
        <v>3.139</v>
      </c>
      <c r="SW36" s="5">
        <v>0.0</v>
      </c>
      <c r="SX36" s="5">
        <v>1.0</v>
      </c>
      <c r="SY36" s="5">
        <v>2.0</v>
      </c>
      <c r="SZ36" s="5">
        <v>2.0</v>
      </c>
      <c r="TA36" s="5">
        <v>2.0</v>
      </c>
      <c r="TB36" s="5">
        <v>2.0</v>
      </c>
      <c r="TC36" s="5">
        <v>2.0</v>
      </c>
      <c r="TD36" s="5">
        <v>2.0</v>
      </c>
      <c r="TE36" s="5">
        <v>4.0</v>
      </c>
      <c r="TF36" s="5">
        <v>4.0</v>
      </c>
      <c r="TG36" s="3"/>
      <c r="TH36" s="5">
        <v>0.0</v>
      </c>
      <c r="TI36" s="5">
        <v>0.0</v>
      </c>
      <c r="TJ36" s="5">
        <v>3.151</v>
      </c>
      <c r="TK36" s="5">
        <v>0.0</v>
      </c>
      <c r="TL36" s="5">
        <v>1.0</v>
      </c>
      <c r="TM36" s="5">
        <v>2.0</v>
      </c>
      <c r="TN36" s="5">
        <v>1.0</v>
      </c>
      <c r="TO36" s="5">
        <v>2.0</v>
      </c>
      <c r="TP36" s="5">
        <v>2.0</v>
      </c>
      <c r="TQ36" s="5">
        <v>2.0</v>
      </c>
      <c r="TR36" s="5">
        <v>2.0</v>
      </c>
      <c r="TS36" s="5">
        <v>5.0</v>
      </c>
      <c r="TT36" s="5">
        <v>5.0</v>
      </c>
      <c r="TU36" s="3"/>
      <c r="TV36" s="5">
        <v>0.0</v>
      </c>
      <c r="TW36" s="5">
        <v>0.0</v>
      </c>
      <c r="TX36" s="5">
        <v>3.152</v>
      </c>
      <c r="TY36" s="5">
        <v>0.0</v>
      </c>
      <c r="TZ36" s="5">
        <v>1.0</v>
      </c>
      <c r="UA36" s="5">
        <v>1.0</v>
      </c>
      <c r="UB36" s="5">
        <v>1.0</v>
      </c>
      <c r="UC36" s="5">
        <v>1.0</v>
      </c>
      <c r="UD36" s="5">
        <v>1.0</v>
      </c>
      <c r="UE36" s="5">
        <v>1.0</v>
      </c>
      <c r="UF36" s="5">
        <v>1.0</v>
      </c>
      <c r="UG36" s="5">
        <v>4.0</v>
      </c>
      <c r="UH36" s="5">
        <v>4.0</v>
      </c>
      <c r="UI36" s="3"/>
      <c r="UJ36" s="5">
        <v>0.0</v>
      </c>
      <c r="UK36" s="5">
        <v>0.0</v>
      </c>
      <c r="UL36" s="5">
        <v>3.147</v>
      </c>
      <c r="UM36" s="5">
        <v>0.0</v>
      </c>
      <c r="UN36" s="5">
        <v>1.0</v>
      </c>
      <c r="UO36" s="5">
        <v>1.0</v>
      </c>
      <c r="UP36" s="5">
        <v>1.0</v>
      </c>
      <c r="UQ36" s="5">
        <v>1.0</v>
      </c>
      <c r="UR36" s="5">
        <v>1.0</v>
      </c>
      <c r="US36" s="5">
        <v>1.0</v>
      </c>
      <c r="UT36" s="5">
        <v>1.0</v>
      </c>
      <c r="UU36" s="5">
        <v>4.0</v>
      </c>
      <c r="UV36" s="5">
        <v>4.0</v>
      </c>
      <c r="UW36" s="3"/>
      <c r="UX36" s="5">
        <v>999.0</v>
      </c>
      <c r="UY36" s="5">
        <v>999.0</v>
      </c>
      <c r="UZ36" s="5">
        <v>1.0</v>
      </c>
      <c r="VA36" s="5">
        <v>1.0</v>
      </c>
      <c r="VB36" s="5">
        <v>2.0</v>
      </c>
      <c r="VC36" s="3"/>
      <c r="VD36" s="5">
        <v>1.0</v>
      </c>
      <c r="VE36" s="3"/>
      <c r="VF36" s="5">
        <v>2.0</v>
      </c>
      <c r="VG36" s="3"/>
      <c r="VH36" s="3"/>
      <c r="VI36" s="3"/>
      <c r="VJ36" s="3"/>
      <c r="VK36" s="5">
        <v>1.0</v>
      </c>
      <c r="VL36" s="3"/>
      <c r="VM36" s="3"/>
      <c r="VN36" s="3"/>
      <c r="VO36" s="3"/>
      <c r="VP36" s="3"/>
      <c r="VQ36" s="3"/>
      <c r="VR36" s="3"/>
      <c r="VS36" s="3"/>
      <c r="VT36" s="3"/>
      <c r="VU36" s="3"/>
      <c r="VV36" s="3"/>
      <c r="VW36" s="5">
        <v>1.0</v>
      </c>
      <c r="VX36" s="3"/>
      <c r="VY36" s="3"/>
      <c r="VZ36" s="3"/>
      <c r="WA36" s="3"/>
      <c r="WB36" s="3"/>
      <c r="WC36" s="3"/>
      <c r="WD36" s="3"/>
      <c r="WE36" s="3"/>
      <c r="WF36" s="3"/>
      <c r="WG36" s="5">
        <v>4.0</v>
      </c>
      <c r="WH36" s="5">
        <v>4.0</v>
      </c>
      <c r="WI36" s="3"/>
      <c r="WJ36" s="5">
        <v>1.0</v>
      </c>
      <c r="WK36" s="5">
        <v>1.0</v>
      </c>
      <c r="WL36" s="5">
        <v>1.0</v>
      </c>
      <c r="WM36" s="5">
        <v>1.0</v>
      </c>
      <c r="WN36" s="3"/>
      <c r="WO36" s="5">
        <v>1.0</v>
      </c>
      <c r="WP36" s="3"/>
      <c r="WQ36" s="3"/>
      <c r="WR36" s="3"/>
      <c r="WS36" s="5">
        <v>1.0</v>
      </c>
      <c r="WT36" s="3"/>
      <c r="WU36" s="3"/>
      <c r="WV36" s="3"/>
      <c r="WW36" s="3"/>
      <c r="WX36" s="3"/>
      <c r="WY36" s="3"/>
      <c r="WZ36" s="3"/>
      <c r="XA36" s="5">
        <v>1.0</v>
      </c>
      <c r="XB36" s="3"/>
      <c r="XC36" s="3"/>
      <c r="XD36" s="3"/>
      <c r="XE36" s="3"/>
      <c r="XF36" s="3"/>
      <c r="XG36" s="3"/>
      <c r="XH36" s="3"/>
      <c r="XI36" s="3"/>
      <c r="XJ36" s="3"/>
      <c r="XK36" s="3"/>
      <c r="XL36" s="3"/>
      <c r="XM36" s="3"/>
      <c r="XN36" s="3"/>
      <c r="XO36" s="3"/>
      <c r="XP36" s="3"/>
      <c r="XQ36" s="5">
        <v>4.0</v>
      </c>
      <c r="XR36" s="5">
        <v>4.0</v>
      </c>
      <c r="XS36" s="3"/>
      <c r="XT36" s="5">
        <v>1.0</v>
      </c>
      <c r="XU36" s="5">
        <v>1.0</v>
      </c>
      <c r="XV36" s="5">
        <v>1.0</v>
      </c>
      <c r="XW36" s="5">
        <v>4.0</v>
      </c>
      <c r="XX36" s="5">
        <v>4.0</v>
      </c>
      <c r="XY36" s="5">
        <v>1.0</v>
      </c>
      <c r="XZ36" s="5">
        <v>1.0</v>
      </c>
      <c r="YA36" s="5">
        <v>3.0</v>
      </c>
      <c r="YB36" s="5">
        <v>4.0</v>
      </c>
      <c r="YC36" s="5">
        <v>4.0</v>
      </c>
      <c r="YD36" s="5">
        <v>4.0</v>
      </c>
      <c r="YE36" s="5">
        <v>1.0</v>
      </c>
      <c r="YF36" s="5">
        <v>1.0</v>
      </c>
      <c r="YG36" s="5">
        <v>1.0</v>
      </c>
      <c r="YH36" s="5">
        <v>1.0</v>
      </c>
      <c r="YI36" s="5">
        <v>4.0</v>
      </c>
      <c r="YJ36" s="5">
        <v>4.0</v>
      </c>
      <c r="YK36" s="3"/>
      <c r="YL36" s="3"/>
      <c r="YM36" s="3"/>
      <c r="YN36" s="3"/>
      <c r="YO36" s="3"/>
      <c r="YP36" s="5">
        <v>1.0</v>
      </c>
      <c r="YQ36" s="5">
        <v>1.0</v>
      </c>
      <c r="YR36" s="5">
        <v>1.0</v>
      </c>
      <c r="YS36" s="5">
        <v>4.0</v>
      </c>
      <c r="YT36" s="5">
        <v>1.0</v>
      </c>
      <c r="YU36" s="5">
        <v>5.0</v>
      </c>
      <c r="YV36" s="5">
        <v>5.0</v>
      </c>
      <c r="YW36" s="5">
        <v>5.0</v>
      </c>
      <c r="YX36" s="5">
        <v>5.0</v>
      </c>
      <c r="YY36" s="5">
        <v>2.0</v>
      </c>
      <c r="YZ36" s="5">
        <v>5.0</v>
      </c>
      <c r="ZA36" s="5">
        <v>5.0</v>
      </c>
      <c r="ZB36" s="5">
        <v>3.0</v>
      </c>
      <c r="ZC36" s="5">
        <v>5.0</v>
      </c>
      <c r="ZD36" s="5">
        <v>4.0</v>
      </c>
      <c r="ZE36" s="5">
        <v>2.0</v>
      </c>
      <c r="ZF36" s="5">
        <v>4.0</v>
      </c>
      <c r="ZG36" s="5">
        <v>4.0</v>
      </c>
      <c r="ZH36" s="3"/>
      <c r="ZI36" s="3"/>
      <c r="ZJ36" s="3"/>
      <c r="ZK36" s="3"/>
      <c r="ZL36" s="3"/>
      <c r="ZM36" s="3"/>
      <c r="ZN36" s="5">
        <v>1.0</v>
      </c>
    </row>
    <row r="37" ht="15.75" customHeight="1">
      <c r="A37" s="3" t="s">
        <v>920</v>
      </c>
      <c r="B37" s="3">
        <v>1.0</v>
      </c>
      <c r="C37" s="3">
        <v>1.0</v>
      </c>
      <c r="D37" s="3">
        <v>1.0</v>
      </c>
      <c r="E37" s="3" t="s">
        <v>1057</v>
      </c>
      <c r="F37" s="3" t="s">
        <v>922</v>
      </c>
      <c r="G37" s="4" t="s">
        <v>923</v>
      </c>
      <c r="H37" s="4" t="s">
        <v>923</v>
      </c>
      <c r="I37" s="5">
        <v>1.0</v>
      </c>
      <c r="J37" s="5">
        <v>4.3E-4</v>
      </c>
      <c r="K37" s="5">
        <f t="shared" si="1"/>
        <v>-7.751725349</v>
      </c>
      <c r="L37" s="5">
        <v>0.0</v>
      </c>
      <c r="M37" s="5">
        <v>0.00671</v>
      </c>
      <c r="N37" s="5">
        <f t="shared" si="2"/>
        <v>-5.004156328</v>
      </c>
      <c r="O37" s="5">
        <v>0.0</v>
      </c>
      <c r="P37" s="5">
        <v>5.3928127E7</v>
      </c>
      <c r="Q37" s="3" t="s">
        <v>948</v>
      </c>
      <c r="R37" s="5">
        <v>99.22</v>
      </c>
      <c r="S37" s="5">
        <v>99.22</v>
      </c>
      <c r="T37" s="5">
        <v>99.22</v>
      </c>
      <c r="U37" s="5">
        <v>99.22</v>
      </c>
      <c r="V37" s="5">
        <v>99.22</v>
      </c>
      <c r="W37" s="5">
        <v>88.28</v>
      </c>
      <c r="X37" s="5">
        <v>38.28</v>
      </c>
      <c r="Y37" s="5">
        <v>1.0</v>
      </c>
      <c r="Z37" s="5">
        <v>1.0</v>
      </c>
      <c r="AA37" s="5">
        <v>72.0</v>
      </c>
      <c r="AB37" s="5">
        <v>1.0</v>
      </c>
      <c r="AC37" s="5">
        <v>185.0</v>
      </c>
      <c r="AD37" s="5">
        <v>8.0</v>
      </c>
      <c r="AE37" s="5">
        <v>117.0</v>
      </c>
      <c r="AF37" s="5">
        <v>1.0</v>
      </c>
      <c r="AG37" s="5">
        <v>0.0</v>
      </c>
      <c r="AH37" s="5">
        <v>0.0</v>
      </c>
      <c r="AI37" s="5">
        <v>0.105</v>
      </c>
      <c r="AJ37" s="5">
        <v>0.0</v>
      </c>
      <c r="AK37" s="5">
        <v>25.08777</v>
      </c>
      <c r="AL37" s="5">
        <v>1.0</v>
      </c>
      <c r="AM37" s="5">
        <v>1.0</v>
      </c>
      <c r="AN37" s="5">
        <v>1.0</v>
      </c>
      <c r="AO37" s="5">
        <v>0.0</v>
      </c>
      <c r="AP37" s="5">
        <v>0.0</v>
      </c>
      <c r="AQ37" s="5">
        <v>0.251</v>
      </c>
      <c r="AR37" s="5">
        <v>0.0</v>
      </c>
      <c r="AS37" s="5">
        <v>2.0</v>
      </c>
      <c r="AT37" s="5">
        <v>1.0</v>
      </c>
      <c r="AU37" s="3"/>
      <c r="AV37" s="5">
        <v>1.0</v>
      </c>
      <c r="AW37" s="5">
        <v>2.0</v>
      </c>
      <c r="AX37" s="5">
        <v>2.0</v>
      </c>
      <c r="AY37" s="5">
        <v>1.0</v>
      </c>
      <c r="AZ37" s="5">
        <v>0.0</v>
      </c>
      <c r="BA37" s="5">
        <v>2.0</v>
      </c>
      <c r="BB37" s="5">
        <v>1.0</v>
      </c>
      <c r="BC37" s="5">
        <v>2.0</v>
      </c>
      <c r="BD37" s="5">
        <v>1.0</v>
      </c>
      <c r="BE37" s="5">
        <v>5.0</v>
      </c>
      <c r="BF37" s="5">
        <v>2.0</v>
      </c>
      <c r="BG37" s="3"/>
      <c r="BH37" s="5">
        <v>7.0</v>
      </c>
      <c r="BI37" s="3"/>
      <c r="BJ37" s="5">
        <v>1.0</v>
      </c>
      <c r="BK37" s="5">
        <v>1.0</v>
      </c>
      <c r="BL37" s="3"/>
      <c r="BM37" s="3"/>
      <c r="BN37" s="3"/>
      <c r="BO37" s="3"/>
      <c r="BP37" s="3"/>
      <c r="BQ37" s="3"/>
      <c r="BR37" s="3"/>
      <c r="BS37" s="5">
        <v>5.0</v>
      </c>
      <c r="BT37" s="5">
        <v>0.0</v>
      </c>
      <c r="BU37" s="5">
        <v>5.0</v>
      </c>
      <c r="BV37" s="5">
        <v>5.0</v>
      </c>
      <c r="BW37" s="5">
        <v>3.0</v>
      </c>
      <c r="BX37" s="5">
        <v>1.0</v>
      </c>
      <c r="BY37" s="5">
        <v>1.0</v>
      </c>
      <c r="BZ37" s="5">
        <v>5.0</v>
      </c>
      <c r="CA37" s="5">
        <v>1.0</v>
      </c>
      <c r="CB37" s="5">
        <v>1.0</v>
      </c>
      <c r="CC37" s="5">
        <v>5.0</v>
      </c>
      <c r="CD37" s="5">
        <v>1.0</v>
      </c>
      <c r="CE37" s="3"/>
      <c r="CF37" s="5">
        <v>20.0</v>
      </c>
      <c r="CG37" s="3"/>
      <c r="CH37" s="3"/>
      <c r="CI37" s="3"/>
      <c r="CJ37" s="3"/>
      <c r="CK37" s="5">
        <v>1.0</v>
      </c>
      <c r="CL37" s="3"/>
      <c r="CM37" s="3"/>
      <c r="CN37" s="3"/>
      <c r="CO37" s="5">
        <v>1.0</v>
      </c>
      <c r="CP37" s="5">
        <v>22.0</v>
      </c>
      <c r="CQ37" s="3"/>
      <c r="CR37" s="3"/>
      <c r="CS37" s="3"/>
      <c r="CT37" s="3"/>
      <c r="CU37" s="3"/>
      <c r="CV37" s="5">
        <v>1.0</v>
      </c>
      <c r="CW37" s="3" t="s">
        <v>1058</v>
      </c>
      <c r="CX37" s="6"/>
      <c r="CY37" s="3"/>
      <c r="CZ37" s="3"/>
      <c r="DA37" s="3"/>
      <c r="DB37" s="3"/>
      <c r="DC37" s="3"/>
      <c r="DD37" s="3"/>
      <c r="DE37" s="3"/>
      <c r="DF37" s="3"/>
      <c r="DG37" s="3"/>
      <c r="DH37" s="3"/>
      <c r="DI37" s="5">
        <v>1.0</v>
      </c>
      <c r="DJ37" s="3" t="s">
        <v>1059</v>
      </c>
      <c r="DK37" s="6"/>
      <c r="DL37" s="5">
        <v>2.0</v>
      </c>
      <c r="DM37" s="5">
        <v>20.0</v>
      </c>
      <c r="DN37" s="5">
        <v>3.0</v>
      </c>
      <c r="DO37" s="5">
        <v>7.0</v>
      </c>
      <c r="DP37" s="3"/>
      <c r="DQ37" s="5">
        <v>20.0</v>
      </c>
      <c r="DR37" s="5">
        <v>11.0</v>
      </c>
      <c r="DS37" s="3"/>
      <c r="DT37" s="3"/>
      <c r="DU37" s="3"/>
      <c r="DV37" s="3"/>
      <c r="DW37" s="3"/>
      <c r="DX37" s="3"/>
      <c r="DY37" s="3"/>
      <c r="DZ37" s="3"/>
      <c r="EA37" s="3"/>
      <c r="EB37" s="3"/>
      <c r="EC37" s="3"/>
      <c r="ED37" s="3"/>
      <c r="EE37" s="3"/>
      <c r="EF37" s="3"/>
      <c r="EG37" s="3"/>
      <c r="EH37" s="3"/>
      <c r="EI37" s="3"/>
      <c r="EJ37" s="3"/>
      <c r="EK37" s="3"/>
      <c r="EL37" s="3"/>
      <c r="EM37" s="3"/>
      <c r="EN37" s="3"/>
      <c r="EO37" s="3"/>
      <c r="EP37" s="3"/>
      <c r="EQ37" s="3"/>
      <c r="ER37" s="3"/>
      <c r="ES37" s="3"/>
      <c r="ET37" s="3"/>
      <c r="EU37" s="3"/>
      <c r="EV37" s="3"/>
      <c r="EW37" s="3"/>
      <c r="EX37" s="3"/>
      <c r="EY37" s="3"/>
      <c r="EZ37" s="3"/>
      <c r="FA37" s="3"/>
      <c r="FB37" s="3"/>
      <c r="FC37" s="3"/>
      <c r="FD37" s="3"/>
      <c r="FE37" s="3"/>
      <c r="FF37" s="3"/>
      <c r="FG37" s="3"/>
      <c r="FH37" s="3"/>
      <c r="FI37" s="3"/>
      <c r="FJ37" s="3"/>
      <c r="FK37" s="3"/>
      <c r="FL37" s="3"/>
      <c r="FM37" s="3"/>
      <c r="FN37" s="3"/>
      <c r="FO37" s="3"/>
      <c r="FP37" s="3"/>
      <c r="FQ37" s="3"/>
      <c r="FR37" s="3"/>
      <c r="FS37" s="3"/>
      <c r="FT37" s="3"/>
      <c r="FU37" s="3"/>
      <c r="FV37" s="3"/>
      <c r="FW37" s="3"/>
      <c r="FX37" s="3"/>
      <c r="FY37" s="3"/>
      <c r="FZ37" s="3"/>
      <c r="GA37" s="3"/>
      <c r="GB37" s="3"/>
      <c r="GC37" s="3"/>
      <c r="GD37" s="5">
        <v>1.0</v>
      </c>
      <c r="GE37" s="5">
        <v>1.0</v>
      </c>
      <c r="GF37" s="5">
        <v>1.0</v>
      </c>
      <c r="GG37" s="5">
        <v>1.0</v>
      </c>
      <c r="GH37" s="3" t="s">
        <v>1060</v>
      </c>
      <c r="GI37" s="5">
        <v>1.0</v>
      </c>
      <c r="GJ37" s="5">
        <v>1.0</v>
      </c>
      <c r="GK37" s="5">
        <v>4.0</v>
      </c>
      <c r="GL37" s="5">
        <v>5.0</v>
      </c>
      <c r="GM37" s="5">
        <v>4.0</v>
      </c>
      <c r="GN37" s="5">
        <v>5.0</v>
      </c>
      <c r="GO37" s="5">
        <v>5.0</v>
      </c>
      <c r="GP37" s="5">
        <v>1.0</v>
      </c>
      <c r="GQ37" s="5">
        <v>1.0</v>
      </c>
      <c r="GR37" s="3" t="s">
        <v>1061</v>
      </c>
      <c r="GS37" s="5">
        <v>1.0</v>
      </c>
      <c r="GT37" s="5">
        <v>1.0</v>
      </c>
      <c r="GU37" s="5">
        <v>1.0</v>
      </c>
      <c r="GV37" s="5">
        <v>1.0</v>
      </c>
      <c r="GW37" s="5">
        <v>1.0</v>
      </c>
      <c r="GX37" s="5">
        <v>1.0</v>
      </c>
      <c r="GY37" s="5">
        <v>1.0</v>
      </c>
      <c r="GZ37" s="3"/>
      <c r="HA37" s="3"/>
      <c r="HB37" s="3"/>
      <c r="HC37" s="3"/>
      <c r="HD37" s="3"/>
      <c r="HE37" s="3"/>
      <c r="HF37" s="3"/>
      <c r="HG37" s="3"/>
      <c r="HH37" s="3"/>
      <c r="HI37" s="3"/>
      <c r="HJ37" s="3"/>
      <c r="HK37" s="3"/>
      <c r="HL37" s="3"/>
      <c r="HM37" s="3"/>
      <c r="HN37" s="3"/>
      <c r="HO37" s="3"/>
      <c r="HP37" s="3"/>
      <c r="HQ37" s="3"/>
      <c r="HR37" s="3"/>
      <c r="HS37" s="3"/>
      <c r="HT37" s="3"/>
      <c r="HU37" s="3"/>
      <c r="HV37" s="3"/>
      <c r="HW37" s="3"/>
      <c r="HX37" s="3"/>
      <c r="HY37" s="3"/>
      <c r="HZ37" s="3"/>
      <c r="IA37" s="3"/>
      <c r="IB37" s="3"/>
      <c r="IC37" s="3"/>
      <c r="ID37" s="3"/>
      <c r="IE37" s="3"/>
      <c r="IF37" s="3"/>
      <c r="IG37" s="3"/>
      <c r="IH37" s="3"/>
      <c r="II37" s="3"/>
      <c r="IJ37" s="3"/>
      <c r="IK37" s="3"/>
      <c r="IL37" s="3"/>
      <c r="IM37" s="3"/>
      <c r="IN37" s="3"/>
      <c r="IO37" s="3"/>
      <c r="IP37" s="3"/>
      <c r="IQ37" s="3"/>
      <c r="IR37" s="3"/>
      <c r="IS37" s="3"/>
      <c r="IT37" s="3"/>
      <c r="IU37" s="3"/>
      <c r="IV37" s="3"/>
      <c r="IW37" s="3"/>
      <c r="IX37" s="3"/>
      <c r="IY37" s="3"/>
      <c r="IZ37" s="3"/>
      <c r="JA37" s="3"/>
      <c r="JB37" s="3"/>
      <c r="JC37" s="3"/>
      <c r="JD37" s="3"/>
      <c r="JE37" s="3"/>
      <c r="JF37" s="3"/>
      <c r="JG37" s="3"/>
      <c r="JH37" s="3"/>
      <c r="JI37" s="3"/>
      <c r="JJ37" s="3"/>
      <c r="JK37" s="3"/>
      <c r="JL37" s="3"/>
      <c r="JM37" s="3"/>
      <c r="JN37" s="3"/>
      <c r="JO37" s="3"/>
      <c r="JP37" s="3"/>
      <c r="JQ37" s="3"/>
      <c r="JR37" s="3"/>
      <c r="JS37" s="3"/>
      <c r="JT37" s="3"/>
      <c r="JU37" s="3"/>
      <c r="JV37" s="3"/>
      <c r="JW37" s="3"/>
      <c r="JX37" s="3"/>
      <c r="JY37" s="3"/>
      <c r="JZ37" s="3"/>
      <c r="KA37" s="3"/>
      <c r="KB37" s="3"/>
      <c r="KC37" s="5">
        <v>1.0</v>
      </c>
      <c r="KD37" s="5">
        <v>1.0</v>
      </c>
      <c r="KE37" s="3"/>
      <c r="KF37" s="3"/>
      <c r="KG37" s="3"/>
      <c r="KH37" s="3"/>
      <c r="KI37" s="3"/>
      <c r="KJ37" s="3"/>
      <c r="KK37" s="3"/>
      <c r="KL37" s="3"/>
      <c r="KM37" s="3"/>
      <c r="KN37" s="3"/>
      <c r="KO37" s="3"/>
      <c r="KP37" s="3"/>
      <c r="KQ37" s="3"/>
      <c r="KR37" s="3"/>
      <c r="KS37" s="3"/>
      <c r="KT37" s="3"/>
      <c r="KU37" s="3"/>
      <c r="KV37" s="3"/>
      <c r="KW37" s="3"/>
      <c r="KX37" s="3"/>
      <c r="KY37" s="3"/>
      <c r="KZ37" s="3"/>
      <c r="LA37" s="3"/>
      <c r="LB37" s="3"/>
      <c r="LC37" s="3"/>
      <c r="LD37" s="3"/>
      <c r="LE37" s="3"/>
      <c r="LF37" s="3"/>
      <c r="LG37" s="3"/>
      <c r="LH37" s="3"/>
      <c r="LI37" s="3"/>
      <c r="LJ37" s="3"/>
      <c r="LK37" s="3"/>
      <c r="LL37" s="3"/>
      <c r="LM37" s="3"/>
      <c r="LN37" s="3"/>
      <c r="LO37" s="3"/>
      <c r="LP37" s="3"/>
      <c r="LQ37" s="3"/>
      <c r="LR37" s="3"/>
      <c r="LS37" s="3"/>
      <c r="LT37" s="3"/>
      <c r="LU37" s="3"/>
      <c r="LV37" s="3"/>
      <c r="LW37" s="3"/>
      <c r="LX37" s="3"/>
      <c r="LY37" s="3"/>
      <c r="LZ37" s="3"/>
      <c r="MA37" s="3"/>
      <c r="MB37" s="3"/>
      <c r="MC37" s="3"/>
      <c r="MD37" s="3"/>
      <c r="ME37" s="3"/>
      <c r="MF37" s="3"/>
      <c r="MG37" s="3"/>
      <c r="MH37" s="3"/>
      <c r="MI37" s="3"/>
      <c r="MJ37" s="3"/>
      <c r="MK37" s="3"/>
      <c r="ML37" s="3"/>
      <c r="MM37" s="3"/>
      <c r="MN37" s="3"/>
      <c r="MO37" s="3"/>
      <c r="MP37" s="3"/>
      <c r="MQ37" s="3"/>
      <c r="MR37" s="3"/>
      <c r="MS37" s="3"/>
      <c r="MT37" s="3"/>
      <c r="MU37" s="3"/>
      <c r="MV37" s="3"/>
      <c r="MW37" s="3"/>
      <c r="MX37" s="3"/>
      <c r="MY37" s="3"/>
      <c r="MZ37" s="3"/>
      <c r="NA37" s="3"/>
      <c r="NB37" s="3"/>
      <c r="NC37" s="3"/>
      <c r="ND37" s="3"/>
      <c r="NE37" s="3"/>
      <c r="NF37" s="3"/>
      <c r="NG37" s="3"/>
      <c r="NH37" s="3"/>
      <c r="NI37" s="3"/>
      <c r="NJ37" s="3"/>
      <c r="NK37" s="3"/>
      <c r="NL37" s="3"/>
      <c r="NM37" s="3"/>
      <c r="NN37" s="3"/>
      <c r="NO37" s="3"/>
      <c r="NP37" s="3"/>
      <c r="NQ37" s="3"/>
      <c r="NR37" s="3"/>
      <c r="NS37" s="3"/>
      <c r="NT37" s="3"/>
      <c r="NU37" s="3"/>
      <c r="NV37" s="3"/>
      <c r="NW37" s="3"/>
      <c r="NX37" s="3"/>
      <c r="NY37" s="3"/>
      <c r="NZ37" s="3"/>
      <c r="OA37" s="3"/>
      <c r="OB37" s="3"/>
      <c r="OC37" s="3"/>
      <c r="OD37" s="3"/>
      <c r="OE37" s="3"/>
      <c r="OF37" s="3"/>
      <c r="OG37" s="3"/>
      <c r="OH37" s="3"/>
      <c r="OI37" s="3"/>
      <c r="OJ37" s="3"/>
      <c r="OK37" s="3"/>
      <c r="OL37" s="3"/>
      <c r="OM37" s="3"/>
      <c r="ON37" s="3"/>
      <c r="OO37" s="3"/>
      <c r="OP37" s="3"/>
      <c r="OQ37" s="3"/>
      <c r="OR37" s="3"/>
      <c r="OS37" s="3"/>
      <c r="OT37" s="3"/>
      <c r="OU37" s="3"/>
      <c r="OV37" s="3"/>
      <c r="OW37" s="3"/>
      <c r="OX37" s="3"/>
      <c r="OY37" s="3"/>
      <c r="OZ37" s="3"/>
      <c r="PA37" s="3"/>
      <c r="PB37" s="3"/>
      <c r="PC37" s="3"/>
      <c r="PD37" s="3"/>
      <c r="PE37" s="3"/>
      <c r="PF37" s="3"/>
      <c r="PG37" s="3"/>
      <c r="PH37" s="3"/>
      <c r="PI37" s="3"/>
      <c r="PJ37" s="3"/>
      <c r="PK37" s="3"/>
      <c r="PL37" s="3"/>
      <c r="PM37" s="3"/>
      <c r="PN37" s="3"/>
      <c r="PO37" s="5">
        <v>500.0</v>
      </c>
      <c r="PP37" s="3"/>
      <c r="PQ37" s="3"/>
      <c r="PR37" s="3"/>
      <c r="PS37" s="3"/>
      <c r="PT37" s="3"/>
      <c r="PU37" s="3"/>
      <c r="PV37" s="3"/>
      <c r="PW37" s="3"/>
      <c r="PX37" s="3"/>
      <c r="PY37" s="3"/>
      <c r="PZ37" s="3"/>
      <c r="QA37" s="3"/>
      <c r="QB37" s="3"/>
      <c r="QC37" s="3"/>
      <c r="QD37" s="3"/>
      <c r="QE37" s="3"/>
      <c r="QF37" s="3"/>
      <c r="QG37" s="3"/>
      <c r="QH37" s="3"/>
      <c r="QI37" s="3"/>
      <c r="QJ37" s="3"/>
      <c r="QK37" s="3"/>
      <c r="QL37" s="3"/>
      <c r="QM37" s="3"/>
      <c r="QN37" s="3"/>
      <c r="QO37" s="3"/>
      <c r="QP37" s="3"/>
      <c r="QQ37" s="3"/>
      <c r="QR37" s="3"/>
      <c r="QS37" s="3"/>
      <c r="QT37" s="3"/>
      <c r="QU37" s="3"/>
      <c r="QV37" s="3"/>
      <c r="QW37" s="3"/>
      <c r="QX37" s="3"/>
      <c r="QY37" s="3"/>
      <c r="QZ37" s="3"/>
      <c r="RA37" s="3"/>
      <c r="RB37" s="3"/>
      <c r="RC37" s="3"/>
      <c r="RD37" s="5">
        <v>0.491</v>
      </c>
      <c r="RE37" s="5">
        <v>0.491</v>
      </c>
      <c r="RF37" s="5">
        <v>3.001</v>
      </c>
      <c r="RG37" s="5">
        <v>1.0</v>
      </c>
      <c r="RH37" s="5">
        <v>1.0</v>
      </c>
      <c r="RI37" s="5">
        <v>2.0</v>
      </c>
      <c r="RJ37" s="5">
        <v>7.0</v>
      </c>
      <c r="RK37" s="5">
        <v>2.0</v>
      </c>
      <c r="RL37" s="5">
        <v>2.0</v>
      </c>
      <c r="RM37" s="5">
        <v>2.0</v>
      </c>
      <c r="RN37" s="5">
        <v>2.0</v>
      </c>
      <c r="RO37" s="5">
        <v>5.0</v>
      </c>
      <c r="RP37" s="5">
        <v>5.0</v>
      </c>
      <c r="RQ37" s="3"/>
      <c r="RR37" s="5">
        <v>0.0</v>
      </c>
      <c r="RS37" s="5">
        <v>0.0</v>
      </c>
      <c r="RT37" s="5">
        <v>3.001</v>
      </c>
      <c r="RU37" s="5">
        <v>0.0</v>
      </c>
      <c r="RV37" s="5">
        <v>1.0</v>
      </c>
      <c r="RW37" s="5">
        <v>2.0</v>
      </c>
      <c r="RX37" s="5">
        <v>2.0</v>
      </c>
      <c r="RY37" s="5">
        <v>2.0</v>
      </c>
      <c r="RZ37" s="5">
        <v>2.0</v>
      </c>
      <c r="SA37" s="5">
        <v>2.0</v>
      </c>
      <c r="SB37" s="5">
        <v>2.0</v>
      </c>
      <c r="SC37" s="5">
        <v>5.0</v>
      </c>
      <c r="SD37" s="5">
        <v>5.0</v>
      </c>
      <c r="SE37" s="3"/>
      <c r="SF37" s="5">
        <v>0.0</v>
      </c>
      <c r="SG37" s="5">
        <v>0.0</v>
      </c>
      <c r="SH37" s="5">
        <v>3.0</v>
      </c>
      <c r="SI37" s="5">
        <v>0.0</v>
      </c>
      <c r="SJ37" s="5">
        <v>1.0</v>
      </c>
      <c r="SK37" s="5">
        <v>2.0</v>
      </c>
      <c r="SL37" s="5">
        <v>2.0</v>
      </c>
      <c r="SM37" s="5">
        <v>2.0</v>
      </c>
      <c r="SN37" s="5">
        <v>2.0</v>
      </c>
      <c r="SO37" s="5">
        <v>2.0</v>
      </c>
      <c r="SP37" s="5">
        <v>2.0</v>
      </c>
      <c r="SQ37" s="5">
        <v>5.0</v>
      </c>
      <c r="SR37" s="5">
        <v>5.0</v>
      </c>
      <c r="SS37" s="3"/>
      <c r="ST37" s="5">
        <v>0.0</v>
      </c>
      <c r="SU37" s="5">
        <v>0.0</v>
      </c>
      <c r="SV37" s="5">
        <v>3.0</v>
      </c>
      <c r="SW37" s="5">
        <v>0.0</v>
      </c>
      <c r="SX37" s="5">
        <v>1.0</v>
      </c>
      <c r="SY37" s="5">
        <v>2.0</v>
      </c>
      <c r="SZ37" s="5">
        <v>2.0</v>
      </c>
      <c r="TA37" s="5">
        <v>2.0</v>
      </c>
      <c r="TB37" s="5">
        <v>2.0</v>
      </c>
      <c r="TC37" s="5">
        <v>2.0</v>
      </c>
      <c r="TD37" s="5">
        <v>2.0</v>
      </c>
      <c r="TE37" s="5">
        <v>5.0</v>
      </c>
      <c r="TF37" s="5">
        <v>5.0</v>
      </c>
      <c r="TG37" s="3"/>
      <c r="TH37" s="5">
        <v>0.0</v>
      </c>
      <c r="TI37" s="5">
        <v>0.0</v>
      </c>
      <c r="TJ37" s="5">
        <v>3.001</v>
      </c>
      <c r="TK37" s="5">
        <v>0.0</v>
      </c>
      <c r="TL37" s="5">
        <v>1.0</v>
      </c>
      <c r="TM37" s="5">
        <v>2.0</v>
      </c>
      <c r="TN37" s="5">
        <v>2.0</v>
      </c>
      <c r="TO37" s="5">
        <v>2.0</v>
      </c>
      <c r="TP37" s="5">
        <v>2.0</v>
      </c>
      <c r="TQ37" s="5">
        <v>2.0</v>
      </c>
      <c r="TR37" s="5">
        <v>2.0</v>
      </c>
      <c r="TS37" s="5">
        <v>3.0</v>
      </c>
      <c r="TT37" s="5">
        <v>4.0</v>
      </c>
      <c r="TU37" s="5">
        <v>1.0</v>
      </c>
      <c r="TV37" s="5">
        <v>0.0</v>
      </c>
      <c r="TW37" s="5">
        <v>0.0</v>
      </c>
      <c r="TX37" s="5">
        <v>3.0</v>
      </c>
      <c r="TY37" s="5">
        <v>0.0</v>
      </c>
      <c r="TZ37" s="5">
        <v>1.0</v>
      </c>
      <c r="UA37" s="5">
        <v>2.0</v>
      </c>
      <c r="UB37" s="5">
        <v>2.0</v>
      </c>
      <c r="UC37" s="5">
        <v>2.0</v>
      </c>
      <c r="UD37" s="5">
        <v>1.0</v>
      </c>
      <c r="UE37" s="5">
        <v>1.0</v>
      </c>
      <c r="UF37" s="5">
        <v>1.0</v>
      </c>
      <c r="UG37" s="5">
        <v>5.0</v>
      </c>
      <c r="UH37" s="5">
        <v>5.0</v>
      </c>
      <c r="UI37" s="3"/>
      <c r="UJ37" s="5">
        <v>0.0</v>
      </c>
      <c r="UK37" s="5">
        <v>0.0</v>
      </c>
      <c r="UL37" s="5">
        <v>3.001</v>
      </c>
      <c r="UM37" s="5">
        <v>0.0</v>
      </c>
      <c r="UN37" s="5">
        <v>1.0</v>
      </c>
      <c r="UO37" s="5">
        <v>1.0</v>
      </c>
      <c r="UP37" s="5">
        <v>2.0</v>
      </c>
      <c r="UQ37" s="5">
        <v>2.0</v>
      </c>
      <c r="UR37" s="5">
        <v>1.0</v>
      </c>
      <c r="US37" s="5">
        <v>1.0</v>
      </c>
      <c r="UT37" s="5">
        <v>1.0</v>
      </c>
      <c r="UU37" s="5">
        <v>3.0</v>
      </c>
      <c r="UV37" s="5">
        <v>3.0</v>
      </c>
      <c r="UW37" s="5">
        <v>1.0</v>
      </c>
      <c r="UX37" s="5">
        <v>999.0</v>
      </c>
      <c r="UY37" s="5">
        <v>999.0</v>
      </c>
      <c r="UZ37" s="5">
        <v>1.0</v>
      </c>
      <c r="VA37" s="5">
        <v>1.0</v>
      </c>
      <c r="VB37" s="5">
        <v>2.0</v>
      </c>
      <c r="VC37" s="3"/>
      <c r="VD37" s="5">
        <v>2.0</v>
      </c>
      <c r="VE37" s="3"/>
      <c r="VF37" s="3"/>
      <c r="VG37" s="5">
        <v>1.0</v>
      </c>
      <c r="VH37" s="3"/>
      <c r="VI37" s="3"/>
      <c r="VJ37" s="3"/>
      <c r="VK37" s="3"/>
      <c r="VL37" s="3"/>
      <c r="VM37" s="5">
        <v>2.0</v>
      </c>
      <c r="VN37" s="3"/>
      <c r="VO37" s="3"/>
      <c r="VP37" s="3"/>
      <c r="VQ37" s="3"/>
      <c r="VR37" s="3"/>
      <c r="VS37" s="3"/>
      <c r="VT37" s="3"/>
      <c r="VU37" s="3"/>
      <c r="VV37" s="3"/>
      <c r="VW37" s="3"/>
      <c r="VX37" s="3"/>
      <c r="VY37" s="3"/>
      <c r="VZ37" s="3"/>
      <c r="WA37" s="3"/>
      <c r="WB37" s="5">
        <v>2.0</v>
      </c>
      <c r="WC37" s="3"/>
      <c r="WD37" s="3"/>
      <c r="WE37" s="3"/>
      <c r="WF37" s="3"/>
      <c r="WG37" s="5">
        <v>5.0</v>
      </c>
      <c r="WH37" s="5">
        <v>5.0</v>
      </c>
      <c r="WI37" s="3"/>
      <c r="WJ37" s="5">
        <v>1.0</v>
      </c>
      <c r="WK37" s="5">
        <v>1.0</v>
      </c>
      <c r="WL37" s="5">
        <v>2.0</v>
      </c>
      <c r="WM37" s="3"/>
      <c r="WN37" s="5">
        <v>1.0</v>
      </c>
      <c r="WO37" s="3"/>
      <c r="WP37" s="5">
        <v>2.0</v>
      </c>
      <c r="WQ37" s="3"/>
      <c r="WR37" s="3"/>
      <c r="WS37" s="3"/>
      <c r="WT37" s="3"/>
      <c r="WU37" s="5">
        <v>1.0</v>
      </c>
      <c r="WV37" s="3"/>
      <c r="WW37" s="3"/>
      <c r="WX37" s="3"/>
      <c r="WY37" s="3"/>
      <c r="WZ37" s="3"/>
      <c r="XA37" s="3"/>
      <c r="XB37" s="3"/>
      <c r="XC37" s="3"/>
      <c r="XD37" s="3"/>
      <c r="XE37" s="3"/>
      <c r="XF37" s="3"/>
      <c r="XG37" s="5">
        <v>1.0</v>
      </c>
      <c r="XH37" s="3"/>
      <c r="XI37" s="3"/>
      <c r="XJ37" s="3"/>
      <c r="XK37" s="3"/>
      <c r="XL37" s="3"/>
      <c r="XM37" s="3"/>
      <c r="XN37" s="3"/>
      <c r="XO37" s="3"/>
      <c r="XP37" s="3"/>
      <c r="XQ37" s="5">
        <v>5.0</v>
      </c>
      <c r="XR37" s="5">
        <v>5.0</v>
      </c>
      <c r="XS37" s="3"/>
      <c r="XT37" s="5">
        <v>1.0</v>
      </c>
      <c r="XU37" s="5">
        <v>1.0</v>
      </c>
      <c r="XV37" s="5">
        <v>1.0</v>
      </c>
      <c r="XW37" s="5">
        <v>4.0</v>
      </c>
      <c r="XX37" s="5">
        <v>4.0</v>
      </c>
      <c r="XY37" s="5">
        <v>2.0</v>
      </c>
      <c r="XZ37" s="5">
        <v>3.0</v>
      </c>
      <c r="YA37" s="5">
        <v>4.0</v>
      </c>
      <c r="YB37" s="5">
        <v>4.0</v>
      </c>
      <c r="YC37" s="5">
        <v>4.0</v>
      </c>
      <c r="YD37" s="5">
        <v>4.0</v>
      </c>
      <c r="YE37" s="5">
        <v>2.0</v>
      </c>
      <c r="YF37" s="5">
        <v>2.0</v>
      </c>
      <c r="YG37" s="5">
        <v>2.0</v>
      </c>
      <c r="YH37" s="5">
        <v>3.0</v>
      </c>
      <c r="YI37" s="5">
        <v>5.0</v>
      </c>
      <c r="YJ37" s="5">
        <v>5.0</v>
      </c>
      <c r="YK37" s="3"/>
      <c r="YL37" s="3"/>
      <c r="YM37" s="3"/>
      <c r="YN37" s="3"/>
      <c r="YO37" s="3"/>
      <c r="YP37" s="5">
        <v>1.0</v>
      </c>
      <c r="YQ37" s="5">
        <v>1.0</v>
      </c>
      <c r="YR37" s="5">
        <v>1.0</v>
      </c>
      <c r="YS37" s="5">
        <v>3.0</v>
      </c>
      <c r="YT37" s="5">
        <v>2.0</v>
      </c>
      <c r="YU37" s="5">
        <v>4.0</v>
      </c>
      <c r="YV37" s="5">
        <v>4.0</v>
      </c>
      <c r="YW37" s="5">
        <v>5.0</v>
      </c>
      <c r="YX37" s="5">
        <v>4.0</v>
      </c>
      <c r="YY37" s="5">
        <v>4.0</v>
      </c>
      <c r="YZ37" s="5">
        <v>5.0</v>
      </c>
      <c r="ZA37" s="5">
        <v>4.0</v>
      </c>
      <c r="ZB37" s="5">
        <v>2.0</v>
      </c>
      <c r="ZC37" s="5">
        <v>4.0</v>
      </c>
      <c r="ZD37" s="5">
        <v>3.0</v>
      </c>
      <c r="ZE37" s="5">
        <v>3.0</v>
      </c>
      <c r="ZF37" s="5">
        <v>5.0</v>
      </c>
      <c r="ZG37" s="5">
        <v>5.0</v>
      </c>
      <c r="ZH37" s="3"/>
      <c r="ZI37" s="3"/>
      <c r="ZJ37" s="3"/>
      <c r="ZK37" s="3"/>
      <c r="ZL37" s="3"/>
      <c r="ZM37" s="3" t="s">
        <v>1062</v>
      </c>
      <c r="ZN37" s="5">
        <v>1.0</v>
      </c>
    </row>
    <row r="38" ht="15.75" customHeight="1">
      <c r="A38" s="3" t="s">
        <v>920</v>
      </c>
      <c r="B38" s="3">
        <v>1.0</v>
      </c>
      <c r="C38" s="3">
        <v>1.0</v>
      </c>
      <c r="D38" s="3">
        <v>1.0</v>
      </c>
      <c r="E38" s="3" t="s">
        <v>1063</v>
      </c>
      <c r="F38" s="3" t="s">
        <v>922</v>
      </c>
      <c r="G38" s="4" t="s">
        <v>923</v>
      </c>
      <c r="H38" s="4" t="s">
        <v>923</v>
      </c>
      <c r="I38" s="5">
        <v>1.0</v>
      </c>
      <c r="J38" s="5">
        <v>0.02323</v>
      </c>
      <c r="K38" s="5">
        <f t="shared" si="1"/>
        <v>-3.762310732</v>
      </c>
      <c r="L38" s="5">
        <v>0.0</v>
      </c>
      <c r="M38" s="5">
        <v>0.0396</v>
      </c>
      <c r="N38" s="5">
        <f t="shared" si="2"/>
        <v>-3.228926161</v>
      </c>
      <c r="O38" s="5">
        <v>0.0</v>
      </c>
      <c r="P38" s="5">
        <v>4.6380863E7</v>
      </c>
      <c r="Q38" s="3" t="s">
        <v>948</v>
      </c>
      <c r="R38" s="5">
        <v>99.22</v>
      </c>
      <c r="S38" s="5">
        <v>97.66</v>
      </c>
      <c r="T38" s="5">
        <v>49.22</v>
      </c>
      <c r="U38" s="5">
        <v>11.72</v>
      </c>
      <c r="V38" s="5">
        <v>10.16</v>
      </c>
      <c r="W38" s="5">
        <v>11.72</v>
      </c>
      <c r="X38" s="5">
        <v>5.46</v>
      </c>
      <c r="Y38" s="5">
        <v>1.0</v>
      </c>
      <c r="Z38" s="5">
        <v>1.0</v>
      </c>
      <c r="AA38" s="5">
        <v>69.0</v>
      </c>
      <c r="AB38" s="5">
        <v>1.0</v>
      </c>
      <c r="AC38" s="5">
        <v>195.0</v>
      </c>
      <c r="AD38" s="5">
        <v>6.0</v>
      </c>
      <c r="AE38" s="5">
        <v>116.0</v>
      </c>
      <c r="AF38" s="5">
        <v>1.0</v>
      </c>
      <c r="AG38" s="5">
        <v>0.0</v>
      </c>
      <c r="AH38" s="5">
        <v>0.0</v>
      </c>
      <c r="AI38" s="5">
        <v>0.122</v>
      </c>
      <c r="AJ38" s="5">
        <v>0.0</v>
      </c>
      <c r="AK38" s="5">
        <v>28.79332</v>
      </c>
      <c r="AL38" s="5">
        <v>1.0</v>
      </c>
      <c r="AM38" s="5">
        <v>1.0</v>
      </c>
      <c r="AN38" s="5">
        <v>1.0</v>
      </c>
      <c r="AO38" s="5">
        <v>0.0</v>
      </c>
      <c r="AP38" s="5">
        <v>0.0</v>
      </c>
      <c r="AQ38" s="5">
        <v>0.25</v>
      </c>
      <c r="AR38" s="5">
        <v>0.0</v>
      </c>
      <c r="AS38" s="5">
        <v>2.0</v>
      </c>
      <c r="AT38" s="5">
        <v>1.0</v>
      </c>
      <c r="AU38" s="3"/>
      <c r="AV38" s="5">
        <v>1.0</v>
      </c>
      <c r="AW38" s="5">
        <v>1.0</v>
      </c>
      <c r="AX38" s="5">
        <v>2.0</v>
      </c>
      <c r="AY38" s="5">
        <v>2.0</v>
      </c>
      <c r="AZ38" s="5">
        <v>2.0</v>
      </c>
      <c r="BA38" s="5">
        <v>1.0</v>
      </c>
      <c r="BB38" s="5">
        <v>0.0</v>
      </c>
      <c r="BC38" s="5">
        <v>0.0</v>
      </c>
      <c r="BD38" s="5">
        <v>1.0</v>
      </c>
      <c r="BE38" s="5">
        <v>5.0</v>
      </c>
      <c r="BF38" s="5">
        <v>1.0</v>
      </c>
      <c r="BG38" s="3"/>
      <c r="BH38" s="5">
        <v>7.0</v>
      </c>
      <c r="BI38" s="3"/>
      <c r="BJ38" s="5">
        <v>2.0</v>
      </c>
      <c r="BK38" s="3"/>
      <c r="BL38" s="3"/>
      <c r="BM38" s="3"/>
      <c r="BN38" s="5">
        <v>1.0</v>
      </c>
      <c r="BO38" s="3"/>
      <c r="BP38" s="3"/>
      <c r="BQ38" s="3"/>
      <c r="BR38" s="3"/>
      <c r="BS38" s="5">
        <v>1.0</v>
      </c>
      <c r="BT38" s="5">
        <v>0.0</v>
      </c>
      <c r="BU38" s="5">
        <v>1.0</v>
      </c>
      <c r="BV38" s="5">
        <v>1.0</v>
      </c>
      <c r="BW38" s="5">
        <v>2.0</v>
      </c>
      <c r="BX38" s="5">
        <v>1.0</v>
      </c>
      <c r="BY38" s="5">
        <v>1.0</v>
      </c>
      <c r="BZ38" s="5">
        <v>9.0</v>
      </c>
      <c r="CA38" s="5">
        <v>1.0</v>
      </c>
      <c r="CB38" s="5">
        <v>1.0</v>
      </c>
      <c r="CC38" s="5">
        <v>9.0</v>
      </c>
      <c r="CD38" s="5">
        <v>1.0</v>
      </c>
      <c r="CE38" s="3"/>
      <c r="CF38" s="5">
        <v>28.0</v>
      </c>
      <c r="CG38" s="3"/>
      <c r="CH38" s="5">
        <v>1.0</v>
      </c>
      <c r="CI38" s="3"/>
      <c r="CJ38" s="3"/>
      <c r="CK38" s="3"/>
      <c r="CL38" s="3"/>
      <c r="CM38" s="3"/>
      <c r="CN38" s="3"/>
      <c r="CO38" s="5">
        <v>1.0</v>
      </c>
      <c r="CP38" s="5">
        <v>47.0</v>
      </c>
      <c r="CQ38" s="3"/>
      <c r="CR38" s="3"/>
      <c r="CS38" s="3"/>
      <c r="CT38" s="3"/>
      <c r="CU38" s="5">
        <v>1.0</v>
      </c>
      <c r="CV38" s="3"/>
      <c r="CW38" s="3"/>
      <c r="CX38" s="3"/>
      <c r="CY38" s="3"/>
      <c r="CZ38" s="3"/>
      <c r="DA38" s="3"/>
      <c r="DB38" s="3"/>
      <c r="DC38" s="3"/>
      <c r="DD38" s="3"/>
      <c r="DE38" s="3"/>
      <c r="DF38" s="3"/>
      <c r="DG38" s="3"/>
      <c r="DH38" s="3"/>
      <c r="DI38" s="3"/>
      <c r="DJ38" s="3"/>
      <c r="DK38" s="3"/>
      <c r="DL38" s="5">
        <v>2.0</v>
      </c>
      <c r="DM38" s="5">
        <v>20.0</v>
      </c>
      <c r="DN38" s="5">
        <v>4.0</v>
      </c>
      <c r="DO38" s="5">
        <v>6.0</v>
      </c>
      <c r="DP38" s="3"/>
      <c r="DQ38" s="5">
        <v>40.0</v>
      </c>
      <c r="DR38" s="5">
        <v>1.0</v>
      </c>
      <c r="DS38" s="3"/>
      <c r="DT38" s="3"/>
      <c r="DU38" s="3"/>
      <c r="DV38" s="3"/>
      <c r="DW38" s="3"/>
      <c r="DX38" s="3"/>
      <c r="DY38" s="3"/>
      <c r="DZ38" s="3"/>
      <c r="EA38" s="3"/>
      <c r="EB38" s="3"/>
      <c r="EC38" s="3"/>
      <c r="ED38" s="3"/>
      <c r="EE38" s="3"/>
      <c r="EF38" s="3"/>
      <c r="EG38" s="3"/>
      <c r="EH38" s="3"/>
      <c r="EI38" s="3"/>
      <c r="EJ38" s="3"/>
      <c r="EK38" s="3"/>
      <c r="EL38" s="3"/>
      <c r="EM38" s="3"/>
      <c r="EN38" s="3"/>
      <c r="EO38" s="3"/>
      <c r="EP38" s="3"/>
      <c r="EQ38" s="3"/>
      <c r="ER38" s="3"/>
      <c r="ES38" s="3"/>
      <c r="ET38" s="3"/>
      <c r="EU38" s="3"/>
      <c r="EV38" s="3"/>
      <c r="EW38" s="3"/>
      <c r="EX38" s="3"/>
      <c r="EY38" s="3"/>
      <c r="EZ38" s="3"/>
      <c r="FA38" s="3"/>
      <c r="FB38" s="3"/>
      <c r="FC38" s="3"/>
      <c r="FD38" s="3"/>
      <c r="FE38" s="3"/>
      <c r="FF38" s="3"/>
      <c r="FG38" s="3"/>
      <c r="FH38" s="3"/>
      <c r="FI38" s="3"/>
      <c r="FJ38" s="3"/>
      <c r="FK38" s="3"/>
      <c r="FL38" s="3"/>
      <c r="FM38" s="3"/>
      <c r="FN38" s="3"/>
      <c r="FO38" s="3"/>
      <c r="FP38" s="3"/>
      <c r="FQ38" s="3"/>
      <c r="FR38" s="3"/>
      <c r="FS38" s="3"/>
      <c r="FT38" s="3"/>
      <c r="FU38" s="3"/>
      <c r="FV38" s="3"/>
      <c r="FW38" s="3"/>
      <c r="FX38" s="3"/>
      <c r="FY38" s="3"/>
      <c r="FZ38" s="3"/>
      <c r="GA38" s="3"/>
      <c r="GB38" s="3"/>
      <c r="GC38" s="3"/>
      <c r="GD38" s="5">
        <v>1.0</v>
      </c>
      <c r="GE38" s="5">
        <v>1.0</v>
      </c>
      <c r="GF38" s="5">
        <v>1.0</v>
      </c>
      <c r="GG38" s="5">
        <v>1.0</v>
      </c>
      <c r="GH38" s="3" t="s">
        <v>1064</v>
      </c>
      <c r="GI38" s="5">
        <v>1.0</v>
      </c>
      <c r="GJ38" s="5">
        <v>1.0</v>
      </c>
      <c r="GK38" s="5">
        <v>5.0</v>
      </c>
      <c r="GL38" s="5">
        <v>4.0</v>
      </c>
      <c r="GM38" s="5">
        <v>5.0</v>
      </c>
      <c r="GN38" s="5">
        <v>5.0</v>
      </c>
      <c r="GO38" s="5">
        <v>5.0</v>
      </c>
      <c r="GP38" s="5">
        <v>1.0</v>
      </c>
      <c r="GQ38" s="5">
        <v>1.0</v>
      </c>
      <c r="GR38" s="3" t="s">
        <v>1065</v>
      </c>
      <c r="GS38" s="5">
        <v>1.0</v>
      </c>
      <c r="GT38" s="5">
        <v>1.0</v>
      </c>
      <c r="GU38" s="5">
        <v>1.0</v>
      </c>
      <c r="GV38" s="5">
        <v>1.0</v>
      </c>
      <c r="GW38" s="5">
        <v>1.0</v>
      </c>
      <c r="GX38" s="5">
        <v>1.0</v>
      </c>
      <c r="GY38" s="5">
        <v>1.0</v>
      </c>
      <c r="GZ38" s="3"/>
      <c r="HA38" s="3"/>
      <c r="HB38" s="3"/>
      <c r="HC38" s="3"/>
      <c r="HD38" s="3"/>
      <c r="HE38" s="3"/>
      <c r="HF38" s="3"/>
      <c r="HG38" s="3"/>
      <c r="HH38" s="3"/>
      <c r="HI38" s="3"/>
      <c r="HJ38" s="3"/>
      <c r="HK38" s="3"/>
      <c r="HL38" s="3"/>
      <c r="HM38" s="3"/>
      <c r="HN38" s="3"/>
      <c r="HO38" s="3"/>
      <c r="HP38" s="3"/>
      <c r="HQ38" s="3"/>
      <c r="HR38" s="3"/>
      <c r="HS38" s="3"/>
      <c r="HT38" s="3"/>
      <c r="HU38" s="3"/>
      <c r="HV38" s="3"/>
      <c r="HW38" s="3"/>
      <c r="HX38" s="3"/>
      <c r="HY38" s="3"/>
      <c r="HZ38" s="3"/>
      <c r="IA38" s="3"/>
      <c r="IB38" s="3"/>
      <c r="IC38" s="3"/>
      <c r="ID38" s="3"/>
      <c r="IE38" s="3"/>
      <c r="IF38" s="3"/>
      <c r="IG38" s="3"/>
      <c r="IH38" s="3"/>
      <c r="II38" s="3"/>
      <c r="IJ38" s="3"/>
      <c r="IK38" s="3"/>
      <c r="IL38" s="3"/>
      <c r="IM38" s="3"/>
      <c r="IN38" s="3"/>
      <c r="IO38" s="3"/>
      <c r="IP38" s="3"/>
      <c r="IQ38" s="3"/>
      <c r="IR38" s="3"/>
      <c r="IS38" s="3"/>
      <c r="IT38" s="3"/>
      <c r="IU38" s="3"/>
      <c r="IV38" s="3"/>
      <c r="IW38" s="3"/>
      <c r="IX38" s="3"/>
      <c r="IY38" s="3"/>
      <c r="IZ38" s="3"/>
      <c r="JA38" s="3"/>
      <c r="JB38" s="3"/>
      <c r="JC38" s="3"/>
      <c r="JD38" s="3"/>
      <c r="JE38" s="3"/>
      <c r="JF38" s="3"/>
      <c r="JG38" s="3"/>
      <c r="JH38" s="3"/>
      <c r="JI38" s="3"/>
      <c r="JJ38" s="3"/>
      <c r="JK38" s="3"/>
      <c r="JL38" s="3"/>
      <c r="JM38" s="3"/>
      <c r="JN38" s="3"/>
      <c r="JO38" s="3"/>
      <c r="JP38" s="3"/>
      <c r="JQ38" s="3"/>
      <c r="JR38" s="3"/>
      <c r="JS38" s="3"/>
      <c r="JT38" s="3"/>
      <c r="JU38" s="3"/>
      <c r="JV38" s="3"/>
      <c r="JW38" s="3"/>
      <c r="JX38" s="3"/>
      <c r="JY38" s="3"/>
      <c r="JZ38" s="3"/>
      <c r="KA38" s="3"/>
      <c r="KB38" s="3"/>
      <c r="KC38" s="5">
        <v>1.0</v>
      </c>
      <c r="KD38" s="5">
        <v>1.0</v>
      </c>
      <c r="KE38" s="3"/>
      <c r="KF38" s="3"/>
      <c r="KG38" s="3"/>
      <c r="KH38" s="3"/>
      <c r="KI38" s="3"/>
      <c r="KJ38" s="3"/>
      <c r="KK38" s="3"/>
      <c r="KL38" s="3"/>
      <c r="KM38" s="3"/>
      <c r="KN38" s="3"/>
      <c r="KO38" s="3"/>
      <c r="KP38" s="3"/>
      <c r="KQ38" s="3"/>
      <c r="KR38" s="3"/>
      <c r="KS38" s="3"/>
      <c r="KT38" s="3"/>
      <c r="KU38" s="3"/>
      <c r="KV38" s="3"/>
      <c r="KW38" s="3"/>
      <c r="KX38" s="3"/>
      <c r="KY38" s="3"/>
      <c r="KZ38" s="3"/>
      <c r="LA38" s="3"/>
      <c r="LB38" s="3"/>
      <c r="LC38" s="3"/>
      <c r="LD38" s="3"/>
      <c r="LE38" s="3"/>
      <c r="LF38" s="3"/>
      <c r="LG38" s="3"/>
      <c r="LH38" s="3"/>
      <c r="LI38" s="3"/>
      <c r="LJ38" s="3"/>
      <c r="LK38" s="3"/>
      <c r="LL38" s="3"/>
      <c r="LM38" s="3"/>
      <c r="LN38" s="3"/>
      <c r="LO38" s="3"/>
      <c r="LP38" s="3"/>
      <c r="LQ38" s="3"/>
      <c r="LR38" s="3"/>
      <c r="LS38" s="3"/>
      <c r="LT38" s="3"/>
      <c r="LU38" s="3"/>
      <c r="LV38" s="3"/>
      <c r="LW38" s="3"/>
      <c r="LX38" s="3"/>
      <c r="LY38" s="3"/>
      <c r="LZ38" s="3"/>
      <c r="MA38" s="3"/>
      <c r="MB38" s="3"/>
      <c r="MC38" s="3"/>
      <c r="MD38" s="3"/>
      <c r="ME38" s="3"/>
      <c r="MF38" s="3"/>
      <c r="MG38" s="3"/>
      <c r="MH38" s="3"/>
      <c r="MI38" s="3"/>
      <c r="MJ38" s="3"/>
      <c r="MK38" s="3"/>
      <c r="ML38" s="3"/>
      <c r="MM38" s="3"/>
      <c r="MN38" s="3"/>
      <c r="MO38" s="3"/>
      <c r="MP38" s="3"/>
      <c r="MQ38" s="3"/>
      <c r="MR38" s="3"/>
      <c r="MS38" s="3"/>
      <c r="MT38" s="3"/>
      <c r="MU38" s="3"/>
      <c r="MV38" s="3"/>
      <c r="MW38" s="3"/>
      <c r="MX38" s="3"/>
      <c r="MY38" s="3"/>
      <c r="MZ38" s="3"/>
      <c r="NA38" s="3"/>
      <c r="NB38" s="3"/>
      <c r="NC38" s="3"/>
      <c r="ND38" s="3"/>
      <c r="NE38" s="3"/>
      <c r="NF38" s="3"/>
      <c r="NG38" s="3"/>
      <c r="NH38" s="3"/>
      <c r="NI38" s="3"/>
      <c r="NJ38" s="3"/>
      <c r="NK38" s="3"/>
      <c r="NL38" s="3"/>
      <c r="NM38" s="3"/>
      <c r="NN38" s="3"/>
      <c r="NO38" s="3"/>
      <c r="NP38" s="3"/>
      <c r="NQ38" s="3"/>
      <c r="NR38" s="3"/>
      <c r="NS38" s="3"/>
      <c r="NT38" s="3"/>
      <c r="NU38" s="3"/>
      <c r="NV38" s="3"/>
      <c r="NW38" s="3"/>
      <c r="NX38" s="3"/>
      <c r="NY38" s="3"/>
      <c r="NZ38" s="3"/>
      <c r="OA38" s="3"/>
      <c r="OB38" s="3"/>
      <c r="OC38" s="3"/>
      <c r="OD38" s="3"/>
      <c r="OE38" s="3"/>
      <c r="OF38" s="3"/>
      <c r="OG38" s="3"/>
      <c r="OH38" s="3"/>
      <c r="OI38" s="3"/>
      <c r="OJ38" s="3"/>
      <c r="OK38" s="3"/>
      <c r="OL38" s="3"/>
      <c r="OM38" s="3"/>
      <c r="ON38" s="3"/>
      <c r="OO38" s="3"/>
      <c r="OP38" s="3"/>
      <c r="OQ38" s="3"/>
      <c r="OR38" s="3"/>
      <c r="OS38" s="3"/>
      <c r="OT38" s="3"/>
      <c r="OU38" s="3"/>
      <c r="OV38" s="3"/>
      <c r="OW38" s="3"/>
      <c r="OX38" s="3"/>
      <c r="OY38" s="3"/>
      <c r="OZ38" s="3"/>
      <c r="PA38" s="3"/>
      <c r="PB38" s="3"/>
      <c r="PC38" s="3"/>
      <c r="PD38" s="3"/>
      <c r="PE38" s="3"/>
      <c r="PF38" s="3"/>
      <c r="PG38" s="3"/>
      <c r="PH38" s="3"/>
      <c r="PI38" s="3"/>
      <c r="PJ38" s="3"/>
      <c r="PK38" s="3"/>
      <c r="PL38" s="3"/>
      <c r="PM38" s="3"/>
      <c r="PN38" s="3"/>
      <c r="PO38" s="5">
        <v>20000.0</v>
      </c>
      <c r="PP38" s="3"/>
      <c r="PQ38" s="3"/>
      <c r="PR38" s="3"/>
      <c r="PS38" s="3"/>
      <c r="PT38" s="3"/>
      <c r="PU38" s="3"/>
      <c r="PV38" s="3"/>
      <c r="PW38" s="3"/>
      <c r="PX38" s="3"/>
      <c r="PY38" s="3"/>
      <c r="PZ38" s="3"/>
      <c r="QA38" s="3"/>
      <c r="QB38" s="3"/>
      <c r="QC38" s="3"/>
      <c r="QD38" s="3"/>
      <c r="QE38" s="3"/>
      <c r="QF38" s="3"/>
      <c r="QG38" s="3"/>
      <c r="QH38" s="3"/>
      <c r="QI38" s="3"/>
      <c r="QJ38" s="3"/>
      <c r="QK38" s="3"/>
      <c r="QL38" s="3"/>
      <c r="QM38" s="3"/>
      <c r="QN38" s="3"/>
      <c r="QO38" s="3"/>
      <c r="QP38" s="3"/>
      <c r="QQ38" s="3"/>
      <c r="QR38" s="3"/>
      <c r="QS38" s="3"/>
      <c r="QT38" s="3"/>
      <c r="QU38" s="3"/>
      <c r="QV38" s="3"/>
      <c r="QW38" s="3"/>
      <c r="QX38" s="3"/>
      <c r="QY38" s="3"/>
      <c r="QZ38" s="3"/>
      <c r="RA38" s="3"/>
      <c r="RB38" s="3"/>
      <c r="RC38" s="3"/>
      <c r="RD38" s="5">
        <v>0.0</v>
      </c>
      <c r="RE38" s="5">
        <v>0.0</v>
      </c>
      <c r="RF38" s="5">
        <v>3.002</v>
      </c>
      <c r="RG38" s="5">
        <v>0.0</v>
      </c>
      <c r="RH38" s="5">
        <v>1.0</v>
      </c>
      <c r="RI38" s="5">
        <v>2.0</v>
      </c>
      <c r="RJ38" s="5">
        <v>7.0</v>
      </c>
      <c r="RK38" s="5">
        <v>2.0</v>
      </c>
      <c r="RL38" s="5">
        <v>2.0</v>
      </c>
      <c r="RM38" s="5">
        <v>2.0</v>
      </c>
      <c r="RN38" s="5">
        <v>2.0</v>
      </c>
      <c r="RO38" s="5">
        <v>4.0</v>
      </c>
      <c r="RP38" s="5">
        <v>4.0</v>
      </c>
      <c r="RQ38" s="3"/>
      <c r="RR38" s="5">
        <v>0.0</v>
      </c>
      <c r="RS38" s="5">
        <v>0.0</v>
      </c>
      <c r="RT38" s="5">
        <v>3.001</v>
      </c>
      <c r="RU38" s="5">
        <v>0.0</v>
      </c>
      <c r="RV38" s="5">
        <v>1.0</v>
      </c>
      <c r="RW38" s="5">
        <v>2.0</v>
      </c>
      <c r="RX38" s="5">
        <v>2.0</v>
      </c>
      <c r="RY38" s="5">
        <v>2.0</v>
      </c>
      <c r="RZ38" s="5">
        <v>2.0</v>
      </c>
      <c r="SA38" s="5">
        <v>2.0</v>
      </c>
      <c r="SB38" s="5">
        <v>1.0</v>
      </c>
      <c r="SC38" s="5">
        <v>4.0</v>
      </c>
      <c r="SD38" s="5">
        <v>4.0</v>
      </c>
      <c r="SE38" s="3"/>
      <c r="SF38" s="5">
        <v>0.0</v>
      </c>
      <c r="SG38" s="5">
        <v>0.0</v>
      </c>
      <c r="SH38" s="5">
        <v>3.002</v>
      </c>
      <c r="SI38" s="5">
        <v>0.0</v>
      </c>
      <c r="SJ38" s="5">
        <v>1.0</v>
      </c>
      <c r="SK38" s="5">
        <v>1.0</v>
      </c>
      <c r="SL38" s="5">
        <v>2.0</v>
      </c>
      <c r="SM38" s="5">
        <v>2.0</v>
      </c>
      <c r="SN38" s="5">
        <v>2.0</v>
      </c>
      <c r="SO38" s="5">
        <v>2.0</v>
      </c>
      <c r="SP38" s="5">
        <v>2.0</v>
      </c>
      <c r="SQ38" s="5">
        <v>4.0</v>
      </c>
      <c r="SR38" s="5">
        <v>4.0</v>
      </c>
      <c r="SS38" s="3"/>
      <c r="ST38" s="5">
        <v>0.0</v>
      </c>
      <c r="SU38" s="5">
        <v>0.0</v>
      </c>
      <c r="SV38" s="5">
        <v>3.001</v>
      </c>
      <c r="SW38" s="5">
        <v>0.0</v>
      </c>
      <c r="SX38" s="5">
        <v>1.0</v>
      </c>
      <c r="SY38" s="5">
        <v>1.0</v>
      </c>
      <c r="SZ38" s="5">
        <v>1.0</v>
      </c>
      <c r="TA38" s="5">
        <v>1.0</v>
      </c>
      <c r="TB38" s="5">
        <v>2.0</v>
      </c>
      <c r="TC38" s="5">
        <v>2.0</v>
      </c>
      <c r="TD38" s="5">
        <v>2.0</v>
      </c>
      <c r="TE38" s="5">
        <v>4.0</v>
      </c>
      <c r="TF38" s="5">
        <v>4.0</v>
      </c>
      <c r="TG38" s="3"/>
      <c r="TH38" s="5">
        <v>0.0</v>
      </c>
      <c r="TI38" s="5">
        <v>0.0</v>
      </c>
      <c r="TJ38" s="5">
        <v>3.0</v>
      </c>
      <c r="TK38" s="5">
        <v>0.0</v>
      </c>
      <c r="TL38" s="5">
        <v>1.0</v>
      </c>
      <c r="TM38" s="5">
        <v>1.0</v>
      </c>
      <c r="TN38" s="5">
        <v>1.0</v>
      </c>
      <c r="TO38" s="5">
        <v>1.0</v>
      </c>
      <c r="TP38" s="5">
        <v>2.0</v>
      </c>
      <c r="TQ38" s="5">
        <v>2.0</v>
      </c>
      <c r="TR38" s="5">
        <v>1.0</v>
      </c>
      <c r="TS38" s="5">
        <v>4.0</v>
      </c>
      <c r="TT38" s="5">
        <v>4.0</v>
      </c>
      <c r="TU38" s="3"/>
      <c r="TV38" s="5">
        <v>0.0</v>
      </c>
      <c r="TW38" s="5">
        <v>0.0</v>
      </c>
      <c r="TX38" s="5">
        <v>3.0</v>
      </c>
      <c r="TY38" s="5">
        <v>0.0</v>
      </c>
      <c r="TZ38" s="5">
        <v>1.0</v>
      </c>
      <c r="UA38" s="5">
        <v>1.0</v>
      </c>
      <c r="UB38" s="5">
        <v>1.0</v>
      </c>
      <c r="UC38" s="5">
        <v>1.0</v>
      </c>
      <c r="UD38" s="5">
        <v>2.0</v>
      </c>
      <c r="UE38" s="5">
        <v>2.0</v>
      </c>
      <c r="UF38" s="5">
        <v>2.0</v>
      </c>
      <c r="UG38" s="5">
        <v>4.0</v>
      </c>
      <c r="UH38" s="5">
        <v>4.0</v>
      </c>
      <c r="UI38" s="3"/>
      <c r="UJ38" s="5">
        <v>0.0</v>
      </c>
      <c r="UK38" s="5">
        <v>0.0</v>
      </c>
      <c r="UL38" s="5">
        <v>3.0</v>
      </c>
      <c r="UM38" s="5">
        <v>0.0</v>
      </c>
      <c r="UN38" s="5">
        <v>1.0</v>
      </c>
      <c r="UO38" s="5">
        <v>1.0</v>
      </c>
      <c r="UP38" s="5">
        <v>1.0</v>
      </c>
      <c r="UQ38" s="5">
        <v>1.0</v>
      </c>
      <c r="UR38" s="5">
        <v>1.0</v>
      </c>
      <c r="US38" s="5">
        <v>2.0</v>
      </c>
      <c r="UT38" s="5">
        <v>2.0</v>
      </c>
      <c r="UU38" s="5">
        <v>4.0</v>
      </c>
      <c r="UV38" s="5">
        <v>4.0</v>
      </c>
      <c r="UW38" s="3"/>
      <c r="UX38" s="5">
        <v>999.0</v>
      </c>
      <c r="UY38" s="5">
        <v>999.0</v>
      </c>
      <c r="UZ38" s="5">
        <v>1.0</v>
      </c>
      <c r="VA38" s="5">
        <v>1.0</v>
      </c>
      <c r="VB38" s="5">
        <v>2.0</v>
      </c>
      <c r="VC38" s="3"/>
      <c r="VD38" s="5">
        <v>1.0</v>
      </c>
      <c r="VE38" s="3"/>
      <c r="VF38" s="5">
        <v>1.0</v>
      </c>
      <c r="VG38" s="3"/>
      <c r="VH38" s="3"/>
      <c r="VI38" s="3"/>
      <c r="VJ38" s="3"/>
      <c r="VK38" s="3"/>
      <c r="VL38" s="5">
        <v>1.0</v>
      </c>
      <c r="VM38" s="3"/>
      <c r="VN38" s="3"/>
      <c r="VO38" s="3"/>
      <c r="VP38" s="3"/>
      <c r="VQ38" s="3"/>
      <c r="VR38" s="3"/>
      <c r="VS38" s="3"/>
      <c r="VT38" s="3"/>
      <c r="VU38" s="5">
        <v>2.0</v>
      </c>
      <c r="VV38" s="3"/>
      <c r="VW38" s="3"/>
      <c r="VX38" s="3"/>
      <c r="VY38" s="3"/>
      <c r="VZ38" s="3"/>
      <c r="WA38" s="3"/>
      <c r="WB38" s="3"/>
      <c r="WC38" s="3"/>
      <c r="WD38" s="3"/>
      <c r="WE38" s="3"/>
      <c r="WF38" s="3"/>
      <c r="WG38" s="5">
        <v>3.0</v>
      </c>
      <c r="WH38" s="5">
        <v>3.0</v>
      </c>
      <c r="WI38" s="5">
        <v>1.0</v>
      </c>
      <c r="WJ38" s="5">
        <v>1.0</v>
      </c>
      <c r="WK38" s="5">
        <v>1.0</v>
      </c>
      <c r="WL38" s="5">
        <v>2.0</v>
      </c>
      <c r="WM38" s="3"/>
      <c r="WN38" s="5">
        <v>1.0</v>
      </c>
      <c r="WO38" s="3"/>
      <c r="WP38" s="5">
        <v>1.0</v>
      </c>
      <c r="WQ38" s="3"/>
      <c r="WR38" s="3"/>
      <c r="WS38" s="3"/>
      <c r="WT38" s="3"/>
      <c r="WU38" s="3"/>
      <c r="WV38" s="5">
        <v>1.0</v>
      </c>
      <c r="WW38" s="3"/>
      <c r="WX38" s="3"/>
      <c r="WY38" s="3"/>
      <c r="WZ38" s="3"/>
      <c r="XA38" s="3"/>
      <c r="XB38" s="3"/>
      <c r="XC38" s="3"/>
      <c r="XD38" s="3"/>
      <c r="XE38" s="5">
        <v>1.0</v>
      </c>
      <c r="XF38" s="3"/>
      <c r="XG38" s="3"/>
      <c r="XH38" s="3"/>
      <c r="XI38" s="3"/>
      <c r="XJ38" s="3"/>
      <c r="XK38" s="3"/>
      <c r="XL38" s="3"/>
      <c r="XM38" s="3"/>
      <c r="XN38" s="3"/>
      <c r="XO38" s="3"/>
      <c r="XP38" s="3"/>
      <c r="XQ38" s="5">
        <v>4.0</v>
      </c>
      <c r="XR38" s="5">
        <v>4.0</v>
      </c>
      <c r="XS38" s="3"/>
      <c r="XT38" s="5">
        <v>1.0</v>
      </c>
      <c r="XU38" s="5">
        <v>1.0</v>
      </c>
      <c r="XV38" s="5">
        <v>1.0</v>
      </c>
      <c r="XW38" s="5">
        <v>2.0</v>
      </c>
      <c r="XX38" s="5">
        <v>2.0</v>
      </c>
      <c r="XY38" s="5">
        <v>4.0</v>
      </c>
      <c r="XZ38" s="5">
        <v>4.0</v>
      </c>
      <c r="YA38" s="5">
        <v>3.0</v>
      </c>
      <c r="YB38" s="5">
        <v>4.0</v>
      </c>
      <c r="YC38" s="5">
        <v>4.0</v>
      </c>
      <c r="YD38" s="5">
        <v>2.0</v>
      </c>
      <c r="YE38" s="5">
        <v>2.0</v>
      </c>
      <c r="YF38" s="5">
        <v>2.0</v>
      </c>
      <c r="YG38" s="5">
        <v>3.0</v>
      </c>
      <c r="YH38" s="5">
        <v>4.0</v>
      </c>
      <c r="YI38" s="5">
        <v>4.0</v>
      </c>
      <c r="YJ38" s="5">
        <v>4.0</v>
      </c>
      <c r="YK38" s="3"/>
      <c r="YL38" s="3"/>
      <c r="YM38" s="3"/>
      <c r="YN38" s="3"/>
      <c r="YO38" s="3"/>
      <c r="YP38" s="5">
        <v>1.0</v>
      </c>
      <c r="YQ38" s="5">
        <v>1.0</v>
      </c>
      <c r="YR38" s="5">
        <v>1.0</v>
      </c>
      <c r="YS38" s="5">
        <v>4.0</v>
      </c>
      <c r="YT38" s="5">
        <v>2.0</v>
      </c>
      <c r="YU38" s="5">
        <v>2.0</v>
      </c>
      <c r="YV38" s="5">
        <v>4.0</v>
      </c>
      <c r="YW38" s="5">
        <v>4.0</v>
      </c>
      <c r="YX38" s="5">
        <v>5.0</v>
      </c>
      <c r="YY38" s="5">
        <v>4.0</v>
      </c>
      <c r="YZ38" s="5">
        <v>4.0</v>
      </c>
      <c r="ZA38" s="5">
        <v>4.0</v>
      </c>
      <c r="ZB38" s="5">
        <v>1.0</v>
      </c>
      <c r="ZC38" s="5">
        <v>3.0</v>
      </c>
      <c r="ZD38" s="5">
        <v>4.0</v>
      </c>
      <c r="ZE38" s="5">
        <v>2.0</v>
      </c>
      <c r="ZF38" s="5">
        <v>4.0</v>
      </c>
      <c r="ZG38" s="5">
        <v>4.0</v>
      </c>
      <c r="ZH38" s="3"/>
      <c r="ZI38" s="3"/>
      <c r="ZJ38" s="3"/>
      <c r="ZK38" s="3"/>
      <c r="ZL38" s="3"/>
      <c r="ZM38" s="3" t="s">
        <v>1066</v>
      </c>
      <c r="ZN38" s="5">
        <v>1.0</v>
      </c>
    </row>
    <row r="39" ht="15.75" customHeight="1">
      <c r="A39" s="3" t="s">
        <v>920</v>
      </c>
      <c r="B39" s="3">
        <v>1.0</v>
      </c>
      <c r="C39" s="3">
        <v>1.0</v>
      </c>
      <c r="D39" s="3">
        <v>1.0</v>
      </c>
      <c r="E39" s="3" t="s">
        <v>1067</v>
      </c>
      <c r="F39" s="3" t="s">
        <v>922</v>
      </c>
      <c r="G39" s="4" t="s">
        <v>923</v>
      </c>
      <c r="H39" s="4" t="s">
        <v>923</v>
      </c>
      <c r="I39" s="5">
        <v>1.0</v>
      </c>
      <c r="J39" s="5">
        <v>0.00194</v>
      </c>
      <c r="K39" s="5">
        <f t="shared" si="1"/>
        <v>-6.245067306</v>
      </c>
      <c r="L39" s="5">
        <v>0.0</v>
      </c>
      <c r="M39" s="5">
        <v>0.00194</v>
      </c>
      <c r="N39" s="5">
        <f t="shared" si="2"/>
        <v>-6.245067306</v>
      </c>
      <c r="O39" s="5">
        <v>0.0</v>
      </c>
      <c r="P39" s="5">
        <v>3.5414111E7</v>
      </c>
      <c r="Q39" s="3" t="s">
        <v>948</v>
      </c>
      <c r="R39" s="5">
        <v>99.22</v>
      </c>
      <c r="S39" s="5">
        <v>99.22</v>
      </c>
      <c r="T39" s="5">
        <v>99.22</v>
      </c>
      <c r="U39" s="5">
        <v>74.22</v>
      </c>
      <c r="V39" s="5">
        <v>94.54</v>
      </c>
      <c r="W39" s="5">
        <v>0.78</v>
      </c>
      <c r="X39" s="5">
        <v>0.78</v>
      </c>
      <c r="Y39" s="5">
        <v>1.0</v>
      </c>
      <c r="Z39" s="5">
        <v>1.0</v>
      </c>
      <c r="AA39" s="5">
        <v>66.0</v>
      </c>
      <c r="AB39" s="5">
        <v>1.0</v>
      </c>
      <c r="AC39" s="5">
        <v>230.0</v>
      </c>
      <c r="AD39" s="5">
        <v>8.0</v>
      </c>
      <c r="AE39" s="5">
        <v>117.0</v>
      </c>
      <c r="AF39" s="5">
        <v>1.0</v>
      </c>
      <c r="AG39" s="5">
        <v>0.0</v>
      </c>
      <c r="AH39" s="5">
        <v>0.0</v>
      </c>
      <c r="AI39" s="5">
        <v>0.182</v>
      </c>
      <c r="AJ39" s="5">
        <v>0.0</v>
      </c>
      <c r="AK39" s="5">
        <v>37.11892</v>
      </c>
      <c r="AL39" s="5">
        <v>1.0</v>
      </c>
      <c r="AM39" s="5">
        <v>1.0</v>
      </c>
      <c r="AN39" s="5">
        <v>1.0</v>
      </c>
      <c r="AO39" s="5">
        <v>0.0</v>
      </c>
      <c r="AP39" s="5">
        <v>0.0</v>
      </c>
      <c r="AQ39" s="5">
        <v>0.252</v>
      </c>
      <c r="AR39" s="5">
        <v>0.0</v>
      </c>
      <c r="AS39" s="5">
        <v>2.0</v>
      </c>
      <c r="AT39" s="5">
        <v>1.0</v>
      </c>
      <c r="AU39" s="3"/>
      <c r="AV39" s="5">
        <v>1.0</v>
      </c>
      <c r="AW39" s="5">
        <v>1.0</v>
      </c>
      <c r="AX39" s="5">
        <v>1.0</v>
      </c>
      <c r="AY39" s="5">
        <v>2.0</v>
      </c>
      <c r="AZ39" s="5">
        <v>2.0</v>
      </c>
      <c r="BA39" s="5">
        <v>1.0</v>
      </c>
      <c r="BB39" s="5">
        <v>0.0</v>
      </c>
      <c r="BC39" s="5">
        <v>0.0</v>
      </c>
      <c r="BD39" s="5">
        <v>3.0</v>
      </c>
      <c r="BE39" s="5">
        <v>7.0</v>
      </c>
      <c r="BF39" s="5">
        <v>3.0</v>
      </c>
      <c r="BG39" s="3"/>
      <c r="BH39" s="5">
        <v>10.0</v>
      </c>
      <c r="BI39" s="3"/>
      <c r="BJ39" s="5">
        <v>2.0</v>
      </c>
      <c r="BK39" s="3"/>
      <c r="BL39" s="3"/>
      <c r="BM39" s="3"/>
      <c r="BN39" s="5">
        <v>1.0</v>
      </c>
      <c r="BO39" s="3"/>
      <c r="BP39" s="3"/>
      <c r="BQ39" s="3"/>
      <c r="BR39" s="3"/>
      <c r="BS39" s="5">
        <v>1.0</v>
      </c>
      <c r="BT39" s="5">
        <v>0.0</v>
      </c>
      <c r="BU39" s="5">
        <v>1.0</v>
      </c>
      <c r="BV39" s="5">
        <v>1.0</v>
      </c>
      <c r="BW39" s="5">
        <v>2.0</v>
      </c>
      <c r="BX39" s="5">
        <v>1.0</v>
      </c>
      <c r="BY39" s="5">
        <v>1.0</v>
      </c>
      <c r="BZ39" s="5">
        <v>9.0</v>
      </c>
      <c r="CA39" s="5">
        <v>1.0</v>
      </c>
      <c r="CB39" s="5">
        <v>1.0</v>
      </c>
      <c r="CC39" s="5">
        <v>9.0</v>
      </c>
      <c r="CD39" s="5">
        <v>2.0</v>
      </c>
      <c r="CE39" s="3"/>
      <c r="CF39" s="5">
        <v>57.0</v>
      </c>
      <c r="CG39" s="3"/>
      <c r="CH39" s="3"/>
      <c r="CI39" s="3"/>
      <c r="CJ39" s="3"/>
      <c r="CK39" s="5">
        <v>1.0</v>
      </c>
      <c r="CL39" s="3"/>
      <c r="CM39" s="3"/>
      <c r="CN39" s="3"/>
      <c r="CO39" s="5">
        <v>1.0</v>
      </c>
      <c r="CP39" s="5">
        <v>22.0</v>
      </c>
      <c r="CQ39" s="5">
        <v>1.0</v>
      </c>
      <c r="CR39" s="3"/>
      <c r="CS39" s="5">
        <v>1.0</v>
      </c>
      <c r="CT39" s="3"/>
      <c r="CU39" s="3"/>
      <c r="CV39" s="3"/>
      <c r="CW39" s="3"/>
      <c r="CX39" s="3"/>
      <c r="CY39" s="5">
        <v>1.0</v>
      </c>
      <c r="CZ39" s="3" t="s">
        <v>1068</v>
      </c>
      <c r="DA39" s="3"/>
      <c r="DB39" s="3"/>
      <c r="DC39" s="5">
        <v>1.0</v>
      </c>
      <c r="DD39" s="3" t="s">
        <v>929</v>
      </c>
      <c r="DE39" s="3"/>
      <c r="DF39" s="3"/>
      <c r="DG39" s="3"/>
      <c r="DH39" s="3"/>
      <c r="DI39" s="3"/>
      <c r="DJ39" s="3"/>
      <c r="DK39" s="3"/>
      <c r="DL39" s="5">
        <v>2.0</v>
      </c>
      <c r="DM39" s="5">
        <v>19.0</v>
      </c>
      <c r="DN39" s="3"/>
      <c r="DO39" s="3"/>
      <c r="DP39" s="5">
        <v>3.0</v>
      </c>
      <c r="DQ39" s="5">
        <v>50.0</v>
      </c>
      <c r="DR39" s="5">
        <v>5.0</v>
      </c>
      <c r="DS39" s="3"/>
      <c r="DT39" s="3"/>
      <c r="DU39" s="3"/>
      <c r="DV39" s="3"/>
      <c r="DW39" s="3"/>
      <c r="DX39" s="3"/>
      <c r="DY39" s="3"/>
      <c r="DZ39" s="3"/>
      <c r="EA39" s="3"/>
      <c r="EB39" s="3"/>
      <c r="EC39" s="3"/>
      <c r="ED39" s="3"/>
      <c r="EE39" s="3"/>
      <c r="EF39" s="3"/>
      <c r="EG39" s="3"/>
      <c r="EH39" s="3"/>
      <c r="EI39" s="3"/>
      <c r="EJ39" s="3"/>
      <c r="EK39" s="3"/>
      <c r="EL39" s="3"/>
      <c r="EM39" s="3"/>
      <c r="EN39" s="3"/>
      <c r="EO39" s="3"/>
      <c r="EP39" s="3"/>
      <c r="EQ39" s="3"/>
      <c r="ER39" s="3"/>
      <c r="ES39" s="3"/>
      <c r="ET39" s="3"/>
      <c r="EU39" s="3"/>
      <c r="EV39" s="3"/>
      <c r="EW39" s="3"/>
      <c r="EX39" s="3"/>
      <c r="EY39" s="3"/>
      <c r="EZ39" s="3"/>
      <c r="FA39" s="3"/>
      <c r="FB39" s="3"/>
      <c r="FC39" s="3"/>
      <c r="FD39" s="3"/>
      <c r="FE39" s="3"/>
      <c r="FF39" s="3"/>
      <c r="FG39" s="3"/>
      <c r="FH39" s="3"/>
      <c r="FI39" s="3"/>
      <c r="FJ39" s="3"/>
      <c r="FK39" s="3"/>
      <c r="FL39" s="3"/>
      <c r="FM39" s="3"/>
      <c r="FN39" s="3"/>
      <c r="FO39" s="3"/>
      <c r="FP39" s="3"/>
      <c r="FQ39" s="3"/>
      <c r="FR39" s="3"/>
      <c r="FS39" s="3"/>
      <c r="FT39" s="3"/>
      <c r="FU39" s="3"/>
      <c r="FV39" s="3"/>
      <c r="FW39" s="3"/>
      <c r="FX39" s="3"/>
      <c r="FY39" s="3"/>
      <c r="FZ39" s="3"/>
      <c r="GA39" s="3"/>
      <c r="GB39" s="3"/>
      <c r="GC39" s="3"/>
      <c r="GD39" s="5">
        <v>1.0</v>
      </c>
      <c r="GE39" s="5">
        <v>1.0</v>
      </c>
      <c r="GF39" s="5">
        <v>1.0</v>
      </c>
      <c r="GG39" s="5">
        <v>1.0</v>
      </c>
      <c r="GH39" s="3" t="s">
        <v>1069</v>
      </c>
      <c r="GI39" s="5">
        <v>1.0</v>
      </c>
      <c r="GJ39" s="5">
        <v>1.0</v>
      </c>
      <c r="GK39" s="5">
        <v>5.0</v>
      </c>
      <c r="GL39" s="5">
        <v>5.0</v>
      </c>
      <c r="GM39" s="5">
        <v>5.0</v>
      </c>
      <c r="GN39" s="5">
        <v>5.0</v>
      </c>
      <c r="GO39" s="5">
        <v>5.0</v>
      </c>
      <c r="GP39" s="5">
        <v>1.0</v>
      </c>
      <c r="GQ39" s="5">
        <v>1.0</v>
      </c>
      <c r="GR39" s="3" t="s">
        <v>1070</v>
      </c>
      <c r="GS39" s="5">
        <v>1.0</v>
      </c>
      <c r="GT39" s="5">
        <v>1.0</v>
      </c>
      <c r="GU39" s="5">
        <v>1.0</v>
      </c>
      <c r="GV39" s="5">
        <v>1.0</v>
      </c>
      <c r="GW39" s="5">
        <v>1.0</v>
      </c>
      <c r="GX39" s="5">
        <v>1.0</v>
      </c>
      <c r="GY39" s="5">
        <v>1.0</v>
      </c>
      <c r="GZ39" s="3"/>
      <c r="HA39" s="3"/>
      <c r="HB39" s="3"/>
      <c r="HC39" s="3"/>
      <c r="HD39" s="3"/>
      <c r="HE39" s="3"/>
      <c r="HF39" s="3"/>
      <c r="HG39" s="3"/>
      <c r="HH39" s="3"/>
      <c r="HI39" s="3"/>
      <c r="HJ39" s="3"/>
      <c r="HK39" s="3"/>
      <c r="HL39" s="3"/>
      <c r="HM39" s="3"/>
      <c r="HN39" s="3"/>
      <c r="HO39" s="3"/>
      <c r="HP39" s="3"/>
      <c r="HQ39" s="3"/>
      <c r="HR39" s="3"/>
      <c r="HS39" s="3"/>
      <c r="HT39" s="3"/>
      <c r="HU39" s="3"/>
      <c r="HV39" s="3"/>
      <c r="HW39" s="3"/>
      <c r="HX39" s="3"/>
      <c r="HY39" s="3"/>
      <c r="HZ39" s="3"/>
      <c r="IA39" s="3"/>
      <c r="IB39" s="3"/>
      <c r="IC39" s="3"/>
      <c r="ID39" s="3"/>
      <c r="IE39" s="3"/>
      <c r="IF39" s="3"/>
      <c r="IG39" s="3"/>
      <c r="IH39" s="3"/>
      <c r="II39" s="3"/>
      <c r="IJ39" s="3"/>
      <c r="IK39" s="3"/>
      <c r="IL39" s="3"/>
      <c r="IM39" s="3"/>
      <c r="IN39" s="3"/>
      <c r="IO39" s="3"/>
      <c r="IP39" s="3"/>
      <c r="IQ39" s="3"/>
      <c r="IR39" s="3"/>
      <c r="IS39" s="3"/>
      <c r="IT39" s="3"/>
      <c r="IU39" s="3"/>
      <c r="IV39" s="3"/>
      <c r="IW39" s="3"/>
      <c r="IX39" s="3"/>
      <c r="IY39" s="3"/>
      <c r="IZ39" s="3"/>
      <c r="JA39" s="3"/>
      <c r="JB39" s="3"/>
      <c r="JC39" s="3"/>
      <c r="JD39" s="3"/>
      <c r="JE39" s="3"/>
      <c r="JF39" s="3"/>
      <c r="JG39" s="3"/>
      <c r="JH39" s="3"/>
      <c r="JI39" s="3"/>
      <c r="JJ39" s="3"/>
      <c r="JK39" s="3"/>
      <c r="JL39" s="3"/>
      <c r="JM39" s="3"/>
      <c r="JN39" s="3"/>
      <c r="JO39" s="3"/>
      <c r="JP39" s="3"/>
      <c r="JQ39" s="3"/>
      <c r="JR39" s="3"/>
      <c r="JS39" s="3"/>
      <c r="JT39" s="3"/>
      <c r="JU39" s="3"/>
      <c r="JV39" s="3"/>
      <c r="JW39" s="3"/>
      <c r="JX39" s="3"/>
      <c r="JY39" s="3"/>
      <c r="JZ39" s="3"/>
      <c r="KA39" s="3"/>
      <c r="KB39" s="3"/>
      <c r="KC39" s="5">
        <v>1.0</v>
      </c>
      <c r="KD39" s="5">
        <v>1.0</v>
      </c>
      <c r="KE39" s="3"/>
      <c r="KF39" s="3"/>
      <c r="KG39" s="3"/>
      <c r="KH39" s="3"/>
      <c r="KI39" s="3"/>
      <c r="KJ39" s="3"/>
      <c r="KK39" s="3"/>
      <c r="KL39" s="3"/>
      <c r="KM39" s="3"/>
      <c r="KN39" s="3"/>
      <c r="KO39" s="3"/>
      <c r="KP39" s="3"/>
      <c r="KQ39" s="3"/>
      <c r="KR39" s="3"/>
      <c r="KS39" s="3"/>
      <c r="KT39" s="3"/>
      <c r="KU39" s="3"/>
      <c r="KV39" s="3"/>
      <c r="KW39" s="3"/>
      <c r="KX39" s="3"/>
      <c r="KY39" s="3"/>
      <c r="KZ39" s="3"/>
      <c r="LA39" s="3"/>
      <c r="LB39" s="3"/>
      <c r="LC39" s="3"/>
      <c r="LD39" s="3"/>
      <c r="LE39" s="3"/>
      <c r="LF39" s="3"/>
      <c r="LG39" s="3"/>
      <c r="LH39" s="3"/>
      <c r="LI39" s="3"/>
      <c r="LJ39" s="3"/>
      <c r="LK39" s="3"/>
      <c r="LL39" s="3"/>
      <c r="LM39" s="3"/>
      <c r="LN39" s="3"/>
      <c r="LO39" s="3"/>
      <c r="LP39" s="3"/>
      <c r="LQ39" s="3"/>
      <c r="LR39" s="3"/>
      <c r="LS39" s="3"/>
      <c r="LT39" s="3"/>
      <c r="LU39" s="3"/>
      <c r="LV39" s="3"/>
      <c r="LW39" s="3"/>
      <c r="LX39" s="3"/>
      <c r="LY39" s="3"/>
      <c r="LZ39" s="3"/>
      <c r="MA39" s="3"/>
      <c r="MB39" s="3"/>
      <c r="MC39" s="3"/>
      <c r="MD39" s="3"/>
      <c r="ME39" s="3"/>
      <c r="MF39" s="3"/>
      <c r="MG39" s="3"/>
      <c r="MH39" s="3"/>
      <c r="MI39" s="3"/>
      <c r="MJ39" s="3"/>
      <c r="MK39" s="3"/>
      <c r="ML39" s="3"/>
      <c r="MM39" s="3"/>
      <c r="MN39" s="3"/>
      <c r="MO39" s="3"/>
      <c r="MP39" s="3"/>
      <c r="MQ39" s="3"/>
      <c r="MR39" s="3"/>
      <c r="MS39" s="3"/>
      <c r="MT39" s="3"/>
      <c r="MU39" s="3"/>
      <c r="MV39" s="3"/>
      <c r="MW39" s="3"/>
      <c r="MX39" s="3"/>
      <c r="MY39" s="3"/>
      <c r="MZ39" s="3"/>
      <c r="NA39" s="3"/>
      <c r="NB39" s="3"/>
      <c r="NC39" s="3"/>
      <c r="ND39" s="3"/>
      <c r="NE39" s="3"/>
      <c r="NF39" s="3"/>
      <c r="NG39" s="3"/>
      <c r="NH39" s="3"/>
      <c r="NI39" s="3"/>
      <c r="NJ39" s="3"/>
      <c r="NK39" s="3"/>
      <c r="NL39" s="3"/>
      <c r="NM39" s="3"/>
      <c r="NN39" s="3"/>
      <c r="NO39" s="3"/>
      <c r="NP39" s="3"/>
      <c r="NQ39" s="3"/>
      <c r="NR39" s="3"/>
      <c r="NS39" s="3"/>
      <c r="NT39" s="3"/>
      <c r="NU39" s="3"/>
      <c r="NV39" s="3"/>
      <c r="NW39" s="3"/>
      <c r="NX39" s="3"/>
      <c r="NY39" s="3"/>
      <c r="NZ39" s="3"/>
      <c r="OA39" s="3"/>
      <c r="OB39" s="3"/>
      <c r="OC39" s="3"/>
      <c r="OD39" s="3"/>
      <c r="OE39" s="3"/>
      <c r="OF39" s="3"/>
      <c r="OG39" s="3"/>
      <c r="OH39" s="3"/>
      <c r="OI39" s="3"/>
      <c r="OJ39" s="3"/>
      <c r="OK39" s="3"/>
      <c r="OL39" s="3"/>
      <c r="OM39" s="3"/>
      <c r="ON39" s="3"/>
      <c r="OO39" s="3"/>
      <c r="OP39" s="3"/>
      <c r="OQ39" s="3"/>
      <c r="OR39" s="3"/>
      <c r="OS39" s="3"/>
      <c r="OT39" s="3"/>
      <c r="OU39" s="3"/>
      <c r="OV39" s="3"/>
      <c r="OW39" s="3"/>
      <c r="OX39" s="3"/>
      <c r="OY39" s="3"/>
      <c r="OZ39" s="3"/>
      <c r="PA39" s="3"/>
      <c r="PB39" s="3"/>
      <c r="PC39" s="3"/>
      <c r="PD39" s="3"/>
      <c r="PE39" s="3"/>
      <c r="PF39" s="3"/>
      <c r="PG39" s="3"/>
      <c r="PH39" s="3"/>
      <c r="PI39" s="3"/>
      <c r="PJ39" s="3"/>
      <c r="PK39" s="3"/>
      <c r="PL39" s="3"/>
      <c r="PM39" s="3"/>
      <c r="PN39" s="3"/>
      <c r="PO39" s="5">
        <v>5000.0</v>
      </c>
      <c r="PP39" s="3"/>
      <c r="PQ39" s="3"/>
      <c r="PR39" s="3"/>
      <c r="PS39" s="3"/>
      <c r="PT39" s="3"/>
      <c r="PU39" s="3"/>
      <c r="PV39" s="3"/>
      <c r="PW39" s="3"/>
      <c r="PX39" s="3"/>
      <c r="PY39" s="3"/>
      <c r="PZ39" s="3"/>
      <c r="QA39" s="3"/>
      <c r="QB39" s="3"/>
      <c r="QC39" s="3"/>
      <c r="QD39" s="3"/>
      <c r="QE39" s="3"/>
      <c r="QF39" s="3"/>
      <c r="QG39" s="3"/>
      <c r="QH39" s="3"/>
      <c r="QI39" s="3"/>
      <c r="QJ39" s="3"/>
      <c r="QK39" s="3"/>
      <c r="QL39" s="3"/>
      <c r="QM39" s="3"/>
      <c r="QN39" s="3"/>
      <c r="QO39" s="3"/>
      <c r="QP39" s="3"/>
      <c r="QQ39" s="3"/>
      <c r="QR39" s="3"/>
      <c r="QS39" s="3"/>
      <c r="QT39" s="3"/>
      <c r="QU39" s="3"/>
      <c r="QV39" s="3"/>
      <c r="QW39" s="3"/>
      <c r="QX39" s="3"/>
      <c r="QY39" s="3"/>
      <c r="QZ39" s="3"/>
      <c r="RA39" s="3"/>
      <c r="RB39" s="3"/>
      <c r="RC39" s="3"/>
      <c r="RD39" s="5">
        <v>0.0</v>
      </c>
      <c r="RE39" s="5">
        <v>0.0</v>
      </c>
      <c r="RF39" s="5">
        <v>3.003</v>
      </c>
      <c r="RG39" s="5">
        <v>0.0</v>
      </c>
      <c r="RH39" s="5">
        <v>1.0</v>
      </c>
      <c r="RI39" s="5">
        <v>2.0</v>
      </c>
      <c r="RJ39" s="5">
        <v>7.0</v>
      </c>
      <c r="RK39" s="5">
        <v>2.0</v>
      </c>
      <c r="RL39" s="5">
        <v>2.0</v>
      </c>
      <c r="RM39" s="5">
        <v>2.0</v>
      </c>
      <c r="RN39" s="5">
        <v>2.0</v>
      </c>
      <c r="RO39" s="5">
        <v>5.0</v>
      </c>
      <c r="RP39" s="5">
        <v>5.0</v>
      </c>
      <c r="RQ39" s="3"/>
      <c r="RR39" s="5">
        <v>0.0</v>
      </c>
      <c r="RS39" s="5">
        <v>0.0</v>
      </c>
      <c r="RT39" s="5">
        <v>3.001</v>
      </c>
      <c r="RU39" s="5">
        <v>0.0</v>
      </c>
      <c r="RV39" s="5">
        <v>1.0</v>
      </c>
      <c r="RW39" s="5">
        <v>2.0</v>
      </c>
      <c r="RX39" s="5">
        <v>2.0</v>
      </c>
      <c r="RY39" s="5">
        <v>2.0</v>
      </c>
      <c r="RZ39" s="5">
        <v>2.0</v>
      </c>
      <c r="SA39" s="5">
        <v>2.0</v>
      </c>
      <c r="SB39" s="5">
        <v>2.0</v>
      </c>
      <c r="SC39" s="5">
        <v>5.0</v>
      </c>
      <c r="SD39" s="5">
        <v>5.0</v>
      </c>
      <c r="SE39" s="3"/>
      <c r="SF39" s="5">
        <v>0.0</v>
      </c>
      <c r="SG39" s="5">
        <v>0.0</v>
      </c>
      <c r="SH39" s="5">
        <v>3.0</v>
      </c>
      <c r="SI39" s="5">
        <v>0.0</v>
      </c>
      <c r="SJ39" s="5">
        <v>1.0</v>
      </c>
      <c r="SK39" s="5">
        <v>2.0</v>
      </c>
      <c r="SL39" s="5">
        <v>2.0</v>
      </c>
      <c r="SM39" s="5">
        <v>2.0</v>
      </c>
      <c r="SN39" s="5">
        <v>2.0</v>
      </c>
      <c r="SO39" s="5">
        <v>2.0</v>
      </c>
      <c r="SP39" s="5">
        <v>2.0</v>
      </c>
      <c r="SQ39" s="5">
        <v>5.0</v>
      </c>
      <c r="SR39" s="5">
        <v>5.0</v>
      </c>
      <c r="SS39" s="3"/>
      <c r="ST39" s="5">
        <v>0.0</v>
      </c>
      <c r="SU39" s="5">
        <v>0.0</v>
      </c>
      <c r="SV39" s="5">
        <v>3.002</v>
      </c>
      <c r="SW39" s="5">
        <v>0.0</v>
      </c>
      <c r="SX39" s="5">
        <v>1.0</v>
      </c>
      <c r="SY39" s="5">
        <v>2.0</v>
      </c>
      <c r="SZ39" s="5">
        <v>1.0</v>
      </c>
      <c r="TA39" s="5">
        <v>2.0</v>
      </c>
      <c r="TB39" s="5">
        <v>2.0</v>
      </c>
      <c r="TC39" s="5">
        <v>2.0</v>
      </c>
      <c r="TD39" s="5">
        <v>2.0</v>
      </c>
      <c r="TE39" s="5">
        <v>5.0</v>
      </c>
      <c r="TF39" s="5">
        <v>5.0</v>
      </c>
      <c r="TG39" s="3"/>
      <c r="TH39" s="5">
        <v>0.0</v>
      </c>
      <c r="TI39" s="5">
        <v>0.0</v>
      </c>
      <c r="TJ39" s="5">
        <v>3.002</v>
      </c>
      <c r="TK39" s="5">
        <v>0.0</v>
      </c>
      <c r="TL39" s="5">
        <v>1.0</v>
      </c>
      <c r="TM39" s="5">
        <v>2.0</v>
      </c>
      <c r="TN39" s="5">
        <v>2.0</v>
      </c>
      <c r="TO39" s="5">
        <v>2.0</v>
      </c>
      <c r="TP39" s="5">
        <v>2.0</v>
      </c>
      <c r="TQ39" s="5">
        <v>1.0</v>
      </c>
      <c r="TR39" s="5">
        <v>1.0</v>
      </c>
      <c r="TS39" s="5">
        <v>5.0</v>
      </c>
      <c r="TT39" s="5">
        <v>5.0</v>
      </c>
      <c r="TU39" s="3"/>
      <c r="TV39" s="5">
        <v>0.0</v>
      </c>
      <c r="TW39" s="5">
        <v>0.0</v>
      </c>
      <c r="TX39" s="5">
        <v>3.003</v>
      </c>
      <c r="TY39" s="5">
        <v>0.0</v>
      </c>
      <c r="TZ39" s="5">
        <v>1.0</v>
      </c>
      <c r="UA39" s="5">
        <v>1.0</v>
      </c>
      <c r="UB39" s="5">
        <v>1.0</v>
      </c>
      <c r="UC39" s="5">
        <v>1.0</v>
      </c>
      <c r="UD39" s="5">
        <v>1.0</v>
      </c>
      <c r="UE39" s="5">
        <v>1.0</v>
      </c>
      <c r="UF39" s="5">
        <v>1.0</v>
      </c>
      <c r="UG39" s="5">
        <v>5.0</v>
      </c>
      <c r="UH39" s="5">
        <v>5.0</v>
      </c>
      <c r="UI39" s="3"/>
      <c r="UJ39" s="5">
        <v>0.0</v>
      </c>
      <c r="UK39" s="5">
        <v>0.0</v>
      </c>
      <c r="UL39" s="5">
        <v>3.003</v>
      </c>
      <c r="UM39" s="5">
        <v>0.0</v>
      </c>
      <c r="UN39" s="5">
        <v>1.0</v>
      </c>
      <c r="UO39" s="5">
        <v>1.0</v>
      </c>
      <c r="UP39" s="5">
        <v>1.0</v>
      </c>
      <c r="UQ39" s="5">
        <v>1.0</v>
      </c>
      <c r="UR39" s="5">
        <v>1.0</v>
      </c>
      <c r="US39" s="5">
        <v>1.0</v>
      </c>
      <c r="UT39" s="5">
        <v>1.0</v>
      </c>
      <c r="UU39" s="5">
        <v>5.0</v>
      </c>
      <c r="UV39" s="5">
        <v>4.0</v>
      </c>
      <c r="UW39" s="3"/>
      <c r="UX39" s="5">
        <v>999.0</v>
      </c>
      <c r="UY39" s="5">
        <v>999.0</v>
      </c>
      <c r="UZ39" s="5">
        <v>1.0</v>
      </c>
      <c r="VA39" s="5">
        <v>1.0</v>
      </c>
      <c r="VB39" s="5">
        <v>2.0</v>
      </c>
      <c r="VC39" s="3"/>
      <c r="VD39" s="5">
        <v>1.0</v>
      </c>
      <c r="VE39" s="3"/>
      <c r="VF39" s="5">
        <v>2.0</v>
      </c>
      <c r="VG39" s="3"/>
      <c r="VH39" s="3"/>
      <c r="VI39" s="3"/>
      <c r="VJ39" s="3"/>
      <c r="VK39" s="5">
        <v>2.0</v>
      </c>
      <c r="VL39" s="3"/>
      <c r="VM39" s="3"/>
      <c r="VN39" s="3"/>
      <c r="VO39" s="3"/>
      <c r="VP39" s="3"/>
      <c r="VQ39" s="3"/>
      <c r="VR39" s="3"/>
      <c r="VS39" s="3"/>
      <c r="VT39" s="3"/>
      <c r="VU39" s="3"/>
      <c r="VV39" s="3"/>
      <c r="VW39" s="3"/>
      <c r="VX39" s="5">
        <v>2.0</v>
      </c>
      <c r="VY39" s="3"/>
      <c r="VZ39" s="3"/>
      <c r="WA39" s="3"/>
      <c r="WB39" s="3"/>
      <c r="WC39" s="3"/>
      <c r="WD39" s="3"/>
      <c r="WE39" s="3"/>
      <c r="WF39" s="3"/>
      <c r="WG39" s="5">
        <v>4.0</v>
      </c>
      <c r="WH39" s="5">
        <v>5.0</v>
      </c>
      <c r="WI39" s="3"/>
      <c r="WJ39" s="5">
        <v>1.0</v>
      </c>
      <c r="WK39" s="5">
        <v>1.0</v>
      </c>
      <c r="WL39" s="5">
        <v>2.0</v>
      </c>
      <c r="WM39" s="3"/>
      <c r="WN39" s="5">
        <v>1.0</v>
      </c>
      <c r="WO39" s="3"/>
      <c r="WP39" s="5">
        <v>2.0</v>
      </c>
      <c r="WQ39" s="3"/>
      <c r="WR39" s="3"/>
      <c r="WS39" s="3"/>
      <c r="WT39" s="3"/>
      <c r="WU39" s="5">
        <v>2.0</v>
      </c>
      <c r="WV39" s="3"/>
      <c r="WW39" s="3"/>
      <c r="WX39" s="3"/>
      <c r="WY39" s="3"/>
      <c r="WZ39" s="3"/>
      <c r="XA39" s="3"/>
      <c r="XB39" s="3"/>
      <c r="XC39" s="3"/>
      <c r="XD39" s="3"/>
      <c r="XE39" s="3"/>
      <c r="XF39" s="3"/>
      <c r="XG39" s="3"/>
      <c r="XH39" s="5">
        <v>2.0</v>
      </c>
      <c r="XI39" s="3"/>
      <c r="XJ39" s="3"/>
      <c r="XK39" s="3"/>
      <c r="XL39" s="3"/>
      <c r="XM39" s="3"/>
      <c r="XN39" s="3"/>
      <c r="XO39" s="3"/>
      <c r="XP39" s="3"/>
      <c r="XQ39" s="5">
        <v>5.0</v>
      </c>
      <c r="XR39" s="5">
        <v>5.0</v>
      </c>
      <c r="XS39" s="3"/>
      <c r="XT39" s="5">
        <v>1.0</v>
      </c>
      <c r="XU39" s="5">
        <v>1.0</v>
      </c>
      <c r="XV39" s="5">
        <v>1.0</v>
      </c>
      <c r="XW39" s="5">
        <v>4.0</v>
      </c>
      <c r="XX39" s="5">
        <v>2.0</v>
      </c>
      <c r="XY39" s="5">
        <v>2.0</v>
      </c>
      <c r="XZ39" s="5">
        <v>2.0</v>
      </c>
      <c r="YA39" s="5">
        <v>4.0</v>
      </c>
      <c r="YB39" s="5">
        <v>2.0</v>
      </c>
      <c r="YC39" s="5">
        <v>3.0</v>
      </c>
      <c r="YD39" s="5">
        <v>2.0</v>
      </c>
      <c r="YE39" s="5">
        <v>2.0</v>
      </c>
      <c r="YF39" s="5">
        <v>2.0</v>
      </c>
      <c r="YG39" s="5">
        <v>2.0</v>
      </c>
      <c r="YH39" s="5">
        <v>4.0</v>
      </c>
      <c r="YI39" s="5">
        <v>4.0</v>
      </c>
      <c r="YJ39" s="5">
        <v>4.0</v>
      </c>
      <c r="YK39" s="3"/>
      <c r="YL39" s="3"/>
      <c r="YM39" s="3"/>
      <c r="YN39" s="3"/>
      <c r="YO39" s="3"/>
      <c r="YP39" s="5">
        <v>1.0</v>
      </c>
      <c r="YQ39" s="5">
        <v>1.0</v>
      </c>
      <c r="YR39" s="5">
        <v>1.0</v>
      </c>
      <c r="YS39" s="5">
        <v>4.0</v>
      </c>
      <c r="YT39" s="5">
        <v>4.0</v>
      </c>
      <c r="YU39" s="5">
        <v>4.0</v>
      </c>
      <c r="YV39" s="5">
        <v>4.0</v>
      </c>
      <c r="YW39" s="5">
        <v>5.0</v>
      </c>
      <c r="YX39" s="5">
        <v>5.0</v>
      </c>
      <c r="YY39" s="5">
        <v>2.0</v>
      </c>
      <c r="YZ39" s="5">
        <v>4.0</v>
      </c>
      <c r="ZA39" s="5">
        <v>4.0</v>
      </c>
      <c r="ZB39" s="5">
        <v>2.0</v>
      </c>
      <c r="ZC39" s="5">
        <v>4.0</v>
      </c>
      <c r="ZD39" s="5">
        <v>4.0</v>
      </c>
      <c r="ZE39" s="5">
        <v>2.0</v>
      </c>
      <c r="ZF39" s="5">
        <v>3.0</v>
      </c>
      <c r="ZG39" s="5">
        <v>3.0</v>
      </c>
      <c r="ZH39" s="3"/>
      <c r="ZI39" s="3"/>
      <c r="ZJ39" s="3"/>
      <c r="ZK39" s="3"/>
      <c r="ZL39" s="5">
        <v>1.0</v>
      </c>
      <c r="ZM39" s="3" t="s">
        <v>1071</v>
      </c>
      <c r="ZN39" s="5">
        <v>1.0</v>
      </c>
    </row>
    <row r="40" ht="15.75" customHeight="1">
      <c r="A40" s="3" t="s">
        <v>1072</v>
      </c>
      <c r="B40" s="3">
        <v>2.0</v>
      </c>
      <c r="C40" s="3">
        <v>1.0</v>
      </c>
      <c r="D40" s="3">
        <v>2.0</v>
      </c>
      <c r="E40" s="3" t="s">
        <v>1073</v>
      </c>
      <c r="F40" s="3" t="s">
        <v>922</v>
      </c>
      <c r="G40" s="4" t="s">
        <v>923</v>
      </c>
      <c r="H40" s="4" t="s">
        <v>923</v>
      </c>
      <c r="I40" s="5">
        <v>1.0</v>
      </c>
      <c r="J40" s="5">
        <v>0.00194</v>
      </c>
      <c r="K40" s="5">
        <f t="shared" si="1"/>
        <v>-6.245067306</v>
      </c>
      <c r="L40" s="5">
        <v>0.0</v>
      </c>
      <c r="M40" s="5">
        <v>1.1E-4</v>
      </c>
      <c r="N40" s="5">
        <f t="shared" si="2"/>
        <v>-9.115030192</v>
      </c>
      <c r="O40" s="5">
        <v>0.0</v>
      </c>
      <c r="P40" s="5">
        <v>8.946173E7</v>
      </c>
      <c r="Q40" s="3" t="s">
        <v>948</v>
      </c>
      <c r="R40" s="5">
        <v>99.22</v>
      </c>
      <c r="S40" s="5">
        <v>99.22</v>
      </c>
      <c r="T40" s="5">
        <v>99.22</v>
      </c>
      <c r="U40" s="5">
        <v>92.96</v>
      </c>
      <c r="V40" s="5">
        <v>96.1</v>
      </c>
      <c r="W40" s="5">
        <v>0.78</v>
      </c>
      <c r="X40" s="5">
        <v>0.78</v>
      </c>
      <c r="Y40" s="5">
        <v>1.0</v>
      </c>
      <c r="Z40" s="5">
        <v>1.0</v>
      </c>
      <c r="AA40" s="5">
        <v>64.0</v>
      </c>
      <c r="AB40" s="5">
        <v>1.0</v>
      </c>
      <c r="AC40" s="5">
        <v>260.0</v>
      </c>
      <c r="AD40" s="5">
        <v>7.0</v>
      </c>
      <c r="AE40" s="5">
        <v>117.0</v>
      </c>
      <c r="AF40" s="5">
        <v>1.0</v>
      </c>
      <c r="AG40" s="5">
        <v>0.0</v>
      </c>
      <c r="AH40" s="5">
        <v>0.0</v>
      </c>
      <c r="AI40" s="5">
        <v>0.104</v>
      </c>
      <c r="AJ40" s="5">
        <v>0.0</v>
      </c>
      <c r="AK40" s="5">
        <v>44.62402</v>
      </c>
      <c r="AL40" s="5">
        <v>1.0</v>
      </c>
      <c r="AM40" s="5">
        <v>0.0</v>
      </c>
      <c r="AN40" s="5">
        <v>0.0</v>
      </c>
      <c r="AO40" s="5">
        <v>0.0</v>
      </c>
      <c r="AP40" s="5">
        <v>0.0</v>
      </c>
      <c r="AQ40" s="5">
        <v>0.252</v>
      </c>
      <c r="AR40" s="5">
        <v>0.0</v>
      </c>
      <c r="AS40" s="5">
        <v>0.0</v>
      </c>
      <c r="AT40" s="5">
        <v>1.0</v>
      </c>
      <c r="AU40" s="3"/>
      <c r="AV40" s="5">
        <v>1.0</v>
      </c>
      <c r="AW40" s="5">
        <v>0.0</v>
      </c>
      <c r="AX40" s="5">
        <v>1.0</v>
      </c>
      <c r="AY40" s="5">
        <v>2.0</v>
      </c>
      <c r="AZ40" s="5">
        <v>2.0</v>
      </c>
      <c r="BA40" s="5">
        <v>1.0</v>
      </c>
      <c r="BB40" s="5">
        <v>0.0</v>
      </c>
      <c r="BC40" s="5">
        <v>0.0</v>
      </c>
      <c r="BD40" s="5">
        <v>1.0</v>
      </c>
      <c r="BE40" s="5">
        <v>5.0</v>
      </c>
      <c r="BF40" s="5">
        <v>1.0</v>
      </c>
      <c r="BG40" s="3"/>
      <c r="BH40" s="5">
        <v>1.0</v>
      </c>
      <c r="BI40" s="3"/>
      <c r="BJ40" s="5">
        <v>4.0</v>
      </c>
      <c r="BK40" s="5">
        <v>1.0</v>
      </c>
      <c r="BL40" s="3"/>
      <c r="BM40" s="3"/>
      <c r="BN40" s="3"/>
      <c r="BO40" s="3"/>
      <c r="BP40" s="3"/>
      <c r="BQ40" s="3"/>
      <c r="BR40" s="3"/>
      <c r="BS40" s="5">
        <v>2.0</v>
      </c>
      <c r="BT40" s="5">
        <v>0.0</v>
      </c>
      <c r="BU40" s="5">
        <v>2.0</v>
      </c>
      <c r="BV40" s="5">
        <v>2.0</v>
      </c>
      <c r="BW40" s="5">
        <v>8.0</v>
      </c>
      <c r="BX40" s="5">
        <v>1.0</v>
      </c>
      <c r="BY40" s="5">
        <v>1.0</v>
      </c>
      <c r="BZ40" s="5">
        <v>4.0</v>
      </c>
      <c r="CA40" s="5">
        <v>1.0</v>
      </c>
      <c r="CB40" s="5">
        <v>1.0</v>
      </c>
      <c r="CC40" s="5">
        <v>5.0</v>
      </c>
      <c r="CD40" s="5">
        <v>2.0</v>
      </c>
      <c r="CE40" s="3"/>
      <c r="CF40" s="5">
        <v>32.0</v>
      </c>
      <c r="CG40" s="3"/>
      <c r="CH40" s="3"/>
      <c r="CI40" s="3"/>
      <c r="CJ40" s="3"/>
      <c r="CK40" s="5">
        <v>1.0</v>
      </c>
      <c r="CL40" s="3"/>
      <c r="CM40" s="3"/>
      <c r="CN40" s="3"/>
      <c r="CO40" s="5">
        <v>1.0</v>
      </c>
      <c r="CP40" s="5">
        <v>30.0</v>
      </c>
      <c r="CQ40" s="3"/>
      <c r="CR40" s="3"/>
      <c r="CS40" s="3"/>
      <c r="CT40" s="3"/>
      <c r="CU40" s="5">
        <v>1.0</v>
      </c>
      <c r="CV40" s="3"/>
      <c r="CW40" s="3"/>
      <c r="CX40" s="3"/>
      <c r="CY40" s="3"/>
      <c r="CZ40" s="3"/>
      <c r="DA40" s="3"/>
      <c r="DB40" s="3"/>
      <c r="DC40" s="3"/>
      <c r="DD40" s="3"/>
      <c r="DE40" s="3"/>
      <c r="DF40" s="3"/>
      <c r="DG40" s="3"/>
      <c r="DH40" s="3"/>
      <c r="DI40" s="3"/>
      <c r="DJ40" s="3"/>
      <c r="DK40" s="3"/>
      <c r="DL40" s="5">
        <v>2.0</v>
      </c>
      <c r="DM40" s="5">
        <v>19.0</v>
      </c>
      <c r="DN40" s="3"/>
      <c r="DO40" s="3"/>
      <c r="DP40" s="5">
        <v>2.0</v>
      </c>
      <c r="DQ40" s="5">
        <v>80.0</v>
      </c>
      <c r="DR40" s="5">
        <v>6.0</v>
      </c>
      <c r="DS40" s="3"/>
      <c r="DT40" s="3"/>
      <c r="DU40" s="3"/>
      <c r="DV40" s="3"/>
      <c r="DW40" s="3"/>
      <c r="DX40" s="3"/>
      <c r="DY40" s="3"/>
      <c r="DZ40" s="3"/>
      <c r="EA40" s="3"/>
      <c r="EB40" s="3"/>
      <c r="EC40" s="3"/>
      <c r="ED40" s="3"/>
      <c r="EE40" s="3"/>
      <c r="EF40" s="3"/>
      <c r="EG40" s="3"/>
      <c r="EH40" s="3"/>
      <c r="EI40" s="3"/>
      <c r="EJ40" s="3"/>
      <c r="EK40" s="3"/>
      <c r="EL40" s="3"/>
      <c r="EM40" s="3"/>
      <c r="EN40" s="3"/>
      <c r="EO40" s="3"/>
      <c r="EP40" s="3"/>
      <c r="EQ40" s="3"/>
      <c r="ER40" s="3"/>
      <c r="ES40" s="3"/>
      <c r="ET40" s="3"/>
      <c r="EU40" s="3"/>
      <c r="EV40" s="3"/>
      <c r="EW40" s="3"/>
      <c r="EX40" s="3"/>
      <c r="EY40" s="3"/>
      <c r="EZ40" s="3"/>
      <c r="FA40" s="3"/>
      <c r="FB40" s="3"/>
      <c r="FC40" s="3"/>
      <c r="FD40" s="3"/>
      <c r="FE40" s="3"/>
      <c r="FF40" s="3"/>
      <c r="FG40" s="3"/>
      <c r="FH40" s="3"/>
      <c r="FI40" s="3"/>
      <c r="FJ40" s="3"/>
      <c r="FK40" s="3"/>
      <c r="FL40" s="3"/>
      <c r="FM40" s="3"/>
      <c r="FN40" s="3"/>
      <c r="FO40" s="3"/>
      <c r="FP40" s="3"/>
      <c r="FQ40" s="3"/>
      <c r="FR40" s="3"/>
      <c r="FS40" s="3"/>
      <c r="FT40" s="3"/>
      <c r="FU40" s="3"/>
      <c r="FV40" s="3"/>
      <c r="FW40" s="3"/>
      <c r="FX40" s="3"/>
      <c r="FY40" s="3"/>
      <c r="FZ40" s="3"/>
      <c r="GA40" s="3"/>
      <c r="GB40" s="3"/>
      <c r="GC40" s="3"/>
      <c r="GD40" s="3"/>
      <c r="GE40" s="3"/>
      <c r="GF40" s="3"/>
      <c r="GG40" s="3"/>
      <c r="GH40" s="3"/>
      <c r="GI40" s="3"/>
      <c r="GJ40" s="3"/>
      <c r="GK40" s="3"/>
      <c r="GL40" s="3"/>
      <c r="GM40" s="3"/>
      <c r="GN40" s="3"/>
      <c r="GO40" s="3"/>
      <c r="GP40" s="3"/>
      <c r="GQ40" s="3"/>
      <c r="GR40" s="3"/>
      <c r="GS40" s="3"/>
      <c r="GT40" s="3"/>
      <c r="GU40" s="3"/>
      <c r="GV40" s="3"/>
      <c r="GW40" s="3"/>
      <c r="GX40" s="3"/>
      <c r="GY40" s="3"/>
      <c r="GZ40" s="3"/>
      <c r="HA40" s="3"/>
      <c r="HB40" s="3"/>
      <c r="HC40" s="3"/>
      <c r="HD40" s="3"/>
      <c r="HE40" s="3"/>
      <c r="HF40" s="3"/>
      <c r="HG40" s="3"/>
      <c r="HH40" s="3"/>
      <c r="HI40" s="3"/>
      <c r="HJ40" s="3"/>
      <c r="HK40" s="3"/>
      <c r="HL40" s="3"/>
      <c r="HM40" s="3"/>
      <c r="HN40" s="3"/>
      <c r="HO40" s="3"/>
      <c r="HP40" s="3"/>
      <c r="HQ40" s="3"/>
      <c r="HR40" s="3"/>
      <c r="HS40" s="3"/>
      <c r="HT40" s="3"/>
      <c r="HU40" s="3"/>
      <c r="HV40" s="3"/>
      <c r="HW40" s="3"/>
      <c r="HX40" s="3"/>
      <c r="HY40" s="3"/>
      <c r="HZ40" s="3"/>
      <c r="IA40" s="3"/>
      <c r="IB40" s="3"/>
      <c r="IC40" s="3"/>
      <c r="ID40" s="3"/>
      <c r="IE40" s="3"/>
      <c r="IF40" s="3"/>
      <c r="IG40" s="3"/>
      <c r="IH40" s="3"/>
      <c r="II40" s="3"/>
      <c r="IJ40" s="3"/>
      <c r="IK40" s="3"/>
      <c r="IL40" s="3"/>
      <c r="IM40" s="3"/>
      <c r="IN40" s="3"/>
      <c r="IO40" s="3"/>
      <c r="IP40" s="3"/>
      <c r="IQ40" s="3"/>
      <c r="IR40" s="3"/>
      <c r="IS40" s="3"/>
      <c r="IT40" s="3"/>
      <c r="IU40" s="3"/>
      <c r="IV40" s="3"/>
      <c r="IW40" s="3"/>
      <c r="IX40" s="3"/>
      <c r="IY40" s="3"/>
      <c r="IZ40" s="3"/>
      <c r="JA40" s="3"/>
      <c r="JB40" s="3"/>
      <c r="JC40" s="3"/>
      <c r="JD40" s="3"/>
      <c r="JE40" s="3"/>
      <c r="JF40" s="3"/>
      <c r="JG40" s="3"/>
      <c r="JH40" s="5">
        <v>1.0</v>
      </c>
      <c r="JI40" s="5">
        <v>1.0</v>
      </c>
      <c r="JJ40" s="5">
        <v>1.0</v>
      </c>
      <c r="JK40" s="5">
        <v>1.0</v>
      </c>
      <c r="JL40" s="3" t="s">
        <v>1074</v>
      </c>
      <c r="JM40" s="5">
        <v>1.0</v>
      </c>
      <c r="JN40" s="5">
        <v>1.0</v>
      </c>
      <c r="JO40" s="5">
        <v>5.0</v>
      </c>
      <c r="JP40" s="5">
        <v>4.0</v>
      </c>
      <c r="JQ40" s="5">
        <v>3.0</v>
      </c>
      <c r="JR40" s="5">
        <v>4.0</v>
      </c>
      <c r="JS40" s="5">
        <v>4.0</v>
      </c>
      <c r="JT40" s="5">
        <v>1.0</v>
      </c>
      <c r="JU40" s="5">
        <v>1.0</v>
      </c>
      <c r="JV40" s="3" t="s">
        <v>1075</v>
      </c>
      <c r="JW40" s="5">
        <v>1.0</v>
      </c>
      <c r="JX40" s="5">
        <v>1.0</v>
      </c>
      <c r="JY40" s="5">
        <v>1.0</v>
      </c>
      <c r="JZ40" s="5">
        <v>1.0</v>
      </c>
      <c r="KA40" s="5">
        <v>1.0</v>
      </c>
      <c r="KB40" s="5">
        <v>1.0</v>
      </c>
      <c r="KC40" s="5">
        <v>1.0</v>
      </c>
      <c r="KD40" s="5">
        <v>1.0</v>
      </c>
      <c r="KE40" s="3"/>
      <c r="KF40" s="3"/>
      <c r="KG40" s="3"/>
      <c r="KH40" s="3"/>
      <c r="KI40" s="3"/>
      <c r="KJ40" s="3"/>
      <c r="KK40" s="3"/>
      <c r="KL40" s="3"/>
      <c r="KM40" s="3"/>
      <c r="KN40" s="3"/>
      <c r="KO40" s="3"/>
      <c r="KP40" s="3"/>
      <c r="KQ40" s="3"/>
      <c r="KR40" s="3"/>
      <c r="KS40" s="3"/>
      <c r="KT40" s="3"/>
      <c r="KU40" s="3"/>
      <c r="KV40" s="3"/>
      <c r="KW40" s="3"/>
      <c r="KX40" s="3"/>
      <c r="KY40" s="3"/>
      <c r="KZ40" s="3"/>
      <c r="LA40" s="3"/>
      <c r="LB40" s="3"/>
      <c r="LC40" s="3"/>
      <c r="LD40" s="3"/>
      <c r="LE40" s="3"/>
      <c r="LF40" s="3"/>
      <c r="LG40" s="3"/>
      <c r="LH40" s="3"/>
      <c r="LI40" s="3"/>
      <c r="LJ40" s="3"/>
      <c r="LK40" s="3"/>
      <c r="LL40" s="3"/>
      <c r="LM40" s="3"/>
      <c r="LN40" s="3"/>
      <c r="LO40" s="3"/>
      <c r="LP40" s="3"/>
      <c r="LQ40" s="3"/>
      <c r="LR40" s="3"/>
      <c r="LS40" s="3"/>
      <c r="LT40" s="3"/>
      <c r="LU40" s="3"/>
      <c r="LV40" s="3"/>
      <c r="LW40" s="3"/>
      <c r="LX40" s="3"/>
      <c r="LY40" s="3"/>
      <c r="LZ40" s="3"/>
      <c r="MA40" s="3"/>
      <c r="MB40" s="3"/>
      <c r="MC40" s="3"/>
      <c r="MD40" s="3"/>
      <c r="ME40" s="3"/>
      <c r="MF40" s="3"/>
      <c r="MG40" s="3"/>
      <c r="MH40" s="3"/>
      <c r="MI40" s="3"/>
      <c r="MJ40" s="3"/>
      <c r="MK40" s="3"/>
      <c r="ML40" s="3"/>
      <c r="MM40" s="3"/>
      <c r="MN40" s="3"/>
      <c r="MO40" s="3"/>
      <c r="MP40" s="3"/>
      <c r="MQ40" s="3"/>
      <c r="MR40" s="3"/>
      <c r="MS40" s="3"/>
      <c r="MT40" s="3"/>
      <c r="MU40" s="3"/>
      <c r="MV40" s="3"/>
      <c r="MW40" s="3"/>
      <c r="MX40" s="3"/>
      <c r="MY40" s="3"/>
      <c r="MZ40" s="3"/>
      <c r="NA40" s="3"/>
      <c r="NB40" s="3"/>
      <c r="NC40" s="3"/>
      <c r="ND40" s="3"/>
      <c r="NE40" s="3"/>
      <c r="NF40" s="3"/>
      <c r="NG40" s="3"/>
      <c r="NH40" s="3"/>
      <c r="NI40" s="3"/>
      <c r="NJ40" s="3"/>
      <c r="NK40" s="3"/>
      <c r="NL40" s="3"/>
      <c r="NM40" s="3"/>
      <c r="NN40" s="3"/>
      <c r="NO40" s="3"/>
      <c r="NP40" s="3"/>
      <c r="NQ40" s="3"/>
      <c r="NR40" s="3"/>
      <c r="NS40" s="3"/>
      <c r="NT40" s="3"/>
      <c r="NU40" s="3"/>
      <c r="NV40" s="3"/>
      <c r="NW40" s="3"/>
      <c r="NX40" s="3"/>
      <c r="NY40" s="3"/>
      <c r="NZ40" s="3"/>
      <c r="OA40" s="3"/>
      <c r="OB40" s="3"/>
      <c r="OC40" s="3"/>
      <c r="OD40" s="3"/>
      <c r="OE40" s="3"/>
      <c r="OF40" s="3"/>
      <c r="OG40" s="3"/>
      <c r="OH40" s="3"/>
      <c r="OI40" s="3"/>
      <c r="OJ40" s="3"/>
      <c r="OK40" s="3"/>
      <c r="OL40" s="3"/>
      <c r="OM40" s="3"/>
      <c r="ON40" s="3"/>
      <c r="OO40" s="3"/>
      <c r="OP40" s="3"/>
      <c r="OQ40" s="3"/>
      <c r="OR40" s="3"/>
      <c r="OS40" s="3"/>
      <c r="OT40" s="3"/>
      <c r="OU40" s="3"/>
      <c r="OV40" s="3"/>
      <c r="OW40" s="3"/>
      <c r="OX40" s="3"/>
      <c r="OY40" s="3"/>
      <c r="OZ40" s="3"/>
      <c r="PA40" s="3"/>
      <c r="PB40" s="3"/>
      <c r="PC40" s="3"/>
      <c r="PD40" s="3"/>
      <c r="PE40" s="3"/>
      <c r="PF40" s="3"/>
      <c r="PG40" s="3"/>
      <c r="PH40" s="3"/>
      <c r="PI40" s="3"/>
      <c r="PJ40" s="3"/>
      <c r="PK40" s="3"/>
      <c r="PL40" s="3"/>
      <c r="PM40" s="3"/>
      <c r="PN40" s="3"/>
      <c r="PO40" s="5">
        <v>500000.0</v>
      </c>
      <c r="PP40" s="3"/>
      <c r="PQ40" s="3"/>
      <c r="PR40" s="3"/>
      <c r="PS40" s="3"/>
      <c r="PT40" s="3"/>
      <c r="PU40" s="3"/>
      <c r="PV40" s="3"/>
      <c r="PW40" s="3"/>
      <c r="PX40" s="3"/>
      <c r="PY40" s="3"/>
      <c r="PZ40" s="3"/>
      <c r="QA40" s="3"/>
      <c r="QB40" s="3"/>
      <c r="QC40" s="3"/>
      <c r="QD40" s="3"/>
      <c r="QE40" s="3"/>
      <c r="QF40" s="3"/>
      <c r="QG40" s="3"/>
      <c r="QH40" s="3"/>
      <c r="QI40" s="3"/>
      <c r="QJ40" s="3"/>
      <c r="QK40" s="3"/>
      <c r="QL40" s="3"/>
      <c r="QM40" s="3"/>
      <c r="QN40" s="3"/>
      <c r="QO40" s="3"/>
      <c r="QP40" s="3"/>
      <c r="QQ40" s="3"/>
      <c r="QR40" s="3"/>
      <c r="QS40" s="3"/>
      <c r="QT40" s="3"/>
      <c r="QU40" s="3"/>
      <c r="QV40" s="3"/>
      <c r="QW40" s="3"/>
      <c r="QX40" s="3"/>
      <c r="QY40" s="3"/>
      <c r="QZ40" s="3"/>
      <c r="RA40" s="3"/>
      <c r="RB40" s="3"/>
      <c r="RC40" s="3"/>
      <c r="RD40" s="5">
        <v>0.0</v>
      </c>
      <c r="RE40" s="5">
        <v>0.0</v>
      </c>
      <c r="RF40" s="5">
        <v>3.001</v>
      </c>
      <c r="RG40" s="5">
        <v>0.0</v>
      </c>
      <c r="RH40" s="5">
        <v>1.0</v>
      </c>
      <c r="RI40" s="5">
        <v>2.0</v>
      </c>
      <c r="RJ40" s="5">
        <v>7.0</v>
      </c>
      <c r="RK40" s="5">
        <v>2.0</v>
      </c>
      <c r="RL40" s="5">
        <v>2.0</v>
      </c>
      <c r="RM40" s="5">
        <v>2.0</v>
      </c>
      <c r="RN40" s="5">
        <v>2.0</v>
      </c>
      <c r="RO40" s="5">
        <v>4.0</v>
      </c>
      <c r="RP40" s="5">
        <v>4.0</v>
      </c>
      <c r="RQ40" s="3"/>
      <c r="RR40" s="5">
        <v>0.0</v>
      </c>
      <c r="RS40" s="5">
        <v>0.0</v>
      </c>
      <c r="RT40" s="5">
        <v>3.003</v>
      </c>
      <c r="RU40" s="5">
        <v>0.0</v>
      </c>
      <c r="RV40" s="5">
        <v>1.0</v>
      </c>
      <c r="RW40" s="5">
        <v>2.0</v>
      </c>
      <c r="RX40" s="5">
        <v>2.0</v>
      </c>
      <c r="RY40" s="5">
        <v>2.0</v>
      </c>
      <c r="RZ40" s="5">
        <v>2.0</v>
      </c>
      <c r="SA40" s="5">
        <v>2.0</v>
      </c>
      <c r="SB40" s="5">
        <v>2.0</v>
      </c>
      <c r="SC40" s="5">
        <v>4.0</v>
      </c>
      <c r="SD40" s="5">
        <v>4.0</v>
      </c>
      <c r="SE40" s="3"/>
      <c r="SF40" s="5">
        <v>0.0</v>
      </c>
      <c r="SG40" s="5">
        <v>0.0</v>
      </c>
      <c r="SH40" s="5">
        <v>3.0</v>
      </c>
      <c r="SI40" s="5">
        <v>0.0</v>
      </c>
      <c r="SJ40" s="5">
        <v>1.0</v>
      </c>
      <c r="SK40" s="5">
        <v>2.0</v>
      </c>
      <c r="SL40" s="5">
        <v>2.0</v>
      </c>
      <c r="SM40" s="5">
        <v>2.0</v>
      </c>
      <c r="SN40" s="5">
        <v>2.0</v>
      </c>
      <c r="SO40" s="5">
        <v>2.0</v>
      </c>
      <c r="SP40" s="5">
        <v>2.0</v>
      </c>
      <c r="SQ40" s="5">
        <v>4.0</v>
      </c>
      <c r="SR40" s="5">
        <v>4.0</v>
      </c>
      <c r="SS40" s="3"/>
      <c r="ST40" s="5">
        <v>0.0</v>
      </c>
      <c r="SU40" s="5">
        <v>0.0</v>
      </c>
      <c r="SV40" s="5">
        <v>3.001</v>
      </c>
      <c r="SW40" s="5">
        <v>0.0</v>
      </c>
      <c r="SX40" s="5">
        <v>1.0</v>
      </c>
      <c r="SY40" s="5">
        <v>2.0</v>
      </c>
      <c r="SZ40" s="5">
        <v>2.0</v>
      </c>
      <c r="TA40" s="5">
        <v>2.0</v>
      </c>
      <c r="TB40" s="5">
        <v>1.0</v>
      </c>
      <c r="TC40" s="5">
        <v>2.0</v>
      </c>
      <c r="TD40" s="5">
        <v>2.0</v>
      </c>
      <c r="TE40" s="5">
        <v>4.0</v>
      </c>
      <c r="TF40" s="5">
        <v>4.0</v>
      </c>
      <c r="TG40" s="3"/>
      <c r="TH40" s="5">
        <v>0.0</v>
      </c>
      <c r="TI40" s="5">
        <v>0.0</v>
      </c>
      <c r="TJ40" s="5">
        <v>3.001</v>
      </c>
      <c r="TK40" s="5">
        <v>0.0</v>
      </c>
      <c r="TL40" s="5">
        <v>1.0</v>
      </c>
      <c r="TM40" s="5">
        <v>2.0</v>
      </c>
      <c r="TN40" s="5">
        <v>2.0</v>
      </c>
      <c r="TO40" s="5">
        <v>2.0</v>
      </c>
      <c r="TP40" s="5">
        <v>2.0</v>
      </c>
      <c r="TQ40" s="5">
        <v>1.0</v>
      </c>
      <c r="TR40" s="5">
        <v>2.0</v>
      </c>
      <c r="TS40" s="5">
        <v>4.0</v>
      </c>
      <c r="TT40" s="5">
        <v>4.0</v>
      </c>
      <c r="TU40" s="3"/>
      <c r="TV40" s="5">
        <v>0.0</v>
      </c>
      <c r="TW40" s="5">
        <v>0.0</v>
      </c>
      <c r="TX40" s="5">
        <v>3.001</v>
      </c>
      <c r="TY40" s="5">
        <v>0.0</v>
      </c>
      <c r="TZ40" s="5">
        <v>1.0</v>
      </c>
      <c r="UA40" s="5">
        <v>1.0</v>
      </c>
      <c r="UB40" s="5">
        <v>1.0</v>
      </c>
      <c r="UC40" s="5">
        <v>1.0</v>
      </c>
      <c r="UD40" s="5">
        <v>1.0</v>
      </c>
      <c r="UE40" s="5">
        <v>1.0</v>
      </c>
      <c r="UF40" s="5">
        <v>1.0</v>
      </c>
      <c r="UG40" s="5">
        <v>4.0</v>
      </c>
      <c r="UH40" s="5">
        <v>4.0</v>
      </c>
      <c r="UI40" s="3"/>
      <c r="UJ40" s="5">
        <v>0.0</v>
      </c>
      <c r="UK40" s="5">
        <v>0.0</v>
      </c>
      <c r="UL40" s="5">
        <v>3.001</v>
      </c>
      <c r="UM40" s="5">
        <v>0.0</v>
      </c>
      <c r="UN40" s="5">
        <v>1.0</v>
      </c>
      <c r="UO40" s="5">
        <v>1.0</v>
      </c>
      <c r="UP40" s="5">
        <v>1.0</v>
      </c>
      <c r="UQ40" s="5">
        <v>1.0</v>
      </c>
      <c r="UR40" s="5">
        <v>1.0</v>
      </c>
      <c r="US40" s="5">
        <v>1.0</v>
      </c>
      <c r="UT40" s="5">
        <v>1.0</v>
      </c>
      <c r="UU40" s="5">
        <v>4.0</v>
      </c>
      <c r="UV40" s="5">
        <v>4.0</v>
      </c>
      <c r="UW40" s="3"/>
      <c r="UX40" s="5">
        <v>999.0</v>
      </c>
      <c r="UY40" s="5">
        <v>999.0</v>
      </c>
      <c r="UZ40" s="5">
        <v>1.0</v>
      </c>
      <c r="VA40" s="5">
        <v>1.0</v>
      </c>
      <c r="VB40" s="5">
        <v>2.0</v>
      </c>
      <c r="VC40" s="3"/>
      <c r="VD40" s="5">
        <v>1.0</v>
      </c>
      <c r="VE40" s="3"/>
      <c r="VF40" s="5">
        <v>2.0</v>
      </c>
      <c r="VG40" s="3"/>
      <c r="VH40" s="3"/>
      <c r="VI40" s="3"/>
      <c r="VJ40" s="3"/>
      <c r="VK40" s="5">
        <v>2.0</v>
      </c>
      <c r="VL40" s="3"/>
      <c r="VM40" s="3"/>
      <c r="VN40" s="3"/>
      <c r="VO40" s="3"/>
      <c r="VP40" s="3"/>
      <c r="VQ40" s="3"/>
      <c r="VR40" s="3"/>
      <c r="VS40" s="3"/>
      <c r="VT40" s="3"/>
      <c r="VU40" s="3"/>
      <c r="VV40" s="3"/>
      <c r="VW40" s="3"/>
      <c r="VX40" s="5">
        <v>2.0</v>
      </c>
      <c r="VY40" s="3"/>
      <c r="VZ40" s="3"/>
      <c r="WA40" s="3"/>
      <c r="WB40" s="3"/>
      <c r="WC40" s="3"/>
      <c r="WD40" s="3"/>
      <c r="WE40" s="3"/>
      <c r="WF40" s="3"/>
      <c r="WG40" s="5">
        <v>3.0</v>
      </c>
      <c r="WH40" s="5">
        <v>3.0</v>
      </c>
      <c r="WI40" s="5">
        <v>1.0</v>
      </c>
      <c r="WJ40" s="5">
        <v>1.0</v>
      </c>
      <c r="WK40" s="5">
        <v>1.0</v>
      </c>
      <c r="WL40" s="5">
        <v>2.0</v>
      </c>
      <c r="WM40" s="3"/>
      <c r="WN40" s="5">
        <v>2.0</v>
      </c>
      <c r="WO40" s="3"/>
      <c r="WP40" s="3"/>
      <c r="WQ40" s="5">
        <v>2.0</v>
      </c>
      <c r="WR40" s="3"/>
      <c r="WS40" s="3"/>
      <c r="WT40" s="3"/>
      <c r="WU40" s="3"/>
      <c r="WV40" s="3"/>
      <c r="WW40" s="3"/>
      <c r="WX40" s="5">
        <v>2.0</v>
      </c>
      <c r="WY40" s="3"/>
      <c r="WZ40" s="3"/>
      <c r="XA40" s="3"/>
      <c r="XB40" s="3"/>
      <c r="XC40" s="3"/>
      <c r="XD40" s="3"/>
      <c r="XE40" s="3"/>
      <c r="XF40" s="3"/>
      <c r="XG40" s="3"/>
      <c r="XH40" s="3"/>
      <c r="XI40" s="3"/>
      <c r="XJ40" s="3"/>
      <c r="XK40" s="5">
        <v>2.0</v>
      </c>
      <c r="XL40" s="3"/>
      <c r="XM40" s="3"/>
      <c r="XN40" s="3"/>
      <c r="XO40" s="3"/>
      <c r="XP40" s="3"/>
      <c r="XQ40" s="5">
        <v>4.0</v>
      </c>
      <c r="XR40" s="5">
        <v>5.0</v>
      </c>
      <c r="XS40" s="3"/>
      <c r="XT40" s="5">
        <v>1.0</v>
      </c>
      <c r="XU40" s="5">
        <v>1.0</v>
      </c>
      <c r="XV40" s="5">
        <v>1.0</v>
      </c>
      <c r="XW40" s="5">
        <v>4.0</v>
      </c>
      <c r="XX40" s="5">
        <v>5.0</v>
      </c>
      <c r="XY40" s="5">
        <v>2.0</v>
      </c>
      <c r="XZ40" s="5">
        <v>2.0</v>
      </c>
      <c r="YA40" s="5">
        <v>3.0</v>
      </c>
      <c r="YB40" s="5">
        <v>4.0</v>
      </c>
      <c r="YC40" s="5">
        <v>4.0</v>
      </c>
      <c r="YD40" s="5">
        <v>4.0</v>
      </c>
      <c r="YE40" s="5">
        <v>3.0</v>
      </c>
      <c r="YF40" s="5">
        <v>2.0</v>
      </c>
      <c r="YG40" s="5">
        <v>2.0</v>
      </c>
      <c r="YH40" s="5">
        <v>3.0</v>
      </c>
      <c r="YI40" s="5">
        <v>3.0</v>
      </c>
      <c r="YJ40" s="5">
        <v>2.0</v>
      </c>
      <c r="YK40" s="3"/>
      <c r="YL40" s="3"/>
      <c r="YM40" s="3"/>
      <c r="YN40" s="3"/>
      <c r="YO40" s="5">
        <v>1.0</v>
      </c>
      <c r="YP40" s="5">
        <v>1.0</v>
      </c>
      <c r="YQ40" s="5">
        <v>1.0</v>
      </c>
      <c r="YR40" s="5">
        <v>1.0</v>
      </c>
      <c r="YS40" s="5">
        <v>2.0</v>
      </c>
      <c r="YT40" s="5">
        <v>2.0</v>
      </c>
      <c r="YU40" s="5">
        <v>4.0</v>
      </c>
      <c r="YV40" s="5">
        <v>5.0</v>
      </c>
      <c r="YW40" s="5">
        <v>4.0</v>
      </c>
      <c r="YX40" s="5">
        <v>4.0</v>
      </c>
      <c r="YY40" s="5">
        <v>2.0</v>
      </c>
      <c r="YZ40" s="5">
        <v>4.0</v>
      </c>
      <c r="ZA40" s="5">
        <v>4.0</v>
      </c>
      <c r="ZB40" s="5">
        <v>4.0</v>
      </c>
      <c r="ZC40" s="5">
        <v>5.0</v>
      </c>
      <c r="ZD40" s="5">
        <v>5.0</v>
      </c>
      <c r="ZE40" s="5">
        <v>2.0</v>
      </c>
      <c r="ZF40" s="5">
        <v>3.0</v>
      </c>
      <c r="ZG40" s="5">
        <v>1.0</v>
      </c>
      <c r="ZH40" s="3"/>
      <c r="ZI40" s="3"/>
      <c r="ZJ40" s="3"/>
      <c r="ZK40" s="3"/>
      <c r="ZL40" s="5">
        <v>1.0</v>
      </c>
      <c r="ZM40" s="3"/>
      <c r="ZN40" s="5">
        <v>1.0</v>
      </c>
    </row>
    <row r="41" ht="15.75" customHeight="1">
      <c r="A41" s="3" t="s">
        <v>1072</v>
      </c>
      <c r="B41" s="3">
        <v>2.0</v>
      </c>
      <c r="C41" s="3">
        <v>1.0</v>
      </c>
      <c r="D41" s="3">
        <v>2.0</v>
      </c>
      <c r="E41" s="3" t="s">
        <v>1076</v>
      </c>
      <c r="F41" s="3" t="s">
        <v>922</v>
      </c>
      <c r="G41" s="4" t="s">
        <v>923</v>
      </c>
      <c r="H41" s="4" t="s">
        <v>923</v>
      </c>
      <c r="I41" s="5">
        <v>1.0</v>
      </c>
      <c r="J41" s="5">
        <v>1.1E-4</v>
      </c>
      <c r="K41" s="5">
        <f t="shared" si="1"/>
        <v>-9.115030192</v>
      </c>
      <c r="L41" s="5">
        <v>0.0</v>
      </c>
      <c r="M41" s="5">
        <v>24.0</v>
      </c>
      <c r="N41" s="5">
        <f t="shared" si="2"/>
        <v>3.17805383</v>
      </c>
      <c r="O41" s="5">
        <v>0.0</v>
      </c>
      <c r="P41" s="5">
        <v>8.6942327E7</v>
      </c>
      <c r="Q41" s="3" t="s">
        <v>924</v>
      </c>
      <c r="R41" s="5">
        <v>99.22</v>
      </c>
      <c r="S41" s="5">
        <v>99.22</v>
      </c>
      <c r="T41" s="5">
        <v>99.22</v>
      </c>
      <c r="U41" s="5">
        <v>99.22</v>
      </c>
      <c r="V41" s="5">
        <v>99.22</v>
      </c>
      <c r="W41" s="5">
        <v>99.22</v>
      </c>
      <c r="X41" s="5">
        <v>24.22</v>
      </c>
      <c r="Y41" s="5">
        <v>1.0</v>
      </c>
      <c r="Z41" s="5">
        <v>1.0</v>
      </c>
      <c r="AA41" s="5">
        <v>65.0</v>
      </c>
      <c r="AB41" s="5">
        <v>1.0</v>
      </c>
      <c r="AC41" s="5">
        <v>254.0</v>
      </c>
      <c r="AD41" s="5">
        <v>5.0</v>
      </c>
      <c r="AE41" s="5">
        <v>117.0</v>
      </c>
      <c r="AF41" s="5">
        <v>1.0</v>
      </c>
      <c r="AG41" s="5">
        <v>0.0</v>
      </c>
      <c r="AH41" s="5">
        <v>0.0</v>
      </c>
      <c r="AI41" s="5">
        <v>0.233</v>
      </c>
      <c r="AJ41" s="5">
        <v>0.0</v>
      </c>
      <c r="AK41" s="5">
        <v>42.2632</v>
      </c>
      <c r="AL41" s="5">
        <v>1.0</v>
      </c>
      <c r="AM41" s="5">
        <v>0.0</v>
      </c>
      <c r="AN41" s="5">
        <v>0.0</v>
      </c>
      <c r="AO41" s="5">
        <v>0.0</v>
      </c>
      <c r="AP41" s="5">
        <v>0.0</v>
      </c>
      <c r="AQ41" s="5">
        <v>0.256</v>
      </c>
      <c r="AR41" s="5">
        <v>0.0</v>
      </c>
      <c r="AS41" s="5">
        <v>0.0</v>
      </c>
      <c r="AT41" s="5">
        <v>1.0</v>
      </c>
      <c r="AU41" s="3"/>
      <c r="AV41" s="5">
        <v>1.0</v>
      </c>
      <c r="AW41" s="5">
        <v>3.0</v>
      </c>
      <c r="AX41" s="5">
        <v>1.0</v>
      </c>
      <c r="AY41" s="5">
        <v>0.0</v>
      </c>
      <c r="AZ41" s="5">
        <v>0.0</v>
      </c>
      <c r="BA41" s="5">
        <v>0.0</v>
      </c>
      <c r="BB41" s="5">
        <v>0.0</v>
      </c>
      <c r="BC41" s="5">
        <v>0.0</v>
      </c>
      <c r="BD41" s="5">
        <v>1.0</v>
      </c>
      <c r="BE41" s="5">
        <v>5.0</v>
      </c>
      <c r="BF41" s="5">
        <v>1.0</v>
      </c>
      <c r="BG41" s="3"/>
      <c r="BH41" s="5">
        <v>5.0</v>
      </c>
      <c r="BI41" s="3"/>
      <c r="BJ41" s="5">
        <v>1.0</v>
      </c>
      <c r="BK41" s="3"/>
      <c r="BL41" s="5">
        <v>1.0</v>
      </c>
      <c r="BM41" s="3"/>
      <c r="BN41" s="3"/>
      <c r="BO41" s="3"/>
      <c r="BP41" s="3"/>
      <c r="BQ41" s="3"/>
      <c r="BR41" s="3"/>
      <c r="BS41" s="5">
        <v>2.0</v>
      </c>
      <c r="BT41" s="5">
        <v>0.0</v>
      </c>
      <c r="BU41" s="5">
        <v>2.0</v>
      </c>
      <c r="BV41" s="5">
        <v>2.0</v>
      </c>
      <c r="BW41" s="5">
        <v>3.0</v>
      </c>
      <c r="BX41" s="5">
        <v>1.0</v>
      </c>
      <c r="BY41" s="5">
        <v>1.0</v>
      </c>
      <c r="BZ41" s="5">
        <v>6.0</v>
      </c>
      <c r="CA41" s="5">
        <v>1.0</v>
      </c>
      <c r="CB41" s="5">
        <v>1.0</v>
      </c>
      <c r="CC41" s="5">
        <v>6.0</v>
      </c>
      <c r="CD41" s="5">
        <v>2.0</v>
      </c>
      <c r="CE41" s="3"/>
      <c r="CF41" s="5">
        <v>32.0</v>
      </c>
      <c r="CG41" s="3"/>
      <c r="CH41" s="3"/>
      <c r="CI41" s="3"/>
      <c r="CJ41" s="3"/>
      <c r="CK41" s="5">
        <v>1.0</v>
      </c>
      <c r="CL41" s="3"/>
      <c r="CM41" s="3"/>
      <c r="CN41" s="3"/>
      <c r="CO41" s="5">
        <v>1.0</v>
      </c>
      <c r="CP41" s="5">
        <v>4.0</v>
      </c>
      <c r="CQ41" s="3"/>
      <c r="CR41" s="3"/>
      <c r="CS41" s="3"/>
      <c r="CT41" s="3"/>
      <c r="CU41" s="5">
        <v>1.0</v>
      </c>
      <c r="CV41" s="3"/>
      <c r="CW41" s="3"/>
      <c r="CX41" s="3"/>
      <c r="CY41" s="3"/>
      <c r="CZ41" s="3"/>
      <c r="DA41" s="3"/>
      <c r="DB41" s="3"/>
      <c r="DC41" s="3"/>
      <c r="DD41" s="3"/>
      <c r="DE41" s="3"/>
      <c r="DF41" s="3"/>
      <c r="DG41" s="3"/>
      <c r="DH41" s="3"/>
      <c r="DI41" s="3"/>
      <c r="DJ41" s="3"/>
      <c r="DK41" s="3"/>
      <c r="DL41" s="5">
        <v>2.0</v>
      </c>
      <c r="DM41" s="5">
        <v>19.0</v>
      </c>
      <c r="DN41" s="3"/>
      <c r="DO41" s="3"/>
      <c r="DP41" s="5">
        <v>3.0</v>
      </c>
      <c r="DQ41" s="5">
        <v>74.0</v>
      </c>
      <c r="DR41" s="5">
        <v>6.0</v>
      </c>
      <c r="DS41" s="3"/>
      <c r="DT41" s="3"/>
      <c r="DU41" s="3"/>
      <c r="DV41" s="3"/>
      <c r="DW41" s="3"/>
      <c r="DX41" s="3"/>
      <c r="DY41" s="3"/>
      <c r="DZ41" s="3"/>
      <c r="EA41" s="3"/>
      <c r="EB41" s="3"/>
      <c r="EC41" s="3"/>
      <c r="ED41" s="3"/>
      <c r="EE41" s="3"/>
      <c r="EF41" s="3"/>
      <c r="EG41" s="3"/>
      <c r="EH41" s="3"/>
      <c r="EI41" s="3"/>
      <c r="EJ41" s="3"/>
      <c r="EK41" s="3"/>
      <c r="EL41" s="3"/>
      <c r="EM41" s="3"/>
      <c r="EN41" s="3"/>
      <c r="EO41" s="3"/>
      <c r="EP41" s="3"/>
      <c r="EQ41" s="3"/>
      <c r="ER41" s="3"/>
      <c r="ES41" s="3"/>
      <c r="ET41" s="3"/>
      <c r="EU41" s="3"/>
      <c r="EV41" s="3"/>
      <c r="EW41" s="3"/>
      <c r="EX41" s="3"/>
      <c r="EY41" s="3"/>
      <c r="EZ41" s="3"/>
      <c r="FA41" s="3"/>
      <c r="FB41" s="3"/>
      <c r="FC41" s="3"/>
      <c r="FD41" s="3"/>
      <c r="FE41" s="3"/>
      <c r="FF41" s="3"/>
      <c r="FG41" s="3"/>
      <c r="FH41" s="3"/>
      <c r="FI41" s="3"/>
      <c r="FJ41" s="3"/>
      <c r="FK41" s="3"/>
      <c r="FL41" s="3"/>
      <c r="FM41" s="3"/>
      <c r="FN41" s="3"/>
      <c r="FO41" s="3"/>
      <c r="FP41" s="3"/>
      <c r="FQ41" s="3"/>
      <c r="FR41" s="3"/>
      <c r="FS41" s="3"/>
      <c r="FT41" s="3"/>
      <c r="FU41" s="3"/>
      <c r="FV41" s="3"/>
      <c r="FW41" s="3"/>
      <c r="FX41" s="3"/>
      <c r="FY41" s="3"/>
      <c r="FZ41" s="3"/>
      <c r="GA41" s="3"/>
      <c r="GB41" s="3"/>
      <c r="GC41" s="3"/>
      <c r="GD41" s="3"/>
      <c r="GE41" s="3"/>
      <c r="GF41" s="3"/>
      <c r="GG41" s="3"/>
      <c r="GH41" s="3"/>
      <c r="GI41" s="3"/>
      <c r="GJ41" s="3"/>
      <c r="GK41" s="3"/>
      <c r="GL41" s="3"/>
      <c r="GM41" s="3"/>
      <c r="GN41" s="3"/>
      <c r="GO41" s="3"/>
      <c r="GP41" s="3"/>
      <c r="GQ41" s="3"/>
      <c r="GR41" s="3"/>
      <c r="GS41" s="3"/>
      <c r="GT41" s="3"/>
      <c r="GU41" s="3"/>
      <c r="GV41" s="3"/>
      <c r="GW41" s="3"/>
      <c r="GX41" s="3"/>
      <c r="GY41" s="3"/>
      <c r="GZ41" s="3"/>
      <c r="HA41" s="3"/>
      <c r="HB41" s="3"/>
      <c r="HC41" s="3"/>
      <c r="HD41" s="3"/>
      <c r="HE41" s="3"/>
      <c r="HF41" s="3"/>
      <c r="HG41" s="3"/>
      <c r="HH41" s="3"/>
      <c r="HI41" s="3"/>
      <c r="HJ41" s="3"/>
      <c r="HK41" s="3"/>
      <c r="HL41" s="3"/>
      <c r="HM41" s="3"/>
      <c r="HN41" s="3"/>
      <c r="HO41" s="3"/>
      <c r="HP41" s="3"/>
      <c r="HQ41" s="3"/>
      <c r="HR41" s="3"/>
      <c r="HS41" s="3"/>
      <c r="HT41" s="3"/>
      <c r="HU41" s="3"/>
      <c r="HV41" s="3"/>
      <c r="HW41" s="3"/>
      <c r="HX41" s="3"/>
      <c r="HY41" s="3"/>
      <c r="HZ41" s="3"/>
      <c r="IA41" s="3"/>
      <c r="IB41" s="3"/>
      <c r="IC41" s="3"/>
      <c r="ID41" s="3"/>
      <c r="IE41" s="3"/>
      <c r="IF41" s="3"/>
      <c r="IG41" s="3"/>
      <c r="IH41" s="3"/>
      <c r="II41" s="3"/>
      <c r="IJ41" s="3"/>
      <c r="IK41" s="3"/>
      <c r="IL41" s="3"/>
      <c r="IM41" s="3"/>
      <c r="IN41" s="3"/>
      <c r="IO41" s="3"/>
      <c r="IP41" s="3"/>
      <c r="IQ41" s="3"/>
      <c r="IR41" s="3"/>
      <c r="IS41" s="3"/>
      <c r="IT41" s="3"/>
      <c r="IU41" s="3"/>
      <c r="IV41" s="3"/>
      <c r="IW41" s="3"/>
      <c r="IX41" s="3"/>
      <c r="IY41" s="3"/>
      <c r="IZ41" s="3"/>
      <c r="JA41" s="3"/>
      <c r="JB41" s="3"/>
      <c r="JC41" s="3"/>
      <c r="JD41" s="3"/>
      <c r="JE41" s="3"/>
      <c r="JF41" s="3"/>
      <c r="JG41" s="3"/>
      <c r="JH41" s="5">
        <v>1.0</v>
      </c>
      <c r="JI41" s="5">
        <v>1.0</v>
      </c>
      <c r="JJ41" s="5">
        <v>1.0</v>
      </c>
      <c r="JK41" s="5">
        <v>1.0</v>
      </c>
      <c r="JL41" s="3" t="s">
        <v>1077</v>
      </c>
      <c r="JM41" s="5">
        <v>1.0</v>
      </c>
      <c r="JN41" s="5">
        <v>1.0</v>
      </c>
      <c r="JO41" s="5">
        <v>5.0</v>
      </c>
      <c r="JP41" s="5">
        <v>5.0</v>
      </c>
      <c r="JQ41" s="5">
        <v>5.0</v>
      </c>
      <c r="JR41" s="5">
        <v>5.0</v>
      </c>
      <c r="JS41" s="5">
        <v>5.0</v>
      </c>
      <c r="JT41" s="5">
        <v>1.0</v>
      </c>
      <c r="JU41" s="5">
        <v>1.0</v>
      </c>
      <c r="JV41" s="3" t="s">
        <v>1078</v>
      </c>
      <c r="JW41" s="5">
        <v>1.0</v>
      </c>
      <c r="JX41" s="5">
        <v>1.0</v>
      </c>
      <c r="JY41" s="5">
        <v>1.0</v>
      </c>
      <c r="JZ41" s="5">
        <v>1.0</v>
      </c>
      <c r="KA41" s="5">
        <v>1.0</v>
      </c>
      <c r="KB41" s="5">
        <v>1.0</v>
      </c>
      <c r="KC41" s="5">
        <v>1.0</v>
      </c>
      <c r="KD41" s="5">
        <v>1.0</v>
      </c>
      <c r="KE41" s="3"/>
      <c r="KF41" s="3"/>
      <c r="KG41" s="3"/>
      <c r="KH41" s="3"/>
      <c r="KI41" s="3"/>
      <c r="KJ41" s="3"/>
      <c r="KK41" s="3"/>
      <c r="KL41" s="3"/>
      <c r="KM41" s="3"/>
      <c r="KN41" s="3"/>
      <c r="KO41" s="3"/>
      <c r="KP41" s="3"/>
      <c r="KQ41" s="3"/>
      <c r="KR41" s="3"/>
      <c r="KS41" s="3"/>
      <c r="KT41" s="3"/>
      <c r="KU41" s="3"/>
      <c r="KV41" s="3"/>
      <c r="KW41" s="3"/>
      <c r="KX41" s="3"/>
      <c r="KY41" s="3"/>
      <c r="KZ41" s="3"/>
      <c r="LA41" s="3"/>
      <c r="LB41" s="3"/>
      <c r="LC41" s="3"/>
      <c r="LD41" s="3"/>
      <c r="LE41" s="3"/>
      <c r="LF41" s="3"/>
      <c r="LG41" s="3"/>
      <c r="LH41" s="3"/>
      <c r="LI41" s="3"/>
      <c r="LJ41" s="3"/>
      <c r="LK41" s="3"/>
      <c r="LL41" s="3"/>
      <c r="LM41" s="3"/>
      <c r="LN41" s="3"/>
      <c r="LO41" s="3"/>
      <c r="LP41" s="3"/>
      <c r="LQ41" s="3"/>
      <c r="LR41" s="3"/>
      <c r="LS41" s="3"/>
      <c r="LT41" s="3"/>
      <c r="LU41" s="3"/>
      <c r="LV41" s="3"/>
      <c r="LW41" s="3"/>
      <c r="LX41" s="3"/>
      <c r="LY41" s="3"/>
      <c r="LZ41" s="3"/>
      <c r="MA41" s="3"/>
      <c r="MB41" s="3"/>
      <c r="MC41" s="3"/>
      <c r="MD41" s="3"/>
      <c r="ME41" s="3"/>
      <c r="MF41" s="3"/>
      <c r="MG41" s="3"/>
      <c r="MH41" s="3"/>
      <c r="MI41" s="3"/>
      <c r="MJ41" s="3"/>
      <c r="MK41" s="3"/>
      <c r="ML41" s="3"/>
      <c r="MM41" s="3"/>
      <c r="MN41" s="3"/>
      <c r="MO41" s="3"/>
      <c r="MP41" s="3"/>
      <c r="MQ41" s="3"/>
      <c r="MR41" s="3"/>
      <c r="MS41" s="3"/>
      <c r="MT41" s="3"/>
      <c r="MU41" s="3"/>
      <c r="MV41" s="3"/>
      <c r="MW41" s="3"/>
      <c r="MX41" s="3"/>
      <c r="MY41" s="3"/>
      <c r="MZ41" s="3"/>
      <c r="NA41" s="3"/>
      <c r="NB41" s="3"/>
      <c r="NC41" s="3"/>
      <c r="ND41" s="3"/>
      <c r="NE41" s="3"/>
      <c r="NF41" s="3"/>
      <c r="NG41" s="3"/>
      <c r="NH41" s="3"/>
      <c r="NI41" s="3"/>
      <c r="NJ41" s="3"/>
      <c r="NK41" s="3"/>
      <c r="NL41" s="3"/>
      <c r="NM41" s="3"/>
      <c r="NN41" s="3"/>
      <c r="NO41" s="3"/>
      <c r="NP41" s="3"/>
      <c r="NQ41" s="3"/>
      <c r="NR41" s="3"/>
      <c r="NS41" s="3"/>
      <c r="NT41" s="3"/>
      <c r="NU41" s="3"/>
      <c r="NV41" s="3"/>
      <c r="NW41" s="3"/>
      <c r="NX41" s="3"/>
      <c r="NY41" s="3"/>
      <c r="NZ41" s="3"/>
      <c r="OA41" s="3"/>
      <c r="OB41" s="3"/>
      <c r="OC41" s="3"/>
      <c r="OD41" s="3"/>
      <c r="OE41" s="3"/>
      <c r="OF41" s="3"/>
      <c r="OG41" s="3"/>
      <c r="OH41" s="3"/>
      <c r="OI41" s="3"/>
      <c r="OJ41" s="3"/>
      <c r="OK41" s="3"/>
      <c r="OL41" s="3"/>
      <c r="OM41" s="3"/>
      <c r="ON41" s="3"/>
      <c r="OO41" s="3"/>
      <c r="OP41" s="3"/>
      <c r="OQ41" s="3"/>
      <c r="OR41" s="3"/>
      <c r="OS41" s="3"/>
      <c r="OT41" s="3"/>
      <c r="OU41" s="3"/>
      <c r="OV41" s="3"/>
      <c r="OW41" s="3"/>
      <c r="OX41" s="3"/>
      <c r="OY41" s="3"/>
      <c r="OZ41" s="3"/>
      <c r="PA41" s="3"/>
      <c r="PB41" s="3"/>
      <c r="PC41" s="3"/>
      <c r="PD41" s="3"/>
      <c r="PE41" s="3"/>
      <c r="PF41" s="3"/>
      <c r="PG41" s="3"/>
      <c r="PH41" s="3"/>
      <c r="PI41" s="3"/>
      <c r="PJ41" s="3"/>
      <c r="PK41" s="3"/>
      <c r="PL41" s="3"/>
      <c r="PM41" s="3"/>
      <c r="PN41" s="3"/>
      <c r="PO41" s="7">
        <v>1.0E9</v>
      </c>
      <c r="PP41" s="3"/>
      <c r="PQ41" s="3"/>
      <c r="PR41" s="3"/>
      <c r="PS41" s="3"/>
      <c r="PT41" s="3"/>
      <c r="PU41" s="3"/>
      <c r="PV41" s="3"/>
      <c r="PW41" s="3"/>
      <c r="PX41" s="3"/>
      <c r="PY41" s="3"/>
      <c r="PZ41" s="3"/>
      <c r="QA41" s="3"/>
      <c r="QB41" s="3"/>
      <c r="QC41" s="3"/>
      <c r="QD41" s="3"/>
      <c r="QE41" s="3"/>
      <c r="QF41" s="3"/>
      <c r="QG41" s="3"/>
      <c r="QH41" s="3"/>
      <c r="QI41" s="3"/>
      <c r="QJ41" s="3"/>
      <c r="QK41" s="3"/>
      <c r="QL41" s="3"/>
      <c r="QM41" s="3"/>
      <c r="QN41" s="3"/>
      <c r="QO41" s="3"/>
      <c r="QP41" s="3"/>
      <c r="QQ41" s="3"/>
      <c r="QR41" s="3"/>
      <c r="QS41" s="3"/>
      <c r="QT41" s="3"/>
      <c r="QU41" s="3"/>
      <c r="QV41" s="3"/>
      <c r="QW41" s="3"/>
      <c r="QX41" s="3"/>
      <c r="QY41" s="3"/>
      <c r="QZ41" s="3"/>
      <c r="RA41" s="3"/>
      <c r="RB41" s="3"/>
      <c r="RC41" s="3"/>
      <c r="RD41" s="5">
        <v>0.0</v>
      </c>
      <c r="RE41" s="5">
        <v>0.0</v>
      </c>
      <c r="RF41" s="5">
        <v>3.003</v>
      </c>
      <c r="RG41" s="5">
        <v>0.0</v>
      </c>
      <c r="RH41" s="5">
        <v>1.0</v>
      </c>
      <c r="RI41" s="5">
        <v>2.0</v>
      </c>
      <c r="RJ41" s="5">
        <v>7.0</v>
      </c>
      <c r="RK41" s="5">
        <v>2.0</v>
      </c>
      <c r="RL41" s="5">
        <v>2.0</v>
      </c>
      <c r="RM41" s="5">
        <v>2.0</v>
      </c>
      <c r="RN41" s="5">
        <v>2.0</v>
      </c>
      <c r="RO41" s="5">
        <v>5.0</v>
      </c>
      <c r="RP41" s="5">
        <v>5.0</v>
      </c>
      <c r="RQ41" s="3"/>
      <c r="RR41" s="5">
        <v>0.0</v>
      </c>
      <c r="RS41" s="5">
        <v>0.0</v>
      </c>
      <c r="RT41" s="5">
        <v>3.003</v>
      </c>
      <c r="RU41" s="5">
        <v>0.0</v>
      </c>
      <c r="RV41" s="5">
        <v>1.0</v>
      </c>
      <c r="RW41" s="5">
        <v>2.0</v>
      </c>
      <c r="RX41" s="5">
        <v>2.0</v>
      </c>
      <c r="RY41" s="5">
        <v>2.0</v>
      </c>
      <c r="RZ41" s="5">
        <v>2.0</v>
      </c>
      <c r="SA41" s="5">
        <v>2.0</v>
      </c>
      <c r="SB41" s="5">
        <v>2.0</v>
      </c>
      <c r="SC41" s="5">
        <v>5.0</v>
      </c>
      <c r="SD41" s="5">
        <v>5.0</v>
      </c>
      <c r="SE41" s="3"/>
      <c r="SF41" s="5">
        <v>0.0</v>
      </c>
      <c r="SG41" s="5">
        <v>0.0</v>
      </c>
      <c r="SH41" s="5">
        <v>3.006</v>
      </c>
      <c r="SI41" s="5">
        <v>0.0</v>
      </c>
      <c r="SJ41" s="5">
        <v>1.0</v>
      </c>
      <c r="SK41" s="5">
        <v>2.0</v>
      </c>
      <c r="SL41" s="5">
        <v>2.0</v>
      </c>
      <c r="SM41" s="5">
        <v>2.0</v>
      </c>
      <c r="SN41" s="5">
        <v>2.0</v>
      </c>
      <c r="SO41" s="5">
        <v>2.0</v>
      </c>
      <c r="SP41" s="5">
        <v>2.0</v>
      </c>
      <c r="SQ41" s="5">
        <v>5.0</v>
      </c>
      <c r="SR41" s="5">
        <v>5.0</v>
      </c>
      <c r="SS41" s="3"/>
      <c r="ST41" s="5">
        <v>0.0</v>
      </c>
      <c r="SU41" s="5">
        <v>0.0</v>
      </c>
      <c r="SV41" s="5">
        <v>3.008</v>
      </c>
      <c r="SW41" s="5">
        <v>0.0</v>
      </c>
      <c r="SX41" s="5">
        <v>1.0</v>
      </c>
      <c r="SY41" s="5">
        <v>2.0</v>
      </c>
      <c r="SZ41" s="5">
        <v>2.0</v>
      </c>
      <c r="TA41" s="5">
        <v>2.0</v>
      </c>
      <c r="TB41" s="5">
        <v>2.0</v>
      </c>
      <c r="TC41" s="5">
        <v>2.0</v>
      </c>
      <c r="TD41" s="5">
        <v>2.0</v>
      </c>
      <c r="TE41" s="5">
        <v>5.0</v>
      </c>
      <c r="TF41" s="5">
        <v>5.0</v>
      </c>
      <c r="TG41" s="3"/>
      <c r="TH41" s="5">
        <v>0.0</v>
      </c>
      <c r="TI41" s="5">
        <v>0.0</v>
      </c>
      <c r="TJ41" s="5">
        <v>3.002</v>
      </c>
      <c r="TK41" s="5">
        <v>0.0</v>
      </c>
      <c r="TL41" s="5">
        <v>1.0</v>
      </c>
      <c r="TM41" s="5">
        <v>2.0</v>
      </c>
      <c r="TN41" s="5">
        <v>2.0</v>
      </c>
      <c r="TO41" s="5">
        <v>2.0</v>
      </c>
      <c r="TP41" s="5">
        <v>2.0</v>
      </c>
      <c r="TQ41" s="5">
        <v>2.0</v>
      </c>
      <c r="TR41" s="5">
        <v>2.0</v>
      </c>
      <c r="TS41" s="5">
        <v>5.0</v>
      </c>
      <c r="TT41" s="5">
        <v>5.0</v>
      </c>
      <c r="TU41" s="3"/>
      <c r="TV41" s="5">
        <v>0.0</v>
      </c>
      <c r="TW41" s="5">
        <v>0.0</v>
      </c>
      <c r="TX41" s="5">
        <v>3.004</v>
      </c>
      <c r="TY41" s="5">
        <v>0.0</v>
      </c>
      <c r="TZ41" s="5">
        <v>1.0</v>
      </c>
      <c r="UA41" s="5">
        <v>2.0</v>
      </c>
      <c r="UB41" s="5">
        <v>2.0</v>
      </c>
      <c r="UC41" s="5">
        <v>2.0</v>
      </c>
      <c r="UD41" s="5">
        <v>2.0</v>
      </c>
      <c r="UE41" s="5">
        <v>2.0</v>
      </c>
      <c r="UF41" s="5">
        <v>2.0</v>
      </c>
      <c r="UG41" s="5">
        <v>5.0</v>
      </c>
      <c r="UH41" s="5">
        <v>5.0</v>
      </c>
      <c r="UI41" s="3"/>
      <c r="UJ41" s="5">
        <v>0.0</v>
      </c>
      <c r="UK41" s="5">
        <v>0.0</v>
      </c>
      <c r="UL41" s="5">
        <v>3.064</v>
      </c>
      <c r="UM41" s="5">
        <v>0.0</v>
      </c>
      <c r="UN41" s="5">
        <v>1.0</v>
      </c>
      <c r="UO41" s="5">
        <v>1.0</v>
      </c>
      <c r="UP41" s="5">
        <v>1.0</v>
      </c>
      <c r="UQ41" s="5">
        <v>2.0</v>
      </c>
      <c r="UR41" s="5">
        <v>2.0</v>
      </c>
      <c r="US41" s="5">
        <v>2.0</v>
      </c>
      <c r="UT41" s="5">
        <v>2.0</v>
      </c>
      <c r="UU41" s="5">
        <v>5.0</v>
      </c>
      <c r="UV41" s="5">
        <v>5.0</v>
      </c>
      <c r="UW41" s="3"/>
      <c r="UX41" s="5">
        <v>999.0</v>
      </c>
      <c r="UY41" s="5">
        <v>999.0</v>
      </c>
      <c r="UZ41" s="5">
        <v>1.0</v>
      </c>
      <c r="VA41" s="5">
        <v>1.0</v>
      </c>
      <c r="VB41" s="5">
        <v>2.0</v>
      </c>
      <c r="VC41" s="3"/>
      <c r="VD41" s="5">
        <v>2.0</v>
      </c>
      <c r="VE41" s="3"/>
      <c r="VF41" s="3"/>
      <c r="VG41" s="5">
        <v>2.0</v>
      </c>
      <c r="VH41" s="3"/>
      <c r="VI41" s="3"/>
      <c r="VJ41" s="3"/>
      <c r="VK41" s="3"/>
      <c r="VL41" s="3"/>
      <c r="VM41" s="3"/>
      <c r="VN41" s="5">
        <v>2.0</v>
      </c>
      <c r="VO41" s="3"/>
      <c r="VP41" s="3"/>
      <c r="VQ41" s="3"/>
      <c r="VR41" s="3"/>
      <c r="VS41" s="3"/>
      <c r="VT41" s="3"/>
      <c r="VU41" s="3"/>
      <c r="VV41" s="3"/>
      <c r="VW41" s="3"/>
      <c r="VX41" s="3"/>
      <c r="VY41" s="3"/>
      <c r="VZ41" s="3"/>
      <c r="WA41" s="5">
        <v>2.0</v>
      </c>
      <c r="WB41" s="3"/>
      <c r="WC41" s="3"/>
      <c r="WD41" s="3"/>
      <c r="WE41" s="3"/>
      <c r="WF41" s="3"/>
      <c r="WG41" s="5">
        <v>5.0</v>
      </c>
      <c r="WH41" s="5">
        <v>5.0</v>
      </c>
      <c r="WI41" s="3"/>
      <c r="WJ41" s="5">
        <v>1.0</v>
      </c>
      <c r="WK41" s="5">
        <v>1.0</v>
      </c>
      <c r="WL41" s="5">
        <v>1.0</v>
      </c>
      <c r="WM41" s="5">
        <v>1.0</v>
      </c>
      <c r="WN41" s="3"/>
      <c r="WO41" s="5">
        <v>1.0</v>
      </c>
      <c r="WP41" s="3"/>
      <c r="WQ41" s="3"/>
      <c r="WR41" s="3"/>
      <c r="WS41" s="5">
        <v>1.0</v>
      </c>
      <c r="WT41" s="3"/>
      <c r="WU41" s="3"/>
      <c r="WV41" s="3"/>
      <c r="WW41" s="3"/>
      <c r="WX41" s="3"/>
      <c r="WY41" s="3"/>
      <c r="WZ41" s="3"/>
      <c r="XA41" s="5">
        <v>1.0</v>
      </c>
      <c r="XB41" s="3"/>
      <c r="XC41" s="3"/>
      <c r="XD41" s="3"/>
      <c r="XE41" s="3"/>
      <c r="XF41" s="3"/>
      <c r="XG41" s="3"/>
      <c r="XH41" s="3"/>
      <c r="XI41" s="3"/>
      <c r="XJ41" s="3"/>
      <c r="XK41" s="3"/>
      <c r="XL41" s="3"/>
      <c r="XM41" s="3"/>
      <c r="XN41" s="3"/>
      <c r="XO41" s="3"/>
      <c r="XP41" s="3"/>
      <c r="XQ41" s="5">
        <v>5.0</v>
      </c>
      <c r="XR41" s="5">
        <v>5.0</v>
      </c>
      <c r="XS41" s="3"/>
      <c r="XT41" s="5">
        <v>1.0</v>
      </c>
      <c r="XU41" s="5">
        <v>1.0</v>
      </c>
      <c r="XV41" s="5">
        <v>1.0</v>
      </c>
      <c r="XW41" s="5">
        <v>4.0</v>
      </c>
      <c r="XX41" s="5">
        <v>4.0</v>
      </c>
      <c r="XY41" s="5">
        <v>2.0</v>
      </c>
      <c r="XZ41" s="5">
        <v>2.0</v>
      </c>
      <c r="YA41" s="5">
        <v>2.0</v>
      </c>
      <c r="YB41" s="5">
        <v>4.0</v>
      </c>
      <c r="YC41" s="5">
        <v>4.0</v>
      </c>
      <c r="YD41" s="5">
        <v>4.0</v>
      </c>
      <c r="YE41" s="5">
        <v>2.0</v>
      </c>
      <c r="YF41" s="5">
        <v>2.0</v>
      </c>
      <c r="YG41" s="5">
        <v>2.0</v>
      </c>
      <c r="YH41" s="5">
        <v>2.0</v>
      </c>
      <c r="YI41" s="5">
        <v>5.0</v>
      </c>
      <c r="YJ41" s="5">
        <v>5.0</v>
      </c>
      <c r="YK41" s="3"/>
      <c r="YL41" s="3"/>
      <c r="YM41" s="3"/>
      <c r="YN41" s="3"/>
      <c r="YO41" s="3"/>
      <c r="YP41" s="5">
        <v>1.0</v>
      </c>
      <c r="YQ41" s="5">
        <v>1.0</v>
      </c>
      <c r="YR41" s="5">
        <v>1.0</v>
      </c>
      <c r="YS41" s="5">
        <v>4.0</v>
      </c>
      <c r="YT41" s="5">
        <v>5.0</v>
      </c>
      <c r="YU41" s="5">
        <v>4.0</v>
      </c>
      <c r="YV41" s="5">
        <v>5.0</v>
      </c>
      <c r="YW41" s="5">
        <v>5.0</v>
      </c>
      <c r="YX41" s="5">
        <v>5.0</v>
      </c>
      <c r="YY41" s="5">
        <v>2.0</v>
      </c>
      <c r="YZ41" s="5">
        <v>4.0</v>
      </c>
      <c r="ZA41" s="5">
        <v>5.0</v>
      </c>
      <c r="ZB41" s="5">
        <v>4.0</v>
      </c>
      <c r="ZC41" s="5">
        <v>4.0</v>
      </c>
      <c r="ZD41" s="5">
        <v>4.0</v>
      </c>
      <c r="ZE41" s="5">
        <v>2.0</v>
      </c>
      <c r="ZF41" s="5">
        <v>4.0</v>
      </c>
      <c r="ZG41" s="5">
        <v>4.0</v>
      </c>
      <c r="ZH41" s="3"/>
      <c r="ZI41" s="3"/>
      <c r="ZJ41" s="3"/>
      <c r="ZK41" s="3"/>
      <c r="ZL41" s="3"/>
      <c r="ZM41" s="3"/>
      <c r="ZN41" s="5">
        <v>1.0</v>
      </c>
    </row>
    <row r="42" ht="15.75" customHeight="1">
      <c r="A42" s="3" t="s">
        <v>1072</v>
      </c>
      <c r="B42" s="3">
        <v>2.0</v>
      </c>
      <c r="C42" s="3">
        <v>1.0</v>
      </c>
      <c r="D42" s="3">
        <v>2.0</v>
      </c>
      <c r="E42" s="3" t="s">
        <v>1079</v>
      </c>
      <c r="F42" s="3" t="s">
        <v>922</v>
      </c>
      <c r="G42" s="4" t="s">
        <v>923</v>
      </c>
      <c r="H42" s="4" t="s">
        <v>923</v>
      </c>
      <c r="I42" s="5">
        <v>1.0</v>
      </c>
      <c r="J42" s="5">
        <v>0.05832</v>
      </c>
      <c r="K42" s="5">
        <f t="shared" si="1"/>
        <v>-2.841810191</v>
      </c>
      <c r="L42" s="5">
        <v>0.0</v>
      </c>
      <c r="M42" s="5">
        <v>0.0134</v>
      </c>
      <c r="N42" s="5">
        <f t="shared" si="2"/>
        <v>-4.312500572</v>
      </c>
      <c r="O42" s="5">
        <v>0.0</v>
      </c>
      <c r="P42" s="5">
        <v>7.7903046E7</v>
      </c>
      <c r="Q42" s="3" t="s">
        <v>948</v>
      </c>
      <c r="R42" s="5">
        <v>99.22</v>
      </c>
      <c r="S42" s="5">
        <v>69.54</v>
      </c>
      <c r="T42" s="5">
        <v>49.22</v>
      </c>
      <c r="U42" s="5">
        <v>21.1</v>
      </c>
      <c r="V42" s="5">
        <v>49.22</v>
      </c>
      <c r="W42" s="5">
        <v>11.72</v>
      </c>
      <c r="X42" s="5">
        <v>0.78</v>
      </c>
      <c r="Y42" s="5">
        <v>1.0</v>
      </c>
      <c r="Z42" s="5">
        <v>1.0</v>
      </c>
      <c r="AA42" s="5">
        <v>67.0</v>
      </c>
      <c r="AB42" s="5">
        <v>1.0</v>
      </c>
      <c r="AC42" s="5">
        <v>200.0</v>
      </c>
      <c r="AD42" s="5">
        <v>7.0</v>
      </c>
      <c r="AE42" s="5">
        <v>117.0</v>
      </c>
      <c r="AF42" s="5">
        <v>1.0</v>
      </c>
      <c r="AG42" s="5">
        <v>0.0</v>
      </c>
      <c r="AH42" s="5">
        <v>0.0</v>
      </c>
      <c r="AI42" s="5">
        <v>0.144</v>
      </c>
      <c r="AJ42" s="5">
        <v>0.0</v>
      </c>
      <c r="AK42" s="5">
        <v>31.32101</v>
      </c>
      <c r="AL42" s="5">
        <v>1.0</v>
      </c>
      <c r="AM42" s="5">
        <v>1.0</v>
      </c>
      <c r="AN42" s="5">
        <v>1.0</v>
      </c>
      <c r="AO42" s="5">
        <v>0.0</v>
      </c>
      <c r="AP42" s="5">
        <v>0.0</v>
      </c>
      <c r="AQ42" s="5">
        <v>0.251</v>
      </c>
      <c r="AR42" s="5">
        <v>0.0</v>
      </c>
      <c r="AS42" s="5">
        <v>2.0</v>
      </c>
      <c r="AT42" s="5">
        <v>1.0</v>
      </c>
      <c r="AU42" s="3"/>
      <c r="AV42" s="5">
        <v>1.0</v>
      </c>
      <c r="AW42" s="5">
        <v>1.0</v>
      </c>
      <c r="AX42" s="5">
        <v>2.0</v>
      </c>
      <c r="AY42" s="5">
        <v>0.0</v>
      </c>
      <c r="AZ42" s="5">
        <v>1.0</v>
      </c>
      <c r="BA42" s="5">
        <v>1.0</v>
      </c>
      <c r="BB42" s="5">
        <v>0.0</v>
      </c>
      <c r="BC42" s="5">
        <v>0.0</v>
      </c>
      <c r="BD42" s="5">
        <v>4.0</v>
      </c>
      <c r="BE42" s="5">
        <v>4.0</v>
      </c>
      <c r="BF42" s="5">
        <v>1.0</v>
      </c>
      <c r="BG42" s="3"/>
      <c r="BH42" s="5">
        <v>1.0</v>
      </c>
      <c r="BI42" s="3"/>
      <c r="BJ42" s="5">
        <v>3.0</v>
      </c>
      <c r="BK42" s="5">
        <v>1.0</v>
      </c>
      <c r="BL42" s="3"/>
      <c r="BM42" s="3"/>
      <c r="BN42" s="3"/>
      <c r="BO42" s="3"/>
      <c r="BP42" s="3"/>
      <c r="BQ42" s="3"/>
      <c r="BR42" s="3"/>
      <c r="BS42" s="5">
        <v>1.0</v>
      </c>
      <c r="BT42" s="5">
        <v>0.0</v>
      </c>
      <c r="BU42" s="5">
        <v>1.0</v>
      </c>
      <c r="BV42" s="5">
        <v>1.0</v>
      </c>
      <c r="BW42" s="5">
        <v>3.0</v>
      </c>
      <c r="BX42" s="5">
        <v>1.0</v>
      </c>
      <c r="BY42" s="5">
        <v>1.0</v>
      </c>
      <c r="BZ42" s="5">
        <v>8.0</v>
      </c>
      <c r="CA42" s="5">
        <v>1.0</v>
      </c>
      <c r="CB42" s="5">
        <v>1.0</v>
      </c>
      <c r="CC42" s="5">
        <v>8.0</v>
      </c>
      <c r="CD42" s="5">
        <v>2.0</v>
      </c>
      <c r="CE42" s="3"/>
      <c r="CF42" s="5">
        <v>24.0</v>
      </c>
      <c r="CG42" s="3"/>
      <c r="CH42" s="3"/>
      <c r="CI42" s="3"/>
      <c r="CJ42" s="3"/>
      <c r="CK42" s="5">
        <v>1.0</v>
      </c>
      <c r="CL42" s="3"/>
      <c r="CM42" s="3"/>
      <c r="CN42" s="3"/>
      <c r="CO42" s="5">
        <v>1.0</v>
      </c>
      <c r="CP42" s="5">
        <v>19.0</v>
      </c>
      <c r="CQ42" s="3"/>
      <c r="CR42" s="3"/>
      <c r="CS42" s="3"/>
      <c r="CT42" s="3"/>
      <c r="CU42" s="5">
        <v>1.0</v>
      </c>
      <c r="CV42" s="3"/>
      <c r="CW42" s="3"/>
      <c r="CX42" s="3"/>
      <c r="CY42" s="3"/>
      <c r="CZ42" s="3"/>
      <c r="DA42" s="3"/>
      <c r="DB42" s="3"/>
      <c r="DC42" s="3"/>
      <c r="DD42" s="3"/>
      <c r="DE42" s="3"/>
      <c r="DF42" s="3"/>
      <c r="DG42" s="3"/>
      <c r="DH42" s="3"/>
      <c r="DI42" s="3"/>
      <c r="DJ42" s="3"/>
      <c r="DK42" s="3"/>
      <c r="DL42" s="5">
        <v>2.0</v>
      </c>
      <c r="DM42" s="5">
        <v>20.0</v>
      </c>
      <c r="DN42" s="5">
        <v>4.0</v>
      </c>
      <c r="DO42" s="5">
        <v>6.0</v>
      </c>
      <c r="DP42" s="3"/>
      <c r="DQ42" s="5">
        <v>25.0</v>
      </c>
      <c r="DR42" s="5">
        <v>8.0</v>
      </c>
      <c r="DS42" s="3"/>
      <c r="DT42" s="3"/>
      <c r="DU42" s="3"/>
      <c r="DV42" s="3"/>
      <c r="DW42" s="3"/>
      <c r="DX42" s="3"/>
      <c r="DY42" s="3"/>
      <c r="DZ42" s="3"/>
      <c r="EA42" s="3"/>
      <c r="EB42" s="3"/>
      <c r="EC42" s="3"/>
      <c r="ED42" s="3"/>
      <c r="EE42" s="3"/>
      <c r="EF42" s="3"/>
      <c r="EG42" s="3"/>
      <c r="EH42" s="3"/>
      <c r="EI42" s="3"/>
      <c r="EJ42" s="3"/>
      <c r="EK42" s="3"/>
      <c r="EL42" s="3"/>
      <c r="EM42" s="3"/>
      <c r="EN42" s="3"/>
      <c r="EO42" s="3"/>
      <c r="EP42" s="3"/>
      <c r="EQ42" s="3"/>
      <c r="ER42" s="3"/>
      <c r="ES42" s="3"/>
      <c r="ET42" s="3"/>
      <c r="EU42" s="3"/>
      <c r="EV42" s="3"/>
      <c r="EW42" s="3"/>
      <c r="EX42" s="3"/>
      <c r="EY42" s="3"/>
      <c r="EZ42" s="3"/>
      <c r="FA42" s="3"/>
      <c r="FB42" s="3"/>
      <c r="FC42" s="3"/>
      <c r="FD42" s="3"/>
      <c r="FE42" s="3"/>
      <c r="FF42" s="3"/>
      <c r="FG42" s="3"/>
      <c r="FH42" s="3"/>
      <c r="FI42" s="3"/>
      <c r="FJ42" s="3"/>
      <c r="FK42" s="3"/>
      <c r="FL42" s="3"/>
      <c r="FM42" s="3"/>
      <c r="FN42" s="3"/>
      <c r="FO42" s="3"/>
      <c r="FP42" s="3"/>
      <c r="FQ42" s="3"/>
      <c r="FR42" s="3"/>
      <c r="FS42" s="3"/>
      <c r="FT42" s="3"/>
      <c r="FU42" s="3"/>
      <c r="FV42" s="3"/>
      <c r="FW42" s="3"/>
      <c r="FX42" s="3"/>
      <c r="FY42" s="3"/>
      <c r="FZ42" s="3"/>
      <c r="GA42" s="3"/>
      <c r="GB42" s="3"/>
      <c r="GC42" s="3"/>
      <c r="GD42" s="3"/>
      <c r="GE42" s="3"/>
      <c r="GF42" s="3"/>
      <c r="GG42" s="3"/>
      <c r="GH42" s="3"/>
      <c r="GI42" s="3"/>
      <c r="GJ42" s="3"/>
      <c r="GK42" s="3"/>
      <c r="GL42" s="3"/>
      <c r="GM42" s="3"/>
      <c r="GN42" s="3"/>
      <c r="GO42" s="3"/>
      <c r="GP42" s="3"/>
      <c r="GQ42" s="3"/>
      <c r="GR42" s="3"/>
      <c r="GS42" s="3"/>
      <c r="GT42" s="3"/>
      <c r="GU42" s="3"/>
      <c r="GV42" s="3"/>
      <c r="GW42" s="3"/>
      <c r="GX42" s="3"/>
      <c r="GY42" s="3"/>
      <c r="GZ42" s="3"/>
      <c r="HA42" s="3"/>
      <c r="HB42" s="3"/>
      <c r="HC42" s="3"/>
      <c r="HD42" s="3"/>
      <c r="HE42" s="3"/>
      <c r="HF42" s="3"/>
      <c r="HG42" s="3"/>
      <c r="HH42" s="3"/>
      <c r="HI42" s="3"/>
      <c r="HJ42" s="3"/>
      <c r="HK42" s="3"/>
      <c r="HL42" s="3"/>
      <c r="HM42" s="3"/>
      <c r="HN42" s="3"/>
      <c r="HO42" s="3"/>
      <c r="HP42" s="3"/>
      <c r="HQ42" s="3"/>
      <c r="HR42" s="3"/>
      <c r="HS42" s="3"/>
      <c r="HT42" s="3"/>
      <c r="HU42" s="3"/>
      <c r="HV42" s="3"/>
      <c r="HW42" s="3"/>
      <c r="HX42" s="3"/>
      <c r="HY42" s="3"/>
      <c r="HZ42" s="3"/>
      <c r="IA42" s="3"/>
      <c r="IB42" s="3"/>
      <c r="IC42" s="3"/>
      <c r="ID42" s="3"/>
      <c r="IE42" s="3"/>
      <c r="IF42" s="3"/>
      <c r="IG42" s="3"/>
      <c r="IH42" s="3"/>
      <c r="II42" s="3"/>
      <c r="IJ42" s="3"/>
      <c r="IK42" s="3"/>
      <c r="IL42" s="3"/>
      <c r="IM42" s="3"/>
      <c r="IN42" s="3"/>
      <c r="IO42" s="3"/>
      <c r="IP42" s="3"/>
      <c r="IQ42" s="3"/>
      <c r="IR42" s="3"/>
      <c r="IS42" s="3"/>
      <c r="IT42" s="3"/>
      <c r="IU42" s="3"/>
      <c r="IV42" s="3"/>
      <c r="IW42" s="3"/>
      <c r="IX42" s="3"/>
      <c r="IY42" s="3"/>
      <c r="IZ42" s="3"/>
      <c r="JA42" s="3"/>
      <c r="JB42" s="3"/>
      <c r="JC42" s="3"/>
      <c r="JD42" s="3"/>
      <c r="JE42" s="3"/>
      <c r="JF42" s="3"/>
      <c r="JG42" s="3"/>
      <c r="JH42" s="5">
        <v>1.0</v>
      </c>
      <c r="JI42" s="5">
        <v>1.0</v>
      </c>
      <c r="JJ42" s="5">
        <v>1.0</v>
      </c>
      <c r="JK42" s="5">
        <v>1.0</v>
      </c>
      <c r="JL42" s="3" t="s">
        <v>1080</v>
      </c>
      <c r="JM42" s="5">
        <v>1.0</v>
      </c>
      <c r="JN42" s="5">
        <v>1.0</v>
      </c>
      <c r="JO42" s="5">
        <v>5.0</v>
      </c>
      <c r="JP42" s="5">
        <v>5.0</v>
      </c>
      <c r="JQ42" s="5">
        <v>5.0</v>
      </c>
      <c r="JR42" s="5">
        <v>5.0</v>
      </c>
      <c r="JS42" s="5">
        <v>5.0</v>
      </c>
      <c r="JT42" s="5">
        <v>1.0</v>
      </c>
      <c r="JU42" s="5">
        <v>1.0</v>
      </c>
      <c r="JV42" s="3" t="s">
        <v>1081</v>
      </c>
      <c r="JW42" s="5">
        <v>1.0</v>
      </c>
      <c r="JX42" s="5">
        <v>1.0</v>
      </c>
      <c r="JY42" s="5">
        <v>1.0</v>
      </c>
      <c r="JZ42" s="5">
        <v>1.0</v>
      </c>
      <c r="KA42" s="5">
        <v>1.0</v>
      </c>
      <c r="KB42" s="5">
        <v>1.0</v>
      </c>
      <c r="KC42" s="5">
        <v>1.0</v>
      </c>
      <c r="KD42" s="5">
        <v>1.0</v>
      </c>
      <c r="KE42" s="3"/>
      <c r="KF42" s="3"/>
      <c r="KG42" s="3"/>
      <c r="KH42" s="3"/>
      <c r="KI42" s="3"/>
      <c r="KJ42" s="3"/>
      <c r="KK42" s="3"/>
      <c r="KL42" s="3"/>
      <c r="KM42" s="3"/>
      <c r="KN42" s="3"/>
      <c r="KO42" s="3"/>
      <c r="KP42" s="3"/>
      <c r="KQ42" s="3"/>
      <c r="KR42" s="3"/>
      <c r="KS42" s="3"/>
      <c r="KT42" s="3"/>
      <c r="KU42" s="3"/>
      <c r="KV42" s="3"/>
      <c r="KW42" s="3"/>
      <c r="KX42" s="3"/>
      <c r="KY42" s="3"/>
      <c r="KZ42" s="3"/>
      <c r="LA42" s="3"/>
      <c r="LB42" s="3"/>
      <c r="LC42" s="3"/>
      <c r="LD42" s="3"/>
      <c r="LE42" s="3"/>
      <c r="LF42" s="3"/>
      <c r="LG42" s="3"/>
      <c r="LH42" s="3"/>
      <c r="LI42" s="3"/>
      <c r="LJ42" s="3"/>
      <c r="LK42" s="3"/>
      <c r="LL42" s="3"/>
      <c r="LM42" s="3"/>
      <c r="LN42" s="3"/>
      <c r="LO42" s="3"/>
      <c r="LP42" s="3"/>
      <c r="LQ42" s="3"/>
      <c r="LR42" s="3"/>
      <c r="LS42" s="3"/>
      <c r="LT42" s="3"/>
      <c r="LU42" s="3"/>
      <c r="LV42" s="3"/>
      <c r="LW42" s="3"/>
      <c r="LX42" s="3"/>
      <c r="LY42" s="3"/>
      <c r="LZ42" s="3"/>
      <c r="MA42" s="3"/>
      <c r="MB42" s="3"/>
      <c r="MC42" s="3"/>
      <c r="MD42" s="3"/>
      <c r="ME42" s="3"/>
      <c r="MF42" s="3"/>
      <c r="MG42" s="3"/>
      <c r="MH42" s="3"/>
      <c r="MI42" s="3"/>
      <c r="MJ42" s="3"/>
      <c r="MK42" s="3"/>
      <c r="ML42" s="3"/>
      <c r="MM42" s="3"/>
      <c r="MN42" s="3"/>
      <c r="MO42" s="3"/>
      <c r="MP42" s="3"/>
      <c r="MQ42" s="3"/>
      <c r="MR42" s="3"/>
      <c r="MS42" s="3"/>
      <c r="MT42" s="3"/>
      <c r="MU42" s="3"/>
      <c r="MV42" s="3"/>
      <c r="MW42" s="3"/>
      <c r="MX42" s="3"/>
      <c r="MY42" s="3"/>
      <c r="MZ42" s="3"/>
      <c r="NA42" s="3"/>
      <c r="NB42" s="3"/>
      <c r="NC42" s="3"/>
      <c r="ND42" s="3"/>
      <c r="NE42" s="3"/>
      <c r="NF42" s="3"/>
      <c r="NG42" s="3"/>
      <c r="NH42" s="3"/>
      <c r="NI42" s="3"/>
      <c r="NJ42" s="3"/>
      <c r="NK42" s="3"/>
      <c r="NL42" s="3"/>
      <c r="NM42" s="3"/>
      <c r="NN42" s="3"/>
      <c r="NO42" s="3"/>
      <c r="NP42" s="3"/>
      <c r="NQ42" s="3"/>
      <c r="NR42" s="3"/>
      <c r="NS42" s="3"/>
      <c r="NT42" s="3"/>
      <c r="NU42" s="3"/>
      <c r="NV42" s="3"/>
      <c r="NW42" s="3"/>
      <c r="NX42" s="3"/>
      <c r="NY42" s="3"/>
      <c r="NZ42" s="3"/>
      <c r="OA42" s="3"/>
      <c r="OB42" s="3"/>
      <c r="OC42" s="3"/>
      <c r="OD42" s="3"/>
      <c r="OE42" s="3"/>
      <c r="OF42" s="3"/>
      <c r="OG42" s="3"/>
      <c r="OH42" s="3"/>
      <c r="OI42" s="3"/>
      <c r="OJ42" s="3"/>
      <c r="OK42" s="3"/>
      <c r="OL42" s="3"/>
      <c r="OM42" s="3"/>
      <c r="ON42" s="3"/>
      <c r="OO42" s="3"/>
      <c r="OP42" s="3"/>
      <c r="OQ42" s="3"/>
      <c r="OR42" s="3"/>
      <c r="OS42" s="3"/>
      <c r="OT42" s="3"/>
      <c r="OU42" s="3"/>
      <c r="OV42" s="3"/>
      <c r="OW42" s="3"/>
      <c r="OX42" s="3"/>
      <c r="OY42" s="3"/>
      <c r="OZ42" s="3"/>
      <c r="PA42" s="3"/>
      <c r="PB42" s="3"/>
      <c r="PC42" s="3"/>
      <c r="PD42" s="3"/>
      <c r="PE42" s="3"/>
      <c r="PF42" s="3"/>
      <c r="PG42" s="3"/>
      <c r="PH42" s="3"/>
      <c r="PI42" s="3"/>
      <c r="PJ42" s="3"/>
      <c r="PK42" s="3"/>
      <c r="PL42" s="3"/>
      <c r="PM42" s="3"/>
      <c r="PN42" s="3"/>
      <c r="PO42" s="5">
        <v>175.0</v>
      </c>
      <c r="PP42" s="3"/>
      <c r="PQ42" s="3"/>
      <c r="PR42" s="3"/>
      <c r="PS42" s="3"/>
      <c r="PT42" s="3"/>
      <c r="PU42" s="3"/>
      <c r="PV42" s="3"/>
      <c r="PW42" s="3"/>
      <c r="PX42" s="3"/>
      <c r="PY42" s="3"/>
      <c r="PZ42" s="3"/>
      <c r="QA42" s="3"/>
      <c r="QB42" s="3"/>
      <c r="QC42" s="3"/>
      <c r="QD42" s="3"/>
      <c r="QE42" s="3"/>
      <c r="QF42" s="3"/>
      <c r="QG42" s="3"/>
      <c r="QH42" s="3"/>
      <c r="QI42" s="3"/>
      <c r="QJ42" s="3"/>
      <c r="QK42" s="3"/>
      <c r="QL42" s="3"/>
      <c r="QM42" s="3"/>
      <c r="QN42" s="3"/>
      <c r="QO42" s="3"/>
      <c r="QP42" s="3"/>
      <c r="QQ42" s="3"/>
      <c r="QR42" s="3"/>
      <c r="QS42" s="3"/>
      <c r="QT42" s="3"/>
      <c r="QU42" s="3"/>
      <c r="QV42" s="3"/>
      <c r="QW42" s="3"/>
      <c r="QX42" s="3"/>
      <c r="QY42" s="3"/>
      <c r="QZ42" s="3"/>
      <c r="RA42" s="3"/>
      <c r="RB42" s="3"/>
      <c r="RC42" s="3"/>
      <c r="RD42" s="5">
        <v>0.0</v>
      </c>
      <c r="RE42" s="5">
        <v>0.0</v>
      </c>
      <c r="RF42" s="5">
        <v>3.003</v>
      </c>
      <c r="RG42" s="5">
        <v>0.0</v>
      </c>
      <c r="RH42" s="5">
        <v>1.0</v>
      </c>
      <c r="RI42" s="5">
        <v>2.0</v>
      </c>
      <c r="RJ42" s="5">
        <v>7.0</v>
      </c>
      <c r="RK42" s="5">
        <v>2.0</v>
      </c>
      <c r="RL42" s="5">
        <v>2.0</v>
      </c>
      <c r="RM42" s="5">
        <v>2.0</v>
      </c>
      <c r="RN42" s="5">
        <v>2.0</v>
      </c>
      <c r="RO42" s="5">
        <v>4.0</v>
      </c>
      <c r="RP42" s="5">
        <v>5.0</v>
      </c>
      <c r="RQ42" s="3"/>
      <c r="RR42" s="5">
        <v>0.0</v>
      </c>
      <c r="RS42" s="5">
        <v>0.0</v>
      </c>
      <c r="RT42" s="5">
        <v>3.003</v>
      </c>
      <c r="RU42" s="5">
        <v>0.0</v>
      </c>
      <c r="RV42" s="5">
        <v>1.0</v>
      </c>
      <c r="RW42" s="5">
        <v>2.0</v>
      </c>
      <c r="RX42" s="5">
        <v>1.0</v>
      </c>
      <c r="RY42" s="5">
        <v>2.0</v>
      </c>
      <c r="RZ42" s="5">
        <v>2.0</v>
      </c>
      <c r="SA42" s="5">
        <v>1.0</v>
      </c>
      <c r="SB42" s="5">
        <v>1.0</v>
      </c>
      <c r="SC42" s="5">
        <v>4.0</v>
      </c>
      <c r="SD42" s="5">
        <v>5.0</v>
      </c>
      <c r="SE42" s="3"/>
      <c r="SF42" s="5">
        <v>0.0</v>
      </c>
      <c r="SG42" s="5">
        <v>0.0</v>
      </c>
      <c r="SH42" s="5">
        <v>3.173</v>
      </c>
      <c r="SI42" s="5">
        <v>0.0</v>
      </c>
      <c r="SJ42" s="5">
        <v>1.0</v>
      </c>
      <c r="SK42" s="5">
        <v>1.0</v>
      </c>
      <c r="SL42" s="5">
        <v>2.0</v>
      </c>
      <c r="SM42" s="5">
        <v>2.0</v>
      </c>
      <c r="SN42" s="5">
        <v>2.0</v>
      </c>
      <c r="SO42" s="5">
        <v>2.0</v>
      </c>
      <c r="SP42" s="5">
        <v>2.0</v>
      </c>
      <c r="SQ42" s="5">
        <v>4.0</v>
      </c>
      <c r="SR42" s="5">
        <v>5.0</v>
      </c>
      <c r="SS42" s="3"/>
      <c r="ST42" s="5">
        <v>0.0</v>
      </c>
      <c r="SU42" s="5">
        <v>0.0</v>
      </c>
      <c r="SV42" s="5">
        <v>3.161</v>
      </c>
      <c r="SW42" s="5">
        <v>0.0</v>
      </c>
      <c r="SX42" s="5">
        <v>1.0</v>
      </c>
      <c r="SY42" s="5">
        <v>1.0</v>
      </c>
      <c r="SZ42" s="5">
        <v>1.0</v>
      </c>
      <c r="TA42" s="5">
        <v>2.0</v>
      </c>
      <c r="TB42" s="5">
        <v>2.0</v>
      </c>
      <c r="TC42" s="5">
        <v>1.0</v>
      </c>
      <c r="TD42" s="5">
        <v>2.0</v>
      </c>
      <c r="TE42" s="5">
        <v>4.0</v>
      </c>
      <c r="TF42" s="5">
        <v>5.0</v>
      </c>
      <c r="TG42" s="3"/>
      <c r="TH42" s="5">
        <v>0.0</v>
      </c>
      <c r="TI42" s="5">
        <v>0.0</v>
      </c>
      <c r="TJ42" s="5">
        <v>3.001</v>
      </c>
      <c r="TK42" s="5">
        <v>0.0</v>
      </c>
      <c r="TL42" s="5">
        <v>1.0</v>
      </c>
      <c r="TM42" s="5">
        <v>1.0</v>
      </c>
      <c r="TN42" s="5">
        <v>2.0</v>
      </c>
      <c r="TO42" s="5">
        <v>2.0</v>
      </c>
      <c r="TP42" s="5">
        <v>2.0</v>
      </c>
      <c r="TQ42" s="5">
        <v>2.0</v>
      </c>
      <c r="TR42" s="5">
        <v>2.0</v>
      </c>
      <c r="TS42" s="5">
        <v>5.0</v>
      </c>
      <c r="TT42" s="5">
        <v>5.0</v>
      </c>
      <c r="TU42" s="3"/>
      <c r="TV42" s="5">
        <v>0.0</v>
      </c>
      <c r="TW42" s="5">
        <v>0.0</v>
      </c>
      <c r="TX42" s="5">
        <v>3.361</v>
      </c>
      <c r="TY42" s="5">
        <v>0.0</v>
      </c>
      <c r="TZ42" s="5">
        <v>1.0</v>
      </c>
      <c r="UA42" s="5">
        <v>1.0</v>
      </c>
      <c r="UB42" s="5">
        <v>1.0</v>
      </c>
      <c r="UC42" s="5">
        <v>1.0</v>
      </c>
      <c r="UD42" s="5">
        <v>2.0</v>
      </c>
      <c r="UE42" s="5">
        <v>2.0</v>
      </c>
      <c r="UF42" s="5">
        <v>2.0</v>
      </c>
      <c r="UG42" s="5">
        <v>4.0</v>
      </c>
      <c r="UH42" s="5">
        <v>5.0</v>
      </c>
      <c r="UI42" s="3"/>
      <c r="UJ42" s="5">
        <v>0.0</v>
      </c>
      <c r="UK42" s="5">
        <v>0.0</v>
      </c>
      <c r="UL42" s="5">
        <v>3.001</v>
      </c>
      <c r="UM42" s="5">
        <v>0.0</v>
      </c>
      <c r="UN42" s="5">
        <v>1.0</v>
      </c>
      <c r="UO42" s="5">
        <v>1.0</v>
      </c>
      <c r="UP42" s="5">
        <v>1.0</v>
      </c>
      <c r="UQ42" s="5">
        <v>1.0</v>
      </c>
      <c r="UR42" s="5">
        <v>1.0</v>
      </c>
      <c r="US42" s="5">
        <v>1.0</v>
      </c>
      <c r="UT42" s="5">
        <v>1.0</v>
      </c>
      <c r="UU42" s="5">
        <v>3.0</v>
      </c>
      <c r="UV42" s="5">
        <v>3.0</v>
      </c>
      <c r="UW42" s="5">
        <v>1.0</v>
      </c>
      <c r="UX42" s="5">
        <v>999.0</v>
      </c>
      <c r="UY42" s="5">
        <v>999.0</v>
      </c>
      <c r="UZ42" s="5">
        <v>1.0</v>
      </c>
      <c r="VA42" s="5">
        <v>1.0</v>
      </c>
      <c r="VB42" s="5">
        <v>1.0</v>
      </c>
      <c r="VC42" s="5">
        <v>2.0</v>
      </c>
      <c r="VD42" s="3"/>
      <c r="VE42" s="3"/>
      <c r="VF42" s="3"/>
      <c r="VG42" s="3"/>
      <c r="VH42" s="5">
        <v>2.0</v>
      </c>
      <c r="VI42" s="3"/>
      <c r="VJ42" s="3"/>
      <c r="VK42" s="3"/>
      <c r="VL42" s="3"/>
      <c r="VM42" s="3"/>
      <c r="VN42" s="3"/>
      <c r="VO42" s="5">
        <v>2.0</v>
      </c>
      <c r="VP42" s="3"/>
      <c r="VQ42" s="3"/>
      <c r="VR42" s="3"/>
      <c r="VS42" s="3"/>
      <c r="VT42" s="3"/>
      <c r="VU42" s="3"/>
      <c r="VV42" s="3"/>
      <c r="VW42" s="3"/>
      <c r="VX42" s="3"/>
      <c r="VY42" s="3"/>
      <c r="VZ42" s="3"/>
      <c r="WA42" s="3"/>
      <c r="WB42" s="3"/>
      <c r="WC42" s="5">
        <v>2.0</v>
      </c>
      <c r="WD42" s="3"/>
      <c r="WE42" s="3"/>
      <c r="WF42" s="3"/>
      <c r="WG42" s="5">
        <v>4.0</v>
      </c>
      <c r="WH42" s="5">
        <v>5.0</v>
      </c>
      <c r="WI42" s="3"/>
      <c r="WJ42" s="5">
        <v>1.0</v>
      </c>
      <c r="WK42" s="5">
        <v>1.0</v>
      </c>
      <c r="WL42" s="5">
        <v>2.0</v>
      </c>
      <c r="WM42" s="3"/>
      <c r="WN42" s="5">
        <v>1.0</v>
      </c>
      <c r="WO42" s="3"/>
      <c r="WP42" s="5">
        <v>1.0</v>
      </c>
      <c r="WQ42" s="3"/>
      <c r="WR42" s="3"/>
      <c r="WS42" s="3"/>
      <c r="WT42" s="3"/>
      <c r="WU42" s="3"/>
      <c r="WV42" s="5">
        <v>2.0</v>
      </c>
      <c r="WW42" s="3"/>
      <c r="WX42" s="3"/>
      <c r="WY42" s="3"/>
      <c r="WZ42" s="3"/>
      <c r="XA42" s="3"/>
      <c r="XB42" s="3"/>
      <c r="XC42" s="3"/>
      <c r="XD42" s="3"/>
      <c r="XE42" s="3"/>
      <c r="XF42" s="5">
        <v>1.0</v>
      </c>
      <c r="XG42" s="3"/>
      <c r="XH42" s="3"/>
      <c r="XI42" s="3"/>
      <c r="XJ42" s="3"/>
      <c r="XK42" s="3"/>
      <c r="XL42" s="3"/>
      <c r="XM42" s="3"/>
      <c r="XN42" s="3"/>
      <c r="XO42" s="3"/>
      <c r="XP42" s="3"/>
      <c r="XQ42" s="5">
        <v>5.0</v>
      </c>
      <c r="XR42" s="5">
        <v>5.0</v>
      </c>
      <c r="XS42" s="3"/>
      <c r="XT42" s="5">
        <v>1.0</v>
      </c>
      <c r="XU42" s="5">
        <v>1.0</v>
      </c>
      <c r="XV42" s="5">
        <v>1.0</v>
      </c>
      <c r="XW42" s="5">
        <v>4.0</v>
      </c>
      <c r="XX42" s="5">
        <v>2.0</v>
      </c>
      <c r="XY42" s="5">
        <v>4.0</v>
      </c>
      <c r="XZ42" s="5">
        <v>4.0</v>
      </c>
      <c r="YA42" s="5">
        <v>4.0</v>
      </c>
      <c r="YB42" s="5">
        <v>2.0</v>
      </c>
      <c r="YC42" s="5">
        <v>4.0</v>
      </c>
      <c r="YD42" s="5">
        <v>3.0</v>
      </c>
      <c r="YE42" s="5">
        <v>4.0</v>
      </c>
      <c r="YF42" s="5">
        <v>4.0</v>
      </c>
      <c r="YG42" s="5">
        <v>4.0</v>
      </c>
      <c r="YH42" s="5">
        <v>5.0</v>
      </c>
      <c r="YI42" s="5">
        <v>5.0</v>
      </c>
      <c r="YJ42" s="5">
        <v>5.0</v>
      </c>
      <c r="YK42" s="3"/>
      <c r="YL42" s="3"/>
      <c r="YM42" s="3"/>
      <c r="YN42" s="3"/>
      <c r="YO42" s="3"/>
      <c r="YP42" s="5">
        <v>1.0</v>
      </c>
      <c r="YQ42" s="5">
        <v>1.0</v>
      </c>
      <c r="YR42" s="5">
        <v>1.0</v>
      </c>
      <c r="YS42" s="5">
        <v>2.0</v>
      </c>
      <c r="YT42" s="5">
        <v>1.0</v>
      </c>
      <c r="YU42" s="5">
        <v>3.0</v>
      </c>
      <c r="YV42" s="5">
        <v>5.0</v>
      </c>
      <c r="YW42" s="5">
        <v>4.0</v>
      </c>
      <c r="YX42" s="5">
        <v>5.0</v>
      </c>
      <c r="YY42" s="5">
        <v>5.0</v>
      </c>
      <c r="YZ42" s="5">
        <v>4.0</v>
      </c>
      <c r="ZA42" s="5">
        <v>5.0</v>
      </c>
      <c r="ZB42" s="5">
        <v>5.0</v>
      </c>
      <c r="ZC42" s="5">
        <v>4.0</v>
      </c>
      <c r="ZD42" s="5">
        <v>4.0</v>
      </c>
      <c r="ZE42" s="5">
        <v>2.0</v>
      </c>
      <c r="ZF42" s="5">
        <v>4.0</v>
      </c>
      <c r="ZG42" s="5">
        <v>4.0</v>
      </c>
      <c r="ZH42" s="3"/>
      <c r="ZI42" s="3"/>
      <c r="ZJ42" s="3"/>
      <c r="ZK42" s="3"/>
      <c r="ZL42" s="3"/>
      <c r="ZM42" s="3"/>
      <c r="ZN42" s="5">
        <v>1.0</v>
      </c>
    </row>
    <row r="43" ht="15.75" customHeight="1">
      <c r="A43" s="3" t="s">
        <v>1072</v>
      </c>
      <c r="B43" s="3">
        <v>2.0</v>
      </c>
      <c r="C43" s="3">
        <v>1.0</v>
      </c>
      <c r="D43" s="3">
        <v>2.0</v>
      </c>
      <c r="E43" s="3" t="s">
        <v>1082</v>
      </c>
      <c r="F43" s="3" t="s">
        <v>922</v>
      </c>
      <c r="G43" s="4" t="s">
        <v>923</v>
      </c>
      <c r="H43" s="4" t="s">
        <v>923</v>
      </c>
      <c r="I43" s="5">
        <v>1.0</v>
      </c>
      <c r="J43" s="5">
        <v>0.00335</v>
      </c>
      <c r="K43" s="5">
        <f t="shared" si="1"/>
        <v>-5.698794933</v>
      </c>
      <c r="L43" s="5">
        <v>0.0</v>
      </c>
      <c r="M43" s="5">
        <v>0.00949</v>
      </c>
      <c r="N43" s="5">
        <f t="shared" si="2"/>
        <v>-4.657516666</v>
      </c>
      <c r="O43" s="5">
        <v>0.0</v>
      </c>
      <c r="P43" s="5">
        <v>3.8848194E7</v>
      </c>
      <c r="Q43" s="3" t="s">
        <v>948</v>
      </c>
      <c r="R43" s="5">
        <v>99.22</v>
      </c>
      <c r="S43" s="5">
        <v>99.22</v>
      </c>
      <c r="T43" s="5">
        <v>94.54</v>
      </c>
      <c r="U43" s="5">
        <v>88.28</v>
      </c>
      <c r="V43" s="5">
        <v>49.22</v>
      </c>
      <c r="W43" s="5">
        <v>19.54</v>
      </c>
      <c r="X43" s="5">
        <v>11.72</v>
      </c>
      <c r="Y43" s="5">
        <v>1.0</v>
      </c>
      <c r="Z43" s="5">
        <v>1.0</v>
      </c>
      <c r="AA43" s="5">
        <v>69.0</v>
      </c>
      <c r="AB43" s="5">
        <v>1.0</v>
      </c>
      <c r="AC43" s="5">
        <v>175.0</v>
      </c>
      <c r="AD43" s="5">
        <v>8.0</v>
      </c>
      <c r="AE43" s="5">
        <v>117.0</v>
      </c>
      <c r="AF43" s="5">
        <v>1.0</v>
      </c>
      <c r="AG43" s="5">
        <v>0.0</v>
      </c>
      <c r="AH43" s="5">
        <v>0.0</v>
      </c>
      <c r="AI43" s="5">
        <v>0.106</v>
      </c>
      <c r="AJ43" s="5">
        <v>0.0</v>
      </c>
      <c r="AK43" s="5">
        <v>25.84016</v>
      </c>
      <c r="AL43" s="5">
        <v>1.0</v>
      </c>
      <c r="AM43" s="5">
        <v>1.0</v>
      </c>
      <c r="AN43" s="5">
        <v>1.0</v>
      </c>
      <c r="AO43" s="5">
        <v>0.0</v>
      </c>
      <c r="AP43" s="5">
        <v>0.0</v>
      </c>
      <c r="AQ43" s="5">
        <v>0.25</v>
      </c>
      <c r="AR43" s="5">
        <v>0.0</v>
      </c>
      <c r="AS43" s="5">
        <v>2.0</v>
      </c>
      <c r="AT43" s="5">
        <v>1.0</v>
      </c>
      <c r="AU43" s="3"/>
      <c r="AV43" s="5">
        <v>1.0</v>
      </c>
      <c r="AW43" s="5">
        <v>3.0</v>
      </c>
      <c r="AX43" s="5">
        <v>3.0</v>
      </c>
      <c r="AY43" s="5">
        <v>2.0</v>
      </c>
      <c r="AZ43" s="5">
        <v>2.0</v>
      </c>
      <c r="BA43" s="5">
        <v>1.0</v>
      </c>
      <c r="BB43" s="5">
        <v>1.0</v>
      </c>
      <c r="BC43" s="5">
        <v>0.0</v>
      </c>
      <c r="BD43" s="5">
        <v>2.0</v>
      </c>
      <c r="BE43" s="5">
        <v>6.0</v>
      </c>
      <c r="BF43" s="5">
        <v>2.0</v>
      </c>
      <c r="BG43" s="3"/>
      <c r="BH43" s="5">
        <v>1.0</v>
      </c>
      <c r="BI43" s="3"/>
      <c r="BJ43" s="5">
        <v>2.0</v>
      </c>
      <c r="BK43" s="3"/>
      <c r="BL43" s="5">
        <v>1.0</v>
      </c>
      <c r="BM43" s="3"/>
      <c r="BN43" s="3"/>
      <c r="BO43" s="3"/>
      <c r="BP43" s="3"/>
      <c r="BQ43" s="3"/>
      <c r="BR43" s="3"/>
      <c r="BS43" s="5">
        <v>2.0</v>
      </c>
      <c r="BT43" s="5">
        <v>0.0</v>
      </c>
      <c r="BU43" s="5">
        <v>2.0</v>
      </c>
      <c r="BV43" s="5">
        <v>2.0</v>
      </c>
      <c r="BW43" s="5">
        <v>3.0</v>
      </c>
      <c r="BX43" s="5">
        <v>1.0</v>
      </c>
      <c r="BY43" s="5">
        <v>1.0</v>
      </c>
      <c r="BZ43" s="5">
        <v>5.0</v>
      </c>
      <c r="CA43" s="5">
        <v>1.0</v>
      </c>
      <c r="CB43" s="5">
        <v>1.0</v>
      </c>
      <c r="CC43" s="5">
        <v>8.0</v>
      </c>
      <c r="CD43" s="5">
        <v>2.0</v>
      </c>
      <c r="CE43" s="3"/>
      <c r="CF43" s="5">
        <v>33.0</v>
      </c>
      <c r="CG43" s="3"/>
      <c r="CH43" s="3"/>
      <c r="CI43" s="3"/>
      <c r="CJ43" s="3"/>
      <c r="CK43" s="5">
        <v>1.0</v>
      </c>
      <c r="CL43" s="3"/>
      <c r="CM43" s="3"/>
      <c r="CN43" s="3"/>
      <c r="CO43" s="5">
        <v>1.0</v>
      </c>
      <c r="CP43" s="5">
        <v>33.0</v>
      </c>
      <c r="CQ43" s="3"/>
      <c r="CR43" s="3"/>
      <c r="CS43" s="3"/>
      <c r="CT43" s="3"/>
      <c r="CU43" s="5">
        <v>1.0</v>
      </c>
      <c r="CV43" s="3"/>
      <c r="CW43" s="3"/>
      <c r="CX43" s="3"/>
      <c r="CY43" s="3"/>
      <c r="CZ43" s="3"/>
      <c r="DA43" s="3"/>
      <c r="DB43" s="3"/>
      <c r="DC43" s="3"/>
      <c r="DD43" s="3"/>
      <c r="DE43" s="3"/>
      <c r="DF43" s="3"/>
      <c r="DG43" s="3"/>
      <c r="DH43" s="3"/>
      <c r="DI43" s="3"/>
      <c r="DJ43" s="3"/>
      <c r="DK43" s="3"/>
      <c r="DL43" s="5">
        <v>2.0</v>
      </c>
      <c r="DM43" s="5">
        <v>19.0</v>
      </c>
      <c r="DN43" s="3"/>
      <c r="DO43" s="3"/>
      <c r="DP43" s="5">
        <v>2.0</v>
      </c>
      <c r="DQ43" s="5">
        <v>25.0</v>
      </c>
      <c r="DR43" s="5">
        <v>5.0</v>
      </c>
      <c r="DS43" s="3"/>
      <c r="DT43" s="3"/>
      <c r="DU43" s="3"/>
      <c r="DV43" s="3"/>
      <c r="DW43" s="3"/>
      <c r="DX43" s="3"/>
      <c r="DY43" s="3"/>
      <c r="DZ43" s="3"/>
      <c r="EA43" s="3"/>
      <c r="EB43" s="3"/>
      <c r="EC43" s="3"/>
      <c r="ED43" s="3"/>
      <c r="EE43" s="3"/>
      <c r="EF43" s="3"/>
      <c r="EG43" s="3"/>
      <c r="EH43" s="3"/>
      <c r="EI43" s="3"/>
      <c r="EJ43" s="3"/>
      <c r="EK43" s="3"/>
      <c r="EL43" s="3"/>
      <c r="EM43" s="3"/>
      <c r="EN43" s="3"/>
      <c r="EO43" s="3"/>
      <c r="EP43" s="3"/>
      <c r="EQ43" s="3"/>
      <c r="ER43" s="3"/>
      <c r="ES43" s="3"/>
      <c r="ET43" s="3"/>
      <c r="EU43" s="3"/>
      <c r="EV43" s="3"/>
      <c r="EW43" s="3"/>
      <c r="EX43" s="3"/>
      <c r="EY43" s="3"/>
      <c r="EZ43" s="3"/>
      <c r="FA43" s="3"/>
      <c r="FB43" s="3"/>
      <c r="FC43" s="3"/>
      <c r="FD43" s="3"/>
      <c r="FE43" s="3"/>
      <c r="FF43" s="3"/>
      <c r="FG43" s="3"/>
      <c r="FH43" s="3"/>
      <c r="FI43" s="3"/>
      <c r="FJ43" s="3"/>
      <c r="FK43" s="3"/>
      <c r="FL43" s="3"/>
      <c r="FM43" s="3"/>
      <c r="FN43" s="3"/>
      <c r="FO43" s="3"/>
      <c r="FP43" s="3"/>
      <c r="FQ43" s="3"/>
      <c r="FR43" s="3"/>
      <c r="FS43" s="3"/>
      <c r="FT43" s="3"/>
      <c r="FU43" s="3"/>
      <c r="FV43" s="3"/>
      <c r="FW43" s="3"/>
      <c r="FX43" s="3"/>
      <c r="FY43" s="3"/>
      <c r="FZ43" s="3"/>
      <c r="GA43" s="3"/>
      <c r="GB43" s="3"/>
      <c r="GC43" s="3"/>
      <c r="GD43" s="3"/>
      <c r="GE43" s="3"/>
      <c r="GF43" s="3"/>
      <c r="GG43" s="3"/>
      <c r="GH43" s="3"/>
      <c r="GI43" s="3"/>
      <c r="GJ43" s="3"/>
      <c r="GK43" s="3"/>
      <c r="GL43" s="3"/>
      <c r="GM43" s="3"/>
      <c r="GN43" s="3"/>
      <c r="GO43" s="3"/>
      <c r="GP43" s="3"/>
      <c r="GQ43" s="3"/>
      <c r="GR43" s="3"/>
      <c r="GS43" s="3"/>
      <c r="GT43" s="3"/>
      <c r="GU43" s="3"/>
      <c r="GV43" s="3"/>
      <c r="GW43" s="3"/>
      <c r="GX43" s="3"/>
      <c r="GY43" s="3"/>
      <c r="GZ43" s="3"/>
      <c r="HA43" s="3"/>
      <c r="HB43" s="3"/>
      <c r="HC43" s="3"/>
      <c r="HD43" s="3"/>
      <c r="HE43" s="3"/>
      <c r="HF43" s="3"/>
      <c r="HG43" s="3"/>
      <c r="HH43" s="3"/>
      <c r="HI43" s="3"/>
      <c r="HJ43" s="3"/>
      <c r="HK43" s="3"/>
      <c r="HL43" s="3"/>
      <c r="HM43" s="3"/>
      <c r="HN43" s="3"/>
      <c r="HO43" s="3"/>
      <c r="HP43" s="3"/>
      <c r="HQ43" s="3"/>
      <c r="HR43" s="3"/>
      <c r="HS43" s="3"/>
      <c r="HT43" s="3"/>
      <c r="HU43" s="3"/>
      <c r="HV43" s="3"/>
      <c r="HW43" s="3"/>
      <c r="HX43" s="3"/>
      <c r="HY43" s="3"/>
      <c r="HZ43" s="3"/>
      <c r="IA43" s="3"/>
      <c r="IB43" s="3"/>
      <c r="IC43" s="3"/>
      <c r="ID43" s="3"/>
      <c r="IE43" s="3"/>
      <c r="IF43" s="3"/>
      <c r="IG43" s="3"/>
      <c r="IH43" s="3"/>
      <c r="II43" s="3"/>
      <c r="IJ43" s="3"/>
      <c r="IK43" s="3"/>
      <c r="IL43" s="3"/>
      <c r="IM43" s="3"/>
      <c r="IN43" s="3"/>
      <c r="IO43" s="3"/>
      <c r="IP43" s="3"/>
      <c r="IQ43" s="3"/>
      <c r="IR43" s="3"/>
      <c r="IS43" s="3"/>
      <c r="IT43" s="3"/>
      <c r="IU43" s="3"/>
      <c r="IV43" s="3"/>
      <c r="IW43" s="3"/>
      <c r="IX43" s="3"/>
      <c r="IY43" s="3"/>
      <c r="IZ43" s="3"/>
      <c r="JA43" s="3"/>
      <c r="JB43" s="3"/>
      <c r="JC43" s="3"/>
      <c r="JD43" s="3"/>
      <c r="JE43" s="3"/>
      <c r="JF43" s="3"/>
      <c r="JG43" s="3"/>
      <c r="JH43" s="5">
        <v>1.0</v>
      </c>
      <c r="JI43" s="5">
        <v>1.0</v>
      </c>
      <c r="JJ43" s="5">
        <v>1.0</v>
      </c>
      <c r="JK43" s="5">
        <v>1.0</v>
      </c>
      <c r="JL43" s="3" t="s">
        <v>1083</v>
      </c>
      <c r="JM43" s="5">
        <v>1.0</v>
      </c>
      <c r="JN43" s="5">
        <v>1.0</v>
      </c>
      <c r="JO43" s="5">
        <v>5.0</v>
      </c>
      <c r="JP43" s="5">
        <v>5.0</v>
      </c>
      <c r="JQ43" s="5">
        <v>5.0</v>
      </c>
      <c r="JR43" s="5">
        <v>4.0</v>
      </c>
      <c r="JS43" s="5">
        <v>4.0</v>
      </c>
      <c r="JT43" s="5">
        <v>1.0</v>
      </c>
      <c r="JU43" s="5">
        <v>1.0</v>
      </c>
      <c r="JV43" s="3" t="s">
        <v>1084</v>
      </c>
      <c r="JW43" s="5">
        <v>1.0</v>
      </c>
      <c r="JX43" s="5">
        <v>1.0</v>
      </c>
      <c r="JY43" s="5">
        <v>1.0</v>
      </c>
      <c r="JZ43" s="5">
        <v>1.0</v>
      </c>
      <c r="KA43" s="5">
        <v>1.0</v>
      </c>
      <c r="KB43" s="5">
        <v>1.0</v>
      </c>
      <c r="KC43" s="5">
        <v>1.0</v>
      </c>
      <c r="KD43" s="5">
        <v>1.0</v>
      </c>
      <c r="KE43" s="3"/>
      <c r="KF43" s="3"/>
      <c r="KG43" s="3"/>
      <c r="KH43" s="3"/>
      <c r="KI43" s="3"/>
      <c r="KJ43" s="3"/>
      <c r="KK43" s="3"/>
      <c r="KL43" s="3"/>
      <c r="KM43" s="3"/>
      <c r="KN43" s="3"/>
      <c r="KO43" s="3"/>
      <c r="KP43" s="3"/>
      <c r="KQ43" s="3"/>
      <c r="KR43" s="3"/>
      <c r="KS43" s="3"/>
      <c r="KT43" s="3"/>
      <c r="KU43" s="3"/>
      <c r="KV43" s="3"/>
      <c r="KW43" s="3"/>
      <c r="KX43" s="3"/>
      <c r="KY43" s="3"/>
      <c r="KZ43" s="3"/>
      <c r="LA43" s="3"/>
      <c r="LB43" s="3"/>
      <c r="LC43" s="3"/>
      <c r="LD43" s="3"/>
      <c r="LE43" s="3"/>
      <c r="LF43" s="3"/>
      <c r="LG43" s="3"/>
      <c r="LH43" s="3"/>
      <c r="LI43" s="3"/>
      <c r="LJ43" s="3"/>
      <c r="LK43" s="3"/>
      <c r="LL43" s="3"/>
      <c r="LM43" s="3"/>
      <c r="LN43" s="3"/>
      <c r="LO43" s="3"/>
      <c r="LP43" s="3"/>
      <c r="LQ43" s="3"/>
      <c r="LR43" s="3"/>
      <c r="LS43" s="3"/>
      <c r="LT43" s="3"/>
      <c r="LU43" s="3"/>
      <c r="LV43" s="3"/>
      <c r="LW43" s="3"/>
      <c r="LX43" s="3"/>
      <c r="LY43" s="3"/>
      <c r="LZ43" s="3"/>
      <c r="MA43" s="3"/>
      <c r="MB43" s="3"/>
      <c r="MC43" s="3"/>
      <c r="MD43" s="3"/>
      <c r="ME43" s="3"/>
      <c r="MF43" s="3"/>
      <c r="MG43" s="3"/>
      <c r="MH43" s="3"/>
      <c r="MI43" s="3"/>
      <c r="MJ43" s="3"/>
      <c r="MK43" s="3"/>
      <c r="ML43" s="3"/>
      <c r="MM43" s="3"/>
      <c r="MN43" s="3"/>
      <c r="MO43" s="3"/>
      <c r="MP43" s="3"/>
      <c r="MQ43" s="3"/>
      <c r="MR43" s="3"/>
      <c r="MS43" s="3"/>
      <c r="MT43" s="3"/>
      <c r="MU43" s="3"/>
      <c r="MV43" s="3"/>
      <c r="MW43" s="3"/>
      <c r="MX43" s="3"/>
      <c r="MY43" s="3"/>
      <c r="MZ43" s="3"/>
      <c r="NA43" s="3"/>
      <c r="NB43" s="3"/>
      <c r="NC43" s="3"/>
      <c r="ND43" s="3"/>
      <c r="NE43" s="3"/>
      <c r="NF43" s="3"/>
      <c r="NG43" s="3"/>
      <c r="NH43" s="3"/>
      <c r="NI43" s="3"/>
      <c r="NJ43" s="3"/>
      <c r="NK43" s="3"/>
      <c r="NL43" s="3"/>
      <c r="NM43" s="3"/>
      <c r="NN43" s="3"/>
      <c r="NO43" s="3"/>
      <c r="NP43" s="3"/>
      <c r="NQ43" s="3"/>
      <c r="NR43" s="3"/>
      <c r="NS43" s="3"/>
      <c r="NT43" s="3"/>
      <c r="NU43" s="3"/>
      <c r="NV43" s="3"/>
      <c r="NW43" s="3"/>
      <c r="NX43" s="3"/>
      <c r="NY43" s="3"/>
      <c r="NZ43" s="3"/>
      <c r="OA43" s="3"/>
      <c r="OB43" s="3"/>
      <c r="OC43" s="3"/>
      <c r="OD43" s="3"/>
      <c r="OE43" s="3"/>
      <c r="OF43" s="3"/>
      <c r="OG43" s="3"/>
      <c r="OH43" s="3"/>
      <c r="OI43" s="3"/>
      <c r="OJ43" s="3"/>
      <c r="OK43" s="3"/>
      <c r="OL43" s="3"/>
      <c r="OM43" s="3"/>
      <c r="ON43" s="3"/>
      <c r="OO43" s="3"/>
      <c r="OP43" s="3"/>
      <c r="OQ43" s="3"/>
      <c r="OR43" s="3"/>
      <c r="OS43" s="3"/>
      <c r="OT43" s="3"/>
      <c r="OU43" s="3"/>
      <c r="OV43" s="3"/>
      <c r="OW43" s="3"/>
      <c r="OX43" s="3"/>
      <c r="OY43" s="3"/>
      <c r="OZ43" s="3"/>
      <c r="PA43" s="3"/>
      <c r="PB43" s="3"/>
      <c r="PC43" s="3"/>
      <c r="PD43" s="3"/>
      <c r="PE43" s="3"/>
      <c r="PF43" s="3"/>
      <c r="PG43" s="3"/>
      <c r="PH43" s="3"/>
      <c r="PI43" s="3"/>
      <c r="PJ43" s="3"/>
      <c r="PK43" s="3"/>
      <c r="PL43" s="3"/>
      <c r="PM43" s="3"/>
      <c r="PN43" s="3"/>
      <c r="PO43" s="5">
        <v>500.0</v>
      </c>
      <c r="PP43" s="3"/>
      <c r="PQ43" s="3"/>
      <c r="PR43" s="3"/>
      <c r="PS43" s="3"/>
      <c r="PT43" s="3"/>
      <c r="PU43" s="3"/>
      <c r="PV43" s="3"/>
      <c r="PW43" s="3"/>
      <c r="PX43" s="3"/>
      <c r="PY43" s="3"/>
      <c r="PZ43" s="3"/>
      <c r="QA43" s="3"/>
      <c r="QB43" s="3"/>
      <c r="QC43" s="3"/>
      <c r="QD43" s="3"/>
      <c r="QE43" s="3"/>
      <c r="QF43" s="3"/>
      <c r="QG43" s="3"/>
      <c r="QH43" s="3"/>
      <c r="QI43" s="3"/>
      <c r="QJ43" s="3"/>
      <c r="QK43" s="3"/>
      <c r="QL43" s="3"/>
      <c r="QM43" s="3"/>
      <c r="QN43" s="3"/>
      <c r="QO43" s="3"/>
      <c r="QP43" s="3"/>
      <c r="QQ43" s="3"/>
      <c r="QR43" s="3"/>
      <c r="QS43" s="3"/>
      <c r="QT43" s="3"/>
      <c r="QU43" s="3"/>
      <c r="QV43" s="3"/>
      <c r="QW43" s="3"/>
      <c r="QX43" s="3"/>
      <c r="QY43" s="3"/>
      <c r="QZ43" s="3"/>
      <c r="RA43" s="3"/>
      <c r="RB43" s="3"/>
      <c r="RC43" s="3"/>
      <c r="RD43" s="5">
        <v>0.0</v>
      </c>
      <c r="RE43" s="5">
        <v>0.0</v>
      </c>
      <c r="RF43" s="5">
        <v>3.001</v>
      </c>
      <c r="RG43" s="5">
        <v>0.0</v>
      </c>
      <c r="RH43" s="5">
        <v>1.0</v>
      </c>
      <c r="RI43" s="5">
        <v>2.0</v>
      </c>
      <c r="RJ43" s="5">
        <v>7.0</v>
      </c>
      <c r="RK43" s="5">
        <v>2.0</v>
      </c>
      <c r="RL43" s="5">
        <v>2.0</v>
      </c>
      <c r="RM43" s="5">
        <v>2.0</v>
      </c>
      <c r="RN43" s="5">
        <v>2.0</v>
      </c>
      <c r="RO43" s="5">
        <v>4.0</v>
      </c>
      <c r="RP43" s="5">
        <v>4.0</v>
      </c>
      <c r="RQ43" s="3"/>
      <c r="RR43" s="5">
        <v>0.0</v>
      </c>
      <c r="RS43" s="5">
        <v>0.0</v>
      </c>
      <c r="RT43" s="5">
        <v>3.001</v>
      </c>
      <c r="RU43" s="5">
        <v>0.0</v>
      </c>
      <c r="RV43" s="5">
        <v>1.0</v>
      </c>
      <c r="RW43" s="5">
        <v>2.0</v>
      </c>
      <c r="RX43" s="5">
        <v>2.0</v>
      </c>
      <c r="RY43" s="5">
        <v>2.0</v>
      </c>
      <c r="RZ43" s="5">
        <v>2.0</v>
      </c>
      <c r="SA43" s="5">
        <v>2.0</v>
      </c>
      <c r="SB43" s="5">
        <v>2.0</v>
      </c>
      <c r="SC43" s="5">
        <v>4.0</v>
      </c>
      <c r="SD43" s="5">
        <v>4.0</v>
      </c>
      <c r="SE43" s="3"/>
      <c r="SF43" s="5">
        <v>0.0</v>
      </c>
      <c r="SG43" s="5">
        <v>0.0</v>
      </c>
      <c r="SH43" s="5">
        <v>3.002</v>
      </c>
      <c r="SI43" s="5">
        <v>0.0</v>
      </c>
      <c r="SJ43" s="5">
        <v>1.0</v>
      </c>
      <c r="SK43" s="5">
        <v>2.0</v>
      </c>
      <c r="SL43" s="5">
        <v>2.0</v>
      </c>
      <c r="SM43" s="5">
        <v>2.0</v>
      </c>
      <c r="SN43" s="5">
        <v>2.0</v>
      </c>
      <c r="SO43" s="5">
        <v>1.0</v>
      </c>
      <c r="SP43" s="5">
        <v>1.0</v>
      </c>
      <c r="SQ43" s="5">
        <v>4.0</v>
      </c>
      <c r="SR43" s="5">
        <v>4.0</v>
      </c>
      <c r="SS43" s="3"/>
      <c r="ST43" s="5">
        <v>0.0</v>
      </c>
      <c r="SU43" s="5">
        <v>0.0</v>
      </c>
      <c r="SV43" s="5">
        <v>3.001</v>
      </c>
      <c r="SW43" s="5">
        <v>0.0</v>
      </c>
      <c r="SX43" s="5">
        <v>1.0</v>
      </c>
      <c r="SY43" s="5">
        <v>2.0</v>
      </c>
      <c r="SZ43" s="5">
        <v>2.0</v>
      </c>
      <c r="TA43" s="5">
        <v>2.0</v>
      </c>
      <c r="TB43" s="5">
        <v>1.0</v>
      </c>
      <c r="TC43" s="5">
        <v>1.0</v>
      </c>
      <c r="TD43" s="5">
        <v>1.0</v>
      </c>
      <c r="TE43" s="5">
        <v>4.0</v>
      </c>
      <c r="TF43" s="5">
        <v>4.0</v>
      </c>
      <c r="TG43" s="3"/>
      <c r="TH43" s="5">
        <v>0.0</v>
      </c>
      <c r="TI43" s="5">
        <v>0.0</v>
      </c>
      <c r="TJ43" s="5">
        <v>3.001</v>
      </c>
      <c r="TK43" s="5">
        <v>0.0</v>
      </c>
      <c r="TL43" s="5">
        <v>1.0</v>
      </c>
      <c r="TM43" s="5">
        <v>1.0</v>
      </c>
      <c r="TN43" s="5">
        <v>2.0</v>
      </c>
      <c r="TO43" s="5">
        <v>2.0</v>
      </c>
      <c r="TP43" s="5">
        <v>2.0</v>
      </c>
      <c r="TQ43" s="5">
        <v>2.0</v>
      </c>
      <c r="TR43" s="5">
        <v>2.0</v>
      </c>
      <c r="TS43" s="5">
        <v>4.0</v>
      </c>
      <c r="TT43" s="5">
        <v>4.0</v>
      </c>
      <c r="TU43" s="3"/>
      <c r="TV43" s="5">
        <v>0.0</v>
      </c>
      <c r="TW43" s="5">
        <v>0.0</v>
      </c>
      <c r="TX43" s="5">
        <v>3.002</v>
      </c>
      <c r="TY43" s="5">
        <v>0.0</v>
      </c>
      <c r="TZ43" s="5">
        <v>1.0</v>
      </c>
      <c r="UA43" s="5">
        <v>1.0</v>
      </c>
      <c r="UB43" s="5">
        <v>1.0</v>
      </c>
      <c r="UC43" s="5">
        <v>2.0</v>
      </c>
      <c r="UD43" s="5">
        <v>2.0</v>
      </c>
      <c r="UE43" s="5">
        <v>1.0</v>
      </c>
      <c r="UF43" s="5">
        <v>1.0</v>
      </c>
      <c r="UG43" s="5">
        <v>4.0</v>
      </c>
      <c r="UH43" s="5">
        <v>4.0</v>
      </c>
      <c r="UI43" s="3"/>
      <c r="UJ43" s="5">
        <v>0.0</v>
      </c>
      <c r="UK43" s="5">
        <v>0.0</v>
      </c>
      <c r="UL43" s="5">
        <v>3.002</v>
      </c>
      <c r="UM43" s="5">
        <v>0.0</v>
      </c>
      <c r="UN43" s="5">
        <v>1.0</v>
      </c>
      <c r="UO43" s="5">
        <v>1.0</v>
      </c>
      <c r="UP43" s="5">
        <v>1.0</v>
      </c>
      <c r="UQ43" s="5">
        <v>1.0</v>
      </c>
      <c r="UR43" s="5">
        <v>2.0</v>
      </c>
      <c r="US43" s="5">
        <v>2.0</v>
      </c>
      <c r="UT43" s="5">
        <v>2.0</v>
      </c>
      <c r="UU43" s="5">
        <v>4.0</v>
      </c>
      <c r="UV43" s="5">
        <v>4.0</v>
      </c>
      <c r="UW43" s="3"/>
      <c r="UX43" s="5">
        <v>999.0</v>
      </c>
      <c r="UY43" s="5">
        <v>999.0</v>
      </c>
      <c r="UZ43" s="5">
        <v>1.0</v>
      </c>
      <c r="VA43" s="5">
        <v>1.0</v>
      </c>
      <c r="VB43" s="5">
        <v>2.0</v>
      </c>
      <c r="VC43" s="3"/>
      <c r="VD43" s="5">
        <v>1.0</v>
      </c>
      <c r="VE43" s="3"/>
      <c r="VF43" s="5">
        <v>2.0</v>
      </c>
      <c r="VG43" s="3"/>
      <c r="VH43" s="3"/>
      <c r="VI43" s="3"/>
      <c r="VJ43" s="3"/>
      <c r="VK43" s="5">
        <v>2.0</v>
      </c>
      <c r="VL43" s="3"/>
      <c r="VM43" s="3"/>
      <c r="VN43" s="3"/>
      <c r="VO43" s="3"/>
      <c r="VP43" s="3"/>
      <c r="VQ43" s="3"/>
      <c r="VR43" s="3"/>
      <c r="VS43" s="3"/>
      <c r="VT43" s="3"/>
      <c r="VU43" s="3"/>
      <c r="VV43" s="3"/>
      <c r="VW43" s="3"/>
      <c r="VX43" s="5">
        <v>1.0</v>
      </c>
      <c r="VY43" s="3"/>
      <c r="VZ43" s="3"/>
      <c r="WA43" s="3"/>
      <c r="WB43" s="3"/>
      <c r="WC43" s="3"/>
      <c r="WD43" s="3"/>
      <c r="WE43" s="3"/>
      <c r="WF43" s="3"/>
      <c r="WG43" s="5">
        <v>4.0</v>
      </c>
      <c r="WH43" s="5">
        <v>4.0</v>
      </c>
      <c r="WI43" s="3"/>
      <c r="WJ43" s="5">
        <v>1.0</v>
      </c>
      <c r="WK43" s="5">
        <v>1.0</v>
      </c>
      <c r="WL43" s="5">
        <v>2.0</v>
      </c>
      <c r="WM43" s="3"/>
      <c r="WN43" s="5">
        <v>1.0</v>
      </c>
      <c r="WO43" s="3"/>
      <c r="WP43" s="5">
        <v>1.0</v>
      </c>
      <c r="WQ43" s="3"/>
      <c r="WR43" s="3"/>
      <c r="WS43" s="3"/>
      <c r="WT43" s="3"/>
      <c r="WU43" s="3"/>
      <c r="WV43" s="5">
        <v>2.0</v>
      </c>
      <c r="WW43" s="3"/>
      <c r="WX43" s="3"/>
      <c r="WY43" s="3"/>
      <c r="WZ43" s="3"/>
      <c r="XA43" s="3"/>
      <c r="XB43" s="3"/>
      <c r="XC43" s="3"/>
      <c r="XD43" s="3"/>
      <c r="XE43" s="3"/>
      <c r="XF43" s="5">
        <v>2.0</v>
      </c>
      <c r="XG43" s="3"/>
      <c r="XH43" s="3"/>
      <c r="XI43" s="3"/>
      <c r="XJ43" s="3"/>
      <c r="XK43" s="3"/>
      <c r="XL43" s="3"/>
      <c r="XM43" s="3"/>
      <c r="XN43" s="3"/>
      <c r="XO43" s="3"/>
      <c r="XP43" s="3"/>
      <c r="XQ43" s="5">
        <v>4.0</v>
      </c>
      <c r="XR43" s="5">
        <v>4.0</v>
      </c>
      <c r="XS43" s="3"/>
      <c r="XT43" s="5">
        <v>1.0</v>
      </c>
      <c r="XU43" s="5">
        <v>1.0</v>
      </c>
      <c r="XV43" s="5">
        <v>1.0</v>
      </c>
      <c r="XW43" s="5">
        <v>4.0</v>
      </c>
      <c r="XX43" s="5">
        <v>4.0</v>
      </c>
      <c r="XY43" s="5">
        <v>2.0</v>
      </c>
      <c r="XZ43" s="5">
        <v>1.0</v>
      </c>
      <c r="YA43" s="5">
        <v>3.0</v>
      </c>
      <c r="YB43" s="5">
        <v>5.0</v>
      </c>
      <c r="YC43" s="5">
        <v>4.0</v>
      </c>
      <c r="YD43" s="5">
        <v>3.0</v>
      </c>
      <c r="YE43" s="5">
        <v>1.0</v>
      </c>
      <c r="YF43" s="5">
        <v>3.0</v>
      </c>
      <c r="YG43" s="5">
        <v>3.0</v>
      </c>
      <c r="YH43" s="5">
        <v>4.0</v>
      </c>
      <c r="YI43" s="5">
        <v>4.0</v>
      </c>
      <c r="YJ43" s="5">
        <v>4.0</v>
      </c>
      <c r="YK43" s="3"/>
      <c r="YL43" s="3"/>
      <c r="YM43" s="3"/>
      <c r="YN43" s="3"/>
      <c r="YO43" s="3"/>
      <c r="YP43" s="5">
        <v>1.0</v>
      </c>
      <c r="YQ43" s="5">
        <v>1.0</v>
      </c>
      <c r="YR43" s="5">
        <v>1.0</v>
      </c>
      <c r="YS43" s="5">
        <v>2.0</v>
      </c>
      <c r="YT43" s="5">
        <v>3.0</v>
      </c>
      <c r="YU43" s="5">
        <v>4.0</v>
      </c>
      <c r="YV43" s="5">
        <v>5.0</v>
      </c>
      <c r="YW43" s="5">
        <v>5.0</v>
      </c>
      <c r="YX43" s="5">
        <v>5.0</v>
      </c>
      <c r="YY43" s="5">
        <v>3.0</v>
      </c>
      <c r="YZ43" s="5">
        <v>5.0</v>
      </c>
      <c r="ZA43" s="5">
        <v>5.0</v>
      </c>
      <c r="ZB43" s="5">
        <v>4.0</v>
      </c>
      <c r="ZC43" s="5">
        <v>3.0</v>
      </c>
      <c r="ZD43" s="5">
        <v>4.0</v>
      </c>
      <c r="ZE43" s="5">
        <v>3.0</v>
      </c>
      <c r="ZF43" s="5">
        <v>4.0</v>
      </c>
      <c r="ZG43" s="5">
        <v>4.0</v>
      </c>
      <c r="ZH43" s="3"/>
      <c r="ZI43" s="3"/>
      <c r="ZJ43" s="3"/>
      <c r="ZK43" s="3"/>
      <c r="ZL43" s="3"/>
      <c r="ZM43" s="3" t="s">
        <v>1085</v>
      </c>
      <c r="ZN43" s="5">
        <v>1.0</v>
      </c>
    </row>
    <row r="44" ht="15.75" customHeight="1">
      <c r="A44" s="3" t="s">
        <v>1072</v>
      </c>
      <c r="B44" s="3">
        <v>2.0</v>
      </c>
      <c r="C44" s="3">
        <v>1.0</v>
      </c>
      <c r="D44" s="3">
        <v>2.0</v>
      </c>
      <c r="E44" s="3" t="s">
        <v>1086</v>
      </c>
      <c r="F44" s="3" t="s">
        <v>922</v>
      </c>
      <c r="G44" s="4" t="s">
        <v>923</v>
      </c>
      <c r="H44" s="4" t="s">
        <v>923</v>
      </c>
      <c r="I44" s="5">
        <v>1.0</v>
      </c>
      <c r="J44" s="5">
        <v>0.00948</v>
      </c>
      <c r="K44" s="5">
        <f t="shared" si="1"/>
        <v>-4.658570963</v>
      </c>
      <c r="L44" s="5">
        <v>0.0</v>
      </c>
      <c r="M44" s="5">
        <v>0.004741</v>
      </c>
      <c r="N44" s="5">
        <f t="shared" si="2"/>
        <v>-5.351507195</v>
      </c>
      <c r="O44" s="5">
        <v>0.0</v>
      </c>
      <c r="P44" s="5">
        <v>5.2764783E7</v>
      </c>
      <c r="Q44" s="3" t="s">
        <v>931</v>
      </c>
      <c r="R44" s="5">
        <v>99.22</v>
      </c>
      <c r="S44" s="5">
        <v>80.46</v>
      </c>
      <c r="T44" s="5">
        <v>80.46</v>
      </c>
      <c r="U44" s="5">
        <v>44.54</v>
      </c>
      <c r="V44" s="5">
        <v>24.22</v>
      </c>
      <c r="W44" s="5">
        <v>5.46</v>
      </c>
      <c r="X44" s="5">
        <v>0.78</v>
      </c>
      <c r="Y44" s="5">
        <v>1.0</v>
      </c>
      <c r="Z44" s="5">
        <v>1.0</v>
      </c>
      <c r="AA44" s="5">
        <v>65.0</v>
      </c>
      <c r="AB44" s="5">
        <v>1.0</v>
      </c>
      <c r="AC44" s="5">
        <v>165.0</v>
      </c>
      <c r="AD44" s="5">
        <v>7.0</v>
      </c>
      <c r="AE44" s="5">
        <v>117.0</v>
      </c>
      <c r="AF44" s="5">
        <v>1.0</v>
      </c>
      <c r="AG44" s="5">
        <v>0.0</v>
      </c>
      <c r="AH44" s="5">
        <v>0.0</v>
      </c>
      <c r="AI44" s="5">
        <v>0.105</v>
      </c>
      <c r="AJ44" s="5">
        <v>0.0</v>
      </c>
      <c r="AK44" s="5">
        <v>27.45444</v>
      </c>
      <c r="AL44" s="5">
        <v>1.0</v>
      </c>
      <c r="AM44" s="5">
        <v>1.0</v>
      </c>
      <c r="AN44" s="5">
        <v>1.0</v>
      </c>
      <c r="AO44" s="5">
        <v>0.0</v>
      </c>
      <c r="AP44" s="5">
        <v>0.0</v>
      </c>
      <c r="AQ44" s="5">
        <v>0.252</v>
      </c>
      <c r="AR44" s="5">
        <v>0.0</v>
      </c>
      <c r="AS44" s="5">
        <v>2.0</v>
      </c>
      <c r="AT44" s="5">
        <v>1.0</v>
      </c>
      <c r="AU44" s="3"/>
      <c r="AV44" s="5">
        <v>1.0</v>
      </c>
      <c r="AW44" s="5">
        <v>1.0</v>
      </c>
      <c r="AX44" s="5">
        <v>1.0</v>
      </c>
      <c r="AY44" s="5">
        <v>1.0</v>
      </c>
      <c r="AZ44" s="5">
        <v>1.0</v>
      </c>
      <c r="BA44" s="5">
        <v>1.0</v>
      </c>
      <c r="BB44" s="5">
        <v>1.0</v>
      </c>
      <c r="BC44" s="5">
        <v>0.0</v>
      </c>
      <c r="BD44" s="5">
        <v>1.0</v>
      </c>
      <c r="BE44" s="5">
        <v>7.0</v>
      </c>
      <c r="BF44" s="5">
        <v>3.0</v>
      </c>
      <c r="BG44" s="3"/>
      <c r="BH44" s="5">
        <v>1.0</v>
      </c>
      <c r="BI44" s="3"/>
      <c r="BJ44" s="5">
        <v>4.0</v>
      </c>
      <c r="BK44" s="3"/>
      <c r="BL44" s="5">
        <v>1.0</v>
      </c>
      <c r="BM44" s="3"/>
      <c r="BN44" s="3"/>
      <c r="BO44" s="3"/>
      <c r="BP44" s="3"/>
      <c r="BQ44" s="3"/>
      <c r="BR44" s="3"/>
      <c r="BS44" s="5">
        <v>4.0</v>
      </c>
      <c r="BT44" s="5">
        <v>2.0</v>
      </c>
      <c r="BU44" s="5">
        <v>2.0</v>
      </c>
      <c r="BV44" s="5">
        <v>2.0</v>
      </c>
      <c r="BW44" s="5">
        <v>5.0</v>
      </c>
      <c r="BX44" s="5">
        <v>1.0</v>
      </c>
      <c r="BY44" s="5">
        <v>1.0</v>
      </c>
      <c r="BZ44" s="5">
        <v>7.0</v>
      </c>
      <c r="CA44" s="5">
        <v>1.0</v>
      </c>
      <c r="CB44" s="5">
        <v>1.0</v>
      </c>
      <c r="CC44" s="5">
        <v>7.0</v>
      </c>
      <c r="CD44" s="5">
        <v>2.0</v>
      </c>
      <c r="CE44" s="3"/>
      <c r="CF44" s="5">
        <v>34.0</v>
      </c>
      <c r="CG44" s="3"/>
      <c r="CH44" s="3"/>
      <c r="CI44" s="3"/>
      <c r="CJ44" s="3"/>
      <c r="CK44" s="5">
        <v>1.0</v>
      </c>
      <c r="CL44" s="3"/>
      <c r="CM44" s="3"/>
      <c r="CN44" s="3"/>
      <c r="CO44" s="5">
        <v>1.0</v>
      </c>
      <c r="CP44" s="5">
        <v>39.0</v>
      </c>
      <c r="CQ44" s="3"/>
      <c r="CR44" s="3"/>
      <c r="CS44" s="3"/>
      <c r="CT44" s="3"/>
      <c r="CU44" s="5">
        <v>1.0</v>
      </c>
      <c r="CV44" s="3"/>
      <c r="CW44" s="3"/>
      <c r="CX44" s="3"/>
      <c r="CY44" s="3"/>
      <c r="CZ44" s="3"/>
      <c r="DA44" s="3"/>
      <c r="DB44" s="3"/>
      <c r="DC44" s="3"/>
      <c r="DD44" s="3"/>
      <c r="DE44" s="3"/>
      <c r="DF44" s="3"/>
      <c r="DG44" s="3"/>
      <c r="DH44" s="3"/>
      <c r="DI44" s="3"/>
      <c r="DJ44" s="3"/>
      <c r="DK44" s="3"/>
      <c r="DL44" s="5">
        <v>2.0</v>
      </c>
      <c r="DM44" s="5">
        <v>19.0</v>
      </c>
      <c r="DN44" s="3"/>
      <c r="DO44" s="3"/>
      <c r="DP44" s="5">
        <v>2.0</v>
      </c>
      <c r="DQ44" s="5">
        <v>20.0</v>
      </c>
      <c r="DR44" s="5">
        <v>7.0</v>
      </c>
      <c r="DS44" s="3"/>
      <c r="DT44" s="3"/>
      <c r="DU44" s="3"/>
      <c r="DV44" s="3"/>
      <c r="DW44" s="3"/>
      <c r="DX44" s="3"/>
      <c r="DY44" s="3"/>
      <c r="DZ44" s="3"/>
      <c r="EA44" s="3"/>
      <c r="EB44" s="3"/>
      <c r="EC44" s="3"/>
      <c r="ED44" s="3"/>
      <c r="EE44" s="3"/>
      <c r="EF44" s="3"/>
      <c r="EG44" s="3"/>
      <c r="EH44" s="3"/>
      <c r="EI44" s="3"/>
      <c r="EJ44" s="3"/>
      <c r="EK44" s="3"/>
      <c r="EL44" s="3"/>
      <c r="EM44" s="3"/>
      <c r="EN44" s="3"/>
      <c r="EO44" s="3"/>
      <c r="EP44" s="3"/>
      <c r="EQ44" s="3"/>
      <c r="ER44" s="3"/>
      <c r="ES44" s="3"/>
      <c r="ET44" s="3"/>
      <c r="EU44" s="3"/>
      <c r="EV44" s="3"/>
      <c r="EW44" s="3"/>
      <c r="EX44" s="3"/>
      <c r="EY44" s="3"/>
      <c r="EZ44" s="3"/>
      <c r="FA44" s="3"/>
      <c r="FB44" s="3"/>
      <c r="FC44" s="3"/>
      <c r="FD44" s="3"/>
      <c r="FE44" s="3"/>
      <c r="FF44" s="3"/>
      <c r="FG44" s="3"/>
      <c r="FH44" s="3"/>
      <c r="FI44" s="3"/>
      <c r="FJ44" s="3"/>
      <c r="FK44" s="3"/>
      <c r="FL44" s="3"/>
      <c r="FM44" s="3"/>
      <c r="FN44" s="3"/>
      <c r="FO44" s="3"/>
      <c r="FP44" s="3"/>
      <c r="FQ44" s="3"/>
      <c r="FR44" s="3"/>
      <c r="FS44" s="3"/>
      <c r="FT44" s="3"/>
      <c r="FU44" s="3"/>
      <c r="FV44" s="3"/>
      <c r="FW44" s="3"/>
      <c r="FX44" s="3"/>
      <c r="FY44" s="3"/>
      <c r="FZ44" s="3"/>
      <c r="GA44" s="3"/>
      <c r="GB44" s="3"/>
      <c r="GC44" s="3"/>
      <c r="GD44" s="3"/>
      <c r="GE44" s="3"/>
      <c r="GF44" s="3"/>
      <c r="GG44" s="3"/>
      <c r="GH44" s="3"/>
      <c r="GI44" s="3"/>
      <c r="GJ44" s="3"/>
      <c r="GK44" s="3"/>
      <c r="GL44" s="3"/>
      <c r="GM44" s="3"/>
      <c r="GN44" s="3"/>
      <c r="GO44" s="3"/>
      <c r="GP44" s="3"/>
      <c r="GQ44" s="3"/>
      <c r="GR44" s="3"/>
      <c r="GS44" s="3"/>
      <c r="GT44" s="3"/>
      <c r="GU44" s="3"/>
      <c r="GV44" s="3"/>
      <c r="GW44" s="3"/>
      <c r="GX44" s="3"/>
      <c r="GY44" s="3"/>
      <c r="GZ44" s="3"/>
      <c r="HA44" s="3"/>
      <c r="HB44" s="3"/>
      <c r="HC44" s="3"/>
      <c r="HD44" s="3"/>
      <c r="HE44" s="3"/>
      <c r="HF44" s="3"/>
      <c r="HG44" s="3"/>
      <c r="HH44" s="3"/>
      <c r="HI44" s="3"/>
      <c r="HJ44" s="3"/>
      <c r="HK44" s="3"/>
      <c r="HL44" s="3"/>
      <c r="HM44" s="3"/>
      <c r="HN44" s="3"/>
      <c r="HO44" s="3"/>
      <c r="HP44" s="3"/>
      <c r="HQ44" s="3"/>
      <c r="HR44" s="3"/>
      <c r="HS44" s="3"/>
      <c r="HT44" s="3"/>
      <c r="HU44" s="3"/>
      <c r="HV44" s="3"/>
      <c r="HW44" s="3"/>
      <c r="HX44" s="3"/>
      <c r="HY44" s="3"/>
      <c r="HZ44" s="3"/>
      <c r="IA44" s="3"/>
      <c r="IB44" s="3"/>
      <c r="IC44" s="3"/>
      <c r="ID44" s="3"/>
      <c r="IE44" s="3"/>
      <c r="IF44" s="3"/>
      <c r="IG44" s="3"/>
      <c r="IH44" s="3"/>
      <c r="II44" s="3"/>
      <c r="IJ44" s="3"/>
      <c r="IK44" s="3"/>
      <c r="IL44" s="3"/>
      <c r="IM44" s="3"/>
      <c r="IN44" s="3"/>
      <c r="IO44" s="3"/>
      <c r="IP44" s="3"/>
      <c r="IQ44" s="3"/>
      <c r="IR44" s="3"/>
      <c r="IS44" s="3"/>
      <c r="IT44" s="3"/>
      <c r="IU44" s="3"/>
      <c r="IV44" s="3"/>
      <c r="IW44" s="3"/>
      <c r="IX44" s="3"/>
      <c r="IY44" s="3"/>
      <c r="IZ44" s="3"/>
      <c r="JA44" s="3"/>
      <c r="JB44" s="3"/>
      <c r="JC44" s="3"/>
      <c r="JD44" s="3"/>
      <c r="JE44" s="3"/>
      <c r="JF44" s="3"/>
      <c r="JG44" s="3"/>
      <c r="JH44" s="5">
        <v>1.0</v>
      </c>
      <c r="JI44" s="5">
        <v>1.0</v>
      </c>
      <c r="JJ44" s="5">
        <v>1.0</v>
      </c>
      <c r="JK44" s="5">
        <v>1.0</v>
      </c>
      <c r="JL44" s="3" t="s">
        <v>1087</v>
      </c>
      <c r="JM44" s="5">
        <v>1.0</v>
      </c>
      <c r="JN44" s="5">
        <v>1.0</v>
      </c>
      <c r="JO44" s="5">
        <v>5.0</v>
      </c>
      <c r="JP44" s="5">
        <v>5.0</v>
      </c>
      <c r="JQ44" s="5">
        <v>5.0</v>
      </c>
      <c r="JR44" s="5">
        <v>5.0</v>
      </c>
      <c r="JS44" s="5">
        <v>5.0</v>
      </c>
      <c r="JT44" s="5">
        <v>1.0</v>
      </c>
      <c r="JU44" s="5">
        <v>1.0</v>
      </c>
      <c r="JV44" s="3" t="s">
        <v>1088</v>
      </c>
      <c r="JW44" s="5">
        <v>1.0</v>
      </c>
      <c r="JX44" s="5">
        <v>1.0</v>
      </c>
      <c r="JY44" s="5">
        <v>1.0</v>
      </c>
      <c r="JZ44" s="5">
        <v>1.0</v>
      </c>
      <c r="KA44" s="5">
        <v>1.0</v>
      </c>
      <c r="KB44" s="5">
        <v>1.0</v>
      </c>
      <c r="KC44" s="5">
        <v>1.0</v>
      </c>
      <c r="KD44" s="5">
        <v>1.0</v>
      </c>
      <c r="KE44" s="3"/>
      <c r="KF44" s="3"/>
      <c r="KG44" s="3"/>
      <c r="KH44" s="3"/>
      <c r="KI44" s="3"/>
      <c r="KJ44" s="3"/>
      <c r="KK44" s="3"/>
      <c r="KL44" s="3"/>
      <c r="KM44" s="3"/>
      <c r="KN44" s="3"/>
      <c r="KO44" s="3"/>
      <c r="KP44" s="3"/>
      <c r="KQ44" s="3"/>
      <c r="KR44" s="3"/>
      <c r="KS44" s="3"/>
      <c r="KT44" s="3"/>
      <c r="KU44" s="3"/>
      <c r="KV44" s="3"/>
      <c r="KW44" s="3"/>
      <c r="KX44" s="3"/>
      <c r="KY44" s="3"/>
      <c r="KZ44" s="3"/>
      <c r="LA44" s="3"/>
      <c r="LB44" s="3"/>
      <c r="LC44" s="3"/>
      <c r="LD44" s="3"/>
      <c r="LE44" s="3"/>
      <c r="LF44" s="3"/>
      <c r="LG44" s="3"/>
      <c r="LH44" s="3"/>
      <c r="LI44" s="3"/>
      <c r="LJ44" s="3"/>
      <c r="LK44" s="3"/>
      <c r="LL44" s="3"/>
      <c r="LM44" s="3"/>
      <c r="LN44" s="3"/>
      <c r="LO44" s="3"/>
      <c r="LP44" s="3"/>
      <c r="LQ44" s="3"/>
      <c r="LR44" s="3"/>
      <c r="LS44" s="3"/>
      <c r="LT44" s="3"/>
      <c r="LU44" s="3"/>
      <c r="LV44" s="3"/>
      <c r="LW44" s="3"/>
      <c r="LX44" s="3"/>
      <c r="LY44" s="3"/>
      <c r="LZ44" s="3"/>
      <c r="MA44" s="3"/>
      <c r="MB44" s="3"/>
      <c r="MC44" s="3"/>
      <c r="MD44" s="3"/>
      <c r="ME44" s="3"/>
      <c r="MF44" s="3"/>
      <c r="MG44" s="3"/>
      <c r="MH44" s="3"/>
      <c r="MI44" s="3"/>
      <c r="MJ44" s="3"/>
      <c r="MK44" s="3"/>
      <c r="ML44" s="3"/>
      <c r="MM44" s="3"/>
      <c r="MN44" s="3"/>
      <c r="MO44" s="3"/>
      <c r="MP44" s="3"/>
      <c r="MQ44" s="3"/>
      <c r="MR44" s="3"/>
      <c r="MS44" s="3"/>
      <c r="MT44" s="3"/>
      <c r="MU44" s="3"/>
      <c r="MV44" s="3"/>
      <c r="MW44" s="3"/>
      <c r="MX44" s="3"/>
      <c r="MY44" s="3"/>
      <c r="MZ44" s="3"/>
      <c r="NA44" s="3"/>
      <c r="NB44" s="3"/>
      <c r="NC44" s="3"/>
      <c r="ND44" s="3"/>
      <c r="NE44" s="3"/>
      <c r="NF44" s="3"/>
      <c r="NG44" s="3"/>
      <c r="NH44" s="3"/>
      <c r="NI44" s="3"/>
      <c r="NJ44" s="3"/>
      <c r="NK44" s="3"/>
      <c r="NL44" s="3"/>
      <c r="NM44" s="3"/>
      <c r="NN44" s="3"/>
      <c r="NO44" s="3"/>
      <c r="NP44" s="3"/>
      <c r="NQ44" s="3"/>
      <c r="NR44" s="3"/>
      <c r="NS44" s="3"/>
      <c r="NT44" s="3"/>
      <c r="NU44" s="3"/>
      <c r="NV44" s="3"/>
      <c r="NW44" s="3"/>
      <c r="NX44" s="3"/>
      <c r="NY44" s="3"/>
      <c r="NZ44" s="3"/>
      <c r="OA44" s="3"/>
      <c r="OB44" s="3"/>
      <c r="OC44" s="3"/>
      <c r="OD44" s="3"/>
      <c r="OE44" s="3"/>
      <c r="OF44" s="3"/>
      <c r="OG44" s="3"/>
      <c r="OH44" s="3"/>
      <c r="OI44" s="3"/>
      <c r="OJ44" s="3"/>
      <c r="OK44" s="3"/>
      <c r="OL44" s="3"/>
      <c r="OM44" s="3"/>
      <c r="ON44" s="3"/>
      <c r="OO44" s="3"/>
      <c r="OP44" s="3"/>
      <c r="OQ44" s="3"/>
      <c r="OR44" s="3"/>
      <c r="OS44" s="3"/>
      <c r="OT44" s="3"/>
      <c r="OU44" s="3"/>
      <c r="OV44" s="3"/>
      <c r="OW44" s="3"/>
      <c r="OX44" s="3"/>
      <c r="OY44" s="3"/>
      <c r="OZ44" s="3"/>
      <c r="PA44" s="3"/>
      <c r="PB44" s="3"/>
      <c r="PC44" s="3"/>
      <c r="PD44" s="3"/>
      <c r="PE44" s="3"/>
      <c r="PF44" s="3"/>
      <c r="PG44" s="3"/>
      <c r="PH44" s="3"/>
      <c r="PI44" s="3"/>
      <c r="PJ44" s="3"/>
      <c r="PK44" s="3"/>
      <c r="PL44" s="3"/>
      <c r="PM44" s="3"/>
      <c r="PN44" s="3"/>
      <c r="PO44" s="5">
        <v>1000.0</v>
      </c>
      <c r="PP44" s="3"/>
      <c r="PQ44" s="3"/>
      <c r="PR44" s="3"/>
      <c r="PS44" s="3"/>
      <c r="PT44" s="3"/>
      <c r="PU44" s="3"/>
      <c r="PV44" s="3"/>
      <c r="PW44" s="3"/>
      <c r="PX44" s="3"/>
      <c r="PY44" s="3"/>
      <c r="PZ44" s="3"/>
      <c r="QA44" s="3"/>
      <c r="QB44" s="3"/>
      <c r="QC44" s="3"/>
      <c r="QD44" s="3"/>
      <c r="QE44" s="3"/>
      <c r="QF44" s="3"/>
      <c r="QG44" s="3"/>
      <c r="QH44" s="3"/>
      <c r="QI44" s="3"/>
      <c r="QJ44" s="3"/>
      <c r="QK44" s="3"/>
      <c r="QL44" s="3"/>
      <c r="QM44" s="3"/>
      <c r="QN44" s="3"/>
      <c r="QO44" s="3"/>
      <c r="QP44" s="3"/>
      <c r="QQ44" s="3"/>
      <c r="QR44" s="3"/>
      <c r="QS44" s="3"/>
      <c r="QT44" s="3"/>
      <c r="QU44" s="3"/>
      <c r="QV44" s="3"/>
      <c r="QW44" s="3"/>
      <c r="QX44" s="3"/>
      <c r="QY44" s="3"/>
      <c r="QZ44" s="3"/>
      <c r="RA44" s="3"/>
      <c r="RB44" s="3"/>
      <c r="RC44" s="3"/>
      <c r="RD44" s="5">
        <v>0.0</v>
      </c>
      <c r="RE44" s="5">
        <v>0.0</v>
      </c>
      <c r="RF44" s="5">
        <v>3.005</v>
      </c>
      <c r="RG44" s="5">
        <v>0.0</v>
      </c>
      <c r="RH44" s="5">
        <v>1.0</v>
      </c>
      <c r="RI44" s="5">
        <v>2.0</v>
      </c>
      <c r="RJ44" s="5">
        <v>7.0</v>
      </c>
      <c r="RK44" s="5">
        <v>2.0</v>
      </c>
      <c r="RL44" s="5">
        <v>2.0</v>
      </c>
      <c r="RM44" s="5">
        <v>2.0</v>
      </c>
      <c r="RN44" s="5">
        <v>2.0</v>
      </c>
      <c r="RO44" s="5">
        <v>5.0</v>
      </c>
      <c r="RP44" s="5">
        <v>5.0</v>
      </c>
      <c r="RQ44" s="3"/>
      <c r="RR44" s="5">
        <v>0.0</v>
      </c>
      <c r="RS44" s="5">
        <v>0.0</v>
      </c>
      <c r="RT44" s="5">
        <v>3.004</v>
      </c>
      <c r="RU44" s="5">
        <v>0.0</v>
      </c>
      <c r="RV44" s="5">
        <v>1.0</v>
      </c>
      <c r="RW44" s="5">
        <v>2.0</v>
      </c>
      <c r="RX44" s="5">
        <v>2.0</v>
      </c>
      <c r="RY44" s="5">
        <v>1.0</v>
      </c>
      <c r="RZ44" s="5">
        <v>1.0</v>
      </c>
      <c r="SA44" s="5">
        <v>2.0</v>
      </c>
      <c r="SB44" s="5">
        <v>2.0</v>
      </c>
      <c r="SC44" s="5">
        <v>5.0</v>
      </c>
      <c r="SD44" s="5">
        <v>5.0</v>
      </c>
      <c r="SE44" s="3"/>
      <c r="SF44" s="5">
        <v>0.0</v>
      </c>
      <c r="SG44" s="5">
        <v>0.0</v>
      </c>
      <c r="SH44" s="5">
        <v>3.002</v>
      </c>
      <c r="SI44" s="5">
        <v>0.0</v>
      </c>
      <c r="SJ44" s="5">
        <v>1.0</v>
      </c>
      <c r="SK44" s="5">
        <v>2.0</v>
      </c>
      <c r="SL44" s="5">
        <v>2.0</v>
      </c>
      <c r="SM44" s="5">
        <v>1.0</v>
      </c>
      <c r="SN44" s="5">
        <v>1.0</v>
      </c>
      <c r="SO44" s="5">
        <v>2.0</v>
      </c>
      <c r="SP44" s="5">
        <v>2.0</v>
      </c>
      <c r="SQ44" s="5">
        <v>5.0</v>
      </c>
      <c r="SR44" s="5">
        <v>5.0</v>
      </c>
      <c r="SS44" s="3"/>
      <c r="ST44" s="5">
        <v>0.0</v>
      </c>
      <c r="SU44" s="5">
        <v>0.0</v>
      </c>
      <c r="SV44" s="5">
        <v>3.002</v>
      </c>
      <c r="SW44" s="5">
        <v>0.0</v>
      </c>
      <c r="SX44" s="5">
        <v>1.0</v>
      </c>
      <c r="SY44" s="5">
        <v>1.0</v>
      </c>
      <c r="SZ44" s="5">
        <v>2.0</v>
      </c>
      <c r="TA44" s="5">
        <v>2.0</v>
      </c>
      <c r="TB44" s="5">
        <v>2.0</v>
      </c>
      <c r="TC44" s="5">
        <v>1.0</v>
      </c>
      <c r="TD44" s="5">
        <v>1.0</v>
      </c>
      <c r="TE44" s="5">
        <v>5.0</v>
      </c>
      <c r="TF44" s="5">
        <v>5.0</v>
      </c>
      <c r="TG44" s="3"/>
      <c r="TH44" s="5">
        <v>0.0</v>
      </c>
      <c r="TI44" s="5">
        <v>0.0</v>
      </c>
      <c r="TJ44" s="5">
        <v>3.001</v>
      </c>
      <c r="TK44" s="5">
        <v>0.0</v>
      </c>
      <c r="TL44" s="5">
        <v>1.0</v>
      </c>
      <c r="TM44" s="5">
        <v>1.0</v>
      </c>
      <c r="TN44" s="5">
        <v>1.0</v>
      </c>
      <c r="TO44" s="5">
        <v>2.0</v>
      </c>
      <c r="TP44" s="5">
        <v>2.0</v>
      </c>
      <c r="TQ44" s="5">
        <v>2.0</v>
      </c>
      <c r="TR44" s="5">
        <v>2.0</v>
      </c>
      <c r="TS44" s="5">
        <v>5.0</v>
      </c>
      <c r="TT44" s="5">
        <v>5.0</v>
      </c>
      <c r="TU44" s="3"/>
      <c r="TV44" s="5">
        <v>0.0</v>
      </c>
      <c r="TW44" s="5">
        <v>0.0</v>
      </c>
      <c r="TX44" s="5">
        <v>3.001</v>
      </c>
      <c r="TY44" s="5">
        <v>0.0</v>
      </c>
      <c r="TZ44" s="5">
        <v>1.0</v>
      </c>
      <c r="UA44" s="5">
        <v>1.0</v>
      </c>
      <c r="UB44" s="5">
        <v>1.0</v>
      </c>
      <c r="UC44" s="5">
        <v>1.0</v>
      </c>
      <c r="UD44" s="5">
        <v>1.0</v>
      </c>
      <c r="UE44" s="5">
        <v>2.0</v>
      </c>
      <c r="UF44" s="5">
        <v>2.0</v>
      </c>
      <c r="UG44" s="5">
        <v>5.0</v>
      </c>
      <c r="UH44" s="5">
        <v>5.0</v>
      </c>
      <c r="UI44" s="3"/>
      <c r="UJ44" s="5">
        <v>0.0</v>
      </c>
      <c r="UK44" s="5">
        <v>0.0</v>
      </c>
      <c r="UL44" s="5">
        <v>3.001</v>
      </c>
      <c r="UM44" s="5">
        <v>0.0</v>
      </c>
      <c r="UN44" s="5">
        <v>1.0</v>
      </c>
      <c r="UO44" s="5">
        <v>1.0</v>
      </c>
      <c r="UP44" s="5">
        <v>1.0</v>
      </c>
      <c r="UQ44" s="5">
        <v>1.0</v>
      </c>
      <c r="UR44" s="5">
        <v>1.0</v>
      </c>
      <c r="US44" s="5">
        <v>1.0</v>
      </c>
      <c r="UT44" s="5">
        <v>1.0</v>
      </c>
      <c r="UU44" s="5">
        <v>5.0</v>
      </c>
      <c r="UV44" s="5">
        <v>5.0</v>
      </c>
      <c r="UW44" s="3"/>
      <c r="UX44" s="5">
        <v>999.0</v>
      </c>
      <c r="UY44" s="5">
        <v>999.0</v>
      </c>
      <c r="UZ44" s="5">
        <v>1.0</v>
      </c>
      <c r="VA44" s="5">
        <v>1.0</v>
      </c>
      <c r="VB44" s="5">
        <v>2.0</v>
      </c>
      <c r="VC44" s="3"/>
      <c r="VD44" s="5">
        <v>1.0</v>
      </c>
      <c r="VE44" s="3"/>
      <c r="VF44" s="5">
        <v>1.0</v>
      </c>
      <c r="VG44" s="3"/>
      <c r="VH44" s="3"/>
      <c r="VI44" s="3"/>
      <c r="VJ44" s="3"/>
      <c r="VK44" s="3"/>
      <c r="VL44" s="5">
        <v>2.0</v>
      </c>
      <c r="VM44" s="3"/>
      <c r="VN44" s="3"/>
      <c r="VO44" s="3"/>
      <c r="VP44" s="3"/>
      <c r="VQ44" s="3"/>
      <c r="VR44" s="3"/>
      <c r="VS44" s="3"/>
      <c r="VT44" s="3"/>
      <c r="VU44" s="3"/>
      <c r="VV44" s="5">
        <v>2.0</v>
      </c>
      <c r="VW44" s="3"/>
      <c r="VX44" s="3"/>
      <c r="VY44" s="3"/>
      <c r="VZ44" s="3"/>
      <c r="WA44" s="3"/>
      <c r="WB44" s="3"/>
      <c r="WC44" s="3"/>
      <c r="WD44" s="3"/>
      <c r="WE44" s="3"/>
      <c r="WF44" s="3"/>
      <c r="WG44" s="5">
        <v>5.0</v>
      </c>
      <c r="WH44" s="5">
        <v>5.0</v>
      </c>
      <c r="WI44" s="3"/>
      <c r="WJ44" s="5">
        <v>1.0</v>
      </c>
      <c r="WK44" s="5">
        <v>1.0</v>
      </c>
      <c r="WL44" s="5">
        <v>2.0</v>
      </c>
      <c r="WM44" s="3"/>
      <c r="WN44" s="5">
        <v>1.0</v>
      </c>
      <c r="WO44" s="3"/>
      <c r="WP44" s="5">
        <v>2.0</v>
      </c>
      <c r="WQ44" s="3"/>
      <c r="WR44" s="3"/>
      <c r="WS44" s="3"/>
      <c r="WT44" s="3"/>
      <c r="WU44" s="5">
        <v>1.0</v>
      </c>
      <c r="WV44" s="3"/>
      <c r="WW44" s="3"/>
      <c r="WX44" s="3"/>
      <c r="WY44" s="3"/>
      <c r="WZ44" s="3"/>
      <c r="XA44" s="3"/>
      <c r="XB44" s="3"/>
      <c r="XC44" s="3"/>
      <c r="XD44" s="3"/>
      <c r="XE44" s="3"/>
      <c r="XF44" s="3"/>
      <c r="XG44" s="5">
        <v>2.0</v>
      </c>
      <c r="XH44" s="3"/>
      <c r="XI44" s="3"/>
      <c r="XJ44" s="3"/>
      <c r="XK44" s="3"/>
      <c r="XL44" s="3"/>
      <c r="XM44" s="3"/>
      <c r="XN44" s="3"/>
      <c r="XO44" s="3"/>
      <c r="XP44" s="3"/>
      <c r="XQ44" s="5">
        <v>5.0</v>
      </c>
      <c r="XR44" s="5">
        <v>5.0</v>
      </c>
      <c r="XS44" s="3"/>
      <c r="XT44" s="5">
        <v>1.0</v>
      </c>
      <c r="XU44" s="5">
        <v>1.0</v>
      </c>
      <c r="XV44" s="5">
        <v>1.0</v>
      </c>
      <c r="XW44" s="5">
        <v>4.0</v>
      </c>
      <c r="XX44" s="5">
        <v>3.0</v>
      </c>
      <c r="XY44" s="5">
        <v>2.0</v>
      </c>
      <c r="XZ44" s="5">
        <v>3.0</v>
      </c>
      <c r="YA44" s="5">
        <v>4.0</v>
      </c>
      <c r="YB44" s="5">
        <v>4.0</v>
      </c>
      <c r="YC44" s="5">
        <v>4.0</v>
      </c>
      <c r="YD44" s="5">
        <v>4.0</v>
      </c>
      <c r="YE44" s="5">
        <v>2.0</v>
      </c>
      <c r="YF44" s="5">
        <v>2.0</v>
      </c>
      <c r="YG44" s="5">
        <v>2.0</v>
      </c>
      <c r="YH44" s="5">
        <v>3.0</v>
      </c>
      <c r="YI44" s="5">
        <v>5.0</v>
      </c>
      <c r="YJ44" s="5">
        <v>5.0</v>
      </c>
      <c r="YK44" s="3"/>
      <c r="YL44" s="3"/>
      <c r="YM44" s="3"/>
      <c r="YN44" s="3"/>
      <c r="YO44" s="3"/>
      <c r="YP44" s="5">
        <v>1.0</v>
      </c>
      <c r="YQ44" s="5">
        <v>1.0</v>
      </c>
      <c r="YR44" s="5">
        <v>1.0</v>
      </c>
      <c r="YS44" s="5">
        <v>4.0</v>
      </c>
      <c r="YT44" s="5">
        <v>2.0</v>
      </c>
      <c r="YU44" s="5">
        <v>4.0</v>
      </c>
      <c r="YV44" s="5">
        <v>5.0</v>
      </c>
      <c r="YW44" s="5">
        <v>5.0</v>
      </c>
      <c r="YX44" s="5">
        <v>5.0</v>
      </c>
      <c r="YY44" s="5">
        <v>2.0</v>
      </c>
      <c r="YZ44" s="5">
        <v>5.0</v>
      </c>
      <c r="ZA44" s="5">
        <v>5.0</v>
      </c>
      <c r="ZB44" s="5">
        <v>5.0</v>
      </c>
      <c r="ZC44" s="5">
        <v>5.0</v>
      </c>
      <c r="ZD44" s="5">
        <v>4.0</v>
      </c>
      <c r="ZE44" s="5">
        <v>4.0</v>
      </c>
      <c r="ZF44" s="5">
        <v>5.0</v>
      </c>
      <c r="ZG44" s="5">
        <v>5.0</v>
      </c>
      <c r="ZH44" s="3"/>
      <c r="ZI44" s="3"/>
      <c r="ZJ44" s="3"/>
      <c r="ZK44" s="3"/>
      <c r="ZL44" s="3"/>
      <c r="ZM44" s="3"/>
      <c r="ZN44" s="5">
        <v>1.0</v>
      </c>
    </row>
    <row r="45" ht="15.75" customHeight="1">
      <c r="A45" s="3" t="s">
        <v>1072</v>
      </c>
      <c r="B45" s="3">
        <v>2.0</v>
      </c>
      <c r="C45" s="3">
        <v>1.0</v>
      </c>
      <c r="D45" s="3">
        <v>2.0</v>
      </c>
      <c r="E45" s="3" t="s">
        <v>1089</v>
      </c>
      <c r="F45" s="3" t="s">
        <v>922</v>
      </c>
      <c r="G45" s="4" t="s">
        <v>923</v>
      </c>
      <c r="H45" s="4" t="s">
        <v>923</v>
      </c>
      <c r="I45" s="5">
        <v>1.0</v>
      </c>
      <c r="J45" s="5">
        <v>0.08248</v>
      </c>
      <c r="K45" s="5">
        <f t="shared" si="1"/>
        <v>-2.495199439</v>
      </c>
      <c r="L45" s="5">
        <v>0.0</v>
      </c>
      <c r="M45" s="5">
        <v>2.31</v>
      </c>
      <c r="N45" s="5">
        <f t="shared" si="2"/>
        <v>0.8372475245</v>
      </c>
      <c r="O45" s="5">
        <v>0.0</v>
      </c>
      <c r="P45" s="5">
        <v>3.7207809E7</v>
      </c>
      <c r="Q45" s="3" t="s">
        <v>924</v>
      </c>
      <c r="R45" s="5">
        <v>99.22</v>
      </c>
      <c r="S45" s="5">
        <v>99.22</v>
      </c>
      <c r="T45" s="5">
        <v>49.22</v>
      </c>
      <c r="U45" s="5">
        <v>49.22</v>
      </c>
      <c r="V45" s="5">
        <v>24.22</v>
      </c>
      <c r="W45" s="5">
        <v>5.46</v>
      </c>
      <c r="X45" s="5">
        <v>0.78</v>
      </c>
      <c r="Y45" s="5">
        <v>1.0</v>
      </c>
      <c r="Z45" s="5">
        <v>1.0</v>
      </c>
      <c r="AA45" s="5">
        <v>70.0</v>
      </c>
      <c r="AB45" s="5">
        <v>1.0</v>
      </c>
      <c r="AC45" s="5">
        <v>290.0</v>
      </c>
      <c r="AD45" s="5">
        <v>8.0</v>
      </c>
      <c r="AE45" s="5">
        <v>117.0</v>
      </c>
      <c r="AF45" s="5">
        <v>1.0</v>
      </c>
      <c r="AG45" s="5">
        <v>0.0</v>
      </c>
      <c r="AH45" s="5">
        <v>0.0</v>
      </c>
      <c r="AI45" s="5">
        <v>0.209</v>
      </c>
      <c r="AJ45" s="5">
        <v>0.0</v>
      </c>
      <c r="AK45" s="5">
        <v>41.60612</v>
      </c>
      <c r="AL45" s="5">
        <v>1.0</v>
      </c>
      <c r="AM45" s="5">
        <v>1.0</v>
      </c>
      <c r="AN45" s="5">
        <v>1.0</v>
      </c>
      <c r="AO45" s="5">
        <v>0.0</v>
      </c>
      <c r="AP45" s="5">
        <v>0.0</v>
      </c>
      <c r="AQ45" s="5">
        <v>0.384</v>
      </c>
      <c r="AR45" s="5">
        <v>0.0</v>
      </c>
      <c r="AS45" s="5">
        <v>2.0</v>
      </c>
      <c r="AT45" s="5">
        <v>1.0</v>
      </c>
      <c r="AU45" s="3"/>
      <c r="AV45" s="5">
        <v>1.0</v>
      </c>
      <c r="AW45" s="5">
        <v>1.0</v>
      </c>
      <c r="AX45" s="5">
        <v>1.0</v>
      </c>
      <c r="AY45" s="5">
        <v>1.0</v>
      </c>
      <c r="AZ45" s="5">
        <v>1.0</v>
      </c>
      <c r="BA45" s="5">
        <v>1.0</v>
      </c>
      <c r="BB45" s="5">
        <v>1.0</v>
      </c>
      <c r="BC45" s="5">
        <v>0.0</v>
      </c>
      <c r="BD45" s="5">
        <v>2.0</v>
      </c>
      <c r="BE45" s="5">
        <v>6.0</v>
      </c>
      <c r="BF45" s="5">
        <v>9.0</v>
      </c>
      <c r="BG45" s="3" t="s">
        <v>1090</v>
      </c>
      <c r="BH45" s="5">
        <v>1.0</v>
      </c>
      <c r="BI45" s="3"/>
      <c r="BJ45" s="5">
        <v>4.0</v>
      </c>
      <c r="BK45" s="5">
        <v>1.0</v>
      </c>
      <c r="BL45" s="3"/>
      <c r="BM45" s="3"/>
      <c r="BN45" s="3"/>
      <c r="BO45" s="3"/>
      <c r="BP45" s="3"/>
      <c r="BQ45" s="3"/>
      <c r="BR45" s="3"/>
      <c r="BS45" s="5">
        <v>2.0</v>
      </c>
      <c r="BT45" s="5">
        <v>0.0</v>
      </c>
      <c r="BU45" s="5">
        <v>1.0</v>
      </c>
      <c r="BV45" s="5">
        <v>1.0</v>
      </c>
      <c r="BW45" s="5">
        <v>4.0</v>
      </c>
      <c r="BX45" s="5">
        <v>1.0</v>
      </c>
      <c r="BY45" s="5">
        <v>1.0</v>
      </c>
      <c r="BZ45" s="5">
        <v>6.0</v>
      </c>
      <c r="CA45" s="5">
        <v>1.0</v>
      </c>
      <c r="CB45" s="5">
        <v>1.0</v>
      </c>
      <c r="CC45" s="5">
        <v>5.0</v>
      </c>
      <c r="CD45" s="5">
        <v>2.0</v>
      </c>
      <c r="CE45" s="3"/>
      <c r="CF45" s="5">
        <v>35.0</v>
      </c>
      <c r="CG45" s="3"/>
      <c r="CH45" s="3"/>
      <c r="CI45" s="3"/>
      <c r="CJ45" s="3"/>
      <c r="CK45" s="3"/>
      <c r="CL45" s="3"/>
      <c r="CM45" s="5">
        <v>1.0</v>
      </c>
      <c r="CN45" s="3" t="s">
        <v>1091</v>
      </c>
      <c r="CO45" s="5">
        <v>2.0</v>
      </c>
      <c r="CP45" s="5">
        <v>32.0</v>
      </c>
      <c r="CQ45" s="5">
        <v>1.0</v>
      </c>
      <c r="CR45" s="5">
        <v>1.0</v>
      </c>
      <c r="CS45" s="3"/>
      <c r="CT45" s="3"/>
      <c r="CU45" s="3"/>
      <c r="CV45" s="3"/>
      <c r="CW45" s="3"/>
      <c r="CX45" s="3"/>
      <c r="CY45" s="3"/>
      <c r="CZ45" s="3"/>
      <c r="DA45" s="3"/>
      <c r="DB45" s="3"/>
      <c r="DC45" s="3"/>
      <c r="DD45" s="3"/>
      <c r="DE45" s="3"/>
      <c r="DF45" s="3"/>
      <c r="DG45" s="3"/>
      <c r="DH45" s="3"/>
      <c r="DI45" s="3"/>
      <c r="DJ45" s="3"/>
      <c r="DK45" s="5">
        <v>1.0</v>
      </c>
      <c r="DL45" s="5">
        <v>2.0</v>
      </c>
      <c r="DM45" s="5">
        <v>19.0</v>
      </c>
      <c r="DN45" s="3"/>
      <c r="DO45" s="3"/>
      <c r="DP45" s="5">
        <v>2.0</v>
      </c>
      <c r="DQ45" s="5">
        <v>120.0</v>
      </c>
      <c r="DR45" s="5">
        <v>9.0</v>
      </c>
      <c r="DS45" s="3"/>
      <c r="DT45" s="3"/>
      <c r="DU45" s="3"/>
      <c r="DV45" s="3"/>
      <c r="DW45" s="3"/>
      <c r="DX45" s="3"/>
      <c r="DY45" s="3"/>
      <c r="DZ45" s="3"/>
      <c r="EA45" s="3"/>
      <c r="EB45" s="3"/>
      <c r="EC45" s="3"/>
      <c r="ED45" s="3"/>
      <c r="EE45" s="3"/>
      <c r="EF45" s="3"/>
      <c r="EG45" s="3"/>
      <c r="EH45" s="3"/>
      <c r="EI45" s="3"/>
      <c r="EJ45" s="3"/>
      <c r="EK45" s="3"/>
      <c r="EL45" s="3"/>
      <c r="EM45" s="3"/>
      <c r="EN45" s="3"/>
      <c r="EO45" s="3"/>
      <c r="EP45" s="3"/>
      <c r="EQ45" s="3"/>
      <c r="ER45" s="3"/>
      <c r="ES45" s="3"/>
      <c r="ET45" s="3"/>
      <c r="EU45" s="3"/>
      <c r="EV45" s="3"/>
      <c r="EW45" s="3"/>
      <c r="EX45" s="3"/>
      <c r="EY45" s="3"/>
      <c r="EZ45" s="3"/>
      <c r="FA45" s="3"/>
      <c r="FB45" s="3"/>
      <c r="FC45" s="3"/>
      <c r="FD45" s="3"/>
      <c r="FE45" s="3"/>
      <c r="FF45" s="3"/>
      <c r="FG45" s="3"/>
      <c r="FH45" s="3"/>
      <c r="FI45" s="3"/>
      <c r="FJ45" s="3"/>
      <c r="FK45" s="3"/>
      <c r="FL45" s="3"/>
      <c r="FM45" s="3"/>
      <c r="FN45" s="3"/>
      <c r="FO45" s="3"/>
      <c r="FP45" s="3"/>
      <c r="FQ45" s="3"/>
      <c r="FR45" s="3"/>
      <c r="FS45" s="3"/>
      <c r="FT45" s="3"/>
      <c r="FU45" s="3"/>
      <c r="FV45" s="3"/>
      <c r="FW45" s="3"/>
      <c r="FX45" s="3"/>
      <c r="FY45" s="3"/>
      <c r="FZ45" s="3"/>
      <c r="GA45" s="3"/>
      <c r="GB45" s="3"/>
      <c r="GC45" s="3"/>
      <c r="GD45" s="3"/>
      <c r="GE45" s="3"/>
      <c r="GF45" s="3"/>
      <c r="GG45" s="3"/>
      <c r="GH45" s="3"/>
      <c r="GI45" s="3"/>
      <c r="GJ45" s="3"/>
      <c r="GK45" s="3"/>
      <c r="GL45" s="3"/>
      <c r="GM45" s="3"/>
      <c r="GN45" s="3"/>
      <c r="GO45" s="3"/>
      <c r="GP45" s="3"/>
      <c r="GQ45" s="3"/>
      <c r="GR45" s="3"/>
      <c r="GS45" s="3"/>
      <c r="GT45" s="3"/>
      <c r="GU45" s="3"/>
      <c r="GV45" s="3"/>
      <c r="GW45" s="3"/>
      <c r="GX45" s="3"/>
      <c r="GY45" s="3"/>
      <c r="GZ45" s="3"/>
      <c r="HA45" s="3"/>
      <c r="HB45" s="3"/>
      <c r="HC45" s="3"/>
      <c r="HD45" s="3"/>
      <c r="HE45" s="3"/>
      <c r="HF45" s="3"/>
      <c r="HG45" s="3"/>
      <c r="HH45" s="3"/>
      <c r="HI45" s="3"/>
      <c r="HJ45" s="3"/>
      <c r="HK45" s="3"/>
      <c r="HL45" s="3"/>
      <c r="HM45" s="3"/>
      <c r="HN45" s="3"/>
      <c r="HO45" s="3"/>
      <c r="HP45" s="3"/>
      <c r="HQ45" s="3"/>
      <c r="HR45" s="3"/>
      <c r="HS45" s="3"/>
      <c r="HT45" s="3"/>
      <c r="HU45" s="3"/>
      <c r="HV45" s="3"/>
      <c r="HW45" s="3"/>
      <c r="HX45" s="3"/>
      <c r="HY45" s="3"/>
      <c r="HZ45" s="3"/>
      <c r="IA45" s="3"/>
      <c r="IB45" s="3"/>
      <c r="IC45" s="3"/>
      <c r="ID45" s="3"/>
      <c r="IE45" s="3"/>
      <c r="IF45" s="3"/>
      <c r="IG45" s="3"/>
      <c r="IH45" s="3"/>
      <c r="II45" s="3"/>
      <c r="IJ45" s="3"/>
      <c r="IK45" s="3"/>
      <c r="IL45" s="3"/>
      <c r="IM45" s="3"/>
      <c r="IN45" s="3"/>
      <c r="IO45" s="3"/>
      <c r="IP45" s="3"/>
      <c r="IQ45" s="3"/>
      <c r="IR45" s="3"/>
      <c r="IS45" s="3"/>
      <c r="IT45" s="3"/>
      <c r="IU45" s="3"/>
      <c r="IV45" s="3"/>
      <c r="IW45" s="3"/>
      <c r="IX45" s="3"/>
      <c r="IY45" s="3"/>
      <c r="IZ45" s="3"/>
      <c r="JA45" s="3"/>
      <c r="JB45" s="3"/>
      <c r="JC45" s="3"/>
      <c r="JD45" s="3"/>
      <c r="JE45" s="3"/>
      <c r="JF45" s="3"/>
      <c r="JG45" s="3"/>
      <c r="JH45" s="5">
        <v>1.0</v>
      </c>
      <c r="JI45" s="5">
        <v>1.0</v>
      </c>
      <c r="JJ45" s="5">
        <v>1.0</v>
      </c>
      <c r="JK45" s="5">
        <v>1.0</v>
      </c>
      <c r="JL45" s="3" t="s">
        <v>1092</v>
      </c>
      <c r="JM45" s="5">
        <v>1.0</v>
      </c>
      <c r="JN45" s="5">
        <v>1.0</v>
      </c>
      <c r="JO45" s="5">
        <v>5.0</v>
      </c>
      <c r="JP45" s="5">
        <v>5.0</v>
      </c>
      <c r="JQ45" s="5">
        <v>4.0</v>
      </c>
      <c r="JR45" s="5">
        <v>5.0</v>
      </c>
      <c r="JS45" s="5">
        <v>5.0</v>
      </c>
      <c r="JT45" s="5">
        <v>1.0</v>
      </c>
      <c r="JU45" s="5">
        <v>1.0</v>
      </c>
      <c r="JV45" s="3" t="s">
        <v>1093</v>
      </c>
      <c r="JW45" s="5">
        <v>1.0</v>
      </c>
      <c r="JX45" s="5">
        <v>1.0</v>
      </c>
      <c r="JY45" s="5">
        <v>1.0</v>
      </c>
      <c r="JZ45" s="5">
        <v>1.0</v>
      </c>
      <c r="KA45" s="5">
        <v>1.0</v>
      </c>
      <c r="KB45" s="5">
        <v>1.0</v>
      </c>
      <c r="KC45" s="5">
        <v>1.0</v>
      </c>
      <c r="KD45" s="5">
        <v>1.0</v>
      </c>
      <c r="KE45" s="3"/>
      <c r="KF45" s="3"/>
      <c r="KG45" s="3"/>
      <c r="KH45" s="3"/>
      <c r="KI45" s="3"/>
      <c r="KJ45" s="3"/>
      <c r="KK45" s="3"/>
      <c r="KL45" s="3"/>
      <c r="KM45" s="3"/>
      <c r="KN45" s="3"/>
      <c r="KO45" s="3"/>
      <c r="KP45" s="3"/>
      <c r="KQ45" s="3"/>
      <c r="KR45" s="3"/>
      <c r="KS45" s="3"/>
      <c r="KT45" s="3"/>
      <c r="KU45" s="3"/>
      <c r="KV45" s="3"/>
      <c r="KW45" s="3"/>
      <c r="KX45" s="3"/>
      <c r="KY45" s="3"/>
      <c r="KZ45" s="3"/>
      <c r="LA45" s="3"/>
      <c r="LB45" s="3"/>
      <c r="LC45" s="3"/>
      <c r="LD45" s="3"/>
      <c r="LE45" s="3"/>
      <c r="LF45" s="3"/>
      <c r="LG45" s="3"/>
      <c r="LH45" s="3"/>
      <c r="LI45" s="3"/>
      <c r="LJ45" s="3"/>
      <c r="LK45" s="3"/>
      <c r="LL45" s="3"/>
      <c r="LM45" s="3"/>
      <c r="LN45" s="3"/>
      <c r="LO45" s="3"/>
      <c r="LP45" s="3"/>
      <c r="LQ45" s="3"/>
      <c r="LR45" s="3"/>
      <c r="LS45" s="3"/>
      <c r="LT45" s="3"/>
      <c r="LU45" s="3"/>
      <c r="LV45" s="3"/>
      <c r="LW45" s="3"/>
      <c r="LX45" s="3"/>
      <c r="LY45" s="3"/>
      <c r="LZ45" s="3"/>
      <c r="MA45" s="3"/>
      <c r="MB45" s="3"/>
      <c r="MC45" s="3"/>
      <c r="MD45" s="3"/>
      <c r="ME45" s="3"/>
      <c r="MF45" s="3"/>
      <c r="MG45" s="3"/>
      <c r="MH45" s="3"/>
      <c r="MI45" s="3"/>
      <c r="MJ45" s="3"/>
      <c r="MK45" s="3"/>
      <c r="ML45" s="3"/>
      <c r="MM45" s="3"/>
      <c r="MN45" s="3"/>
      <c r="MO45" s="3"/>
      <c r="MP45" s="3"/>
      <c r="MQ45" s="3"/>
      <c r="MR45" s="3"/>
      <c r="MS45" s="3"/>
      <c r="MT45" s="3"/>
      <c r="MU45" s="3"/>
      <c r="MV45" s="3"/>
      <c r="MW45" s="3"/>
      <c r="MX45" s="3"/>
      <c r="MY45" s="3"/>
      <c r="MZ45" s="3"/>
      <c r="NA45" s="3"/>
      <c r="NB45" s="3"/>
      <c r="NC45" s="3"/>
      <c r="ND45" s="3"/>
      <c r="NE45" s="3"/>
      <c r="NF45" s="3"/>
      <c r="NG45" s="3"/>
      <c r="NH45" s="3"/>
      <c r="NI45" s="3"/>
      <c r="NJ45" s="3"/>
      <c r="NK45" s="3"/>
      <c r="NL45" s="3"/>
      <c r="NM45" s="3"/>
      <c r="NN45" s="3"/>
      <c r="NO45" s="3"/>
      <c r="NP45" s="3"/>
      <c r="NQ45" s="3"/>
      <c r="NR45" s="3"/>
      <c r="NS45" s="3"/>
      <c r="NT45" s="3"/>
      <c r="NU45" s="3"/>
      <c r="NV45" s="3"/>
      <c r="NW45" s="3"/>
      <c r="NX45" s="3"/>
      <c r="NY45" s="3"/>
      <c r="NZ45" s="3"/>
      <c r="OA45" s="3"/>
      <c r="OB45" s="3"/>
      <c r="OC45" s="3"/>
      <c r="OD45" s="3"/>
      <c r="OE45" s="3"/>
      <c r="OF45" s="3"/>
      <c r="OG45" s="3"/>
      <c r="OH45" s="3"/>
      <c r="OI45" s="3"/>
      <c r="OJ45" s="3"/>
      <c r="OK45" s="3"/>
      <c r="OL45" s="3"/>
      <c r="OM45" s="3"/>
      <c r="ON45" s="3"/>
      <c r="OO45" s="3"/>
      <c r="OP45" s="3"/>
      <c r="OQ45" s="3"/>
      <c r="OR45" s="3"/>
      <c r="OS45" s="3"/>
      <c r="OT45" s="3"/>
      <c r="OU45" s="3"/>
      <c r="OV45" s="3"/>
      <c r="OW45" s="3"/>
      <c r="OX45" s="3"/>
      <c r="OY45" s="3"/>
      <c r="OZ45" s="3"/>
      <c r="PA45" s="3"/>
      <c r="PB45" s="3"/>
      <c r="PC45" s="3"/>
      <c r="PD45" s="3"/>
      <c r="PE45" s="3"/>
      <c r="PF45" s="3"/>
      <c r="PG45" s="3"/>
      <c r="PH45" s="3"/>
      <c r="PI45" s="3"/>
      <c r="PJ45" s="3"/>
      <c r="PK45" s="3"/>
      <c r="PL45" s="3"/>
      <c r="PM45" s="3"/>
      <c r="PN45" s="3"/>
      <c r="PO45" s="5">
        <v>50000.0</v>
      </c>
      <c r="PP45" s="3"/>
      <c r="PQ45" s="3"/>
      <c r="PR45" s="3"/>
      <c r="PS45" s="3"/>
      <c r="PT45" s="3"/>
      <c r="PU45" s="3"/>
      <c r="PV45" s="3"/>
      <c r="PW45" s="3"/>
      <c r="PX45" s="3"/>
      <c r="PY45" s="3"/>
      <c r="PZ45" s="3"/>
      <c r="QA45" s="3"/>
      <c r="QB45" s="3"/>
      <c r="QC45" s="3"/>
      <c r="QD45" s="3"/>
      <c r="QE45" s="3"/>
      <c r="QF45" s="3"/>
      <c r="QG45" s="3"/>
      <c r="QH45" s="3"/>
      <c r="QI45" s="3"/>
      <c r="QJ45" s="3"/>
      <c r="QK45" s="3"/>
      <c r="QL45" s="3"/>
      <c r="QM45" s="3"/>
      <c r="QN45" s="3"/>
      <c r="QO45" s="3"/>
      <c r="QP45" s="3"/>
      <c r="QQ45" s="3"/>
      <c r="QR45" s="3"/>
      <c r="QS45" s="3"/>
      <c r="QT45" s="3"/>
      <c r="QU45" s="3"/>
      <c r="QV45" s="3"/>
      <c r="QW45" s="3"/>
      <c r="QX45" s="3"/>
      <c r="QY45" s="3"/>
      <c r="QZ45" s="3"/>
      <c r="RA45" s="3"/>
      <c r="RB45" s="3"/>
      <c r="RC45" s="3"/>
      <c r="RD45" s="5">
        <v>0.0</v>
      </c>
      <c r="RE45" s="5">
        <v>0.0</v>
      </c>
      <c r="RF45" s="5">
        <v>3.101</v>
      </c>
      <c r="RG45" s="5">
        <v>0.0</v>
      </c>
      <c r="RH45" s="5">
        <v>1.0</v>
      </c>
      <c r="RI45" s="5">
        <v>2.0</v>
      </c>
      <c r="RJ45" s="5">
        <v>7.0</v>
      </c>
      <c r="RK45" s="5">
        <v>2.0</v>
      </c>
      <c r="RL45" s="5">
        <v>2.0</v>
      </c>
      <c r="RM45" s="5">
        <v>2.0</v>
      </c>
      <c r="RN45" s="5">
        <v>2.0</v>
      </c>
      <c r="RO45" s="5">
        <v>5.0</v>
      </c>
      <c r="RP45" s="5">
        <v>5.0</v>
      </c>
      <c r="RQ45" s="3"/>
      <c r="RR45" s="5">
        <v>0.0</v>
      </c>
      <c r="RS45" s="5">
        <v>0.0</v>
      </c>
      <c r="RT45" s="5">
        <v>3.109</v>
      </c>
      <c r="RU45" s="5">
        <v>0.0</v>
      </c>
      <c r="RV45" s="5">
        <v>1.0</v>
      </c>
      <c r="RW45" s="5">
        <v>2.0</v>
      </c>
      <c r="RX45" s="5">
        <v>2.0</v>
      </c>
      <c r="RY45" s="5">
        <v>2.0</v>
      </c>
      <c r="RZ45" s="5">
        <v>2.0</v>
      </c>
      <c r="SA45" s="5">
        <v>2.0</v>
      </c>
      <c r="SB45" s="5">
        <v>2.0</v>
      </c>
      <c r="SC45" s="5">
        <v>5.0</v>
      </c>
      <c r="SD45" s="5">
        <v>5.0</v>
      </c>
      <c r="SE45" s="3"/>
      <c r="SF45" s="5">
        <v>0.0</v>
      </c>
      <c r="SG45" s="5">
        <v>0.0</v>
      </c>
      <c r="SH45" s="5">
        <v>3.11</v>
      </c>
      <c r="SI45" s="5">
        <v>0.0</v>
      </c>
      <c r="SJ45" s="5">
        <v>1.0</v>
      </c>
      <c r="SK45" s="5">
        <v>1.0</v>
      </c>
      <c r="SL45" s="5">
        <v>2.0</v>
      </c>
      <c r="SM45" s="5">
        <v>2.0</v>
      </c>
      <c r="SN45" s="5">
        <v>2.0</v>
      </c>
      <c r="SO45" s="5">
        <v>2.0</v>
      </c>
      <c r="SP45" s="5">
        <v>2.0</v>
      </c>
      <c r="SQ45" s="5">
        <v>5.0</v>
      </c>
      <c r="SR45" s="5">
        <v>5.0</v>
      </c>
      <c r="SS45" s="3"/>
      <c r="ST45" s="5">
        <v>0.0</v>
      </c>
      <c r="SU45" s="5">
        <v>0.0</v>
      </c>
      <c r="SV45" s="5">
        <v>3.101</v>
      </c>
      <c r="SW45" s="5">
        <v>0.0</v>
      </c>
      <c r="SX45" s="5">
        <v>1.0</v>
      </c>
      <c r="SY45" s="5">
        <v>1.0</v>
      </c>
      <c r="SZ45" s="5">
        <v>2.0</v>
      </c>
      <c r="TA45" s="5">
        <v>2.0</v>
      </c>
      <c r="TB45" s="5">
        <v>2.0</v>
      </c>
      <c r="TC45" s="5">
        <v>2.0</v>
      </c>
      <c r="TD45" s="5">
        <v>2.0</v>
      </c>
      <c r="TE45" s="5">
        <v>5.0</v>
      </c>
      <c r="TF45" s="5">
        <v>5.0</v>
      </c>
      <c r="TG45" s="3"/>
      <c r="TH45" s="5">
        <v>0.0</v>
      </c>
      <c r="TI45" s="5">
        <v>0.0</v>
      </c>
      <c r="TJ45" s="5">
        <v>3.146</v>
      </c>
      <c r="TK45" s="5">
        <v>0.0</v>
      </c>
      <c r="TL45" s="5">
        <v>1.0</v>
      </c>
      <c r="TM45" s="5">
        <v>1.0</v>
      </c>
      <c r="TN45" s="5">
        <v>1.0</v>
      </c>
      <c r="TO45" s="5">
        <v>2.0</v>
      </c>
      <c r="TP45" s="5">
        <v>2.0</v>
      </c>
      <c r="TQ45" s="5">
        <v>2.0</v>
      </c>
      <c r="TR45" s="5">
        <v>2.0</v>
      </c>
      <c r="TS45" s="5">
        <v>5.0</v>
      </c>
      <c r="TT45" s="5">
        <v>5.0</v>
      </c>
      <c r="TU45" s="3"/>
      <c r="TV45" s="5">
        <v>0.0</v>
      </c>
      <c r="TW45" s="5">
        <v>0.0</v>
      </c>
      <c r="TX45" s="5">
        <v>3.074</v>
      </c>
      <c r="TY45" s="5">
        <v>0.0</v>
      </c>
      <c r="TZ45" s="5">
        <v>1.0</v>
      </c>
      <c r="UA45" s="5">
        <v>1.0</v>
      </c>
      <c r="UB45" s="5">
        <v>1.0</v>
      </c>
      <c r="UC45" s="5">
        <v>1.0</v>
      </c>
      <c r="UD45" s="5">
        <v>1.0</v>
      </c>
      <c r="UE45" s="5">
        <v>2.0</v>
      </c>
      <c r="UF45" s="5">
        <v>2.0</v>
      </c>
      <c r="UG45" s="5">
        <v>5.0</v>
      </c>
      <c r="UH45" s="5">
        <v>5.0</v>
      </c>
      <c r="UI45" s="3"/>
      <c r="UJ45" s="5">
        <v>0.0</v>
      </c>
      <c r="UK45" s="5">
        <v>0.0</v>
      </c>
      <c r="UL45" s="5">
        <v>3.118</v>
      </c>
      <c r="UM45" s="5">
        <v>0.0</v>
      </c>
      <c r="UN45" s="5">
        <v>1.0</v>
      </c>
      <c r="UO45" s="5">
        <v>1.0</v>
      </c>
      <c r="UP45" s="5">
        <v>1.0</v>
      </c>
      <c r="UQ45" s="5">
        <v>1.0</v>
      </c>
      <c r="UR45" s="5">
        <v>1.0</v>
      </c>
      <c r="US45" s="5">
        <v>1.0</v>
      </c>
      <c r="UT45" s="5">
        <v>1.0</v>
      </c>
      <c r="UU45" s="5">
        <v>3.0</v>
      </c>
      <c r="UV45" s="5">
        <v>3.0</v>
      </c>
      <c r="UW45" s="5">
        <v>1.0</v>
      </c>
      <c r="UX45" s="5">
        <v>999.0</v>
      </c>
      <c r="UY45" s="5">
        <v>999.0</v>
      </c>
      <c r="UZ45" s="5">
        <v>1.0</v>
      </c>
      <c r="VA45" s="5">
        <v>1.0</v>
      </c>
      <c r="VB45" s="5">
        <v>1.0</v>
      </c>
      <c r="VC45" s="5">
        <v>2.0</v>
      </c>
      <c r="VD45" s="3"/>
      <c r="VE45" s="3"/>
      <c r="VF45" s="3"/>
      <c r="VG45" s="3"/>
      <c r="VH45" s="5">
        <v>2.0</v>
      </c>
      <c r="VI45" s="3"/>
      <c r="VJ45" s="3"/>
      <c r="VK45" s="3"/>
      <c r="VL45" s="3"/>
      <c r="VM45" s="3"/>
      <c r="VN45" s="3"/>
      <c r="VO45" s="5">
        <v>2.0</v>
      </c>
      <c r="VP45" s="3"/>
      <c r="VQ45" s="3"/>
      <c r="VR45" s="3"/>
      <c r="VS45" s="3"/>
      <c r="VT45" s="3"/>
      <c r="VU45" s="3"/>
      <c r="VV45" s="3"/>
      <c r="VW45" s="3"/>
      <c r="VX45" s="3"/>
      <c r="VY45" s="3"/>
      <c r="VZ45" s="3"/>
      <c r="WA45" s="3"/>
      <c r="WB45" s="3"/>
      <c r="WC45" s="5">
        <v>1.0</v>
      </c>
      <c r="WD45" s="3"/>
      <c r="WE45" s="3"/>
      <c r="WF45" s="3"/>
      <c r="WG45" s="5">
        <v>5.0</v>
      </c>
      <c r="WH45" s="5">
        <v>5.0</v>
      </c>
      <c r="WI45" s="3"/>
      <c r="WJ45" s="5">
        <v>1.0</v>
      </c>
      <c r="WK45" s="5">
        <v>1.0</v>
      </c>
      <c r="WL45" s="5">
        <v>1.0</v>
      </c>
      <c r="WM45" s="5">
        <v>1.0</v>
      </c>
      <c r="WN45" s="3"/>
      <c r="WO45" s="5">
        <v>2.0</v>
      </c>
      <c r="WP45" s="3"/>
      <c r="WQ45" s="3"/>
      <c r="WR45" s="3"/>
      <c r="WS45" s="3"/>
      <c r="WT45" s="3"/>
      <c r="WU45" s="3"/>
      <c r="WV45" s="3"/>
      <c r="WW45" s="3"/>
      <c r="WX45" s="3"/>
      <c r="WY45" s="3"/>
      <c r="WZ45" s="5">
        <v>2.0</v>
      </c>
      <c r="XA45" s="3"/>
      <c r="XB45" s="3"/>
      <c r="XC45" s="3"/>
      <c r="XD45" s="3"/>
      <c r="XE45" s="3"/>
      <c r="XF45" s="3"/>
      <c r="XG45" s="3"/>
      <c r="XH45" s="3"/>
      <c r="XI45" s="3"/>
      <c r="XJ45" s="3"/>
      <c r="XK45" s="3"/>
      <c r="XL45" s="3"/>
      <c r="XM45" s="3"/>
      <c r="XN45" s="3"/>
      <c r="XO45" s="5">
        <v>1.0</v>
      </c>
      <c r="XP45" s="3"/>
      <c r="XQ45" s="5">
        <v>5.0</v>
      </c>
      <c r="XR45" s="5">
        <v>5.0</v>
      </c>
      <c r="XS45" s="3"/>
      <c r="XT45" s="5">
        <v>1.0</v>
      </c>
      <c r="XU45" s="5">
        <v>1.0</v>
      </c>
      <c r="XV45" s="5">
        <v>1.0</v>
      </c>
      <c r="XW45" s="5">
        <v>5.0</v>
      </c>
      <c r="XX45" s="5">
        <v>5.0</v>
      </c>
      <c r="XY45" s="5">
        <v>2.0</v>
      </c>
      <c r="XZ45" s="5">
        <v>2.0</v>
      </c>
      <c r="YA45" s="5">
        <v>3.0</v>
      </c>
      <c r="YB45" s="5">
        <v>4.0</v>
      </c>
      <c r="YC45" s="5">
        <v>4.0</v>
      </c>
      <c r="YD45" s="5">
        <v>3.0</v>
      </c>
      <c r="YE45" s="5">
        <v>1.0</v>
      </c>
      <c r="YF45" s="5">
        <v>1.0</v>
      </c>
      <c r="YG45" s="5">
        <v>2.0</v>
      </c>
      <c r="YH45" s="5">
        <v>3.0</v>
      </c>
      <c r="YI45" s="5">
        <v>5.0</v>
      </c>
      <c r="YJ45" s="5">
        <v>5.0</v>
      </c>
      <c r="YK45" s="3"/>
      <c r="YL45" s="3"/>
      <c r="YM45" s="3"/>
      <c r="YN45" s="3"/>
      <c r="YO45" s="3"/>
      <c r="YP45" s="5">
        <v>1.0</v>
      </c>
      <c r="YQ45" s="5">
        <v>1.0</v>
      </c>
      <c r="YR45" s="5">
        <v>1.0</v>
      </c>
      <c r="YS45" s="5">
        <v>5.0</v>
      </c>
      <c r="YT45" s="5">
        <v>2.0</v>
      </c>
      <c r="YU45" s="5">
        <v>5.0</v>
      </c>
      <c r="YV45" s="5">
        <v>4.0</v>
      </c>
      <c r="YW45" s="5">
        <v>5.0</v>
      </c>
      <c r="YX45" s="5">
        <v>5.0</v>
      </c>
      <c r="YY45" s="5">
        <v>1.0</v>
      </c>
      <c r="YZ45" s="5">
        <v>4.0</v>
      </c>
      <c r="ZA45" s="5">
        <v>5.0</v>
      </c>
      <c r="ZB45" s="5">
        <v>5.0</v>
      </c>
      <c r="ZC45" s="5">
        <v>3.0</v>
      </c>
      <c r="ZD45" s="5">
        <v>5.0</v>
      </c>
      <c r="ZE45" s="5">
        <v>3.0</v>
      </c>
      <c r="ZF45" s="5">
        <v>5.0</v>
      </c>
      <c r="ZG45" s="5">
        <v>5.0</v>
      </c>
      <c r="ZH45" s="3"/>
      <c r="ZI45" s="3"/>
      <c r="ZJ45" s="3"/>
      <c r="ZK45" s="3"/>
      <c r="ZL45" s="3"/>
      <c r="ZM45" s="3" t="s">
        <v>1094</v>
      </c>
      <c r="ZN45" s="5">
        <v>1.0</v>
      </c>
    </row>
    <row r="46" ht="15.75" customHeight="1">
      <c r="A46" s="3" t="s">
        <v>1072</v>
      </c>
      <c r="B46" s="3">
        <v>2.0</v>
      </c>
      <c r="C46" s="3">
        <v>1.0</v>
      </c>
      <c r="D46" s="3">
        <v>2.0</v>
      </c>
      <c r="E46" s="3" t="s">
        <v>1095</v>
      </c>
      <c r="F46" s="3" t="s">
        <v>922</v>
      </c>
      <c r="G46" s="4" t="s">
        <v>923</v>
      </c>
      <c r="H46" s="4" t="s">
        <v>923</v>
      </c>
      <c r="I46" s="5">
        <v>1.0</v>
      </c>
      <c r="J46" s="5">
        <v>7.9E-4</v>
      </c>
      <c r="K46" s="5">
        <f t="shared" si="1"/>
        <v>-7.143477613</v>
      </c>
      <c r="L46" s="5">
        <v>0.0</v>
      </c>
      <c r="M46" s="5">
        <v>7.91E-4</v>
      </c>
      <c r="N46" s="5">
        <f t="shared" si="2"/>
        <v>-7.14221259</v>
      </c>
      <c r="O46" s="5">
        <v>0.0</v>
      </c>
      <c r="P46" s="5">
        <v>8.8244049E7</v>
      </c>
      <c r="Q46" s="3" t="s">
        <v>924</v>
      </c>
      <c r="R46" s="5">
        <v>99.22</v>
      </c>
      <c r="S46" s="5">
        <v>97.66</v>
      </c>
      <c r="T46" s="5">
        <v>97.66</v>
      </c>
      <c r="U46" s="5">
        <v>96.1</v>
      </c>
      <c r="V46" s="5">
        <v>97.66</v>
      </c>
      <c r="W46" s="5">
        <v>49.22</v>
      </c>
      <c r="X46" s="5">
        <v>30.46</v>
      </c>
      <c r="Y46" s="5">
        <v>1.0</v>
      </c>
      <c r="Z46" s="5">
        <v>1.0</v>
      </c>
      <c r="AA46" s="5">
        <v>74.0</v>
      </c>
      <c r="AB46" s="5">
        <v>1.0</v>
      </c>
      <c r="AC46" s="5">
        <v>236.0</v>
      </c>
      <c r="AD46" s="5">
        <v>7.0</v>
      </c>
      <c r="AE46" s="5">
        <v>117.0</v>
      </c>
      <c r="AF46" s="5">
        <v>1.0</v>
      </c>
      <c r="AG46" s="5">
        <v>0.0</v>
      </c>
      <c r="AH46" s="5">
        <v>0.0</v>
      </c>
      <c r="AI46" s="5">
        <v>0.221</v>
      </c>
      <c r="AJ46" s="5">
        <v>0.0</v>
      </c>
      <c r="AK46" s="5">
        <v>30.2973</v>
      </c>
      <c r="AL46" s="5">
        <v>1.0</v>
      </c>
      <c r="AM46" s="5">
        <v>0.0</v>
      </c>
      <c r="AN46" s="5">
        <v>0.0</v>
      </c>
      <c r="AO46" s="5">
        <v>0.0</v>
      </c>
      <c r="AP46" s="5">
        <v>0.0</v>
      </c>
      <c r="AQ46" s="5">
        <v>0.293</v>
      </c>
      <c r="AR46" s="5">
        <v>0.0</v>
      </c>
      <c r="AS46" s="5">
        <v>0.0</v>
      </c>
      <c r="AT46" s="5">
        <v>1.0</v>
      </c>
      <c r="AU46" s="3"/>
      <c r="AV46" s="5">
        <v>1.0</v>
      </c>
      <c r="AW46" s="5">
        <v>0.0</v>
      </c>
      <c r="AX46" s="5">
        <v>0.0</v>
      </c>
      <c r="AY46" s="5">
        <v>0.0</v>
      </c>
      <c r="AZ46" s="5">
        <v>0.0</v>
      </c>
      <c r="BA46" s="5">
        <v>0.0</v>
      </c>
      <c r="BB46" s="5">
        <v>0.0</v>
      </c>
      <c r="BC46" s="5">
        <v>0.0</v>
      </c>
      <c r="BD46" s="5">
        <v>2.0</v>
      </c>
      <c r="BE46" s="5">
        <v>8.0</v>
      </c>
      <c r="BF46" s="5">
        <v>4.0</v>
      </c>
      <c r="BG46" s="3"/>
      <c r="BH46" s="5">
        <v>2.0</v>
      </c>
      <c r="BI46" s="3"/>
      <c r="BJ46" s="5">
        <v>7.0</v>
      </c>
      <c r="BK46" s="5">
        <v>1.0</v>
      </c>
      <c r="BL46" s="3"/>
      <c r="BM46" s="3"/>
      <c r="BN46" s="3"/>
      <c r="BO46" s="3"/>
      <c r="BP46" s="3"/>
      <c r="BQ46" s="3"/>
      <c r="BR46" s="3"/>
      <c r="BS46" s="5">
        <v>2.0</v>
      </c>
      <c r="BT46" s="5">
        <v>0.0</v>
      </c>
      <c r="BU46" s="5">
        <v>2.0</v>
      </c>
      <c r="BV46" s="5">
        <v>1.0</v>
      </c>
      <c r="BW46" s="5">
        <v>7.0</v>
      </c>
      <c r="BX46" s="5">
        <v>1.0</v>
      </c>
      <c r="BY46" s="5">
        <v>1.0</v>
      </c>
      <c r="BZ46" s="5">
        <v>3.0</v>
      </c>
      <c r="CA46" s="5">
        <v>1.0</v>
      </c>
      <c r="CB46" s="5">
        <v>1.0</v>
      </c>
      <c r="CC46" s="5">
        <v>3.0</v>
      </c>
      <c r="CD46" s="5">
        <v>1.0</v>
      </c>
      <c r="CE46" s="3"/>
      <c r="CF46" s="5">
        <v>69.0</v>
      </c>
      <c r="CG46" s="3"/>
      <c r="CH46" s="3"/>
      <c r="CI46" s="3"/>
      <c r="CJ46" s="3"/>
      <c r="CK46" s="5">
        <v>1.0</v>
      </c>
      <c r="CL46" s="3"/>
      <c r="CM46" s="3"/>
      <c r="CN46" s="3"/>
      <c r="CO46" s="5">
        <v>1.0</v>
      </c>
      <c r="CP46" s="5">
        <v>3.0</v>
      </c>
      <c r="CQ46" s="3"/>
      <c r="CR46" s="3"/>
      <c r="CS46" s="3"/>
      <c r="CT46" s="3"/>
      <c r="CU46" s="5">
        <v>1.0</v>
      </c>
      <c r="CV46" s="3"/>
      <c r="CW46" s="3"/>
      <c r="CX46" s="3"/>
      <c r="CY46" s="3"/>
      <c r="CZ46" s="3"/>
      <c r="DA46" s="3"/>
      <c r="DB46" s="3"/>
      <c r="DC46" s="3"/>
      <c r="DD46" s="3"/>
      <c r="DE46" s="3"/>
      <c r="DF46" s="3"/>
      <c r="DG46" s="3"/>
      <c r="DH46" s="3"/>
      <c r="DI46" s="3"/>
      <c r="DJ46" s="3"/>
      <c r="DK46" s="3"/>
      <c r="DL46" s="5">
        <v>2.0</v>
      </c>
      <c r="DM46" s="5">
        <v>19.0</v>
      </c>
      <c r="DN46" s="3"/>
      <c r="DO46" s="3"/>
      <c r="DP46" s="5">
        <v>5.0</v>
      </c>
      <c r="DQ46" s="5">
        <v>20.0</v>
      </c>
      <c r="DR46" s="5">
        <v>2.0</v>
      </c>
      <c r="DS46" s="3"/>
      <c r="DT46" s="3"/>
      <c r="DU46" s="3"/>
      <c r="DV46" s="3"/>
      <c r="DW46" s="3"/>
      <c r="DX46" s="3"/>
      <c r="DY46" s="3"/>
      <c r="DZ46" s="3"/>
      <c r="EA46" s="3"/>
      <c r="EB46" s="3"/>
      <c r="EC46" s="3"/>
      <c r="ED46" s="3"/>
      <c r="EE46" s="3"/>
      <c r="EF46" s="3"/>
      <c r="EG46" s="3"/>
      <c r="EH46" s="3"/>
      <c r="EI46" s="3"/>
      <c r="EJ46" s="3"/>
      <c r="EK46" s="3"/>
      <c r="EL46" s="3"/>
      <c r="EM46" s="3"/>
      <c r="EN46" s="3"/>
      <c r="EO46" s="3"/>
      <c r="EP46" s="3"/>
      <c r="EQ46" s="3"/>
      <c r="ER46" s="3"/>
      <c r="ES46" s="3"/>
      <c r="ET46" s="3"/>
      <c r="EU46" s="3"/>
      <c r="EV46" s="3"/>
      <c r="EW46" s="3"/>
      <c r="EX46" s="3"/>
      <c r="EY46" s="3"/>
      <c r="EZ46" s="3"/>
      <c r="FA46" s="3"/>
      <c r="FB46" s="3"/>
      <c r="FC46" s="3"/>
      <c r="FD46" s="3"/>
      <c r="FE46" s="3"/>
      <c r="FF46" s="3"/>
      <c r="FG46" s="3"/>
      <c r="FH46" s="3"/>
      <c r="FI46" s="3"/>
      <c r="FJ46" s="3"/>
      <c r="FK46" s="3"/>
      <c r="FL46" s="3"/>
      <c r="FM46" s="3"/>
      <c r="FN46" s="3"/>
      <c r="FO46" s="3"/>
      <c r="FP46" s="3"/>
      <c r="FQ46" s="3"/>
      <c r="FR46" s="3"/>
      <c r="FS46" s="3"/>
      <c r="FT46" s="3"/>
      <c r="FU46" s="3"/>
      <c r="FV46" s="3"/>
      <c r="FW46" s="3"/>
      <c r="FX46" s="3"/>
      <c r="FY46" s="3"/>
      <c r="FZ46" s="3"/>
      <c r="GA46" s="3"/>
      <c r="GB46" s="3"/>
      <c r="GC46" s="3"/>
      <c r="GD46" s="3"/>
      <c r="GE46" s="3"/>
      <c r="GF46" s="3"/>
      <c r="GG46" s="3"/>
      <c r="GH46" s="3"/>
      <c r="GI46" s="3"/>
      <c r="GJ46" s="3"/>
      <c r="GK46" s="3"/>
      <c r="GL46" s="3"/>
      <c r="GM46" s="3"/>
      <c r="GN46" s="3"/>
      <c r="GO46" s="3"/>
      <c r="GP46" s="3"/>
      <c r="GQ46" s="3"/>
      <c r="GR46" s="3"/>
      <c r="GS46" s="3"/>
      <c r="GT46" s="3"/>
      <c r="GU46" s="3"/>
      <c r="GV46" s="3"/>
      <c r="GW46" s="3"/>
      <c r="GX46" s="3"/>
      <c r="GY46" s="3"/>
      <c r="GZ46" s="3"/>
      <c r="HA46" s="3"/>
      <c r="HB46" s="3"/>
      <c r="HC46" s="3"/>
      <c r="HD46" s="3"/>
      <c r="HE46" s="3"/>
      <c r="HF46" s="3"/>
      <c r="HG46" s="3"/>
      <c r="HH46" s="3"/>
      <c r="HI46" s="3"/>
      <c r="HJ46" s="3"/>
      <c r="HK46" s="3"/>
      <c r="HL46" s="3"/>
      <c r="HM46" s="3"/>
      <c r="HN46" s="3"/>
      <c r="HO46" s="3"/>
      <c r="HP46" s="3"/>
      <c r="HQ46" s="3"/>
      <c r="HR46" s="3"/>
      <c r="HS46" s="3"/>
      <c r="HT46" s="3"/>
      <c r="HU46" s="3"/>
      <c r="HV46" s="3"/>
      <c r="HW46" s="3"/>
      <c r="HX46" s="3"/>
      <c r="HY46" s="3"/>
      <c r="HZ46" s="3"/>
      <c r="IA46" s="3"/>
      <c r="IB46" s="3"/>
      <c r="IC46" s="3"/>
      <c r="ID46" s="3"/>
      <c r="IE46" s="3"/>
      <c r="IF46" s="3"/>
      <c r="IG46" s="3"/>
      <c r="IH46" s="3"/>
      <c r="II46" s="3"/>
      <c r="IJ46" s="3"/>
      <c r="IK46" s="3"/>
      <c r="IL46" s="3"/>
      <c r="IM46" s="3"/>
      <c r="IN46" s="3"/>
      <c r="IO46" s="3"/>
      <c r="IP46" s="3"/>
      <c r="IQ46" s="3"/>
      <c r="IR46" s="3"/>
      <c r="IS46" s="3"/>
      <c r="IT46" s="3"/>
      <c r="IU46" s="3"/>
      <c r="IV46" s="3"/>
      <c r="IW46" s="3"/>
      <c r="IX46" s="3"/>
      <c r="IY46" s="3"/>
      <c r="IZ46" s="3"/>
      <c r="JA46" s="3"/>
      <c r="JB46" s="3"/>
      <c r="JC46" s="3"/>
      <c r="JD46" s="3"/>
      <c r="JE46" s="3"/>
      <c r="JF46" s="3"/>
      <c r="JG46" s="3"/>
      <c r="JH46" s="5">
        <v>1.0</v>
      </c>
      <c r="JI46" s="5">
        <v>1.0</v>
      </c>
      <c r="JJ46" s="5">
        <v>1.0</v>
      </c>
      <c r="JK46" s="5">
        <v>1.0</v>
      </c>
      <c r="JL46" s="3" t="s">
        <v>1096</v>
      </c>
      <c r="JM46" s="5">
        <v>1.0</v>
      </c>
      <c r="JN46" s="5">
        <v>1.0</v>
      </c>
      <c r="JO46" s="5">
        <v>5.0</v>
      </c>
      <c r="JP46" s="5">
        <v>5.0</v>
      </c>
      <c r="JQ46" s="5">
        <v>4.0</v>
      </c>
      <c r="JR46" s="5">
        <v>5.0</v>
      </c>
      <c r="JS46" s="5">
        <v>5.0</v>
      </c>
      <c r="JT46" s="5">
        <v>1.0</v>
      </c>
      <c r="JU46" s="5">
        <v>1.0</v>
      </c>
      <c r="JV46" s="3" t="s">
        <v>1097</v>
      </c>
      <c r="JW46" s="5">
        <v>1.0</v>
      </c>
      <c r="JX46" s="5">
        <v>1.0</v>
      </c>
      <c r="JY46" s="5">
        <v>1.0</v>
      </c>
      <c r="JZ46" s="5">
        <v>1.0</v>
      </c>
      <c r="KA46" s="5">
        <v>1.0</v>
      </c>
      <c r="KB46" s="5">
        <v>1.0</v>
      </c>
      <c r="KC46" s="5">
        <v>1.0</v>
      </c>
      <c r="KD46" s="5">
        <v>1.0</v>
      </c>
      <c r="KE46" s="3"/>
      <c r="KF46" s="3"/>
      <c r="KG46" s="3"/>
      <c r="KH46" s="3"/>
      <c r="KI46" s="3"/>
      <c r="KJ46" s="3"/>
      <c r="KK46" s="3"/>
      <c r="KL46" s="3"/>
      <c r="KM46" s="3"/>
      <c r="KN46" s="3"/>
      <c r="KO46" s="3"/>
      <c r="KP46" s="3"/>
      <c r="KQ46" s="3"/>
      <c r="KR46" s="3"/>
      <c r="KS46" s="3"/>
      <c r="KT46" s="3"/>
      <c r="KU46" s="3"/>
      <c r="KV46" s="3"/>
      <c r="KW46" s="3"/>
      <c r="KX46" s="3"/>
      <c r="KY46" s="3"/>
      <c r="KZ46" s="3"/>
      <c r="LA46" s="3"/>
      <c r="LB46" s="3"/>
      <c r="LC46" s="3"/>
      <c r="LD46" s="3"/>
      <c r="LE46" s="3"/>
      <c r="LF46" s="3"/>
      <c r="LG46" s="3"/>
      <c r="LH46" s="3"/>
      <c r="LI46" s="3"/>
      <c r="LJ46" s="3"/>
      <c r="LK46" s="3"/>
      <c r="LL46" s="3"/>
      <c r="LM46" s="3"/>
      <c r="LN46" s="3"/>
      <c r="LO46" s="3"/>
      <c r="LP46" s="3"/>
      <c r="LQ46" s="3"/>
      <c r="LR46" s="3"/>
      <c r="LS46" s="3"/>
      <c r="LT46" s="3"/>
      <c r="LU46" s="3"/>
      <c r="LV46" s="3"/>
      <c r="LW46" s="3"/>
      <c r="LX46" s="3"/>
      <c r="LY46" s="3"/>
      <c r="LZ46" s="3"/>
      <c r="MA46" s="3"/>
      <c r="MB46" s="3"/>
      <c r="MC46" s="3"/>
      <c r="MD46" s="3"/>
      <c r="ME46" s="3"/>
      <c r="MF46" s="3"/>
      <c r="MG46" s="3"/>
      <c r="MH46" s="3"/>
      <c r="MI46" s="3"/>
      <c r="MJ46" s="3"/>
      <c r="MK46" s="3"/>
      <c r="ML46" s="3"/>
      <c r="MM46" s="3"/>
      <c r="MN46" s="3"/>
      <c r="MO46" s="3"/>
      <c r="MP46" s="3"/>
      <c r="MQ46" s="3"/>
      <c r="MR46" s="3"/>
      <c r="MS46" s="3"/>
      <c r="MT46" s="3"/>
      <c r="MU46" s="3"/>
      <c r="MV46" s="3"/>
      <c r="MW46" s="3"/>
      <c r="MX46" s="3"/>
      <c r="MY46" s="3"/>
      <c r="MZ46" s="3"/>
      <c r="NA46" s="3"/>
      <c r="NB46" s="3"/>
      <c r="NC46" s="3"/>
      <c r="ND46" s="3"/>
      <c r="NE46" s="3"/>
      <c r="NF46" s="3"/>
      <c r="NG46" s="3"/>
      <c r="NH46" s="3"/>
      <c r="NI46" s="3"/>
      <c r="NJ46" s="3"/>
      <c r="NK46" s="3"/>
      <c r="NL46" s="3"/>
      <c r="NM46" s="3"/>
      <c r="NN46" s="3"/>
      <c r="NO46" s="3"/>
      <c r="NP46" s="3"/>
      <c r="NQ46" s="3"/>
      <c r="NR46" s="3"/>
      <c r="NS46" s="3"/>
      <c r="NT46" s="3"/>
      <c r="NU46" s="3"/>
      <c r="NV46" s="3"/>
      <c r="NW46" s="3"/>
      <c r="NX46" s="3"/>
      <c r="NY46" s="3"/>
      <c r="NZ46" s="3"/>
      <c r="OA46" s="3"/>
      <c r="OB46" s="3"/>
      <c r="OC46" s="3"/>
      <c r="OD46" s="3"/>
      <c r="OE46" s="3"/>
      <c r="OF46" s="3"/>
      <c r="OG46" s="3"/>
      <c r="OH46" s="3"/>
      <c r="OI46" s="3"/>
      <c r="OJ46" s="3"/>
      <c r="OK46" s="3"/>
      <c r="OL46" s="3"/>
      <c r="OM46" s="3"/>
      <c r="ON46" s="3"/>
      <c r="OO46" s="3"/>
      <c r="OP46" s="3"/>
      <c r="OQ46" s="3"/>
      <c r="OR46" s="3"/>
      <c r="OS46" s="3"/>
      <c r="OT46" s="3"/>
      <c r="OU46" s="3"/>
      <c r="OV46" s="3"/>
      <c r="OW46" s="3"/>
      <c r="OX46" s="3"/>
      <c r="OY46" s="3"/>
      <c r="OZ46" s="3"/>
      <c r="PA46" s="3"/>
      <c r="PB46" s="3"/>
      <c r="PC46" s="3"/>
      <c r="PD46" s="3"/>
      <c r="PE46" s="3"/>
      <c r="PF46" s="3"/>
      <c r="PG46" s="3"/>
      <c r="PH46" s="3"/>
      <c r="PI46" s="3"/>
      <c r="PJ46" s="3"/>
      <c r="PK46" s="3"/>
      <c r="PL46" s="3"/>
      <c r="PM46" s="3"/>
      <c r="PN46" s="3"/>
      <c r="PO46" s="5">
        <v>50000.0</v>
      </c>
      <c r="PP46" s="3"/>
      <c r="PQ46" s="3"/>
      <c r="PR46" s="3"/>
      <c r="PS46" s="3"/>
      <c r="PT46" s="3"/>
      <c r="PU46" s="3"/>
      <c r="PV46" s="3"/>
      <c r="PW46" s="3"/>
      <c r="PX46" s="3"/>
      <c r="PY46" s="3"/>
      <c r="PZ46" s="3"/>
      <c r="QA46" s="3"/>
      <c r="QB46" s="3"/>
      <c r="QC46" s="3"/>
      <c r="QD46" s="3"/>
      <c r="QE46" s="3"/>
      <c r="QF46" s="3"/>
      <c r="QG46" s="3"/>
      <c r="QH46" s="3"/>
      <c r="QI46" s="3"/>
      <c r="QJ46" s="3"/>
      <c r="QK46" s="3"/>
      <c r="QL46" s="3"/>
      <c r="QM46" s="3"/>
      <c r="QN46" s="3"/>
      <c r="QO46" s="3"/>
      <c r="QP46" s="3"/>
      <c r="QQ46" s="3"/>
      <c r="QR46" s="3"/>
      <c r="QS46" s="3"/>
      <c r="QT46" s="3"/>
      <c r="QU46" s="3"/>
      <c r="QV46" s="3"/>
      <c r="QW46" s="3"/>
      <c r="QX46" s="3"/>
      <c r="QY46" s="3"/>
      <c r="QZ46" s="3"/>
      <c r="RA46" s="3"/>
      <c r="RB46" s="3"/>
      <c r="RC46" s="3"/>
      <c r="RD46" s="5">
        <v>0.0</v>
      </c>
      <c r="RE46" s="5">
        <v>0.0</v>
      </c>
      <c r="RF46" s="5">
        <v>3.003</v>
      </c>
      <c r="RG46" s="5">
        <v>0.0</v>
      </c>
      <c r="RH46" s="5">
        <v>1.0</v>
      </c>
      <c r="RI46" s="5">
        <v>2.0</v>
      </c>
      <c r="RJ46" s="5">
        <v>7.0</v>
      </c>
      <c r="RK46" s="5">
        <v>2.0</v>
      </c>
      <c r="RL46" s="5">
        <v>2.0</v>
      </c>
      <c r="RM46" s="5">
        <v>2.0</v>
      </c>
      <c r="RN46" s="5">
        <v>2.0</v>
      </c>
      <c r="RO46" s="5">
        <v>5.0</v>
      </c>
      <c r="RP46" s="5">
        <v>5.0</v>
      </c>
      <c r="RQ46" s="3"/>
      <c r="RR46" s="5">
        <v>0.0</v>
      </c>
      <c r="RS46" s="5">
        <v>0.0</v>
      </c>
      <c r="RT46" s="5">
        <v>3.003</v>
      </c>
      <c r="RU46" s="5">
        <v>0.0</v>
      </c>
      <c r="RV46" s="5">
        <v>1.0</v>
      </c>
      <c r="RW46" s="5">
        <v>2.0</v>
      </c>
      <c r="RX46" s="5">
        <v>2.0</v>
      </c>
      <c r="RY46" s="5">
        <v>2.0</v>
      </c>
      <c r="RZ46" s="5">
        <v>2.0</v>
      </c>
      <c r="SA46" s="5">
        <v>2.0</v>
      </c>
      <c r="SB46" s="5">
        <v>1.0</v>
      </c>
      <c r="SC46" s="5">
        <v>5.0</v>
      </c>
      <c r="SD46" s="5">
        <v>5.0</v>
      </c>
      <c r="SE46" s="3"/>
      <c r="SF46" s="5">
        <v>0.0</v>
      </c>
      <c r="SG46" s="5">
        <v>0.0</v>
      </c>
      <c r="SH46" s="5">
        <v>3.003</v>
      </c>
      <c r="SI46" s="5">
        <v>0.0</v>
      </c>
      <c r="SJ46" s="5">
        <v>1.0</v>
      </c>
      <c r="SK46" s="5">
        <v>2.0</v>
      </c>
      <c r="SL46" s="5">
        <v>2.0</v>
      </c>
      <c r="SM46" s="5">
        <v>2.0</v>
      </c>
      <c r="SN46" s="5">
        <v>2.0</v>
      </c>
      <c r="SO46" s="5">
        <v>2.0</v>
      </c>
      <c r="SP46" s="5">
        <v>1.0</v>
      </c>
      <c r="SQ46" s="5">
        <v>5.0</v>
      </c>
      <c r="SR46" s="5">
        <v>5.0</v>
      </c>
      <c r="SS46" s="3"/>
      <c r="ST46" s="5">
        <v>0.0</v>
      </c>
      <c r="SU46" s="5">
        <v>0.0</v>
      </c>
      <c r="SV46" s="5">
        <v>3.002</v>
      </c>
      <c r="SW46" s="5">
        <v>0.0</v>
      </c>
      <c r="SX46" s="5">
        <v>1.0</v>
      </c>
      <c r="SY46" s="5">
        <v>2.0</v>
      </c>
      <c r="SZ46" s="5">
        <v>2.0</v>
      </c>
      <c r="TA46" s="5">
        <v>2.0</v>
      </c>
      <c r="TB46" s="5">
        <v>2.0</v>
      </c>
      <c r="TC46" s="5">
        <v>1.0</v>
      </c>
      <c r="TD46" s="5">
        <v>2.0</v>
      </c>
      <c r="TE46" s="5">
        <v>5.0</v>
      </c>
      <c r="TF46" s="5">
        <v>5.0</v>
      </c>
      <c r="TG46" s="3"/>
      <c r="TH46" s="5">
        <v>0.0</v>
      </c>
      <c r="TI46" s="5">
        <v>0.0</v>
      </c>
      <c r="TJ46" s="5">
        <v>3.003</v>
      </c>
      <c r="TK46" s="5">
        <v>0.0</v>
      </c>
      <c r="TL46" s="5">
        <v>1.0</v>
      </c>
      <c r="TM46" s="5">
        <v>2.0</v>
      </c>
      <c r="TN46" s="5">
        <v>2.0</v>
      </c>
      <c r="TO46" s="5">
        <v>2.0</v>
      </c>
      <c r="TP46" s="5">
        <v>2.0</v>
      </c>
      <c r="TQ46" s="5">
        <v>2.0</v>
      </c>
      <c r="TR46" s="5">
        <v>1.0</v>
      </c>
      <c r="TS46" s="5">
        <v>5.0</v>
      </c>
      <c r="TT46" s="5">
        <v>5.0</v>
      </c>
      <c r="TU46" s="3"/>
      <c r="TV46" s="5">
        <v>0.0</v>
      </c>
      <c r="TW46" s="5">
        <v>0.0</v>
      </c>
      <c r="TX46" s="5">
        <v>3.001</v>
      </c>
      <c r="TY46" s="5">
        <v>0.0</v>
      </c>
      <c r="TZ46" s="5">
        <v>1.0</v>
      </c>
      <c r="UA46" s="5">
        <v>1.0</v>
      </c>
      <c r="UB46" s="5">
        <v>2.0</v>
      </c>
      <c r="UC46" s="5">
        <v>2.0</v>
      </c>
      <c r="UD46" s="5">
        <v>2.0</v>
      </c>
      <c r="UE46" s="5">
        <v>2.0</v>
      </c>
      <c r="UF46" s="5">
        <v>2.0</v>
      </c>
      <c r="UG46" s="5">
        <v>5.0</v>
      </c>
      <c r="UH46" s="5">
        <v>5.0</v>
      </c>
      <c r="UI46" s="3"/>
      <c r="UJ46" s="5">
        <v>0.0</v>
      </c>
      <c r="UK46" s="5">
        <v>0.0</v>
      </c>
      <c r="UL46" s="5">
        <v>3.002</v>
      </c>
      <c r="UM46" s="5">
        <v>0.0</v>
      </c>
      <c r="UN46" s="5">
        <v>1.0</v>
      </c>
      <c r="UO46" s="5">
        <v>1.0</v>
      </c>
      <c r="UP46" s="5">
        <v>2.0</v>
      </c>
      <c r="UQ46" s="5">
        <v>1.0</v>
      </c>
      <c r="UR46" s="5">
        <v>1.0</v>
      </c>
      <c r="US46" s="5">
        <v>2.0</v>
      </c>
      <c r="UT46" s="5">
        <v>2.0</v>
      </c>
      <c r="UU46" s="5">
        <v>5.0</v>
      </c>
      <c r="UV46" s="5">
        <v>5.0</v>
      </c>
      <c r="UW46" s="3"/>
      <c r="UX46" s="5">
        <v>999.0</v>
      </c>
      <c r="UY46" s="5">
        <v>999.0</v>
      </c>
      <c r="UZ46" s="5">
        <v>1.0</v>
      </c>
      <c r="VA46" s="5">
        <v>1.0</v>
      </c>
      <c r="VB46" s="5">
        <v>2.0</v>
      </c>
      <c r="VC46" s="3"/>
      <c r="VD46" s="5">
        <v>2.0</v>
      </c>
      <c r="VE46" s="3"/>
      <c r="VF46" s="3"/>
      <c r="VG46" s="5">
        <v>1.0</v>
      </c>
      <c r="VH46" s="3"/>
      <c r="VI46" s="3"/>
      <c r="VJ46" s="3"/>
      <c r="VK46" s="3"/>
      <c r="VL46" s="3"/>
      <c r="VM46" s="5">
        <v>1.0</v>
      </c>
      <c r="VN46" s="3"/>
      <c r="VO46" s="3"/>
      <c r="VP46" s="3"/>
      <c r="VQ46" s="3"/>
      <c r="VR46" s="3"/>
      <c r="VS46" s="3"/>
      <c r="VT46" s="3"/>
      <c r="VU46" s="3"/>
      <c r="VV46" s="3"/>
      <c r="VW46" s="3"/>
      <c r="VX46" s="3"/>
      <c r="VY46" s="5">
        <v>2.0</v>
      </c>
      <c r="VZ46" s="3"/>
      <c r="WA46" s="3"/>
      <c r="WB46" s="3"/>
      <c r="WC46" s="3"/>
      <c r="WD46" s="3"/>
      <c r="WE46" s="3"/>
      <c r="WF46" s="3"/>
      <c r="WG46" s="5">
        <v>3.0</v>
      </c>
      <c r="WH46" s="5">
        <v>3.0</v>
      </c>
      <c r="WI46" s="5">
        <v>1.0</v>
      </c>
      <c r="WJ46" s="5">
        <v>1.0</v>
      </c>
      <c r="WK46" s="5">
        <v>1.0</v>
      </c>
      <c r="WL46" s="5">
        <v>2.0</v>
      </c>
      <c r="WM46" s="3"/>
      <c r="WN46" s="5">
        <v>2.0</v>
      </c>
      <c r="WO46" s="3"/>
      <c r="WP46" s="3"/>
      <c r="WQ46" s="5">
        <v>1.0</v>
      </c>
      <c r="WR46" s="3"/>
      <c r="WS46" s="3"/>
      <c r="WT46" s="3"/>
      <c r="WU46" s="3"/>
      <c r="WV46" s="3"/>
      <c r="WW46" s="5">
        <v>1.0</v>
      </c>
      <c r="WX46" s="3"/>
      <c r="WY46" s="3"/>
      <c r="WZ46" s="3"/>
      <c r="XA46" s="3"/>
      <c r="XB46" s="3"/>
      <c r="XC46" s="3"/>
      <c r="XD46" s="3"/>
      <c r="XE46" s="3"/>
      <c r="XF46" s="3"/>
      <c r="XG46" s="3"/>
      <c r="XH46" s="3"/>
      <c r="XI46" s="5">
        <v>2.0</v>
      </c>
      <c r="XJ46" s="3"/>
      <c r="XK46" s="3"/>
      <c r="XL46" s="3"/>
      <c r="XM46" s="3"/>
      <c r="XN46" s="3"/>
      <c r="XO46" s="3"/>
      <c r="XP46" s="3"/>
      <c r="XQ46" s="5">
        <v>5.0</v>
      </c>
      <c r="XR46" s="5">
        <v>5.0</v>
      </c>
      <c r="XS46" s="3"/>
      <c r="XT46" s="5">
        <v>1.0</v>
      </c>
      <c r="XU46" s="5">
        <v>1.0</v>
      </c>
      <c r="XV46" s="5">
        <v>1.0</v>
      </c>
      <c r="XW46" s="5">
        <v>5.0</v>
      </c>
      <c r="XX46" s="5">
        <v>5.0</v>
      </c>
      <c r="XY46" s="5">
        <v>1.0</v>
      </c>
      <c r="XZ46" s="5">
        <v>1.0</v>
      </c>
      <c r="YA46" s="5">
        <v>1.0</v>
      </c>
      <c r="YB46" s="5">
        <v>5.0</v>
      </c>
      <c r="YC46" s="5">
        <v>5.0</v>
      </c>
      <c r="YD46" s="5">
        <v>5.0</v>
      </c>
      <c r="YE46" s="5">
        <v>1.0</v>
      </c>
      <c r="YF46" s="5">
        <v>1.0</v>
      </c>
      <c r="YG46" s="5">
        <v>1.0</v>
      </c>
      <c r="YH46" s="5">
        <v>1.0</v>
      </c>
      <c r="YI46" s="5">
        <v>5.0</v>
      </c>
      <c r="YJ46" s="5">
        <v>5.0</v>
      </c>
      <c r="YK46" s="3"/>
      <c r="YL46" s="3"/>
      <c r="YM46" s="3"/>
      <c r="YN46" s="3"/>
      <c r="YO46" s="3"/>
      <c r="YP46" s="5">
        <v>1.0</v>
      </c>
      <c r="YQ46" s="5">
        <v>1.0</v>
      </c>
      <c r="YR46" s="5">
        <v>1.0</v>
      </c>
      <c r="YS46" s="5">
        <v>4.0</v>
      </c>
      <c r="YT46" s="5">
        <v>1.0</v>
      </c>
      <c r="YU46" s="5">
        <v>5.0</v>
      </c>
      <c r="YV46" s="5">
        <v>4.0</v>
      </c>
      <c r="YW46" s="5">
        <v>5.0</v>
      </c>
      <c r="YX46" s="5">
        <v>5.0</v>
      </c>
      <c r="YY46" s="5">
        <v>1.0</v>
      </c>
      <c r="YZ46" s="5">
        <v>5.0</v>
      </c>
      <c r="ZA46" s="5">
        <v>5.0</v>
      </c>
      <c r="ZB46" s="5">
        <v>4.0</v>
      </c>
      <c r="ZC46" s="5">
        <v>5.0</v>
      </c>
      <c r="ZD46" s="5">
        <v>5.0</v>
      </c>
      <c r="ZE46" s="5">
        <v>1.0</v>
      </c>
      <c r="ZF46" s="5">
        <v>5.0</v>
      </c>
      <c r="ZG46" s="5">
        <v>5.0</v>
      </c>
      <c r="ZH46" s="3"/>
      <c r="ZI46" s="3"/>
      <c r="ZJ46" s="3"/>
      <c r="ZK46" s="3"/>
      <c r="ZL46" s="3"/>
      <c r="ZM46" s="3" t="s">
        <v>1098</v>
      </c>
      <c r="ZN46" s="5">
        <v>1.0</v>
      </c>
    </row>
    <row r="47" ht="15.75" customHeight="1">
      <c r="A47" s="3" t="s">
        <v>1072</v>
      </c>
      <c r="B47" s="3">
        <v>2.0</v>
      </c>
      <c r="C47" s="3">
        <v>1.0</v>
      </c>
      <c r="D47" s="3">
        <v>2.0</v>
      </c>
      <c r="E47" s="3" t="s">
        <v>1099</v>
      </c>
      <c r="F47" s="3" t="s">
        <v>922</v>
      </c>
      <c r="G47" s="4" t="s">
        <v>923</v>
      </c>
      <c r="H47" s="4" t="s">
        <v>923</v>
      </c>
      <c r="I47" s="5">
        <v>1.0</v>
      </c>
      <c r="J47" s="5">
        <v>0.02323</v>
      </c>
      <c r="K47" s="5">
        <f t="shared" si="1"/>
        <v>-3.762310732</v>
      </c>
      <c r="L47" s="5">
        <v>0.0</v>
      </c>
      <c r="M47" s="5">
        <v>0.00671</v>
      </c>
      <c r="N47" s="5">
        <f t="shared" si="2"/>
        <v>-5.004156328</v>
      </c>
      <c r="O47" s="5">
        <v>0.0</v>
      </c>
      <c r="P47" s="5">
        <v>1.9061872E7</v>
      </c>
      <c r="Q47" s="3" t="s">
        <v>931</v>
      </c>
      <c r="R47" s="5">
        <v>99.22</v>
      </c>
      <c r="S47" s="5">
        <v>94.54</v>
      </c>
      <c r="T47" s="5">
        <v>69.54</v>
      </c>
      <c r="U47" s="5">
        <v>24.22</v>
      </c>
      <c r="V47" s="5">
        <v>24.22</v>
      </c>
      <c r="W47" s="5">
        <v>13.28</v>
      </c>
      <c r="X47" s="5">
        <v>5.46</v>
      </c>
      <c r="Y47" s="5">
        <v>1.0</v>
      </c>
      <c r="Z47" s="5">
        <v>1.0</v>
      </c>
      <c r="AA47" s="5">
        <v>70.0</v>
      </c>
      <c r="AB47" s="5">
        <v>1.0</v>
      </c>
      <c r="AC47" s="5">
        <v>220.0</v>
      </c>
      <c r="AD47" s="5">
        <v>8.0</v>
      </c>
      <c r="AE47" s="5">
        <v>117.0</v>
      </c>
      <c r="AF47" s="5">
        <v>1.0</v>
      </c>
      <c r="AG47" s="5">
        <v>0.0</v>
      </c>
      <c r="AH47" s="5">
        <v>0.0</v>
      </c>
      <c r="AI47" s="5">
        <v>0.135</v>
      </c>
      <c r="AJ47" s="5">
        <v>0.0</v>
      </c>
      <c r="AK47" s="5">
        <v>31.56327</v>
      </c>
      <c r="AL47" s="5">
        <v>1.0</v>
      </c>
      <c r="AM47" s="5">
        <v>1.0</v>
      </c>
      <c r="AN47" s="5">
        <v>1.0</v>
      </c>
      <c r="AO47" s="5">
        <v>0.0</v>
      </c>
      <c r="AP47" s="5">
        <v>0.0</v>
      </c>
      <c r="AQ47" s="5">
        <v>0.251</v>
      </c>
      <c r="AR47" s="5">
        <v>0.0</v>
      </c>
      <c r="AS47" s="5">
        <v>2.0</v>
      </c>
      <c r="AT47" s="5">
        <v>1.0</v>
      </c>
      <c r="AU47" s="3"/>
      <c r="AV47" s="5">
        <v>1.0</v>
      </c>
      <c r="AW47" s="5">
        <v>2.0</v>
      </c>
      <c r="AX47" s="5">
        <v>3.0</v>
      </c>
      <c r="AY47" s="5">
        <v>3.0</v>
      </c>
      <c r="AZ47" s="5">
        <v>3.0</v>
      </c>
      <c r="BA47" s="5">
        <v>0.0</v>
      </c>
      <c r="BB47" s="5">
        <v>0.0</v>
      </c>
      <c r="BC47" s="5">
        <v>0.0</v>
      </c>
      <c r="BD47" s="5">
        <v>1.0</v>
      </c>
      <c r="BE47" s="5">
        <v>5.0</v>
      </c>
      <c r="BF47" s="5">
        <v>1.0</v>
      </c>
      <c r="BG47" s="3"/>
      <c r="BH47" s="5">
        <v>1.0</v>
      </c>
      <c r="BI47" s="3"/>
      <c r="BJ47" s="5">
        <v>3.0</v>
      </c>
      <c r="BK47" s="5">
        <v>1.0</v>
      </c>
      <c r="BL47" s="3"/>
      <c r="BM47" s="3"/>
      <c r="BN47" s="3"/>
      <c r="BO47" s="3"/>
      <c r="BP47" s="3"/>
      <c r="BQ47" s="3"/>
      <c r="BR47" s="3"/>
      <c r="BS47" s="5">
        <v>1.0</v>
      </c>
      <c r="BT47" s="5">
        <v>0.0</v>
      </c>
      <c r="BU47" s="5">
        <v>1.0</v>
      </c>
      <c r="BV47" s="5">
        <v>1.0</v>
      </c>
      <c r="BW47" s="5">
        <v>3.0</v>
      </c>
      <c r="BX47" s="5">
        <v>1.0</v>
      </c>
      <c r="BY47" s="5">
        <v>1.0</v>
      </c>
      <c r="BZ47" s="5">
        <v>4.0</v>
      </c>
      <c r="CA47" s="5">
        <v>1.0</v>
      </c>
      <c r="CB47" s="5">
        <v>1.0</v>
      </c>
      <c r="CC47" s="5">
        <v>5.0</v>
      </c>
      <c r="CD47" s="5">
        <v>1.0</v>
      </c>
      <c r="CE47" s="3"/>
      <c r="CF47" s="5">
        <v>29.0</v>
      </c>
      <c r="CG47" s="3"/>
      <c r="CH47" s="3"/>
      <c r="CI47" s="3"/>
      <c r="CJ47" s="3"/>
      <c r="CK47" s="5">
        <v>1.0</v>
      </c>
      <c r="CL47" s="3"/>
      <c r="CM47" s="3"/>
      <c r="CN47" s="3"/>
      <c r="CO47" s="5">
        <v>2.0</v>
      </c>
      <c r="CP47" s="5">
        <v>32.0</v>
      </c>
      <c r="CQ47" s="3"/>
      <c r="CR47" s="3"/>
      <c r="CS47" s="3"/>
      <c r="CT47" s="3"/>
      <c r="CU47" s="5">
        <v>1.0</v>
      </c>
      <c r="CV47" s="3"/>
      <c r="CW47" s="3"/>
      <c r="CX47" s="3"/>
      <c r="CY47" s="3"/>
      <c r="CZ47" s="3"/>
      <c r="DA47" s="3"/>
      <c r="DB47" s="3"/>
      <c r="DC47" s="3"/>
      <c r="DD47" s="3"/>
      <c r="DE47" s="3"/>
      <c r="DF47" s="3"/>
      <c r="DG47" s="3"/>
      <c r="DH47" s="3"/>
      <c r="DI47" s="3"/>
      <c r="DJ47" s="3"/>
      <c r="DK47" s="3"/>
      <c r="DL47" s="5">
        <v>2.0</v>
      </c>
      <c r="DM47" s="5">
        <v>19.0</v>
      </c>
      <c r="DN47" s="3"/>
      <c r="DO47" s="3"/>
      <c r="DP47" s="5">
        <v>3.0</v>
      </c>
      <c r="DQ47" s="5">
        <v>50.0</v>
      </c>
      <c r="DR47" s="5">
        <v>8.0</v>
      </c>
      <c r="DS47" s="3"/>
      <c r="DT47" s="3"/>
      <c r="DU47" s="3"/>
      <c r="DV47" s="3"/>
      <c r="DW47" s="3"/>
      <c r="DX47" s="3"/>
      <c r="DY47" s="3"/>
      <c r="DZ47" s="3"/>
      <c r="EA47" s="3"/>
      <c r="EB47" s="3"/>
      <c r="EC47" s="3"/>
      <c r="ED47" s="3"/>
      <c r="EE47" s="3"/>
      <c r="EF47" s="3"/>
      <c r="EG47" s="3"/>
      <c r="EH47" s="3"/>
      <c r="EI47" s="3"/>
      <c r="EJ47" s="3"/>
      <c r="EK47" s="3"/>
      <c r="EL47" s="3"/>
      <c r="EM47" s="3"/>
      <c r="EN47" s="3"/>
      <c r="EO47" s="3"/>
      <c r="EP47" s="3"/>
      <c r="EQ47" s="3"/>
      <c r="ER47" s="3"/>
      <c r="ES47" s="3"/>
      <c r="ET47" s="3"/>
      <c r="EU47" s="3"/>
      <c r="EV47" s="3"/>
      <c r="EW47" s="3"/>
      <c r="EX47" s="3"/>
      <c r="EY47" s="3"/>
      <c r="EZ47" s="3"/>
      <c r="FA47" s="3"/>
      <c r="FB47" s="3"/>
      <c r="FC47" s="3"/>
      <c r="FD47" s="3"/>
      <c r="FE47" s="3"/>
      <c r="FF47" s="3"/>
      <c r="FG47" s="3"/>
      <c r="FH47" s="3"/>
      <c r="FI47" s="3"/>
      <c r="FJ47" s="3"/>
      <c r="FK47" s="3"/>
      <c r="FL47" s="3"/>
      <c r="FM47" s="3"/>
      <c r="FN47" s="3"/>
      <c r="FO47" s="3"/>
      <c r="FP47" s="3"/>
      <c r="FQ47" s="3"/>
      <c r="FR47" s="3"/>
      <c r="FS47" s="3"/>
      <c r="FT47" s="3"/>
      <c r="FU47" s="3"/>
      <c r="FV47" s="3"/>
      <c r="FW47" s="3"/>
      <c r="FX47" s="3"/>
      <c r="FY47" s="3"/>
      <c r="FZ47" s="3"/>
      <c r="GA47" s="3"/>
      <c r="GB47" s="3"/>
      <c r="GC47" s="3"/>
      <c r="GD47" s="3"/>
      <c r="GE47" s="3"/>
      <c r="GF47" s="3"/>
      <c r="GG47" s="3"/>
      <c r="GH47" s="3"/>
      <c r="GI47" s="3"/>
      <c r="GJ47" s="3"/>
      <c r="GK47" s="3"/>
      <c r="GL47" s="3"/>
      <c r="GM47" s="3"/>
      <c r="GN47" s="3"/>
      <c r="GO47" s="3"/>
      <c r="GP47" s="3"/>
      <c r="GQ47" s="3"/>
      <c r="GR47" s="3"/>
      <c r="GS47" s="3"/>
      <c r="GT47" s="3"/>
      <c r="GU47" s="3"/>
      <c r="GV47" s="3"/>
      <c r="GW47" s="3"/>
      <c r="GX47" s="3"/>
      <c r="GY47" s="3"/>
      <c r="GZ47" s="3"/>
      <c r="HA47" s="3"/>
      <c r="HB47" s="3"/>
      <c r="HC47" s="3"/>
      <c r="HD47" s="3"/>
      <c r="HE47" s="3"/>
      <c r="HF47" s="3"/>
      <c r="HG47" s="3"/>
      <c r="HH47" s="3"/>
      <c r="HI47" s="3"/>
      <c r="HJ47" s="3"/>
      <c r="HK47" s="3"/>
      <c r="HL47" s="3"/>
      <c r="HM47" s="3"/>
      <c r="HN47" s="3"/>
      <c r="HO47" s="3"/>
      <c r="HP47" s="3"/>
      <c r="HQ47" s="3"/>
      <c r="HR47" s="3"/>
      <c r="HS47" s="3"/>
      <c r="HT47" s="3"/>
      <c r="HU47" s="3"/>
      <c r="HV47" s="3"/>
      <c r="HW47" s="3"/>
      <c r="HX47" s="3"/>
      <c r="HY47" s="3"/>
      <c r="HZ47" s="3"/>
      <c r="IA47" s="3"/>
      <c r="IB47" s="3"/>
      <c r="IC47" s="3"/>
      <c r="ID47" s="3"/>
      <c r="IE47" s="3"/>
      <c r="IF47" s="3"/>
      <c r="IG47" s="3"/>
      <c r="IH47" s="3"/>
      <c r="II47" s="3"/>
      <c r="IJ47" s="3"/>
      <c r="IK47" s="3"/>
      <c r="IL47" s="3"/>
      <c r="IM47" s="3"/>
      <c r="IN47" s="3"/>
      <c r="IO47" s="3"/>
      <c r="IP47" s="3"/>
      <c r="IQ47" s="3"/>
      <c r="IR47" s="3"/>
      <c r="IS47" s="3"/>
      <c r="IT47" s="3"/>
      <c r="IU47" s="3"/>
      <c r="IV47" s="3"/>
      <c r="IW47" s="3"/>
      <c r="IX47" s="3"/>
      <c r="IY47" s="3"/>
      <c r="IZ47" s="3"/>
      <c r="JA47" s="3"/>
      <c r="JB47" s="3"/>
      <c r="JC47" s="3"/>
      <c r="JD47" s="3"/>
      <c r="JE47" s="3"/>
      <c r="JF47" s="3"/>
      <c r="JG47" s="3"/>
      <c r="JH47" s="5">
        <v>1.0</v>
      </c>
      <c r="JI47" s="5">
        <v>1.0</v>
      </c>
      <c r="JJ47" s="5">
        <v>1.0</v>
      </c>
      <c r="JK47" s="5">
        <v>1.0</v>
      </c>
      <c r="JL47" s="3" t="s">
        <v>1100</v>
      </c>
      <c r="JM47" s="5">
        <v>1.0</v>
      </c>
      <c r="JN47" s="5">
        <v>1.0</v>
      </c>
      <c r="JO47" s="5">
        <v>5.0</v>
      </c>
      <c r="JP47" s="5">
        <v>4.0</v>
      </c>
      <c r="JQ47" s="5">
        <v>5.0</v>
      </c>
      <c r="JR47" s="5">
        <v>5.0</v>
      </c>
      <c r="JS47" s="5">
        <v>5.0</v>
      </c>
      <c r="JT47" s="5">
        <v>1.0</v>
      </c>
      <c r="JU47" s="5">
        <v>1.0</v>
      </c>
      <c r="JV47" s="3" t="s">
        <v>1101</v>
      </c>
      <c r="JW47" s="5">
        <v>1.0</v>
      </c>
      <c r="JX47" s="5">
        <v>1.0</v>
      </c>
      <c r="JY47" s="5">
        <v>1.0</v>
      </c>
      <c r="JZ47" s="5">
        <v>1.0</v>
      </c>
      <c r="KA47" s="5">
        <v>1.0</v>
      </c>
      <c r="KB47" s="5">
        <v>1.0</v>
      </c>
      <c r="KC47" s="5">
        <v>1.0</v>
      </c>
      <c r="KD47" s="5">
        <v>1.0</v>
      </c>
      <c r="KE47" s="3"/>
      <c r="KF47" s="3"/>
      <c r="KG47" s="3"/>
      <c r="KH47" s="3"/>
      <c r="KI47" s="3"/>
      <c r="KJ47" s="3"/>
      <c r="KK47" s="3"/>
      <c r="KL47" s="3"/>
      <c r="KM47" s="3"/>
      <c r="KN47" s="3"/>
      <c r="KO47" s="3"/>
      <c r="KP47" s="3"/>
      <c r="KQ47" s="3"/>
      <c r="KR47" s="3"/>
      <c r="KS47" s="3"/>
      <c r="KT47" s="3"/>
      <c r="KU47" s="3"/>
      <c r="KV47" s="3"/>
      <c r="KW47" s="3"/>
      <c r="KX47" s="3"/>
      <c r="KY47" s="3"/>
      <c r="KZ47" s="3"/>
      <c r="LA47" s="3"/>
      <c r="LB47" s="3"/>
      <c r="LC47" s="3"/>
      <c r="LD47" s="3"/>
      <c r="LE47" s="3"/>
      <c r="LF47" s="3"/>
      <c r="LG47" s="3"/>
      <c r="LH47" s="3"/>
      <c r="LI47" s="3"/>
      <c r="LJ47" s="3"/>
      <c r="LK47" s="3"/>
      <c r="LL47" s="3"/>
      <c r="LM47" s="3"/>
      <c r="LN47" s="3"/>
      <c r="LO47" s="3"/>
      <c r="LP47" s="3"/>
      <c r="LQ47" s="3"/>
      <c r="LR47" s="3"/>
      <c r="LS47" s="3"/>
      <c r="LT47" s="3"/>
      <c r="LU47" s="3"/>
      <c r="LV47" s="3"/>
      <c r="LW47" s="3"/>
      <c r="LX47" s="3"/>
      <c r="LY47" s="3"/>
      <c r="LZ47" s="3"/>
      <c r="MA47" s="3"/>
      <c r="MB47" s="3"/>
      <c r="MC47" s="3"/>
      <c r="MD47" s="3"/>
      <c r="ME47" s="3"/>
      <c r="MF47" s="3"/>
      <c r="MG47" s="3"/>
      <c r="MH47" s="3"/>
      <c r="MI47" s="3"/>
      <c r="MJ47" s="3"/>
      <c r="MK47" s="3"/>
      <c r="ML47" s="3"/>
      <c r="MM47" s="3"/>
      <c r="MN47" s="3"/>
      <c r="MO47" s="3"/>
      <c r="MP47" s="3"/>
      <c r="MQ47" s="3"/>
      <c r="MR47" s="3"/>
      <c r="MS47" s="3"/>
      <c r="MT47" s="3"/>
      <c r="MU47" s="3"/>
      <c r="MV47" s="3"/>
      <c r="MW47" s="3"/>
      <c r="MX47" s="3"/>
      <c r="MY47" s="3"/>
      <c r="MZ47" s="3"/>
      <c r="NA47" s="3"/>
      <c r="NB47" s="3"/>
      <c r="NC47" s="3"/>
      <c r="ND47" s="3"/>
      <c r="NE47" s="3"/>
      <c r="NF47" s="3"/>
      <c r="NG47" s="3"/>
      <c r="NH47" s="3"/>
      <c r="NI47" s="3"/>
      <c r="NJ47" s="3"/>
      <c r="NK47" s="3"/>
      <c r="NL47" s="3"/>
      <c r="NM47" s="3"/>
      <c r="NN47" s="3"/>
      <c r="NO47" s="3"/>
      <c r="NP47" s="3"/>
      <c r="NQ47" s="3"/>
      <c r="NR47" s="3"/>
      <c r="NS47" s="3"/>
      <c r="NT47" s="3"/>
      <c r="NU47" s="3"/>
      <c r="NV47" s="3"/>
      <c r="NW47" s="3"/>
      <c r="NX47" s="3"/>
      <c r="NY47" s="3"/>
      <c r="NZ47" s="3"/>
      <c r="OA47" s="3"/>
      <c r="OB47" s="3"/>
      <c r="OC47" s="3"/>
      <c r="OD47" s="3"/>
      <c r="OE47" s="3"/>
      <c r="OF47" s="3"/>
      <c r="OG47" s="3"/>
      <c r="OH47" s="3"/>
      <c r="OI47" s="3"/>
      <c r="OJ47" s="3"/>
      <c r="OK47" s="3"/>
      <c r="OL47" s="3"/>
      <c r="OM47" s="3"/>
      <c r="ON47" s="3"/>
      <c r="OO47" s="3"/>
      <c r="OP47" s="3"/>
      <c r="OQ47" s="3"/>
      <c r="OR47" s="3"/>
      <c r="OS47" s="3"/>
      <c r="OT47" s="3"/>
      <c r="OU47" s="3"/>
      <c r="OV47" s="3"/>
      <c r="OW47" s="3"/>
      <c r="OX47" s="3"/>
      <c r="OY47" s="3"/>
      <c r="OZ47" s="3"/>
      <c r="PA47" s="3"/>
      <c r="PB47" s="3"/>
      <c r="PC47" s="3"/>
      <c r="PD47" s="3"/>
      <c r="PE47" s="3"/>
      <c r="PF47" s="3"/>
      <c r="PG47" s="3"/>
      <c r="PH47" s="3"/>
      <c r="PI47" s="3"/>
      <c r="PJ47" s="3"/>
      <c r="PK47" s="3"/>
      <c r="PL47" s="3"/>
      <c r="PM47" s="3"/>
      <c r="PN47" s="3"/>
      <c r="PO47" s="5">
        <v>500.0</v>
      </c>
      <c r="PP47" s="3"/>
      <c r="PQ47" s="3"/>
      <c r="PR47" s="3"/>
      <c r="PS47" s="3"/>
      <c r="PT47" s="3"/>
      <c r="PU47" s="3"/>
      <c r="PV47" s="3"/>
      <c r="PW47" s="3"/>
      <c r="PX47" s="3"/>
      <c r="PY47" s="3"/>
      <c r="PZ47" s="3"/>
      <c r="QA47" s="3"/>
      <c r="QB47" s="3"/>
      <c r="QC47" s="3"/>
      <c r="QD47" s="3"/>
      <c r="QE47" s="3"/>
      <c r="QF47" s="3"/>
      <c r="QG47" s="3"/>
      <c r="QH47" s="3"/>
      <c r="QI47" s="3"/>
      <c r="QJ47" s="3"/>
      <c r="QK47" s="3"/>
      <c r="QL47" s="3"/>
      <c r="QM47" s="3"/>
      <c r="QN47" s="3"/>
      <c r="QO47" s="3"/>
      <c r="QP47" s="3"/>
      <c r="QQ47" s="3"/>
      <c r="QR47" s="3"/>
      <c r="QS47" s="3"/>
      <c r="QT47" s="3"/>
      <c r="QU47" s="3"/>
      <c r="QV47" s="3"/>
      <c r="QW47" s="3"/>
      <c r="QX47" s="3"/>
      <c r="QY47" s="3"/>
      <c r="QZ47" s="3"/>
      <c r="RA47" s="3"/>
      <c r="RB47" s="3"/>
      <c r="RC47" s="3"/>
      <c r="RD47" s="5">
        <v>0.0</v>
      </c>
      <c r="RE47" s="5">
        <v>0.0</v>
      </c>
      <c r="RF47" s="5">
        <v>3.001</v>
      </c>
      <c r="RG47" s="5">
        <v>0.0</v>
      </c>
      <c r="RH47" s="5">
        <v>1.0</v>
      </c>
      <c r="RI47" s="5">
        <v>2.0</v>
      </c>
      <c r="RJ47" s="5">
        <v>7.0</v>
      </c>
      <c r="RK47" s="5">
        <v>2.0</v>
      </c>
      <c r="RL47" s="5">
        <v>2.0</v>
      </c>
      <c r="RM47" s="5">
        <v>2.0</v>
      </c>
      <c r="RN47" s="5">
        <v>2.0</v>
      </c>
      <c r="RO47" s="5">
        <v>5.0</v>
      </c>
      <c r="RP47" s="5">
        <v>5.0</v>
      </c>
      <c r="RQ47" s="3"/>
      <c r="RR47" s="5">
        <v>0.0</v>
      </c>
      <c r="RS47" s="5">
        <v>0.0</v>
      </c>
      <c r="RT47" s="5">
        <v>3.001</v>
      </c>
      <c r="RU47" s="5">
        <v>0.0</v>
      </c>
      <c r="RV47" s="5">
        <v>1.0</v>
      </c>
      <c r="RW47" s="5">
        <v>2.0</v>
      </c>
      <c r="RX47" s="5">
        <v>2.0</v>
      </c>
      <c r="RY47" s="5">
        <v>2.0</v>
      </c>
      <c r="RZ47" s="5">
        <v>2.0</v>
      </c>
      <c r="SA47" s="5">
        <v>1.0</v>
      </c>
      <c r="SB47" s="5">
        <v>1.0</v>
      </c>
      <c r="SC47" s="5">
        <v>5.0</v>
      </c>
      <c r="SD47" s="5">
        <v>5.0</v>
      </c>
      <c r="SE47" s="3"/>
      <c r="SF47" s="5">
        <v>0.0</v>
      </c>
      <c r="SG47" s="5">
        <v>0.0</v>
      </c>
      <c r="SH47" s="5">
        <v>3.001</v>
      </c>
      <c r="SI47" s="5">
        <v>0.0</v>
      </c>
      <c r="SJ47" s="5">
        <v>1.0</v>
      </c>
      <c r="SK47" s="5">
        <v>2.0</v>
      </c>
      <c r="SL47" s="5">
        <v>1.0</v>
      </c>
      <c r="SM47" s="5">
        <v>2.0</v>
      </c>
      <c r="SN47" s="5">
        <v>2.0</v>
      </c>
      <c r="SO47" s="5">
        <v>1.0</v>
      </c>
      <c r="SP47" s="5">
        <v>1.0</v>
      </c>
      <c r="SQ47" s="5">
        <v>5.0</v>
      </c>
      <c r="SR47" s="5">
        <v>5.0</v>
      </c>
      <c r="SS47" s="3"/>
      <c r="ST47" s="5">
        <v>0.0</v>
      </c>
      <c r="SU47" s="5">
        <v>0.0</v>
      </c>
      <c r="SV47" s="5">
        <v>3.001</v>
      </c>
      <c r="SW47" s="5">
        <v>0.0</v>
      </c>
      <c r="SX47" s="5">
        <v>1.0</v>
      </c>
      <c r="SY47" s="5">
        <v>1.0</v>
      </c>
      <c r="SZ47" s="5">
        <v>1.0</v>
      </c>
      <c r="TA47" s="5">
        <v>2.0</v>
      </c>
      <c r="TB47" s="5">
        <v>2.0</v>
      </c>
      <c r="TC47" s="5">
        <v>2.0</v>
      </c>
      <c r="TD47" s="5">
        <v>2.0</v>
      </c>
      <c r="TE47" s="5">
        <v>4.0</v>
      </c>
      <c r="TF47" s="5">
        <v>4.0</v>
      </c>
      <c r="TG47" s="3"/>
      <c r="TH47" s="5">
        <v>0.0</v>
      </c>
      <c r="TI47" s="5">
        <v>0.0</v>
      </c>
      <c r="TJ47" s="5">
        <v>3.002</v>
      </c>
      <c r="TK47" s="5">
        <v>0.0</v>
      </c>
      <c r="TL47" s="5">
        <v>1.0</v>
      </c>
      <c r="TM47" s="5">
        <v>1.0</v>
      </c>
      <c r="TN47" s="5">
        <v>1.0</v>
      </c>
      <c r="TO47" s="5">
        <v>2.0</v>
      </c>
      <c r="TP47" s="5">
        <v>2.0</v>
      </c>
      <c r="TQ47" s="5">
        <v>2.0</v>
      </c>
      <c r="TR47" s="5">
        <v>2.0</v>
      </c>
      <c r="TS47" s="5">
        <v>4.0</v>
      </c>
      <c r="TT47" s="5">
        <v>4.0</v>
      </c>
      <c r="TU47" s="3"/>
      <c r="TV47" s="5">
        <v>0.0</v>
      </c>
      <c r="TW47" s="5">
        <v>0.0</v>
      </c>
      <c r="TX47" s="5">
        <v>3.001</v>
      </c>
      <c r="TY47" s="5">
        <v>0.0</v>
      </c>
      <c r="TZ47" s="5">
        <v>1.0</v>
      </c>
      <c r="UA47" s="5">
        <v>1.0</v>
      </c>
      <c r="UB47" s="5">
        <v>1.0</v>
      </c>
      <c r="UC47" s="5">
        <v>2.0</v>
      </c>
      <c r="UD47" s="5">
        <v>1.0</v>
      </c>
      <c r="UE47" s="5">
        <v>1.0</v>
      </c>
      <c r="UF47" s="5">
        <v>1.0</v>
      </c>
      <c r="UG47" s="5">
        <v>4.0</v>
      </c>
      <c r="UH47" s="5">
        <v>5.0</v>
      </c>
      <c r="UI47" s="3"/>
      <c r="UJ47" s="5">
        <v>0.0</v>
      </c>
      <c r="UK47" s="5">
        <v>0.0</v>
      </c>
      <c r="UL47" s="5">
        <v>3.001</v>
      </c>
      <c r="UM47" s="5">
        <v>0.0</v>
      </c>
      <c r="UN47" s="5">
        <v>1.0</v>
      </c>
      <c r="UO47" s="5">
        <v>1.0</v>
      </c>
      <c r="UP47" s="5">
        <v>1.0</v>
      </c>
      <c r="UQ47" s="5">
        <v>1.0</v>
      </c>
      <c r="UR47" s="5">
        <v>1.0</v>
      </c>
      <c r="US47" s="5">
        <v>2.0</v>
      </c>
      <c r="UT47" s="5">
        <v>2.0</v>
      </c>
      <c r="UU47" s="5">
        <v>4.0</v>
      </c>
      <c r="UV47" s="5">
        <v>4.0</v>
      </c>
      <c r="UW47" s="3"/>
      <c r="UX47" s="5">
        <v>999.0</v>
      </c>
      <c r="UY47" s="5">
        <v>999.0</v>
      </c>
      <c r="UZ47" s="5">
        <v>1.0</v>
      </c>
      <c r="VA47" s="5">
        <v>1.0</v>
      </c>
      <c r="VB47" s="5">
        <v>2.0</v>
      </c>
      <c r="VC47" s="3"/>
      <c r="VD47" s="5">
        <v>1.0</v>
      </c>
      <c r="VE47" s="3"/>
      <c r="VF47" s="5">
        <v>1.0</v>
      </c>
      <c r="VG47" s="3"/>
      <c r="VH47" s="3"/>
      <c r="VI47" s="3"/>
      <c r="VJ47" s="3"/>
      <c r="VK47" s="3"/>
      <c r="VL47" s="5">
        <v>1.0</v>
      </c>
      <c r="VM47" s="3"/>
      <c r="VN47" s="3"/>
      <c r="VO47" s="3"/>
      <c r="VP47" s="3"/>
      <c r="VQ47" s="3"/>
      <c r="VR47" s="3"/>
      <c r="VS47" s="3"/>
      <c r="VT47" s="3"/>
      <c r="VU47" s="5">
        <v>2.0</v>
      </c>
      <c r="VV47" s="3"/>
      <c r="VW47" s="3"/>
      <c r="VX47" s="3"/>
      <c r="VY47" s="3"/>
      <c r="VZ47" s="3"/>
      <c r="WA47" s="3"/>
      <c r="WB47" s="3"/>
      <c r="WC47" s="3"/>
      <c r="WD47" s="3"/>
      <c r="WE47" s="3"/>
      <c r="WF47" s="3"/>
      <c r="WG47" s="5">
        <v>3.0</v>
      </c>
      <c r="WH47" s="5">
        <v>2.0</v>
      </c>
      <c r="WI47" s="5">
        <v>1.0</v>
      </c>
      <c r="WJ47" s="5">
        <v>1.0</v>
      </c>
      <c r="WK47" s="5">
        <v>1.0</v>
      </c>
      <c r="WL47" s="5">
        <v>2.0</v>
      </c>
      <c r="WM47" s="3"/>
      <c r="WN47" s="5">
        <v>1.0</v>
      </c>
      <c r="WO47" s="3"/>
      <c r="WP47" s="5">
        <v>2.0</v>
      </c>
      <c r="WQ47" s="3"/>
      <c r="WR47" s="3"/>
      <c r="WS47" s="3"/>
      <c r="WT47" s="3"/>
      <c r="WU47" s="5">
        <v>1.0</v>
      </c>
      <c r="WV47" s="3"/>
      <c r="WW47" s="3"/>
      <c r="WX47" s="3"/>
      <c r="WY47" s="3"/>
      <c r="WZ47" s="3"/>
      <c r="XA47" s="3"/>
      <c r="XB47" s="3"/>
      <c r="XC47" s="3"/>
      <c r="XD47" s="3"/>
      <c r="XE47" s="3"/>
      <c r="XF47" s="3"/>
      <c r="XG47" s="5">
        <v>1.0</v>
      </c>
      <c r="XH47" s="3"/>
      <c r="XI47" s="3"/>
      <c r="XJ47" s="3"/>
      <c r="XK47" s="3"/>
      <c r="XL47" s="3"/>
      <c r="XM47" s="3"/>
      <c r="XN47" s="3"/>
      <c r="XO47" s="3"/>
      <c r="XP47" s="3"/>
      <c r="XQ47" s="5">
        <v>4.0</v>
      </c>
      <c r="XR47" s="5">
        <v>4.0</v>
      </c>
      <c r="XS47" s="3"/>
      <c r="XT47" s="5">
        <v>1.0</v>
      </c>
      <c r="XU47" s="5">
        <v>1.0</v>
      </c>
      <c r="XV47" s="5">
        <v>1.0</v>
      </c>
      <c r="XW47" s="5">
        <v>4.0</v>
      </c>
      <c r="XX47" s="5">
        <v>4.0</v>
      </c>
      <c r="XY47" s="5">
        <v>1.0</v>
      </c>
      <c r="XZ47" s="5">
        <v>1.0</v>
      </c>
      <c r="YA47" s="5">
        <v>5.0</v>
      </c>
      <c r="YB47" s="5">
        <v>3.0</v>
      </c>
      <c r="YC47" s="5">
        <v>4.0</v>
      </c>
      <c r="YD47" s="5">
        <v>5.0</v>
      </c>
      <c r="YE47" s="5">
        <v>1.0</v>
      </c>
      <c r="YF47" s="5">
        <v>2.0</v>
      </c>
      <c r="YG47" s="5">
        <v>1.0</v>
      </c>
      <c r="YH47" s="5">
        <v>2.0</v>
      </c>
      <c r="YI47" s="5">
        <v>5.0</v>
      </c>
      <c r="YJ47" s="5">
        <v>4.0</v>
      </c>
      <c r="YK47" s="3"/>
      <c r="YL47" s="3"/>
      <c r="YM47" s="3"/>
      <c r="YN47" s="3"/>
      <c r="YO47" s="3"/>
      <c r="YP47" s="5">
        <v>1.0</v>
      </c>
      <c r="YQ47" s="5">
        <v>1.0</v>
      </c>
      <c r="YR47" s="5">
        <v>1.0</v>
      </c>
      <c r="YS47" s="5">
        <v>4.0</v>
      </c>
      <c r="YT47" s="5">
        <v>2.0</v>
      </c>
      <c r="YU47" s="5">
        <v>5.0</v>
      </c>
      <c r="YV47" s="5">
        <v>3.0</v>
      </c>
      <c r="YW47" s="5">
        <v>4.0</v>
      </c>
      <c r="YX47" s="5">
        <v>4.0</v>
      </c>
      <c r="YY47" s="5">
        <v>2.0</v>
      </c>
      <c r="YZ47" s="5">
        <v>4.0</v>
      </c>
      <c r="ZA47" s="5">
        <v>4.0</v>
      </c>
      <c r="ZB47" s="5">
        <v>4.0</v>
      </c>
      <c r="ZC47" s="5">
        <v>5.0</v>
      </c>
      <c r="ZD47" s="5">
        <v>1.0</v>
      </c>
      <c r="ZE47" s="5">
        <v>2.0</v>
      </c>
      <c r="ZF47" s="5">
        <v>4.0</v>
      </c>
      <c r="ZG47" s="5">
        <v>4.0</v>
      </c>
      <c r="ZH47" s="3"/>
      <c r="ZI47" s="3"/>
      <c r="ZJ47" s="3"/>
      <c r="ZK47" s="3"/>
      <c r="ZL47" s="3"/>
      <c r="ZM47" s="3"/>
      <c r="ZN47" s="5">
        <v>1.0</v>
      </c>
    </row>
    <row r="48" ht="15.75" customHeight="1">
      <c r="A48" s="3" t="s">
        <v>1072</v>
      </c>
      <c r="B48" s="3">
        <v>2.0</v>
      </c>
      <c r="C48" s="3">
        <v>1.0</v>
      </c>
      <c r="D48" s="3">
        <v>2.0</v>
      </c>
      <c r="E48" s="3" t="s">
        <v>1102</v>
      </c>
      <c r="F48" s="3" t="s">
        <v>922</v>
      </c>
      <c r="G48" s="4" t="s">
        <v>923</v>
      </c>
      <c r="H48" s="4" t="s">
        <v>923</v>
      </c>
      <c r="I48" s="5">
        <v>1.0</v>
      </c>
      <c r="J48" s="5">
        <v>0.02323</v>
      </c>
      <c r="K48" s="5">
        <f t="shared" si="1"/>
        <v>-3.762310732</v>
      </c>
      <c r="L48" s="5">
        <v>0.0</v>
      </c>
      <c r="M48" s="5">
        <v>0.00194</v>
      </c>
      <c r="N48" s="5">
        <f t="shared" si="2"/>
        <v>-6.245067306</v>
      </c>
      <c r="O48" s="5">
        <v>0.0</v>
      </c>
      <c r="P48" s="5">
        <v>1.2128692E7</v>
      </c>
      <c r="Q48" s="3" t="s">
        <v>972</v>
      </c>
      <c r="R48" s="5">
        <v>99.22</v>
      </c>
      <c r="S48" s="5">
        <v>50.78</v>
      </c>
      <c r="T48" s="5">
        <v>50.78</v>
      </c>
      <c r="U48" s="5">
        <v>14.84</v>
      </c>
      <c r="V48" s="5">
        <v>0.78</v>
      </c>
      <c r="W48" s="5">
        <v>0.78</v>
      </c>
      <c r="X48" s="5">
        <v>0.78</v>
      </c>
      <c r="Y48" s="5">
        <v>1.0</v>
      </c>
      <c r="Z48" s="5">
        <v>1.0</v>
      </c>
      <c r="AA48" s="5">
        <v>74.0</v>
      </c>
      <c r="AB48" s="5">
        <v>1.0</v>
      </c>
      <c r="AC48" s="5">
        <v>236.0</v>
      </c>
      <c r="AD48" s="5">
        <v>7.0</v>
      </c>
      <c r="AE48" s="5">
        <v>117.0</v>
      </c>
      <c r="AF48" s="5">
        <v>1.0</v>
      </c>
      <c r="AG48" s="5">
        <v>0.0</v>
      </c>
      <c r="AH48" s="5">
        <v>0.0</v>
      </c>
      <c r="AI48" s="5">
        <v>0.185</v>
      </c>
      <c r="AJ48" s="5">
        <v>0.0</v>
      </c>
      <c r="AK48" s="5">
        <v>30.2973</v>
      </c>
      <c r="AL48" s="5">
        <v>1.0</v>
      </c>
      <c r="AM48" s="5">
        <v>2.0</v>
      </c>
      <c r="AN48" s="5">
        <v>1.0</v>
      </c>
      <c r="AO48" s="5">
        <v>0.0</v>
      </c>
      <c r="AP48" s="5">
        <v>0.0</v>
      </c>
      <c r="AQ48" s="5">
        <v>0.261</v>
      </c>
      <c r="AR48" s="5">
        <v>0.0</v>
      </c>
      <c r="AS48" s="3" t="s">
        <v>1103</v>
      </c>
      <c r="AT48" s="6"/>
      <c r="AU48" s="3"/>
      <c r="AV48" s="5">
        <v>1.0</v>
      </c>
      <c r="AW48" s="5">
        <v>2.0</v>
      </c>
      <c r="AX48" s="5">
        <v>3.0</v>
      </c>
      <c r="AY48" s="5">
        <v>3.0</v>
      </c>
      <c r="AZ48" s="5">
        <v>2.0</v>
      </c>
      <c r="BA48" s="5">
        <v>2.0</v>
      </c>
      <c r="BB48" s="5">
        <v>0.0</v>
      </c>
      <c r="BC48" s="5">
        <v>2.0</v>
      </c>
      <c r="BD48" s="5">
        <v>1.0</v>
      </c>
      <c r="BE48" s="5">
        <v>6.0</v>
      </c>
      <c r="BF48" s="5">
        <v>2.0</v>
      </c>
      <c r="BG48" s="3"/>
      <c r="BH48" s="5">
        <v>1.0</v>
      </c>
      <c r="BI48" s="3"/>
      <c r="BJ48" s="5">
        <v>2.0</v>
      </c>
      <c r="BK48" s="5">
        <v>1.0</v>
      </c>
      <c r="BL48" s="3"/>
      <c r="BM48" s="3"/>
      <c r="BN48" s="3"/>
      <c r="BO48" s="3"/>
      <c r="BP48" s="3"/>
      <c r="BQ48" s="3"/>
      <c r="BR48" s="3"/>
      <c r="BS48" s="5">
        <v>1.0</v>
      </c>
      <c r="BT48" s="5">
        <v>0.0</v>
      </c>
      <c r="BU48" s="5">
        <v>1.0</v>
      </c>
      <c r="BV48" s="5">
        <v>1.0</v>
      </c>
      <c r="BW48" s="5">
        <v>2.0</v>
      </c>
      <c r="BX48" s="5">
        <v>1.0</v>
      </c>
      <c r="BY48" s="5">
        <v>1.0</v>
      </c>
      <c r="BZ48" s="5">
        <v>7.0</v>
      </c>
      <c r="CA48" s="5">
        <v>1.0</v>
      </c>
      <c r="CB48" s="5">
        <v>1.0</v>
      </c>
      <c r="CC48" s="5">
        <v>7.0</v>
      </c>
      <c r="CD48" s="5">
        <v>1.0</v>
      </c>
      <c r="CE48" s="3"/>
      <c r="CF48" s="5">
        <v>34.0</v>
      </c>
      <c r="CG48" s="3"/>
      <c r="CH48" s="3"/>
      <c r="CI48" s="3"/>
      <c r="CJ48" s="3"/>
      <c r="CK48" s="5">
        <v>1.0</v>
      </c>
      <c r="CL48" s="3"/>
      <c r="CM48" s="3"/>
      <c r="CN48" s="3"/>
      <c r="CO48" s="5">
        <v>1.0</v>
      </c>
      <c r="CP48" s="5">
        <v>33.0</v>
      </c>
      <c r="CQ48" s="3"/>
      <c r="CR48" s="3"/>
      <c r="CS48" s="5">
        <v>1.0</v>
      </c>
      <c r="CT48" s="3"/>
      <c r="CU48" s="3"/>
      <c r="CV48" s="3"/>
      <c r="CW48" s="3"/>
      <c r="CX48" s="3"/>
      <c r="CY48" s="3"/>
      <c r="CZ48" s="3"/>
      <c r="DA48" s="3"/>
      <c r="DB48" s="3"/>
      <c r="DC48" s="5">
        <v>1.0</v>
      </c>
      <c r="DD48" s="3"/>
      <c r="DE48" s="3"/>
      <c r="DF48" s="3"/>
      <c r="DG48" s="3"/>
      <c r="DH48" s="3"/>
      <c r="DI48" s="3"/>
      <c r="DJ48" s="3"/>
      <c r="DK48" s="3"/>
      <c r="DL48" s="5">
        <v>2.0</v>
      </c>
      <c r="DM48" s="5">
        <v>19.0</v>
      </c>
      <c r="DN48" s="3"/>
      <c r="DO48" s="3"/>
      <c r="DP48" s="5">
        <v>3.0</v>
      </c>
      <c r="DQ48" s="5">
        <v>35.0</v>
      </c>
      <c r="DR48" s="5">
        <v>5.0</v>
      </c>
      <c r="DS48" s="3"/>
      <c r="DT48" s="3"/>
      <c r="DU48" s="3"/>
      <c r="DV48" s="3"/>
      <c r="DW48" s="3"/>
      <c r="DX48" s="3"/>
      <c r="DY48" s="3"/>
      <c r="DZ48" s="3"/>
      <c r="EA48" s="3"/>
      <c r="EB48" s="3"/>
      <c r="EC48" s="3"/>
      <c r="ED48" s="3"/>
      <c r="EE48" s="3"/>
      <c r="EF48" s="3"/>
      <c r="EG48" s="3"/>
      <c r="EH48" s="3"/>
      <c r="EI48" s="3"/>
      <c r="EJ48" s="3"/>
      <c r="EK48" s="3"/>
      <c r="EL48" s="3"/>
      <c r="EM48" s="3"/>
      <c r="EN48" s="3"/>
      <c r="EO48" s="3"/>
      <c r="EP48" s="3"/>
      <c r="EQ48" s="3"/>
      <c r="ER48" s="3"/>
      <c r="ES48" s="3"/>
      <c r="ET48" s="3"/>
      <c r="EU48" s="3"/>
      <c r="EV48" s="3"/>
      <c r="EW48" s="3"/>
      <c r="EX48" s="3"/>
      <c r="EY48" s="3"/>
      <c r="EZ48" s="3"/>
      <c r="FA48" s="3"/>
      <c r="FB48" s="3"/>
      <c r="FC48" s="3"/>
      <c r="FD48" s="3"/>
      <c r="FE48" s="3"/>
      <c r="FF48" s="3"/>
      <c r="FG48" s="3"/>
      <c r="FH48" s="3"/>
      <c r="FI48" s="3"/>
      <c r="FJ48" s="3"/>
      <c r="FK48" s="3"/>
      <c r="FL48" s="3"/>
      <c r="FM48" s="3"/>
      <c r="FN48" s="3"/>
      <c r="FO48" s="3"/>
      <c r="FP48" s="3"/>
      <c r="FQ48" s="3"/>
      <c r="FR48" s="3"/>
      <c r="FS48" s="3"/>
      <c r="FT48" s="3"/>
      <c r="FU48" s="3"/>
      <c r="FV48" s="3"/>
      <c r="FW48" s="3"/>
      <c r="FX48" s="3"/>
      <c r="FY48" s="3"/>
      <c r="FZ48" s="3"/>
      <c r="GA48" s="3"/>
      <c r="GB48" s="3"/>
      <c r="GC48" s="3"/>
      <c r="GD48" s="3"/>
      <c r="GE48" s="3"/>
      <c r="GF48" s="3"/>
      <c r="GG48" s="3"/>
      <c r="GH48" s="3"/>
      <c r="GI48" s="3"/>
      <c r="GJ48" s="3"/>
      <c r="GK48" s="3"/>
      <c r="GL48" s="3"/>
      <c r="GM48" s="3"/>
      <c r="GN48" s="3"/>
      <c r="GO48" s="3"/>
      <c r="GP48" s="3"/>
      <c r="GQ48" s="3"/>
      <c r="GR48" s="3"/>
      <c r="GS48" s="3"/>
      <c r="GT48" s="3"/>
      <c r="GU48" s="3"/>
      <c r="GV48" s="3"/>
      <c r="GW48" s="3"/>
      <c r="GX48" s="3"/>
      <c r="GY48" s="3"/>
      <c r="GZ48" s="3"/>
      <c r="HA48" s="3"/>
      <c r="HB48" s="3"/>
      <c r="HC48" s="3"/>
      <c r="HD48" s="3"/>
      <c r="HE48" s="3"/>
      <c r="HF48" s="3"/>
      <c r="HG48" s="3"/>
      <c r="HH48" s="3"/>
      <c r="HI48" s="3"/>
      <c r="HJ48" s="3"/>
      <c r="HK48" s="3"/>
      <c r="HL48" s="3"/>
      <c r="HM48" s="3"/>
      <c r="HN48" s="3"/>
      <c r="HO48" s="3"/>
      <c r="HP48" s="3"/>
      <c r="HQ48" s="3"/>
      <c r="HR48" s="3"/>
      <c r="HS48" s="3"/>
      <c r="HT48" s="3"/>
      <c r="HU48" s="3"/>
      <c r="HV48" s="3"/>
      <c r="HW48" s="3"/>
      <c r="HX48" s="3"/>
      <c r="HY48" s="3"/>
      <c r="HZ48" s="3"/>
      <c r="IA48" s="3"/>
      <c r="IB48" s="3"/>
      <c r="IC48" s="3"/>
      <c r="ID48" s="3"/>
      <c r="IE48" s="3"/>
      <c r="IF48" s="3"/>
      <c r="IG48" s="3"/>
      <c r="IH48" s="3"/>
      <c r="II48" s="3"/>
      <c r="IJ48" s="3"/>
      <c r="IK48" s="3"/>
      <c r="IL48" s="3"/>
      <c r="IM48" s="3"/>
      <c r="IN48" s="3"/>
      <c r="IO48" s="3"/>
      <c r="IP48" s="3"/>
      <c r="IQ48" s="3"/>
      <c r="IR48" s="3"/>
      <c r="IS48" s="3"/>
      <c r="IT48" s="3"/>
      <c r="IU48" s="3"/>
      <c r="IV48" s="3"/>
      <c r="IW48" s="3"/>
      <c r="IX48" s="3"/>
      <c r="IY48" s="3"/>
      <c r="IZ48" s="3"/>
      <c r="JA48" s="3"/>
      <c r="JB48" s="3"/>
      <c r="JC48" s="3"/>
      <c r="JD48" s="3"/>
      <c r="JE48" s="3"/>
      <c r="JF48" s="3"/>
      <c r="JG48" s="3"/>
      <c r="JH48" s="5">
        <v>1.0</v>
      </c>
      <c r="JI48" s="5">
        <v>1.0</v>
      </c>
      <c r="JJ48" s="5">
        <v>1.0</v>
      </c>
      <c r="JK48" s="5">
        <v>1.0</v>
      </c>
      <c r="JL48" s="3" t="s">
        <v>1104</v>
      </c>
      <c r="JM48" s="5">
        <v>1.0</v>
      </c>
      <c r="JN48" s="5">
        <v>1.0</v>
      </c>
      <c r="JO48" s="5">
        <v>5.0</v>
      </c>
      <c r="JP48" s="5">
        <v>4.0</v>
      </c>
      <c r="JQ48" s="5">
        <v>5.0</v>
      </c>
      <c r="JR48" s="5">
        <v>5.0</v>
      </c>
      <c r="JS48" s="5">
        <v>5.0</v>
      </c>
      <c r="JT48" s="5">
        <v>1.0</v>
      </c>
      <c r="JU48" s="5">
        <v>1.0</v>
      </c>
      <c r="JV48" s="3" t="s">
        <v>1105</v>
      </c>
      <c r="JW48" s="5">
        <v>1.0</v>
      </c>
      <c r="JX48" s="5">
        <v>1.0</v>
      </c>
      <c r="JY48" s="5">
        <v>1.0</v>
      </c>
      <c r="JZ48" s="5">
        <v>1.0</v>
      </c>
      <c r="KA48" s="5">
        <v>1.0</v>
      </c>
      <c r="KB48" s="5">
        <v>1.0</v>
      </c>
      <c r="KC48" s="5">
        <v>1.0</v>
      </c>
      <c r="KD48" s="5">
        <v>1.0</v>
      </c>
      <c r="KE48" s="3"/>
      <c r="KF48" s="3"/>
      <c r="KG48" s="3"/>
      <c r="KH48" s="3"/>
      <c r="KI48" s="3"/>
      <c r="KJ48" s="3"/>
      <c r="KK48" s="3"/>
      <c r="KL48" s="3"/>
      <c r="KM48" s="3"/>
      <c r="KN48" s="3"/>
      <c r="KO48" s="3"/>
      <c r="KP48" s="3"/>
      <c r="KQ48" s="3"/>
      <c r="KR48" s="3"/>
      <c r="KS48" s="3"/>
      <c r="KT48" s="3"/>
      <c r="KU48" s="3"/>
      <c r="KV48" s="3"/>
      <c r="KW48" s="3"/>
      <c r="KX48" s="3"/>
      <c r="KY48" s="3"/>
      <c r="KZ48" s="3"/>
      <c r="LA48" s="3"/>
      <c r="LB48" s="3"/>
      <c r="LC48" s="3"/>
      <c r="LD48" s="3"/>
      <c r="LE48" s="3"/>
      <c r="LF48" s="3"/>
      <c r="LG48" s="3"/>
      <c r="LH48" s="3"/>
      <c r="LI48" s="3"/>
      <c r="LJ48" s="3"/>
      <c r="LK48" s="3"/>
      <c r="LL48" s="3"/>
      <c r="LM48" s="3"/>
      <c r="LN48" s="3"/>
      <c r="LO48" s="3"/>
      <c r="LP48" s="3"/>
      <c r="LQ48" s="3"/>
      <c r="LR48" s="3"/>
      <c r="LS48" s="3"/>
      <c r="LT48" s="3"/>
      <c r="LU48" s="3"/>
      <c r="LV48" s="3"/>
      <c r="LW48" s="3"/>
      <c r="LX48" s="3"/>
      <c r="LY48" s="3"/>
      <c r="LZ48" s="3"/>
      <c r="MA48" s="3"/>
      <c r="MB48" s="3"/>
      <c r="MC48" s="3"/>
      <c r="MD48" s="3"/>
      <c r="ME48" s="3"/>
      <c r="MF48" s="3"/>
      <c r="MG48" s="3"/>
      <c r="MH48" s="3"/>
      <c r="MI48" s="3"/>
      <c r="MJ48" s="3"/>
      <c r="MK48" s="3"/>
      <c r="ML48" s="3"/>
      <c r="MM48" s="3"/>
      <c r="MN48" s="3"/>
      <c r="MO48" s="3"/>
      <c r="MP48" s="3"/>
      <c r="MQ48" s="3"/>
      <c r="MR48" s="3"/>
      <c r="MS48" s="3"/>
      <c r="MT48" s="3"/>
      <c r="MU48" s="3"/>
      <c r="MV48" s="3"/>
      <c r="MW48" s="3"/>
      <c r="MX48" s="3"/>
      <c r="MY48" s="3"/>
      <c r="MZ48" s="3"/>
      <c r="NA48" s="3"/>
      <c r="NB48" s="3"/>
      <c r="NC48" s="3"/>
      <c r="ND48" s="3"/>
      <c r="NE48" s="3"/>
      <c r="NF48" s="3"/>
      <c r="NG48" s="3"/>
      <c r="NH48" s="3"/>
      <c r="NI48" s="3"/>
      <c r="NJ48" s="3"/>
      <c r="NK48" s="3"/>
      <c r="NL48" s="3"/>
      <c r="NM48" s="3"/>
      <c r="NN48" s="3"/>
      <c r="NO48" s="3"/>
      <c r="NP48" s="3"/>
      <c r="NQ48" s="3"/>
      <c r="NR48" s="3"/>
      <c r="NS48" s="3"/>
      <c r="NT48" s="3"/>
      <c r="NU48" s="3"/>
      <c r="NV48" s="3"/>
      <c r="NW48" s="3"/>
      <c r="NX48" s="3"/>
      <c r="NY48" s="3"/>
      <c r="NZ48" s="3"/>
      <c r="OA48" s="3"/>
      <c r="OB48" s="3"/>
      <c r="OC48" s="3"/>
      <c r="OD48" s="3"/>
      <c r="OE48" s="3"/>
      <c r="OF48" s="3"/>
      <c r="OG48" s="3"/>
      <c r="OH48" s="3"/>
      <c r="OI48" s="3"/>
      <c r="OJ48" s="3"/>
      <c r="OK48" s="3"/>
      <c r="OL48" s="3"/>
      <c r="OM48" s="3"/>
      <c r="ON48" s="3"/>
      <c r="OO48" s="3"/>
      <c r="OP48" s="3"/>
      <c r="OQ48" s="3"/>
      <c r="OR48" s="3"/>
      <c r="OS48" s="3"/>
      <c r="OT48" s="3"/>
      <c r="OU48" s="3"/>
      <c r="OV48" s="3"/>
      <c r="OW48" s="3"/>
      <c r="OX48" s="3"/>
      <c r="OY48" s="3"/>
      <c r="OZ48" s="3"/>
      <c r="PA48" s="3"/>
      <c r="PB48" s="3"/>
      <c r="PC48" s="3"/>
      <c r="PD48" s="3"/>
      <c r="PE48" s="3"/>
      <c r="PF48" s="3"/>
      <c r="PG48" s="3"/>
      <c r="PH48" s="3"/>
      <c r="PI48" s="3"/>
      <c r="PJ48" s="3"/>
      <c r="PK48" s="3"/>
      <c r="PL48" s="3"/>
      <c r="PM48" s="3"/>
      <c r="PN48" s="3"/>
      <c r="PO48" s="5">
        <v>1000.0</v>
      </c>
      <c r="PP48" s="3"/>
      <c r="PQ48" s="3"/>
      <c r="PR48" s="3"/>
      <c r="PS48" s="3"/>
      <c r="PT48" s="3"/>
      <c r="PU48" s="3"/>
      <c r="PV48" s="3"/>
      <c r="PW48" s="3"/>
      <c r="PX48" s="3"/>
      <c r="PY48" s="3"/>
      <c r="PZ48" s="3"/>
      <c r="QA48" s="3"/>
      <c r="QB48" s="3"/>
      <c r="QC48" s="3"/>
      <c r="QD48" s="3"/>
      <c r="QE48" s="3"/>
      <c r="QF48" s="3"/>
      <c r="QG48" s="3"/>
      <c r="QH48" s="3"/>
      <c r="QI48" s="3"/>
      <c r="QJ48" s="3"/>
      <c r="QK48" s="3"/>
      <c r="QL48" s="3"/>
      <c r="QM48" s="3"/>
      <c r="QN48" s="3"/>
      <c r="QO48" s="3"/>
      <c r="QP48" s="3"/>
      <c r="QQ48" s="3"/>
      <c r="QR48" s="3"/>
      <c r="QS48" s="3"/>
      <c r="QT48" s="3"/>
      <c r="QU48" s="3"/>
      <c r="QV48" s="3"/>
      <c r="QW48" s="3"/>
      <c r="QX48" s="3"/>
      <c r="QY48" s="3"/>
      <c r="QZ48" s="3"/>
      <c r="RA48" s="3"/>
      <c r="RB48" s="3"/>
      <c r="RC48" s="3"/>
      <c r="RD48" s="5">
        <v>0.0</v>
      </c>
      <c r="RE48" s="5">
        <v>0.0</v>
      </c>
      <c r="RF48" s="5">
        <v>3.006</v>
      </c>
      <c r="RG48" s="5">
        <v>0.0</v>
      </c>
      <c r="RH48" s="5">
        <v>1.0</v>
      </c>
      <c r="RI48" s="5">
        <v>2.0</v>
      </c>
      <c r="RJ48" s="5">
        <v>7.0</v>
      </c>
      <c r="RK48" s="5">
        <v>2.0</v>
      </c>
      <c r="RL48" s="5">
        <v>2.0</v>
      </c>
      <c r="RM48" s="5">
        <v>2.0</v>
      </c>
      <c r="RN48" s="5">
        <v>2.0</v>
      </c>
      <c r="RO48" s="5">
        <v>5.0</v>
      </c>
      <c r="RP48" s="5">
        <v>5.0</v>
      </c>
      <c r="RQ48" s="3"/>
      <c r="RR48" s="5">
        <v>0.0</v>
      </c>
      <c r="RS48" s="5">
        <v>0.0</v>
      </c>
      <c r="RT48" s="5">
        <v>3.009</v>
      </c>
      <c r="RU48" s="5">
        <v>0.0</v>
      </c>
      <c r="RV48" s="5">
        <v>1.0</v>
      </c>
      <c r="RW48" s="5">
        <v>2.0</v>
      </c>
      <c r="RX48" s="5">
        <v>1.0</v>
      </c>
      <c r="RY48" s="5">
        <v>1.0</v>
      </c>
      <c r="RZ48" s="5">
        <v>1.0</v>
      </c>
      <c r="SA48" s="5">
        <v>1.0</v>
      </c>
      <c r="SB48" s="5">
        <v>1.0</v>
      </c>
      <c r="SC48" s="5">
        <v>5.0</v>
      </c>
      <c r="SD48" s="5">
        <v>5.0</v>
      </c>
      <c r="SE48" s="3"/>
      <c r="SF48" s="5">
        <v>0.0</v>
      </c>
      <c r="SG48" s="5">
        <v>0.0</v>
      </c>
      <c r="SH48" s="5">
        <v>3.009</v>
      </c>
      <c r="SI48" s="5">
        <v>0.0</v>
      </c>
      <c r="SJ48" s="5">
        <v>1.0</v>
      </c>
      <c r="SK48" s="5">
        <v>2.0</v>
      </c>
      <c r="SL48" s="5">
        <v>1.0</v>
      </c>
      <c r="SM48" s="5">
        <v>1.0</v>
      </c>
      <c r="SN48" s="5">
        <v>1.0</v>
      </c>
      <c r="SO48" s="5">
        <v>1.0</v>
      </c>
      <c r="SP48" s="5">
        <v>1.0</v>
      </c>
      <c r="SQ48" s="5">
        <v>5.0</v>
      </c>
      <c r="SR48" s="5">
        <v>5.0</v>
      </c>
      <c r="SS48" s="3"/>
      <c r="ST48" s="5">
        <v>0.0</v>
      </c>
      <c r="SU48" s="5">
        <v>0.0</v>
      </c>
      <c r="SV48" s="5">
        <v>3.006</v>
      </c>
      <c r="SW48" s="5">
        <v>0.0</v>
      </c>
      <c r="SX48" s="5">
        <v>1.0</v>
      </c>
      <c r="SY48" s="5">
        <v>1.0</v>
      </c>
      <c r="SZ48" s="5">
        <v>1.0</v>
      </c>
      <c r="TA48" s="5">
        <v>2.0</v>
      </c>
      <c r="TB48" s="5">
        <v>1.0</v>
      </c>
      <c r="TC48" s="5">
        <v>1.0</v>
      </c>
      <c r="TD48" s="5">
        <v>2.0</v>
      </c>
      <c r="TE48" s="5">
        <v>5.0</v>
      </c>
      <c r="TF48" s="5">
        <v>5.0</v>
      </c>
      <c r="TG48" s="3"/>
      <c r="TH48" s="5">
        <v>0.0</v>
      </c>
      <c r="TI48" s="5">
        <v>0.0</v>
      </c>
      <c r="TJ48" s="5">
        <v>3.017</v>
      </c>
      <c r="TK48" s="5">
        <v>0.0</v>
      </c>
      <c r="TL48" s="5">
        <v>1.0</v>
      </c>
      <c r="TM48" s="5">
        <v>1.0</v>
      </c>
      <c r="TN48" s="5">
        <v>1.0</v>
      </c>
      <c r="TO48" s="5">
        <v>1.0</v>
      </c>
      <c r="TP48" s="5">
        <v>1.0</v>
      </c>
      <c r="TQ48" s="5">
        <v>1.0</v>
      </c>
      <c r="TR48" s="5">
        <v>1.0</v>
      </c>
      <c r="TS48" s="5">
        <v>4.0</v>
      </c>
      <c r="TT48" s="5">
        <v>5.0</v>
      </c>
      <c r="TU48" s="3"/>
      <c r="TV48" s="5">
        <v>0.0</v>
      </c>
      <c r="TW48" s="5">
        <v>0.0</v>
      </c>
      <c r="TX48" s="5">
        <v>3.013</v>
      </c>
      <c r="TY48" s="5">
        <v>0.0</v>
      </c>
      <c r="TZ48" s="5">
        <v>1.0</v>
      </c>
      <c r="UA48" s="5">
        <v>1.0</v>
      </c>
      <c r="UB48" s="5">
        <v>1.0</v>
      </c>
      <c r="UC48" s="5">
        <v>1.0</v>
      </c>
      <c r="UD48" s="5">
        <v>1.0</v>
      </c>
      <c r="UE48" s="5">
        <v>1.0</v>
      </c>
      <c r="UF48" s="5">
        <v>1.0</v>
      </c>
      <c r="UG48" s="5">
        <v>5.0</v>
      </c>
      <c r="UH48" s="5">
        <v>5.0</v>
      </c>
      <c r="UI48" s="3"/>
      <c r="UJ48" s="5">
        <v>0.0</v>
      </c>
      <c r="UK48" s="5">
        <v>0.0</v>
      </c>
      <c r="UL48" s="5">
        <v>3.008</v>
      </c>
      <c r="UM48" s="5">
        <v>0.0</v>
      </c>
      <c r="UN48" s="5">
        <v>1.0</v>
      </c>
      <c r="UO48" s="5">
        <v>1.0</v>
      </c>
      <c r="UP48" s="5">
        <v>1.0</v>
      </c>
      <c r="UQ48" s="5">
        <v>1.0</v>
      </c>
      <c r="UR48" s="5">
        <v>1.0</v>
      </c>
      <c r="US48" s="5">
        <v>1.0</v>
      </c>
      <c r="UT48" s="5">
        <v>1.0</v>
      </c>
      <c r="UU48" s="5">
        <v>5.0</v>
      </c>
      <c r="UV48" s="5">
        <v>5.0</v>
      </c>
      <c r="UW48" s="3"/>
      <c r="UX48" s="5">
        <v>999.0</v>
      </c>
      <c r="UY48" s="5">
        <v>999.0</v>
      </c>
      <c r="UZ48" s="5">
        <v>1.0</v>
      </c>
      <c r="VA48" s="5">
        <v>1.0</v>
      </c>
      <c r="VB48" s="5">
        <v>2.0</v>
      </c>
      <c r="VC48" s="3"/>
      <c r="VD48" s="5">
        <v>1.0</v>
      </c>
      <c r="VE48" s="3"/>
      <c r="VF48" s="5">
        <v>1.0</v>
      </c>
      <c r="VG48" s="3"/>
      <c r="VH48" s="3"/>
      <c r="VI48" s="3"/>
      <c r="VJ48" s="3"/>
      <c r="VK48" s="3"/>
      <c r="VL48" s="5">
        <v>1.0</v>
      </c>
      <c r="VM48" s="3"/>
      <c r="VN48" s="3"/>
      <c r="VO48" s="3"/>
      <c r="VP48" s="3"/>
      <c r="VQ48" s="3"/>
      <c r="VR48" s="3"/>
      <c r="VS48" s="3"/>
      <c r="VT48" s="3"/>
      <c r="VU48" s="5">
        <v>2.0</v>
      </c>
      <c r="VV48" s="3"/>
      <c r="VW48" s="3"/>
      <c r="VX48" s="3"/>
      <c r="VY48" s="3"/>
      <c r="VZ48" s="3"/>
      <c r="WA48" s="3"/>
      <c r="WB48" s="3"/>
      <c r="WC48" s="3"/>
      <c r="WD48" s="3"/>
      <c r="WE48" s="3"/>
      <c r="WF48" s="3"/>
      <c r="WG48" s="5">
        <v>4.0</v>
      </c>
      <c r="WH48" s="5">
        <v>5.0</v>
      </c>
      <c r="WI48" s="3"/>
      <c r="WJ48" s="5">
        <v>1.0</v>
      </c>
      <c r="WK48" s="5">
        <v>1.0</v>
      </c>
      <c r="WL48" s="5">
        <v>2.0</v>
      </c>
      <c r="WM48" s="3"/>
      <c r="WN48" s="5">
        <v>1.0</v>
      </c>
      <c r="WO48" s="3"/>
      <c r="WP48" s="5">
        <v>2.0</v>
      </c>
      <c r="WQ48" s="3"/>
      <c r="WR48" s="3"/>
      <c r="WS48" s="3"/>
      <c r="WT48" s="3"/>
      <c r="WU48" s="5">
        <v>2.0</v>
      </c>
      <c r="WV48" s="3"/>
      <c r="WW48" s="3"/>
      <c r="WX48" s="3"/>
      <c r="WY48" s="3"/>
      <c r="WZ48" s="3"/>
      <c r="XA48" s="3"/>
      <c r="XB48" s="3"/>
      <c r="XC48" s="3"/>
      <c r="XD48" s="3"/>
      <c r="XE48" s="3"/>
      <c r="XF48" s="3"/>
      <c r="XG48" s="3"/>
      <c r="XH48" s="5">
        <v>2.0</v>
      </c>
      <c r="XI48" s="3"/>
      <c r="XJ48" s="3"/>
      <c r="XK48" s="3"/>
      <c r="XL48" s="3"/>
      <c r="XM48" s="3"/>
      <c r="XN48" s="3"/>
      <c r="XO48" s="3"/>
      <c r="XP48" s="3"/>
      <c r="XQ48" s="5">
        <v>5.0</v>
      </c>
      <c r="XR48" s="5">
        <v>5.0</v>
      </c>
      <c r="XS48" s="3"/>
      <c r="XT48" s="5">
        <v>1.0</v>
      </c>
      <c r="XU48" s="5">
        <v>1.0</v>
      </c>
      <c r="XV48" s="5">
        <v>1.0</v>
      </c>
      <c r="XW48" s="5">
        <v>1.0</v>
      </c>
      <c r="XX48" s="5">
        <v>1.0</v>
      </c>
      <c r="XY48" s="5">
        <v>5.0</v>
      </c>
      <c r="XZ48" s="5">
        <v>5.0</v>
      </c>
      <c r="YA48" s="5">
        <v>5.0</v>
      </c>
      <c r="YB48" s="5">
        <v>2.0</v>
      </c>
      <c r="YC48" s="5">
        <v>3.0</v>
      </c>
      <c r="YD48" s="5">
        <v>1.0</v>
      </c>
      <c r="YE48" s="5">
        <v>4.0</v>
      </c>
      <c r="YF48" s="5">
        <v>4.0</v>
      </c>
      <c r="YG48" s="5">
        <v>5.0</v>
      </c>
      <c r="YH48" s="5">
        <v>4.0</v>
      </c>
      <c r="YI48" s="5">
        <v>5.0</v>
      </c>
      <c r="YJ48" s="5">
        <v>5.0</v>
      </c>
      <c r="YK48" s="3"/>
      <c r="YL48" s="3"/>
      <c r="YM48" s="3"/>
      <c r="YN48" s="3"/>
      <c r="YO48" s="3"/>
      <c r="YP48" s="5">
        <v>1.0</v>
      </c>
      <c r="YQ48" s="5">
        <v>1.0</v>
      </c>
      <c r="YR48" s="5">
        <v>1.0</v>
      </c>
      <c r="YS48" s="5">
        <v>1.0</v>
      </c>
      <c r="YT48" s="5">
        <v>5.0</v>
      </c>
      <c r="YU48" s="5">
        <v>2.0</v>
      </c>
      <c r="YV48" s="5">
        <v>2.0</v>
      </c>
      <c r="YW48" s="5">
        <v>2.0</v>
      </c>
      <c r="YX48" s="5">
        <v>2.0</v>
      </c>
      <c r="YY48" s="5">
        <v>5.0</v>
      </c>
      <c r="YZ48" s="5">
        <v>2.0</v>
      </c>
      <c r="ZA48" s="5">
        <v>2.0</v>
      </c>
      <c r="ZB48" s="5">
        <v>1.0</v>
      </c>
      <c r="ZC48" s="5">
        <v>2.0</v>
      </c>
      <c r="ZD48" s="5">
        <v>2.0</v>
      </c>
      <c r="ZE48" s="5">
        <v>5.0</v>
      </c>
      <c r="ZF48" s="5">
        <v>4.0</v>
      </c>
      <c r="ZG48" s="5">
        <v>5.0</v>
      </c>
      <c r="ZH48" s="3"/>
      <c r="ZI48" s="3"/>
      <c r="ZJ48" s="3"/>
      <c r="ZK48" s="3"/>
      <c r="ZL48" s="3"/>
      <c r="ZM48" s="3" t="s">
        <v>1106</v>
      </c>
      <c r="ZN48" s="5">
        <v>1.0</v>
      </c>
    </row>
    <row r="49" ht="15.75" customHeight="1">
      <c r="A49" s="3" t="s">
        <v>1072</v>
      </c>
      <c r="B49" s="3">
        <v>2.0</v>
      </c>
      <c r="C49" s="3">
        <v>1.0</v>
      </c>
      <c r="D49" s="3">
        <v>2.0</v>
      </c>
      <c r="E49" s="3" t="s">
        <v>1107</v>
      </c>
      <c r="F49" s="3" t="s">
        <v>922</v>
      </c>
      <c r="G49" s="4" t="s">
        <v>923</v>
      </c>
      <c r="H49" s="4" t="s">
        <v>923</v>
      </c>
      <c r="I49" s="5">
        <v>1.0</v>
      </c>
      <c r="J49" s="5">
        <v>0.00474</v>
      </c>
      <c r="K49" s="5">
        <f t="shared" si="1"/>
        <v>-5.351718143</v>
      </c>
      <c r="L49" s="5">
        <v>0.0</v>
      </c>
      <c r="M49" s="5">
        <v>0.004741</v>
      </c>
      <c r="N49" s="5">
        <f t="shared" si="2"/>
        <v>-5.351507195</v>
      </c>
      <c r="O49" s="5">
        <v>0.0</v>
      </c>
      <c r="P49" s="5">
        <v>1.4190644E7</v>
      </c>
      <c r="Q49" s="3" t="s">
        <v>931</v>
      </c>
      <c r="R49" s="5">
        <v>99.22</v>
      </c>
      <c r="S49" s="5">
        <v>96.1</v>
      </c>
      <c r="T49" s="5">
        <v>92.96</v>
      </c>
      <c r="U49" s="5">
        <v>74.22</v>
      </c>
      <c r="V49" s="5">
        <v>11.72</v>
      </c>
      <c r="W49" s="5">
        <v>11.72</v>
      </c>
      <c r="X49" s="5">
        <v>0.78</v>
      </c>
      <c r="Y49" s="5">
        <v>1.0</v>
      </c>
      <c r="Z49" s="5">
        <v>1.0</v>
      </c>
      <c r="AA49" s="5">
        <v>68.0</v>
      </c>
      <c r="AB49" s="5">
        <v>1.0</v>
      </c>
      <c r="AC49" s="5">
        <v>185.0</v>
      </c>
      <c r="AD49" s="5">
        <v>7.0</v>
      </c>
      <c r="AE49" s="5">
        <v>117.0</v>
      </c>
      <c r="AF49" s="5">
        <v>1.0</v>
      </c>
      <c r="AG49" s="5">
        <v>0.0</v>
      </c>
      <c r="AH49" s="5">
        <v>0.0</v>
      </c>
      <c r="AI49" s="5">
        <v>0.195</v>
      </c>
      <c r="AJ49" s="5">
        <v>0.0</v>
      </c>
      <c r="AK49" s="5">
        <v>28.12608</v>
      </c>
      <c r="AL49" s="5">
        <v>1.0</v>
      </c>
      <c r="AM49" s="5">
        <v>1.0</v>
      </c>
      <c r="AN49" s="5">
        <v>1.0</v>
      </c>
      <c r="AO49" s="5">
        <v>0.0</v>
      </c>
      <c r="AP49" s="5">
        <v>0.0</v>
      </c>
      <c r="AQ49" s="5">
        <v>0.252</v>
      </c>
      <c r="AR49" s="5">
        <v>0.0</v>
      </c>
      <c r="AS49" s="5">
        <v>2.0</v>
      </c>
      <c r="AT49" s="5">
        <v>1.0</v>
      </c>
      <c r="AU49" s="3"/>
      <c r="AV49" s="5">
        <v>1.0</v>
      </c>
      <c r="AW49" s="5">
        <v>0.0</v>
      </c>
      <c r="AX49" s="5">
        <v>0.0</v>
      </c>
      <c r="AY49" s="5">
        <v>0.0</v>
      </c>
      <c r="AZ49" s="5">
        <v>2.0</v>
      </c>
      <c r="BA49" s="5">
        <v>1.0</v>
      </c>
      <c r="BB49" s="5">
        <v>0.0</v>
      </c>
      <c r="BC49" s="5">
        <v>1.0</v>
      </c>
      <c r="BD49" s="5">
        <v>1.0</v>
      </c>
      <c r="BE49" s="5">
        <v>8.0</v>
      </c>
      <c r="BF49" s="5">
        <v>4.0</v>
      </c>
      <c r="BG49" s="3"/>
      <c r="BH49" s="5">
        <v>1.0</v>
      </c>
      <c r="BI49" s="3"/>
      <c r="BJ49" s="5">
        <v>3.0</v>
      </c>
      <c r="BK49" s="5">
        <v>1.0</v>
      </c>
      <c r="BL49" s="3"/>
      <c r="BM49" s="3"/>
      <c r="BN49" s="3"/>
      <c r="BO49" s="3"/>
      <c r="BP49" s="3"/>
      <c r="BQ49" s="3"/>
      <c r="BR49" s="3"/>
      <c r="BS49" s="5">
        <v>2.0</v>
      </c>
      <c r="BT49" s="5">
        <v>0.0</v>
      </c>
      <c r="BU49" s="5">
        <v>2.0</v>
      </c>
      <c r="BV49" s="5">
        <v>2.0</v>
      </c>
      <c r="BW49" s="5">
        <v>4.0</v>
      </c>
      <c r="BX49" s="5">
        <v>1.0</v>
      </c>
      <c r="BY49" s="5">
        <v>1.0</v>
      </c>
      <c r="BZ49" s="5">
        <v>8.0</v>
      </c>
      <c r="CA49" s="5">
        <v>1.0</v>
      </c>
      <c r="CB49" s="5">
        <v>1.0</v>
      </c>
      <c r="CC49" s="5">
        <v>8.0</v>
      </c>
      <c r="CD49" s="5">
        <v>1.0</v>
      </c>
      <c r="CE49" s="3"/>
      <c r="CF49" s="5">
        <v>28.0</v>
      </c>
      <c r="CG49" s="3"/>
      <c r="CH49" s="3"/>
      <c r="CI49" s="3"/>
      <c r="CJ49" s="3"/>
      <c r="CK49" s="5">
        <v>1.0</v>
      </c>
      <c r="CL49" s="3"/>
      <c r="CM49" s="3"/>
      <c r="CN49" s="3"/>
      <c r="CO49" s="5">
        <v>1.0</v>
      </c>
      <c r="CP49" s="5">
        <v>23.0</v>
      </c>
      <c r="CQ49" s="3"/>
      <c r="CR49" s="3"/>
      <c r="CS49" s="3"/>
      <c r="CT49" s="3"/>
      <c r="CU49" s="5">
        <v>1.0</v>
      </c>
      <c r="CV49" s="3"/>
      <c r="CW49" s="3"/>
      <c r="CX49" s="3"/>
      <c r="CY49" s="3"/>
      <c r="CZ49" s="3"/>
      <c r="DA49" s="3"/>
      <c r="DB49" s="3"/>
      <c r="DC49" s="3"/>
      <c r="DD49" s="3"/>
      <c r="DE49" s="3"/>
      <c r="DF49" s="3"/>
      <c r="DG49" s="3"/>
      <c r="DH49" s="3"/>
      <c r="DI49" s="3"/>
      <c r="DJ49" s="3"/>
      <c r="DK49" s="3"/>
      <c r="DL49" s="5">
        <v>2.0</v>
      </c>
      <c r="DM49" s="5">
        <v>20.0</v>
      </c>
      <c r="DN49" s="5">
        <v>3.0</v>
      </c>
      <c r="DO49" s="5">
        <v>7.0</v>
      </c>
      <c r="DP49" s="3"/>
      <c r="DQ49" s="5">
        <v>15.0</v>
      </c>
      <c r="DR49" s="5">
        <v>5.0</v>
      </c>
      <c r="DS49" s="3"/>
      <c r="DT49" s="3"/>
      <c r="DU49" s="3"/>
      <c r="DV49" s="3"/>
      <c r="DW49" s="3"/>
      <c r="DX49" s="3"/>
      <c r="DY49" s="3"/>
      <c r="DZ49" s="3"/>
      <c r="EA49" s="3"/>
      <c r="EB49" s="3"/>
      <c r="EC49" s="3"/>
      <c r="ED49" s="3"/>
      <c r="EE49" s="3"/>
      <c r="EF49" s="3"/>
      <c r="EG49" s="3"/>
      <c r="EH49" s="3"/>
      <c r="EI49" s="3"/>
      <c r="EJ49" s="3"/>
      <c r="EK49" s="3"/>
      <c r="EL49" s="3"/>
      <c r="EM49" s="3"/>
      <c r="EN49" s="3"/>
      <c r="EO49" s="3"/>
      <c r="EP49" s="3"/>
      <c r="EQ49" s="3"/>
      <c r="ER49" s="3"/>
      <c r="ES49" s="3"/>
      <c r="ET49" s="3"/>
      <c r="EU49" s="3"/>
      <c r="EV49" s="3"/>
      <c r="EW49" s="3"/>
      <c r="EX49" s="3"/>
      <c r="EY49" s="3"/>
      <c r="EZ49" s="3"/>
      <c r="FA49" s="3"/>
      <c r="FB49" s="3"/>
      <c r="FC49" s="3"/>
      <c r="FD49" s="3"/>
      <c r="FE49" s="3"/>
      <c r="FF49" s="3"/>
      <c r="FG49" s="3"/>
      <c r="FH49" s="3"/>
      <c r="FI49" s="3"/>
      <c r="FJ49" s="3"/>
      <c r="FK49" s="3"/>
      <c r="FL49" s="3"/>
      <c r="FM49" s="3"/>
      <c r="FN49" s="3"/>
      <c r="FO49" s="3"/>
      <c r="FP49" s="3"/>
      <c r="FQ49" s="3"/>
      <c r="FR49" s="3"/>
      <c r="FS49" s="3"/>
      <c r="FT49" s="3"/>
      <c r="FU49" s="3"/>
      <c r="FV49" s="3"/>
      <c r="FW49" s="3"/>
      <c r="FX49" s="3"/>
      <c r="FY49" s="3"/>
      <c r="FZ49" s="3"/>
      <c r="GA49" s="3"/>
      <c r="GB49" s="3"/>
      <c r="GC49" s="3"/>
      <c r="GD49" s="3"/>
      <c r="GE49" s="3"/>
      <c r="GF49" s="3"/>
      <c r="GG49" s="3"/>
      <c r="GH49" s="3"/>
      <c r="GI49" s="3"/>
      <c r="GJ49" s="3"/>
      <c r="GK49" s="3"/>
      <c r="GL49" s="3"/>
      <c r="GM49" s="3"/>
      <c r="GN49" s="3"/>
      <c r="GO49" s="3"/>
      <c r="GP49" s="3"/>
      <c r="GQ49" s="3"/>
      <c r="GR49" s="3"/>
      <c r="GS49" s="3"/>
      <c r="GT49" s="3"/>
      <c r="GU49" s="3"/>
      <c r="GV49" s="3"/>
      <c r="GW49" s="3"/>
      <c r="GX49" s="3"/>
      <c r="GY49" s="3"/>
      <c r="GZ49" s="3"/>
      <c r="HA49" s="3"/>
      <c r="HB49" s="3"/>
      <c r="HC49" s="3"/>
      <c r="HD49" s="3"/>
      <c r="HE49" s="3"/>
      <c r="HF49" s="3"/>
      <c r="HG49" s="3"/>
      <c r="HH49" s="3"/>
      <c r="HI49" s="3"/>
      <c r="HJ49" s="3"/>
      <c r="HK49" s="3"/>
      <c r="HL49" s="3"/>
      <c r="HM49" s="3"/>
      <c r="HN49" s="3"/>
      <c r="HO49" s="3"/>
      <c r="HP49" s="3"/>
      <c r="HQ49" s="3"/>
      <c r="HR49" s="3"/>
      <c r="HS49" s="3"/>
      <c r="HT49" s="3"/>
      <c r="HU49" s="3"/>
      <c r="HV49" s="3"/>
      <c r="HW49" s="3"/>
      <c r="HX49" s="3"/>
      <c r="HY49" s="3"/>
      <c r="HZ49" s="3"/>
      <c r="IA49" s="3"/>
      <c r="IB49" s="3"/>
      <c r="IC49" s="3"/>
      <c r="ID49" s="3"/>
      <c r="IE49" s="3"/>
      <c r="IF49" s="3"/>
      <c r="IG49" s="3"/>
      <c r="IH49" s="3"/>
      <c r="II49" s="3"/>
      <c r="IJ49" s="3"/>
      <c r="IK49" s="3"/>
      <c r="IL49" s="3"/>
      <c r="IM49" s="3"/>
      <c r="IN49" s="3"/>
      <c r="IO49" s="3"/>
      <c r="IP49" s="3"/>
      <c r="IQ49" s="3"/>
      <c r="IR49" s="3"/>
      <c r="IS49" s="3"/>
      <c r="IT49" s="3"/>
      <c r="IU49" s="3"/>
      <c r="IV49" s="3"/>
      <c r="IW49" s="3"/>
      <c r="IX49" s="3"/>
      <c r="IY49" s="3"/>
      <c r="IZ49" s="3"/>
      <c r="JA49" s="3"/>
      <c r="JB49" s="3"/>
      <c r="JC49" s="3"/>
      <c r="JD49" s="3"/>
      <c r="JE49" s="3"/>
      <c r="JF49" s="3"/>
      <c r="JG49" s="3"/>
      <c r="JH49" s="5">
        <v>1.0</v>
      </c>
      <c r="JI49" s="5">
        <v>1.0</v>
      </c>
      <c r="JJ49" s="5">
        <v>1.0</v>
      </c>
      <c r="JK49" s="5">
        <v>1.0</v>
      </c>
      <c r="JL49" s="3" t="s">
        <v>1108</v>
      </c>
      <c r="JM49" s="5">
        <v>1.0</v>
      </c>
      <c r="JN49" s="5">
        <v>1.0</v>
      </c>
      <c r="JO49" s="5">
        <v>5.0</v>
      </c>
      <c r="JP49" s="5">
        <v>4.0</v>
      </c>
      <c r="JQ49" s="5">
        <v>4.0</v>
      </c>
      <c r="JR49" s="5">
        <v>4.0</v>
      </c>
      <c r="JS49" s="5">
        <v>4.0</v>
      </c>
      <c r="JT49" s="5">
        <v>1.0</v>
      </c>
      <c r="JU49" s="5">
        <v>1.0</v>
      </c>
      <c r="JV49" s="3" t="s">
        <v>1109</v>
      </c>
      <c r="JW49" s="5">
        <v>1.0</v>
      </c>
      <c r="JX49" s="5">
        <v>1.0</v>
      </c>
      <c r="JY49" s="5">
        <v>1.0</v>
      </c>
      <c r="JZ49" s="5">
        <v>1.0</v>
      </c>
      <c r="KA49" s="5">
        <v>1.0</v>
      </c>
      <c r="KB49" s="5">
        <v>1.0</v>
      </c>
      <c r="KC49" s="5">
        <v>1.0</v>
      </c>
      <c r="KD49" s="5">
        <v>1.0</v>
      </c>
      <c r="KE49" s="3"/>
      <c r="KF49" s="3"/>
      <c r="KG49" s="3"/>
      <c r="KH49" s="3"/>
      <c r="KI49" s="3"/>
      <c r="KJ49" s="3"/>
      <c r="KK49" s="3"/>
      <c r="KL49" s="3"/>
      <c r="KM49" s="3"/>
      <c r="KN49" s="3"/>
      <c r="KO49" s="3"/>
      <c r="KP49" s="3"/>
      <c r="KQ49" s="3"/>
      <c r="KR49" s="3"/>
      <c r="KS49" s="3"/>
      <c r="KT49" s="3"/>
      <c r="KU49" s="3"/>
      <c r="KV49" s="3"/>
      <c r="KW49" s="3"/>
      <c r="KX49" s="3"/>
      <c r="KY49" s="3"/>
      <c r="KZ49" s="3"/>
      <c r="LA49" s="3"/>
      <c r="LB49" s="3"/>
      <c r="LC49" s="3"/>
      <c r="LD49" s="3"/>
      <c r="LE49" s="3"/>
      <c r="LF49" s="3"/>
      <c r="LG49" s="3"/>
      <c r="LH49" s="3"/>
      <c r="LI49" s="3"/>
      <c r="LJ49" s="3"/>
      <c r="LK49" s="3"/>
      <c r="LL49" s="3"/>
      <c r="LM49" s="3"/>
      <c r="LN49" s="3"/>
      <c r="LO49" s="3"/>
      <c r="LP49" s="3"/>
      <c r="LQ49" s="3"/>
      <c r="LR49" s="3"/>
      <c r="LS49" s="3"/>
      <c r="LT49" s="3"/>
      <c r="LU49" s="3"/>
      <c r="LV49" s="3"/>
      <c r="LW49" s="3"/>
      <c r="LX49" s="3"/>
      <c r="LY49" s="3"/>
      <c r="LZ49" s="3"/>
      <c r="MA49" s="3"/>
      <c r="MB49" s="3"/>
      <c r="MC49" s="3"/>
      <c r="MD49" s="3"/>
      <c r="ME49" s="3"/>
      <c r="MF49" s="3"/>
      <c r="MG49" s="3"/>
      <c r="MH49" s="3"/>
      <c r="MI49" s="3"/>
      <c r="MJ49" s="3"/>
      <c r="MK49" s="3"/>
      <c r="ML49" s="3"/>
      <c r="MM49" s="3"/>
      <c r="MN49" s="3"/>
      <c r="MO49" s="3"/>
      <c r="MP49" s="3"/>
      <c r="MQ49" s="3"/>
      <c r="MR49" s="3"/>
      <c r="MS49" s="3"/>
      <c r="MT49" s="3"/>
      <c r="MU49" s="3"/>
      <c r="MV49" s="3"/>
      <c r="MW49" s="3"/>
      <c r="MX49" s="3"/>
      <c r="MY49" s="3"/>
      <c r="MZ49" s="3"/>
      <c r="NA49" s="3"/>
      <c r="NB49" s="3"/>
      <c r="NC49" s="3"/>
      <c r="ND49" s="3"/>
      <c r="NE49" s="3"/>
      <c r="NF49" s="3"/>
      <c r="NG49" s="3"/>
      <c r="NH49" s="3"/>
      <c r="NI49" s="3"/>
      <c r="NJ49" s="3"/>
      <c r="NK49" s="3"/>
      <c r="NL49" s="3"/>
      <c r="NM49" s="3"/>
      <c r="NN49" s="3"/>
      <c r="NO49" s="3"/>
      <c r="NP49" s="3"/>
      <c r="NQ49" s="3"/>
      <c r="NR49" s="3"/>
      <c r="NS49" s="3"/>
      <c r="NT49" s="3"/>
      <c r="NU49" s="3"/>
      <c r="NV49" s="3"/>
      <c r="NW49" s="3"/>
      <c r="NX49" s="3"/>
      <c r="NY49" s="3"/>
      <c r="NZ49" s="3"/>
      <c r="OA49" s="3"/>
      <c r="OB49" s="3"/>
      <c r="OC49" s="3"/>
      <c r="OD49" s="3"/>
      <c r="OE49" s="3"/>
      <c r="OF49" s="3"/>
      <c r="OG49" s="3"/>
      <c r="OH49" s="3"/>
      <c r="OI49" s="3"/>
      <c r="OJ49" s="3"/>
      <c r="OK49" s="3"/>
      <c r="OL49" s="3"/>
      <c r="OM49" s="3"/>
      <c r="ON49" s="3"/>
      <c r="OO49" s="3"/>
      <c r="OP49" s="3"/>
      <c r="OQ49" s="3"/>
      <c r="OR49" s="3"/>
      <c r="OS49" s="3"/>
      <c r="OT49" s="3"/>
      <c r="OU49" s="3"/>
      <c r="OV49" s="3"/>
      <c r="OW49" s="3"/>
      <c r="OX49" s="3"/>
      <c r="OY49" s="3"/>
      <c r="OZ49" s="3"/>
      <c r="PA49" s="3"/>
      <c r="PB49" s="3"/>
      <c r="PC49" s="3"/>
      <c r="PD49" s="3"/>
      <c r="PE49" s="3"/>
      <c r="PF49" s="3"/>
      <c r="PG49" s="3"/>
      <c r="PH49" s="3"/>
      <c r="PI49" s="3"/>
      <c r="PJ49" s="3"/>
      <c r="PK49" s="3"/>
      <c r="PL49" s="3"/>
      <c r="PM49" s="3"/>
      <c r="PN49" s="3"/>
      <c r="PO49" s="5">
        <v>5000.0</v>
      </c>
      <c r="PP49" s="3"/>
      <c r="PQ49" s="3"/>
      <c r="PR49" s="3"/>
      <c r="PS49" s="3"/>
      <c r="PT49" s="3"/>
      <c r="PU49" s="3"/>
      <c r="PV49" s="3"/>
      <c r="PW49" s="3"/>
      <c r="PX49" s="3"/>
      <c r="PY49" s="3"/>
      <c r="PZ49" s="3"/>
      <c r="QA49" s="3"/>
      <c r="QB49" s="3"/>
      <c r="QC49" s="3"/>
      <c r="QD49" s="3"/>
      <c r="QE49" s="3"/>
      <c r="QF49" s="3"/>
      <c r="QG49" s="3"/>
      <c r="QH49" s="3"/>
      <c r="QI49" s="3"/>
      <c r="QJ49" s="3"/>
      <c r="QK49" s="3"/>
      <c r="QL49" s="3"/>
      <c r="QM49" s="3"/>
      <c r="QN49" s="3"/>
      <c r="QO49" s="3"/>
      <c r="QP49" s="3"/>
      <c r="QQ49" s="3"/>
      <c r="QR49" s="3"/>
      <c r="QS49" s="3"/>
      <c r="QT49" s="3"/>
      <c r="QU49" s="3"/>
      <c r="QV49" s="3"/>
      <c r="QW49" s="3"/>
      <c r="QX49" s="3"/>
      <c r="QY49" s="3"/>
      <c r="QZ49" s="3"/>
      <c r="RA49" s="3"/>
      <c r="RB49" s="3"/>
      <c r="RC49" s="3"/>
      <c r="RD49" s="5">
        <v>0.0</v>
      </c>
      <c r="RE49" s="5">
        <v>0.0</v>
      </c>
      <c r="RF49" s="5">
        <v>3.001</v>
      </c>
      <c r="RG49" s="5">
        <v>0.0</v>
      </c>
      <c r="RH49" s="5">
        <v>1.0</v>
      </c>
      <c r="RI49" s="5">
        <v>2.0</v>
      </c>
      <c r="RJ49" s="5">
        <v>7.0</v>
      </c>
      <c r="RK49" s="5">
        <v>2.0</v>
      </c>
      <c r="RL49" s="5">
        <v>2.0</v>
      </c>
      <c r="RM49" s="5">
        <v>2.0</v>
      </c>
      <c r="RN49" s="5">
        <v>2.0</v>
      </c>
      <c r="RO49" s="5">
        <v>5.0</v>
      </c>
      <c r="RP49" s="5">
        <v>4.0</v>
      </c>
      <c r="RQ49" s="3"/>
      <c r="RR49" s="5">
        <v>0.0</v>
      </c>
      <c r="RS49" s="5">
        <v>0.0</v>
      </c>
      <c r="RT49" s="5">
        <v>3.003</v>
      </c>
      <c r="RU49" s="5">
        <v>0.0</v>
      </c>
      <c r="RV49" s="5">
        <v>1.0</v>
      </c>
      <c r="RW49" s="5">
        <v>2.0</v>
      </c>
      <c r="RX49" s="5">
        <v>2.0</v>
      </c>
      <c r="RY49" s="5">
        <v>2.0</v>
      </c>
      <c r="RZ49" s="5">
        <v>2.0</v>
      </c>
      <c r="SA49" s="5">
        <v>1.0</v>
      </c>
      <c r="SB49" s="5">
        <v>2.0</v>
      </c>
      <c r="SC49" s="5">
        <v>5.0</v>
      </c>
      <c r="SD49" s="5">
        <v>4.0</v>
      </c>
      <c r="SE49" s="3"/>
      <c r="SF49" s="5">
        <v>0.0</v>
      </c>
      <c r="SG49" s="5">
        <v>0.0</v>
      </c>
      <c r="SH49" s="5">
        <v>3.001</v>
      </c>
      <c r="SI49" s="5">
        <v>0.0</v>
      </c>
      <c r="SJ49" s="5">
        <v>1.0</v>
      </c>
      <c r="SK49" s="5">
        <v>2.0</v>
      </c>
      <c r="SL49" s="5">
        <v>2.0</v>
      </c>
      <c r="SM49" s="5">
        <v>2.0</v>
      </c>
      <c r="SN49" s="5">
        <v>1.0</v>
      </c>
      <c r="SO49" s="5">
        <v>2.0</v>
      </c>
      <c r="SP49" s="5">
        <v>2.0</v>
      </c>
      <c r="SQ49" s="5">
        <v>5.0</v>
      </c>
      <c r="SR49" s="5">
        <v>4.0</v>
      </c>
      <c r="SS49" s="3"/>
      <c r="ST49" s="5">
        <v>0.0</v>
      </c>
      <c r="SU49" s="5">
        <v>0.0</v>
      </c>
      <c r="SV49" s="5">
        <v>3.002</v>
      </c>
      <c r="SW49" s="5">
        <v>0.0</v>
      </c>
      <c r="SX49" s="5">
        <v>1.0</v>
      </c>
      <c r="SY49" s="5">
        <v>2.0</v>
      </c>
      <c r="SZ49" s="5">
        <v>1.0</v>
      </c>
      <c r="TA49" s="5">
        <v>2.0</v>
      </c>
      <c r="TB49" s="5">
        <v>2.0</v>
      </c>
      <c r="TC49" s="5">
        <v>2.0</v>
      </c>
      <c r="TD49" s="5">
        <v>2.0</v>
      </c>
      <c r="TE49" s="5">
        <v>5.0</v>
      </c>
      <c r="TF49" s="5">
        <v>5.0</v>
      </c>
      <c r="TG49" s="3"/>
      <c r="TH49" s="5">
        <v>0.0</v>
      </c>
      <c r="TI49" s="5">
        <v>0.0</v>
      </c>
      <c r="TJ49" s="5">
        <v>3.002</v>
      </c>
      <c r="TK49" s="5">
        <v>0.0</v>
      </c>
      <c r="TL49" s="5">
        <v>1.0</v>
      </c>
      <c r="TM49" s="5">
        <v>1.0</v>
      </c>
      <c r="TN49" s="5">
        <v>1.0</v>
      </c>
      <c r="TO49" s="5">
        <v>1.0</v>
      </c>
      <c r="TP49" s="5">
        <v>2.0</v>
      </c>
      <c r="TQ49" s="5">
        <v>2.0</v>
      </c>
      <c r="TR49" s="5">
        <v>2.0</v>
      </c>
      <c r="TS49" s="5">
        <v>5.0</v>
      </c>
      <c r="TT49" s="5">
        <v>4.0</v>
      </c>
      <c r="TU49" s="3"/>
      <c r="TV49" s="5">
        <v>0.0</v>
      </c>
      <c r="TW49" s="5">
        <v>0.0</v>
      </c>
      <c r="TX49" s="5">
        <v>3.682</v>
      </c>
      <c r="TY49" s="5">
        <v>0.0</v>
      </c>
      <c r="TZ49" s="5">
        <v>1.0</v>
      </c>
      <c r="UA49" s="5">
        <v>1.0</v>
      </c>
      <c r="UB49" s="5">
        <v>1.0</v>
      </c>
      <c r="UC49" s="5">
        <v>1.0</v>
      </c>
      <c r="UD49" s="5">
        <v>2.0</v>
      </c>
      <c r="UE49" s="5">
        <v>2.0</v>
      </c>
      <c r="UF49" s="5">
        <v>2.0</v>
      </c>
      <c r="UG49" s="5">
        <v>5.0</v>
      </c>
      <c r="UH49" s="5">
        <v>4.0</v>
      </c>
      <c r="UI49" s="3"/>
      <c r="UJ49" s="5">
        <v>0.0</v>
      </c>
      <c r="UK49" s="5">
        <v>0.0</v>
      </c>
      <c r="UL49" s="5">
        <v>3.001</v>
      </c>
      <c r="UM49" s="5">
        <v>0.0</v>
      </c>
      <c r="UN49" s="5">
        <v>1.0</v>
      </c>
      <c r="UO49" s="5">
        <v>1.0</v>
      </c>
      <c r="UP49" s="5">
        <v>1.0</v>
      </c>
      <c r="UQ49" s="5">
        <v>1.0</v>
      </c>
      <c r="UR49" s="5">
        <v>1.0</v>
      </c>
      <c r="US49" s="5">
        <v>1.0</v>
      </c>
      <c r="UT49" s="5">
        <v>1.0</v>
      </c>
      <c r="UU49" s="5">
        <v>5.0</v>
      </c>
      <c r="UV49" s="5">
        <v>4.0</v>
      </c>
      <c r="UW49" s="3"/>
      <c r="UX49" s="5">
        <v>999.0</v>
      </c>
      <c r="UY49" s="5">
        <v>999.0</v>
      </c>
      <c r="UZ49" s="5">
        <v>1.0</v>
      </c>
      <c r="VA49" s="5">
        <v>1.0</v>
      </c>
      <c r="VB49" s="5">
        <v>2.0</v>
      </c>
      <c r="VC49" s="3"/>
      <c r="VD49" s="5">
        <v>1.0</v>
      </c>
      <c r="VE49" s="3"/>
      <c r="VF49" s="5">
        <v>2.0</v>
      </c>
      <c r="VG49" s="3"/>
      <c r="VH49" s="3"/>
      <c r="VI49" s="3"/>
      <c r="VJ49" s="3"/>
      <c r="VK49" s="5">
        <v>1.0</v>
      </c>
      <c r="VL49" s="3"/>
      <c r="VM49" s="3"/>
      <c r="VN49" s="3"/>
      <c r="VO49" s="3"/>
      <c r="VP49" s="3"/>
      <c r="VQ49" s="3"/>
      <c r="VR49" s="3"/>
      <c r="VS49" s="3"/>
      <c r="VT49" s="3"/>
      <c r="VU49" s="3"/>
      <c r="VV49" s="3"/>
      <c r="VW49" s="5">
        <v>2.0</v>
      </c>
      <c r="VX49" s="3"/>
      <c r="VY49" s="3"/>
      <c r="VZ49" s="3"/>
      <c r="WA49" s="3"/>
      <c r="WB49" s="3"/>
      <c r="WC49" s="3"/>
      <c r="WD49" s="3"/>
      <c r="WE49" s="3"/>
      <c r="WF49" s="3"/>
      <c r="WG49" s="5">
        <v>4.0</v>
      </c>
      <c r="WH49" s="5">
        <v>3.0</v>
      </c>
      <c r="WI49" s="5">
        <v>1.0</v>
      </c>
      <c r="WJ49" s="5">
        <v>1.0</v>
      </c>
      <c r="WK49" s="5">
        <v>1.0</v>
      </c>
      <c r="WL49" s="5">
        <v>2.0</v>
      </c>
      <c r="WM49" s="3"/>
      <c r="WN49" s="5">
        <v>1.0</v>
      </c>
      <c r="WO49" s="3"/>
      <c r="WP49" s="5">
        <v>2.0</v>
      </c>
      <c r="WQ49" s="3"/>
      <c r="WR49" s="3"/>
      <c r="WS49" s="3"/>
      <c r="WT49" s="3"/>
      <c r="WU49" s="5">
        <v>1.0</v>
      </c>
      <c r="WV49" s="3"/>
      <c r="WW49" s="3"/>
      <c r="WX49" s="3"/>
      <c r="WY49" s="3"/>
      <c r="WZ49" s="3"/>
      <c r="XA49" s="3"/>
      <c r="XB49" s="3"/>
      <c r="XC49" s="3"/>
      <c r="XD49" s="3"/>
      <c r="XE49" s="3"/>
      <c r="XF49" s="3"/>
      <c r="XG49" s="5">
        <v>2.0</v>
      </c>
      <c r="XH49" s="3"/>
      <c r="XI49" s="3"/>
      <c r="XJ49" s="3"/>
      <c r="XK49" s="3"/>
      <c r="XL49" s="3"/>
      <c r="XM49" s="3"/>
      <c r="XN49" s="3"/>
      <c r="XO49" s="3"/>
      <c r="XP49" s="3"/>
      <c r="XQ49" s="5">
        <v>5.0</v>
      </c>
      <c r="XR49" s="5">
        <v>4.0</v>
      </c>
      <c r="XS49" s="3"/>
      <c r="XT49" s="5">
        <v>1.0</v>
      </c>
      <c r="XU49" s="5">
        <v>1.0</v>
      </c>
      <c r="XV49" s="5">
        <v>1.0</v>
      </c>
      <c r="XW49" s="5">
        <v>4.0</v>
      </c>
      <c r="XX49" s="5">
        <v>4.0</v>
      </c>
      <c r="XY49" s="5">
        <v>1.0</v>
      </c>
      <c r="XZ49" s="5">
        <v>2.0</v>
      </c>
      <c r="YA49" s="5">
        <v>2.0</v>
      </c>
      <c r="YB49" s="5">
        <v>4.0</v>
      </c>
      <c r="YC49" s="5">
        <v>3.0</v>
      </c>
      <c r="YD49" s="5">
        <v>5.0</v>
      </c>
      <c r="YE49" s="5">
        <v>3.0</v>
      </c>
      <c r="YF49" s="5">
        <v>2.0</v>
      </c>
      <c r="YG49" s="5">
        <v>2.0</v>
      </c>
      <c r="YH49" s="5">
        <v>2.0</v>
      </c>
      <c r="YI49" s="5">
        <v>4.0</v>
      </c>
      <c r="YJ49" s="5">
        <v>4.0</v>
      </c>
      <c r="YK49" s="3"/>
      <c r="YL49" s="3"/>
      <c r="YM49" s="3"/>
      <c r="YN49" s="3"/>
      <c r="YO49" s="3"/>
      <c r="YP49" s="5">
        <v>1.0</v>
      </c>
      <c r="YQ49" s="5">
        <v>1.0</v>
      </c>
      <c r="YR49" s="5">
        <v>1.0</v>
      </c>
      <c r="YS49" s="5">
        <v>3.0</v>
      </c>
      <c r="YT49" s="5">
        <v>2.0</v>
      </c>
      <c r="YU49" s="5">
        <v>4.0</v>
      </c>
      <c r="YV49" s="5">
        <v>5.0</v>
      </c>
      <c r="YW49" s="5">
        <v>4.0</v>
      </c>
      <c r="YX49" s="5">
        <v>5.0</v>
      </c>
      <c r="YY49" s="5">
        <v>3.0</v>
      </c>
      <c r="YZ49" s="5">
        <v>4.0</v>
      </c>
      <c r="ZA49" s="5">
        <v>3.0</v>
      </c>
      <c r="ZB49" s="5">
        <v>4.0</v>
      </c>
      <c r="ZC49" s="5">
        <v>4.0</v>
      </c>
      <c r="ZD49" s="5">
        <v>3.0</v>
      </c>
      <c r="ZE49" s="5">
        <v>2.0</v>
      </c>
      <c r="ZF49" s="5">
        <v>5.0</v>
      </c>
      <c r="ZG49" s="5">
        <v>4.0</v>
      </c>
      <c r="ZH49" s="3"/>
      <c r="ZI49" s="3"/>
      <c r="ZJ49" s="3"/>
      <c r="ZK49" s="3"/>
      <c r="ZL49" s="3"/>
      <c r="ZM49" s="3"/>
      <c r="ZN49" s="5">
        <v>1.0</v>
      </c>
    </row>
    <row r="50" ht="15.75" customHeight="1">
      <c r="A50" s="3" t="s">
        <v>1072</v>
      </c>
      <c r="B50" s="3">
        <v>2.0</v>
      </c>
      <c r="C50" s="3">
        <v>1.0</v>
      </c>
      <c r="D50" s="3">
        <v>2.0</v>
      </c>
      <c r="E50" s="3" t="s">
        <v>1110</v>
      </c>
      <c r="F50" s="3" t="s">
        <v>922</v>
      </c>
      <c r="G50" s="4" t="s">
        <v>923</v>
      </c>
      <c r="H50" s="4" t="s">
        <v>923</v>
      </c>
      <c r="I50" s="5">
        <v>1.0</v>
      </c>
      <c r="J50" s="5">
        <v>0.00194</v>
      </c>
      <c r="K50" s="5">
        <f t="shared" si="1"/>
        <v>-6.245067306</v>
      </c>
      <c r="L50" s="5">
        <v>0.0</v>
      </c>
      <c r="M50" s="5">
        <v>0.0232</v>
      </c>
      <c r="N50" s="5">
        <f t="shared" si="2"/>
        <v>-3.763603</v>
      </c>
      <c r="O50" s="5">
        <v>0.0</v>
      </c>
      <c r="P50" s="5">
        <v>2.7297072E7</v>
      </c>
      <c r="Q50" s="3" t="s">
        <v>948</v>
      </c>
      <c r="R50" s="5">
        <v>99.22</v>
      </c>
      <c r="S50" s="5">
        <v>97.66</v>
      </c>
      <c r="T50" s="5">
        <v>89.84</v>
      </c>
      <c r="U50" s="5">
        <v>89.84</v>
      </c>
      <c r="V50" s="5">
        <v>74.22</v>
      </c>
      <c r="W50" s="5">
        <v>11.72</v>
      </c>
      <c r="X50" s="5">
        <v>0.78</v>
      </c>
      <c r="Y50" s="5">
        <v>1.0</v>
      </c>
      <c r="Z50" s="5">
        <v>1.0</v>
      </c>
      <c r="AA50" s="5">
        <v>65.0</v>
      </c>
      <c r="AB50" s="5">
        <v>1.0</v>
      </c>
      <c r="AC50" s="5">
        <v>198.0</v>
      </c>
      <c r="AD50" s="5">
        <v>7.0</v>
      </c>
      <c r="AE50" s="5">
        <v>117.0</v>
      </c>
      <c r="AF50" s="5">
        <v>1.0</v>
      </c>
      <c r="AG50" s="5">
        <v>0.0</v>
      </c>
      <c r="AH50" s="5">
        <v>0.0</v>
      </c>
      <c r="AI50" s="5">
        <v>0.253</v>
      </c>
      <c r="AJ50" s="5">
        <v>0.0</v>
      </c>
      <c r="AK50" s="5">
        <v>32.94533</v>
      </c>
      <c r="AL50" s="5">
        <v>1.0</v>
      </c>
      <c r="AM50" s="5">
        <v>0.0</v>
      </c>
      <c r="AN50" s="5">
        <v>1.0</v>
      </c>
      <c r="AO50" s="5">
        <v>0.0</v>
      </c>
      <c r="AP50" s="5">
        <v>0.0</v>
      </c>
      <c r="AQ50" s="5">
        <v>0.251</v>
      </c>
      <c r="AR50" s="5">
        <v>0.0</v>
      </c>
      <c r="AS50" s="5">
        <v>1.0</v>
      </c>
      <c r="AT50" s="5">
        <v>1.0</v>
      </c>
      <c r="AU50" s="3"/>
      <c r="AV50" s="5">
        <v>1.0</v>
      </c>
      <c r="AW50" s="5">
        <v>0.0</v>
      </c>
      <c r="AX50" s="5">
        <v>0.0</v>
      </c>
      <c r="AY50" s="5">
        <v>0.0</v>
      </c>
      <c r="AZ50" s="5">
        <v>1.0</v>
      </c>
      <c r="BA50" s="5">
        <v>0.0</v>
      </c>
      <c r="BB50" s="5">
        <v>0.0</v>
      </c>
      <c r="BC50" s="5">
        <v>0.0</v>
      </c>
      <c r="BD50" s="5">
        <v>1.0</v>
      </c>
      <c r="BE50" s="5">
        <v>5.0</v>
      </c>
      <c r="BF50" s="5">
        <v>2.0</v>
      </c>
      <c r="BG50" s="3"/>
      <c r="BH50" s="5">
        <v>1.0</v>
      </c>
      <c r="BI50" s="3"/>
      <c r="BJ50" s="5">
        <v>1.0</v>
      </c>
      <c r="BK50" s="5">
        <v>1.0</v>
      </c>
      <c r="BL50" s="3"/>
      <c r="BM50" s="3"/>
      <c r="BN50" s="3"/>
      <c r="BO50" s="3"/>
      <c r="BP50" s="3"/>
      <c r="BQ50" s="3"/>
      <c r="BR50" s="3"/>
      <c r="BS50" s="5">
        <v>1.0</v>
      </c>
      <c r="BT50" s="5">
        <v>0.0</v>
      </c>
      <c r="BU50" s="5">
        <v>1.0</v>
      </c>
      <c r="BV50" s="5">
        <v>1.0</v>
      </c>
      <c r="BW50" s="5">
        <v>1.0</v>
      </c>
      <c r="BX50" s="5">
        <v>1.0</v>
      </c>
      <c r="BY50" s="5">
        <v>1.0</v>
      </c>
      <c r="BZ50" s="5">
        <v>8.0</v>
      </c>
      <c r="CA50" s="5">
        <v>1.0</v>
      </c>
      <c r="CB50" s="5">
        <v>1.0</v>
      </c>
      <c r="CC50" s="5">
        <v>8.0</v>
      </c>
      <c r="CD50" s="5">
        <v>1.0</v>
      </c>
      <c r="CE50" s="3"/>
      <c r="CF50" s="5">
        <v>46.0</v>
      </c>
      <c r="CG50" s="3"/>
      <c r="CH50" s="3"/>
      <c r="CI50" s="3"/>
      <c r="CJ50" s="3"/>
      <c r="CK50" s="5">
        <v>1.0</v>
      </c>
      <c r="CL50" s="3"/>
      <c r="CM50" s="3"/>
      <c r="CN50" s="3"/>
      <c r="CO50" s="5">
        <v>1.0</v>
      </c>
      <c r="CP50" s="5">
        <v>9.0</v>
      </c>
      <c r="CQ50" s="3"/>
      <c r="CR50" s="3"/>
      <c r="CS50" s="3"/>
      <c r="CT50" s="3"/>
      <c r="CU50" s="5">
        <v>1.0</v>
      </c>
      <c r="CV50" s="3"/>
      <c r="CW50" s="3"/>
      <c r="CX50" s="3"/>
      <c r="CY50" s="3"/>
      <c r="CZ50" s="3"/>
      <c r="DA50" s="3"/>
      <c r="DB50" s="3"/>
      <c r="DC50" s="3"/>
      <c r="DD50" s="3"/>
      <c r="DE50" s="3"/>
      <c r="DF50" s="3"/>
      <c r="DG50" s="3"/>
      <c r="DH50" s="3"/>
      <c r="DI50" s="3"/>
      <c r="DJ50" s="3"/>
      <c r="DK50" s="3"/>
      <c r="DL50" s="5">
        <v>2.0</v>
      </c>
      <c r="DM50" s="5">
        <v>19.0</v>
      </c>
      <c r="DN50" s="3"/>
      <c r="DO50" s="3"/>
      <c r="DP50" s="5">
        <v>3.0</v>
      </c>
      <c r="DQ50" s="5">
        <v>38.0</v>
      </c>
      <c r="DR50" s="5">
        <v>4.0</v>
      </c>
      <c r="DS50" s="3"/>
      <c r="DT50" s="3"/>
      <c r="DU50" s="3"/>
      <c r="DV50" s="3"/>
      <c r="DW50" s="3"/>
      <c r="DX50" s="3"/>
      <c r="DY50" s="3"/>
      <c r="DZ50" s="3"/>
      <c r="EA50" s="3"/>
      <c r="EB50" s="3"/>
      <c r="EC50" s="3"/>
      <c r="ED50" s="3"/>
      <c r="EE50" s="3"/>
      <c r="EF50" s="3"/>
      <c r="EG50" s="3"/>
      <c r="EH50" s="3"/>
      <c r="EI50" s="3"/>
      <c r="EJ50" s="3"/>
      <c r="EK50" s="3"/>
      <c r="EL50" s="3"/>
      <c r="EM50" s="3"/>
      <c r="EN50" s="3"/>
      <c r="EO50" s="3"/>
      <c r="EP50" s="3"/>
      <c r="EQ50" s="3"/>
      <c r="ER50" s="3"/>
      <c r="ES50" s="3"/>
      <c r="ET50" s="3"/>
      <c r="EU50" s="3"/>
      <c r="EV50" s="3"/>
      <c r="EW50" s="3"/>
      <c r="EX50" s="3"/>
      <c r="EY50" s="3"/>
      <c r="EZ50" s="3"/>
      <c r="FA50" s="3"/>
      <c r="FB50" s="3"/>
      <c r="FC50" s="3"/>
      <c r="FD50" s="3"/>
      <c r="FE50" s="3"/>
      <c r="FF50" s="3"/>
      <c r="FG50" s="3"/>
      <c r="FH50" s="3"/>
      <c r="FI50" s="3"/>
      <c r="FJ50" s="3"/>
      <c r="FK50" s="3"/>
      <c r="FL50" s="3"/>
      <c r="FM50" s="3"/>
      <c r="FN50" s="3"/>
      <c r="FO50" s="3"/>
      <c r="FP50" s="3"/>
      <c r="FQ50" s="3"/>
      <c r="FR50" s="3"/>
      <c r="FS50" s="3"/>
      <c r="FT50" s="3"/>
      <c r="FU50" s="3"/>
      <c r="FV50" s="3"/>
      <c r="FW50" s="3"/>
      <c r="FX50" s="3"/>
      <c r="FY50" s="3"/>
      <c r="FZ50" s="3"/>
      <c r="GA50" s="3"/>
      <c r="GB50" s="3"/>
      <c r="GC50" s="3"/>
      <c r="GD50" s="3"/>
      <c r="GE50" s="3"/>
      <c r="GF50" s="3"/>
      <c r="GG50" s="3"/>
      <c r="GH50" s="3"/>
      <c r="GI50" s="3"/>
      <c r="GJ50" s="3"/>
      <c r="GK50" s="3"/>
      <c r="GL50" s="3"/>
      <c r="GM50" s="3"/>
      <c r="GN50" s="3"/>
      <c r="GO50" s="3"/>
      <c r="GP50" s="3"/>
      <c r="GQ50" s="3"/>
      <c r="GR50" s="3"/>
      <c r="GS50" s="3"/>
      <c r="GT50" s="3"/>
      <c r="GU50" s="3"/>
      <c r="GV50" s="3"/>
      <c r="GW50" s="3"/>
      <c r="GX50" s="3"/>
      <c r="GY50" s="3"/>
      <c r="GZ50" s="3"/>
      <c r="HA50" s="3"/>
      <c r="HB50" s="3"/>
      <c r="HC50" s="3"/>
      <c r="HD50" s="3"/>
      <c r="HE50" s="3"/>
      <c r="HF50" s="3"/>
      <c r="HG50" s="3"/>
      <c r="HH50" s="3"/>
      <c r="HI50" s="3"/>
      <c r="HJ50" s="3"/>
      <c r="HK50" s="3"/>
      <c r="HL50" s="3"/>
      <c r="HM50" s="3"/>
      <c r="HN50" s="3"/>
      <c r="HO50" s="3"/>
      <c r="HP50" s="3"/>
      <c r="HQ50" s="3"/>
      <c r="HR50" s="3"/>
      <c r="HS50" s="3"/>
      <c r="HT50" s="3"/>
      <c r="HU50" s="3"/>
      <c r="HV50" s="3"/>
      <c r="HW50" s="3"/>
      <c r="HX50" s="3"/>
      <c r="HY50" s="3"/>
      <c r="HZ50" s="3"/>
      <c r="IA50" s="3"/>
      <c r="IB50" s="3"/>
      <c r="IC50" s="3"/>
      <c r="ID50" s="3"/>
      <c r="IE50" s="3"/>
      <c r="IF50" s="3"/>
      <c r="IG50" s="3"/>
      <c r="IH50" s="3"/>
      <c r="II50" s="3"/>
      <c r="IJ50" s="3"/>
      <c r="IK50" s="3"/>
      <c r="IL50" s="3"/>
      <c r="IM50" s="3"/>
      <c r="IN50" s="3"/>
      <c r="IO50" s="3"/>
      <c r="IP50" s="3"/>
      <c r="IQ50" s="3"/>
      <c r="IR50" s="3"/>
      <c r="IS50" s="3"/>
      <c r="IT50" s="3"/>
      <c r="IU50" s="3"/>
      <c r="IV50" s="3"/>
      <c r="IW50" s="3"/>
      <c r="IX50" s="3"/>
      <c r="IY50" s="3"/>
      <c r="IZ50" s="3"/>
      <c r="JA50" s="3"/>
      <c r="JB50" s="3"/>
      <c r="JC50" s="3"/>
      <c r="JD50" s="3"/>
      <c r="JE50" s="3"/>
      <c r="JF50" s="3"/>
      <c r="JG50" s="3"/>
      <c r="JH50" s="5">
        <v>1.0</v>
      </c>
      <c r="JI50" s="5">
        <v>1.0</v>
      </c>
      <c r="JJ50" s="5">
        <v>1.0</v>
      </c>
      <c r="JK50" s="5">
        <v>1.0</v>
      </c>
      <c r="JL50" s="3" t="s">
        <v>1111</v>
      </c>
      <c r="JM50" s="5">
        <v>1.0</v>
      </c>
      <c r="JN50" s="5">
        <v>1.0</v>
      </c>
      <c r="JO50" s="5">
        <v>5.0</v>
      </c>
      <c r="JP50" s="5">
        <v>3.0</v>
      </c>
      <c r="JQ50" s="5">
        <v>3.0</v>
      </c>
      <c r="JR50" s="5">
        <v>5.0</v>
      </c>
      <c r="JS50" s="5">
        <v>5.0</v>
      </c>
      <c r="JT50" s="5">
        <v>1.0</v>
      </c>
      <c r="JU50" s="5">
        <v>1.0</v>
      </c>
      <c r="JV50" s="3" t="s">
        <v>1112</v>
      </c>
      <c r="JW50" s="5">
        <v>1.0</v>
      </c>
      <c r="JX50" s="5">
        <v>1.0</v>
      </c>
      <c r="JY50" s="5">
        <v>1.0</v>
      </c>
      <c r="JZ50" s="5">
        <v>1.0</v>
      </c>
      <c r="KA50" s="5">
        <v>1.0</v>
      </c>
      <c r="KB50" s="5">
        <v>1.0</v>
      </c>
      <c r="KC50" s="5">
        <v>1.0</v>
      </c>
      <c r="KD50" s="5">
        <v>1.0</v>
      </c>
      <c r="KE50" s="3"/>
      <c r="KF50" s="3"/>
      <c r="KG50" s="3"/>
      <c r="KH50" s="3"/>
      <c r="KI50" s="3"/>
      <c r="KJ50" s="3"/>
      <c r="KK50" s="3"/>
      <c r="KL50" s="3"/>
      <c r="KM50" s="3"/>
      <c r="KN50" s="3"/>
      <c r="KO50" s="3"/>
      <c r="KP50" s="3"/>
      <c r="KQ50" s="3"/>
      <c r="KR50" s="3"/>
      <c r="KS50" s="3"/>
      <c r="KT50" s="3"/>
      <c r="KU50" s="3"/>
      <c r="KV50" s="3"/>
      <c r="KW50" s="3"/>
      <c r="KX50" s="3"/>
      <c r="KY50" s="3"/>
      <c r="KZ50" s="3"/>
      <c r="LA50" s="3"/>
      <c r="LB50" s="3"/>
      <c r="LC50" s="3"/>
      <c r="LD50" s="3"/>
      <c r="LE50" s="3"/>
      <c r="LF50" s="3"/>
      <c r="LG50" s="3"/>
      <c r="LH50" s="3"/>
      <c r="LI50" s="3"/>
      <c r="LJ50" s="3"/>
      <c r="LK50" s="3"/>
      <c r="LL50" s="3"/>
      <c r="LM50" s="3"/>
      <c r="LN50" s="3"/>
      <c r="LO50" s="3"/>
      <c r="LP50" s="3"/>
      <c r="LQ50" s="3"/>
      <c r="LR50" s="3"/>
      <c r="LS50" s="3"/>
      <c r="LT50" s="3"/>
      <c r="LU50" s="3"/>
      <c r="LV50" s="3"/>
      <c r="LW50" s="3"/>
      <c r="LX50" s="3"/>
      <c r="LY50" s="3"/>
      <c r="LZ50" s="3"/>
      <c r="MA50" s="3"/>
      <c r="MB50" s="3"/>
      <c r="MC50" s="3"/>
      <c r="MD50" s="3"/>
      <c r="ME50" s="3"/>
      <c r="MF50" s="3"/>
      <c r="MG50" s="3"/>
      <c r="MH50" s="3"/>
      <c r="MI50" s="3"/>
      <c r="MJ50" s="3"/>
      <c r="MK50" s="3"/>
      <c r="ML50" s="3"/>
      <c r="MM50" s="3"/>
      <c r="MN50" s="3"/>
      <c r="MO50" s="3"/>
      <c r="MP50" s="3"/>
      <c r="MQ50" s="3"/>
      <c r="MR50" s="3"/>
      <c r="MS50" s="3"/>
      <c r="MT50" s="3"/>
      <c r="MU50" s="3"/>
      <c r="MV50" s="3"/>
      <c r="MW50" s="3"/>
      <c r="MX50" s="3"/>
      <c r="MY50" s="3"/>
      <c r="MZ50" s="3"/>
      <c r="NA50" s="3"/>
      <c r="NB50" s="3"/>
      <c r="NC50" s="3"/>
      <c r="ND50" s="3"/>
      <c r="NE50" s="3"/>
      <c r="NF50" s="3"/>
      <c r="NG50" s="3"/>
      <c r="NH50" s="3"/>
      <c r="NI50" s="3"/>
      <c r="NJ50" s="3"/>
      <c r="NK50" s="3"/>
      <c r="NL50" s="3"/>
      <c r="NM50" s="3"/>
      <c r="NN50" s="3"/>
      <c r="NO50" s="3"/>
      <c r="NP50" s="3"/>
      <c r="NQ50" s="3"/>
      <c r="NR50" s="3"/>
      <c r="NS50" s="3"/>
      <c r="NT50" s="3"/>
      <c r="NU50" s="3"/>
      <c r="NV50" s="3"/>
      <c r="NW50" s="3"/>
      <c r="NX50" s="3"/>
      <c r="NY50" s="3"/>
      <c r="NZ50" s="3"/>
      <c r="OA50" s="3"/>
      <c r="OB50" s="3"/>
      <c r="OC50" s="3"/>
      <c r="OD50" s="3"/>
      <c r="OE50" s="3"/>
      <c r="OF50" s="3"/>
      <c r="OG50" s="3"/>
      <c r="OH50" s="3"/>
      <c r="OI50" s="3"/>
      <c r="OJ50" s="3"/>
      <c r="OK50" s="3"/>
      <c r="OL50" s="3"/>
      <c r="OM50" s="3"/>
      <c r="ON50" s="3"/>
      <c r="OO50" s="3"/>
      <c r="OP50" s="3"/>
      <c r="OQ50" s="3"/>
      <c r="OR50" s="3"/>
      <c r="OS50" s="3"/>
      <c r="OT50" s="3"/>
      <c r="OU50" s="3"/>
      <c r="OV50" s="3"/>
      <c r="OW50" s="3"/>
      <c r="OX50" s="3"/>
      <c r="OY50" s="3"/>
      <c r="OZ50" s="3"/>
      <c r="PA50" s="3"/>
      <c r="PB50" s="3"/>
      <c r="PC50" s="3"/>
      <c r="PD50" s="3"/>
      <c r="PE50" s="3"/>
      <c r="PF50" s="3"/>
      <c r="PG50" s="3"/>
      <c r="PH50" s="3"/>
      <c r="PI50" s="3"/>
      <c r="PJ50" s="3"/>
      <c r="PK50" s="3"/>
      <c r="PL50" s="3"/>
      <c r="PM50" s="3"/>
      <c r="PN50" s="3"/>
      <c r="PO50" s="5">
        <v>1000.0</v>
      </c>
      <c r="PP50" s="3"/>
      <c r="PQ50" s="3"/>
      <c r="PR50" s="3"/>
      <c r="PS50" s="3"/>
      <c r="PT50" s="3"/>
      <c r="PU50" s="3"/>
      <c r="PV50" s="3"/>
      <c r="PW50" s="3"/>
      <c r="PX50" s="3"/>
      <c r="PY50" s="3"/>
      <c r="PZ50" s="3"/>
      <c r="QA50" s="3"/>
      <c r="QB50" s="3"/>
      <c r="QC50" s="3"/>
      <c r="QD50" s="3"/>
      <c r="QE50" s="3"/>
      <c r="QF50" s="3"/>
      <c r="QG50" s="3"/>
      <c r="QH50" s="3"/>
      <c r="QI50" s="3"/>
      <c r="QJ50" s="3"/>
      <c r="QK50" s="3"/>
      <c r="QL50" s="3"/>
      <c r="QM50" s="3"/>
      <c r="QN50" s="3"/>
      <c r="QO50" s="3"/>
      <c r="QP50" s="3"/>
      <c r="QQ50" s="3"/>
      <c r="QR50" s="3"/>
      <c r="QS50" s="3"/>
      <c r="QT50" s="3"/>
      <c r="QU50" s="3"/>
      <c r="QV50" s="3"/>
      <c r="QW50" s="3"/>
      <c r="QX50" s="3"/>
      <c r="QY50" s="3"/>
      <c r="QZ50" s="3"/>
      <c r="RA50" s="3"/>
      <c r="RB50" s="3"/>
      <c r="RC50" s="3"/>
      <c r="RD50" s="5">
        <v>0.0</v>
      </c>
      <c r="RE50" s="5">
        <v>0.0</v>
      </c>
      <c r="RF50" s="5">
        <v>3.002</v>
      </c>
      <c r="RG50" s="5">
        <v>0.0</v>
      </c>
      <c r="RH50" s="5">
        <v>1.0</v>
      </c>
      <c r="RI50" s="5">
        <v>2.0</v>
      </c>
      <c r="RJ50" s="5">
        <v>7.0</v>
      </c>
      <c r="RK50" s="5">
        <v>2.0</v>
      </c>
      <c r="RL50" s="5">
        <v>2.0</v>
      </c>
      <c r="RM50" s="5">
        <v>2.0</v>
      </c>
      <c r="RN50" s="5">
        <v>2.0</v>
      </c>
      <c r="RO50" s="5">
        <v>5.0</v>
      </c>
      <c r="RP50" s="5">
        <v>5.0</v>
      </c>
      <c r="RQ50" s="3"/>
      <c r="RR50" s="5">
        <v>0.0</v>
      </c>
      <c r="RS50" s="5">
        <v>0.0</v>
      </c>
      <c r="RT50" s="5">
        <v>3.189</v>
      </c>
      <c r="RU50" s="5">
        <v>0.0</v>
      </c>
      <c r="RV50" s="5">
        <v>1.0</v>
      </c>
      <c r="RW50" s="5">
        <v>2.0</v>
      </c>
      <c r="RX50" s="5">
        <v>2.0</v>
      </c>
      <c r="RY50" s="5">
        <v>2.0</v>
      </c>
      <c r="RZ50" s="5">
        <v>2.0</v>
      </c>
      <c r="SA50" s="5">
        <v>2.0</v>
      </c>
      <c r="SB50" s="5">
        <v>1.0</v>
      </c>
      <c r="SC50" s="5">
        <v>5.0</v>
      </c>
      <c r="SD50" s="5">
        <v>5.0</v>
      </c>
      <c r="SE50" s="3"/>
      <c r="SF50" s="5">
        <v>0.0</v>
      </c>
      <c r="SG50" s="5">
        <v>0.0</v>
      </c>
      <c r="SH50" s="5">
        <v>3.001</v>
      </c>
      <c r="SI50" s="5">
        <v>0.0</v>
      </c>
      <c r="SJ50" s="5">
        <v>1.0</v>
      </c>
      <c r="SK50" s="5">
        <v>2.0</v>
      </c>
      <c r="SL50" s="5">
        <v>2.0</v>
      </c>
      <c r="SM50" s="5">
        <v>2.0</v>
      </c>
      <c r="SN50" s="5">
        <v>1.0</v>
      </c>
      <c r="SO50" s="5">
        <v>1.0</v>
      </c>
      <c r="SP50" s="5">
        <v>2.0</v>
      </c>
      <c r="SQ50" s="5">
        <v>5.0</v>
      </c>
      <c r="SR50" s="5">
        <v>5.0</v>
      </c>
      <c r="SS50" s="3"/>
      <c r="ST50" s="5">
        <v>0.0</v>
      </c>
      <c r="SU50" s="5">
        <v>0.0</v>
      </c>
      <c r="SV50" s="5">
        <v>3.002</v>
      </c>
      <c r="SW50" s="5">
        <v>0.0</v>
      </c>
      <c r="SX50" s="5">
        <v>1.0</v>
      </c>
      <c r="SY50" s="5">
        <v>2.0</v>
      </c>
      <c r="SZ50" s="5">
        <v>2.0</v>
      </c>
      <c r="TA50" s="5">
        <v>2.0</v>
      </c>
      <c r="TB50" s="5">
        <v>1.0</v>
      </c>
      <c r="TC50" s="5">
        <v>1.0</v>
      </c>
      <c r="TD50" s="5">
        <v>2.0</v>
      </c>
      <c r="TE50" s="5">
        <v>5.0</v>
      </c>
      <c r="TF50" s="5">
        <v>5.0</v>
      </c>
      <c r="TG50" s="3"/>
      <c r="TH50" s="5">
        <v>0.0</v>
      </c>
      <c r="TI50" s="5">
        <v>0.0</v>
      </c>
      <c r="TJ50" s="5">
        <v>3.002</v>
      </c>
      <c r="TK50" s="5">
        <v>0.0</v>
      </c>
      <c r="TL50" s="5">
        <v>1.0</v>
      </c>
      <c r="TM50" s="5">
        <v>2.0</v>
      </c>
      <c r="TN50" s="5">
        <v>1.0</v>
      </c>
      <c r="TO50" s="5">
        <v>2.0</v>
      </c>
      <c r="TP50" s="5">
        <v>2.0</v>
      </c>
      <c r="TQ50" s="5">
        <v>2.0</v>
      </c>
      <c r="TR50" s="5">
        <v>2.0</v>
      </c>
      <c r="TS50" s="5">
        <v>5.0</v>
      </c>
      <c r="TT50" s="5">
        <v>5.0</v>
      </c>
      <c r="TU50" s="3"/>
      <c r="TV50" s="5">
        <v>0.0</v>
      </c>
      <c r="TW50" s="5">
        <v>0.0</v>
      </c>
      <c r="TX50" s="5">
        <v>3.002</v>
      </c>
      <c r="TY50" s="5">
        <v>0.0</v>
      </c>
      <c r="TZ50" s="5">
        <v>1.0</v>
      </c>
      <c r="UA50" s="5">
        <v>1.0</v>
      </c>
      <c r="UB50" s="5">
        <v>1.0</v>
      </c>
      <c r="UC50" s="5">
        <v>1.0</v>
      </c>
      <c r="UD50" s="5">
        <v>2.0</v>
      </c>
      <c r="UE50" s="5">
        <v>2.0</v>
      </c>
      <c r="UF50" s="5">
        <v>2.0</v>
      </c>
      <c r="UG50" s="5">
        <v>5.0</v>
      </c>
      <c r="UH50" s="5">
        <v>5.0</v>
      </c>
      <c r="UI50" s="3"/>
      <c r="UJ50" s="5">
        <v>0.0</v>
      </c>
      <c r="UK50" s="5">
        <v>0.0</v>
      </c>
      <c r="UL50" s="5">
        <v>3.002</v>
      </c>
      <c r="UM50" s="5">
        <v>0.0</v>
      </c>
      <c r="UN50" s="5">
        <v>1.0</v>
      </c>
      <c r="UO50" s="5">
        <v>1.0</v>
      </c>
      <c r="UP50" s="5">
        <v>1.0</v>
      </c>
      <c r="UQ50" s="5">
        <v>1.0</v>
      </c>
      <c r="UR50" s="5">
        <v>1.0</v>
      </c>
      <c r="US50" s="5">
        <v>1.0</v>
      </c>
      <c r="UT50" s="5">
        <v>1.0</v>
      </c>
      <c r="UU50" s="5">
        <v>5.0</v>
      </c>
      <c r="UV50" s="5">
        <v>5.0</v>
      </c>
      <c r="UW50" s="3"/>
      <c r="UX50" s="5">
        <v>999.0</v>
      </c>
      <c r="UY50" s="5">
        <v>999.0</v>
      </c>
      <c r="UZ50" s="5">
        <v>1.0</v>
      </c>
      <c r="VA50" s="5">
        <v>1.0</v>
      </c>
      <c r="VB50" s="5">
        <v>2.0</v>
      </c>
      <c r="VC50" s="3"/>
      <c r="VD50" s="5">
        <v>1.0</v>
      </c>
      <c r="VE50" s="3"/>
      <c r="VF50" s="5">
        <v>2.0</v>
      </c>
      <c r="VG50" s="3"/>
      <c r="VH50" s="3"/>
      <c r="VI50" s="3"/>
      <c r="VJ50" s="3"/>
      <c r="VK50" s="5">
        <v>2.0</v>
      </c>
      <c r="VL50" s="3"/>
      <c r="VM50" s="3"/>
      <c r="VN50" s="3"/>
      <c r="VO50" s="3"/>
      <c r="VP50" s="3"/>
      <c r="VQ50" s="3"/>
      <c r="VR50" s="3"/>
      <c r="VS50" s="3"/>
      <c r="VT50" s="3"/>
      <c r="VU50" s="3"/>
      <c r="VV50" s="3"/>
      <c r="VW50" s="3"/>
      <c r="VX50" s="5">
        <v>2.0</v>
      </c>
      <c r="VY50" s="3"/>
      <c r="VZ50" s="3"/>
      <c r="WA50" s="3"/>
      <c r="WB50" s="3"/>
      <c r="WC50" s="3"/>
      <c r="WD50" s="3"/>
      <c r="WE50" s="3"/>
      <c r="WF50" s="3"/>
      <c r="WG50" s="5">
        <v>5.0</v>
      </c>
      <c r="WH50" s="5">
        <v>5.0</v>
      </c>
      <c r="WI50" s="3"/>
      <c r="WJ50" s="5">
        <v>1.0</v>
      </c>
      <c r="WK50" s="5">
        <v>1.0</v>
      </c>
      <c r="WL50" s="5">
        <v>2.0</v>
      </c>
      <c r="WM50" s="3"/>
      <c r="WN50" s="5">
        <v>1.0</v>
      </c>
      <c r="WO50" s="3"/>
      <c r="WP50" s="5">
        <v>1.0</v>
      </c>
      <c r="WQ50" s="3"/>
      <c r="WR50" s="3"/>
      <c r="WS50" s="3"/>
      <c r="WT50" s="3"/>
      <c r="WU50" s="3"/>
      <c r="WV50" s="5">
        <v>1.0</v>
      </c>
      <c r="WW50" s="3"/>
      <c r="WX50" s="3"/>
      <c r="WY50" s="3"/>
      <c r="WZ50" s="3"/>
      <c r="XA50" s="3"/>
      <c r="XB50" s="3"/>
      <c r="XC50" s="3"/>
      <c r="XD50" s="3"/>
      <c r="XE50" s="5">
        <v>2.0</v>
      </c>
      <c r="XF50" s="3"/>
      <c r="XG50" s="3"/>
      <c r="XH50" s="3"/>
      <c r="XI50" s="3"/>
      <c r="XJ50" s="3"/>
      <c r="XK50" s="3"/>
      <c r="XL50" s="3"/>
      <c r="XM50" s="3"/>
      <c r="XN50" s="3"/>
      <c r="XO50" s="3"/>
      <c r="XP50" s="3"/>
      <c r="XQ50" s="5">
        <v>5.0</v>
      </c>
      <c r="XR50" s="5">
        <v>5.0</v>
      </c>
      <c r="XS50" s="3"/>
      <c r="XT50" s="5">
        <v>1.0</v>
      </c>
      <c r="XU50" s="5">
        <v>1.0</v>
      </c>
      <c r="XV50" s="5">
        <v>1.0</v>
      </c>
      <c r="XW50" s="5">
        <v>4.0</v>
      </c>
      <c r="XX50" s="5">
        <v>3.0</v>
      </c>
      <c r="XY50" s="5">
        <v>4.0</v>
      </c>
      <c r="XZ50" s="5">
        <v>4.0</v>
      </c>
      <c r="YA50" s="5">
        <v>4.0</v>
      </c>
      <c r="YB50" s="5">
        <v>3.0</v>
      </c>
      <c r="YC50" s="5">
        <v>3.0</v>
      </c>
      <c r="YD50" s="5">
        <v>2.0</v>
      </c>
      <c r="YE50" s="5">
        <v>2.0</v>
      </c>
      <c r="YF50" s="5">
        <v>2.0</v>
      </c>
      <c r="YG50" s="5">
        <v>3.0</v>
      </c>
      <c r="YH50" s="5">
        <v>4.0</v>
      </c>
      <c r="YI50" s="5">
        <v>5.0</v>
      </c>
      <c r="YJ50" s="5">
        <v>5.0</v>
      </c>
      <c r="YK50" s="3"/>
      <c r="YL50" s="3"/>
      <c r="YM50" s="3"/>
      <c r="YN50" s="3"/>
      <c r="YO50" s="3"/>
      <c r="YP50" s="5">
        <v>1.0</v>
      </c>
      <c r="YQ50" s="5">
        <v>1.0</v>
      </c>
      <c r="YR50" s="5">
        <v>1.0</v>
      </c>
      <c r="YS50" s="5">
        <v>3.0</v>
      </c>
      <c r="YT50" s="5">
        <v>2.0</v>
      </c>
      <c r="YU50" s="5">
        <v>4.0</v>
      </c>
      <c r="YV50" s="5">
        <v>3.0</v>
      </c>
      <c r="YW50" s="5">
        <v>5.0</v>
      </c>
      <c r="YX50" s="5">
        <v>4.0</v>
      </c>
      <c r="YY50" s="5">
        <v>3.0</v>
      </c>
      <c r="YZ50" s="5">
        <v>5.0</v>
      </c>
      <c r="ZA50" s="5">
        <v>5.0</v>
      </c>
      <c r="ZB50" s="5">
        <v>2.0</v>
      </c>
      <c r="ZC50" s="5">
        <v>4.0</v>
      </c>
      <c r="ZD50" s="5">
        <v>4.0</v>
      </c>
      <c r="ZE50" s="5">
        <v>3.0</v>
      </c>
      <c r="ZF50" s="5">
        <v>5.0</v>
      </c>
      <c r="ZG50" s="5">
        <v>5.0</v>
      </c>
      <c r="ZH50" s="3"/>
      <c r="ZI50" s="3"/>
      <c r="ZJ50" s="3"/>
      <c r="ZK50" s="3"/>
      <c r="ZL50" s="3"/>
      <c r="ZM50" s="3" t="s">
        <v>1113</v>
      </c>
      <c r="ZN50" s="5">
        <v>1.0</v>
      </c>
    </row>
    <row r="51" ht="15.75" customHeight="1">
      <c r="A51" s="3" t="s">
        <v>1072</v>
      </c>
      <c r="B51" s="3">
        <v>2.0</v>
      </c>
      <c r="C51" s="3">
        <v>1.0</v>
      </c>
      <c r="D51" s="3">
        <v>2.0</v>
      </c>
      <c r="E51" s="3" t="s">
        <v>1114</v>
      </c>
      <c r="F51" s="3" t="s">
        <v>922</v>
      </c>
      <c r="G51" s="4" t="s">
        <v>923</v>
      </c>
      <c r="H51" s="4" t="s">
        <v>923</v>
      </c>
      <c r="I51" s="5">
        <v>1.0</v>
      </c>
      <c r="J51" s="5">
        <v>0.02323</v>
      </c>
      <c r="K51" s="5">
        <f t="shared" si="1"/>
        <v>-3.762310732</v>
      </c>
      <c r="L51" s="5">
        <v>0.0</v>
      </c>
      <c r="M51" s="5">
        <v>24.0</v>
      </c>
      <c r="N51" s="5">
        <f t="shared" si="2"/>
        <v>3.17805383</v>
      </c>
      <c r="O51" s="5">
        <v>0.0</v>
      </c>
      <c r="P51" s="5">
        <v>9.7551765E7</v>
      </c>
      <c r="Q51" s="3" t="s">
        <v>948</v>
      </c>
      <c r="R51" s="5">
        <v>99.22</v>
      </c>
      <c r="S51" s="5">
        <v>92.96</v>
      </c>
      <c r="T51" s="5">
        <v>78.9</v>
      </c>
      <c r="U51" s="5">
        <v>10.16</v>
      </c>
      <c r="V51" s="5">
        <v>24.22</v>
      </c>
      <c r="W51" s="5">
        <v>11.72</v>
      </c>
      <c r="X51" s="5">
        <v>2.34</v>
      </c>
      <c r="Y51" s="5">
        <v>1.0</v>
      </c>
      <c r="Z51" s="5">
        <v>1.0</v>
      </c>
      <c r="AA51" s="5">
        <v>68.0</v>
      </c>
      <c r="AB51" s="5">
        <v>1.0</v>
      </c>
      <c r="AC51" s="5">
        <v>205.0</v>
      </c>
      <c r="AD51" s="5">
        <v>8.0</v>
      </c>
      <c r="AE51" s="5">
        <v>117.0</v>
      </c>
      <c r="AF51" s="5">
        <v>1.0</v>
      </c>
      <c r="AG51" s="5">
        <v>0.0</v>
      </c>
      <c r="AH51" s="5">
        <v>0.0</v>
      </c>
      <c r="AI51" s="5">
        <v>0.183</v>
      </c>
      <c r="AJ51" s="5">
        <v>0.0</v>
      </c>
      <c r="AK51" s="5">
        <v>31.16674</v>
      </c>
      <c r="AL51" s="5">
        <v>1.0</v>
      </c>
      <c r="AM51" s="5">
        <v>0.0</v>
      </c>
      <c r="AN51" s="5">
        <v>0.0</v>
      </c>
      <c r="AO51" s="5">
        <v>0.0</v>
      </c>
      <c r="AP51" s="5">
        <v>0.0</v>
      </c>
      <c r="AQ51" s="5">
        <v>0.252</v>
      </c>
      <c r="AR51" s="5">
        <v>0.0</v>
      </c>
      <c r="AS51" s="5">
        <v>0.0</v>
      </c>
      <c r="AT51" s="5">
        <v>1.0</v>
      </c>
      <c r="AU51" s="3"/>
      <c r="AV51" s="5">
        <v>1.0</v>
      </c>
      <c r="AW51" s="5">
        <v>0.0</v>
      </c>
      <c r="AX51" s="5">
        <v>0.0</v>
      </c>
      <c r="AY51" s="5">
        <v>0.0</v>
      </c>
      <c r="AZ51" s="5">
        <v>0.0</v>
      </c>
      <c r="BA51" s="5">
        <v>0.0</v>
      </c>
      <c r="BB51" s="5">
        <v>0.0</v>
      </c>
      <c r="BC51" s="5">
        <v>0.0</v>
      </c>
      <c r="BD51" s="5">
        <v>1.0</v>
      </c>
      <c r="BE51" s="5">
        <v>5.0</v>
      </c>
      <c r="BF51" s="5">
        <v>1.0</v>
      </c>
      <c r="BG51" s="3"/>
      <c r="BH51" s="5">
        <v>1.0</v>
      </c>
      <c r="BI51" s="3"/>
      <c r="BJ51" s="5">
        <v>2.0</v>
      </c>
      <c r="BK51" s="3"/>
      <c r="BL51" s="5">
        <v>1.0</v>
      </c>
      <c r="BM51" s="3"/>
      <c r="BN51" s="3"/>
      <c r="BO51" s="3"/>
      <c r="BP51" s="3"/>
      <c r="BQ51" s="3"/>
      <c r="BR51" s="3"/>
      <c r="BS51" s="5">
        <v>1.0</v>
      </c>
      <c r="BT51" s="5">
        <v>0.0</v>
      </c>
      <c r="BU51" s="5">
        <v>1.0</v>
      </c>
      <c r="BV51" s="5">
        <v>1.0</v>
      </c>
      <c r="BW51" s="5">
        <v>2.0</v>
      </c>
      <c r="BX51" s="5">
        <v>1.0</v>
      </c>
      <c r="BY51" s="5">
        <v>1.0</v>
      </c>
      <c r="BZ51" s="5">
        <v>6.0</v>
      </c>
      <c r="CA51" s="5">
        <v>1.0</v>
      </c>
      <c r="CB51" s="5">
        <v>1.0</v>
      </c>
      <c r="CC51" s="5">
        <v>7.0</v>
      </c>
      <c r="CD51" s="5">
        <v>1.0</v>
      </c>
      <c r="CE51" s="3"/>
      <c r="CF51" s="5">
        <v>53.0</v>
      </c>
      <c r="CG51" s="3"/>
      <c r="CH51" s="3"/>
      <c r="CI51" s="3"/>
      <c r="CJ51" s="3"/>
      <c r="CK51" s="5">
        <v>1.0</v>
      </c>
      <c r="CL51" s="3"/>
      <c r="CM51" s="3"/>
      <c r="CN51" s="3"/>
      <c r="CO51" s="5">
        <v>1.0</v>
      </c>
      <c r="CP51" s="5">
        <v>38.0</v>
      </c>
      <c r="CQ51" s="3"/>
      <c r="CR51" s="3"/>
      <c r="CS51" s="3"/>
      <c r="CT51" s="3"/>
      <c r="CU51" s="3"/>
      <c r="CV51" s="5">
        <v>1.0</v>
      </c>
      <c r="CW51" s="3" t="s">
        <v>1115</v>
      </c>
      <c r="CX51" s="6"/>
      <c r="CY51" s="3"/>
      <c r="CZ51" s="3"/>
      <c r="DA51" s="3"/>
      <c r="DB51" s="3"/>
      <c r="DC51" s="3"/>
      <c r="DD51" s="3"/>
      <c r="DE51" s="3"/>
      <c r="DF51" s="3"/>
      <c r="DG51" s="3"/>
      <c r="DH51" s="3"/>
      <c r="DI51" s="3"/>
      <c r="DJ51" s="3"/>
      <c r="DK51" s="5">
        <v>1.0</v>
      </c>
      <c r="DL51" s="5">
        <v>2.0</v>
      </c>
      <c r="DM51" s="5">
        <v>19.0</v>
      </c>
      <c r="DN51" s="3"/>
      <c r="DO51" s="3"/>
      <c r="DP51" s="5">
        <v>2.0</v>
      </c>
      <c r="DQ51" s="5">
        <v>30.0</v>
      </c>
      <c r="DR51" s="5">
        <v>9.0</v>
      </c>
      <c r="DS51" s="3"/>
      <c r="DT51" s="3"/>
      <c r="DU51" s="3"/>
      <c r="DV51" s="3"/>
      <c r="DW51" s="3"/>
      <c r="DX51" s="3"/>
      <c r="DY51" s="3"/>
      <c r="DZ51" s="3"/>
      <c r="EA51" s="3"/>
      <c r="EB51" s="3"/>
      <c r="EC51" s="3"/>
      <c r="ED51" s="3"/>
      <c r="EE51" s="3"/>
      <c r="EF51" s="3"/>
      <c r="EG51" s="3"/>
      <c r="EH51" s="3"/>
      <c r="EI51" s="3"/>
      <c r="EJ51" s="3"/>
      <c r="EK51" s="3"/>
      <c r="EL51" s="3"/>
      <c r="EM51" s="3"/>
      <c r="EN51" s="3"/>
      <c r="EO51" s="3"/>
      <c r="EP51" s="3"/>
      <c r="EQ51" s="3"/>
      <c r="ER51" s="3"/>
      <c r="ES51" s="3"/>
      <c r="ET51" s="3"/>
      <c r="EU51" s="3"/>
      <c r="EV51" s="3"/>
      <c r="EW51" s="3"/>
      <c r="EX51" s="3"/>
      <c r="EY51" s="3"/>
      <c r="EZ51" s="3"/>
      <c r="FA51" s="3"/>
      <c r="FB51" s="3"/>
      <c r="FC51" s="3"/>
      <c r="FD51" s="3"/>
      <c r="FE51" s="3"/>
      <c r="FF51" s="3"/>
      <c r="FG51" s="3"/>
      <c r="FH51" s="3"/>
      <c r="FI51" s="3"/>
      <c r="FJ51" s="3"/>
      <c r="FK51" s="3"/>
      <c r="FL51" s="3"/>
      <c r="FM51" s="3"/>
      <c r="FN51" s="3"/>
      <c r="FO51" s="3"/>
      <c r="FP51" s="3"/>
      <c r="FQ51" s="3"/>
      <c r="FR51" s="3"/>
      <c r="FS51" s="3"/>
      <c r="FT51" s="3"/>
      <c r="FU51" s="3"/>
      <c r="FV51" s="3"/>
      <c r="FW51" s="3"/>
      <c r="FX51" s="3"/>
      <c r="FY51" s="3"/>
      <c r="FZ51" s="3"/>
      <c r="GA51" s="3"/>
      <c r="GB51" s="3"/>
      <c r="GC51" s="3"/>
      <c r="GD51" s="3"/>
      <c r="GE51" s="3"/>
      <c r="GF51" s="3"/>
      <c r="GG51" s="3"/>
      <c r="GH51" s="3"/>
      <c r="GI51" s="3"/>
      <c r="GJ51" s="3"/>
      <c r="GK51" s="3"/>
      <c r="GL51" s="3"/>
      <c r="GM51" s="3"/>
      <c r="GN51" s="3"/>
      <c r="GO51" s="3"/>
      <c r="GP51" s="3"/>
      <c r="GQ51" s="3"/>
      <c r="GR51" s="3"/>
      <c r="GS51" s="3"/>
      <c r="GT51" s="3"/>
      <c r="GU51" s="3"/>
      <c r="GV51" s="3"/>
      <c r="GW51" s="3"/>
      <c r="GX51" s="3"/>
      <c r="GY51" s="3"/>
      <c r="GZ51" s="3"/>
      <c r="HA51" s="3"/>
      <c r="HB51" s="3"/>
      <c r="HC51" s="3"/>
      <c r="HD51" s="3"/>
      <c r="HE51" s="3"/>
      <c r="HF51" s="3"/>
      <c r="HG51" s="3"/>
      <c r="HH51" s="3"/>
      <c r="HI51" s="3"/>
      <c r="HJ51" s="3"/>
      <c r="HK51" s="3"/>
      <c r="HL51" s="3"/>
      <c r="HM51" s="3"/>
      <c r="HN51" s="3"/>
      <c r="HO51" s="3"/>
      <c r="HP51" s="3"/>
      <c r="HQ51" s="3"/>
      <c r="HR51" s="3"/>
      <c r="HS51" s="3"/>
      <c r="HT51" s="3"/>
      <c r="HU51" s="3"/>
      <c r="HV51" s="3"/>
      <c r="HW51" s="3"/>
      <c r="HX51" s="3"/>
      <c r="HY51" s="3"/>
      <c r="HZ51" s="3"/>
      <c r="IA51" s="3"/>
      <c r="IB51" s="3"/>
      <c r="IC51" s="3"/>
      <c r="ID51" s="3"/>
      <c r="IE51" s="3"/>
      <c r="IF51" s="3"/>
      <c r="IG51" s="3"/>
      <c r="IH51" s="3"/>
      <c r="II51" s="3"/>
      <c r="IJ51" s="3"/>
      <c r="IK51" s="3"/>
      <c r="IL51" s="3"/>
      <c r="IM51" s="3"/>
      <c r="IN51" s="3"/>
      <c r="IO51" s="3"/>
      <c r="IP51" s="3"/>
      <c r="IQ51" s="3"/>
      <c r="IR51" s="3"/>
      <c r="IS51" s="3"/>
      <c r="IT51" s="3"/>
      <c r="IU51" s="3"/>
      <c r="IV51" s="3"/>
      <c r="IW51" s="3"/>
      <c r="IX51" s="3"/>
      <c r="IY51" s="3"/>
      <c r="IZ51" s="3"/>
      <c r="JA51" s="3"/>
      <c r="JB51" s="3"/>
      <c r="JC51" s="3"/>
      <c r="JD51" s="3"/>
      <c r="JE51" s="3"/>
      <c r="JF51" s="3"/>
      <c r="JG51" s="3"/>
      <c r="JH51" s="5">
        <v>1.0</v>
      </c>
      <c r="JI51" s="5">
        <v>1.0</v>
      </c>
      <c r="JJ51" s="5">
        <v>1.0</v>
      </c>
      <c r="JK51" s="5">
        <v>1.0</v>
      </c>
      <c r="JL51" s="3" t="s">
        <v>1116</v>
      </c>
      <c r="JM51" s="5">
        <v>1.0</v>
      </c>
      <c r="JN51" s="5">
        <v>1.0</v>
      </c>
      <c r="JO51" s="5">
        <v>3.0</v>
      </c>
      <c r="JP51" s="5">
        <v>3.0</v>
      </c>
      <c r="JQ51" s="5">
        <v>4.0</v>
      </c>
      <c r="JR51" s="5">
        <v>5.0</v>
      </c>
      <c r="JS51" s="5">
        <v>5.0</v>
      </c>
      <c r="JT51" s="5">
        <v>1.0</v>
      </c>
      <c r="JU51" s="5">
        <v>1.0</v>
      </c>
      <c r="JV51" s="3" t="s">
        <v>1117</v>
      </c>
      <c r="JW51" s="5">
        <v>1.0</v>
      </c>
      <c r="JX51" s="5">
        <v>1.0</v>
      </c>
      <c r="JY51" s="5">
        <v>1.0</v>
      </c>
      <c r="JZ51" s="5">
        <v>1.0</v>
      </c>
      <c r="KA51" s="5">
        <v>1.0</v>
      </c>
      <c r="KB51" s="5">
        <v>1.0</v>
      </c>
      <c r="KC51" s="5">
        <v>1.0</v>
      </c>
      <c r="KD51" s="5">
        <v>1.0</v>
      </c>
      <c r="KE51" s="3"/>
      <c r="KF51" s="3"/>
      <c r="KG51" s="3"/>
      <c r="KH51" s="3"/>
      <c r="KI51" s="3"/>
      <c r="KJ51" s="3"/>
      <c r="KK51" s="3"/>
      <c r="KL51" s="3"/>
      <c r="KM51" s="3"/>
      <c r="KN51" s="3"/>
      <c r="KO51" s="3"/>
      <c r="KP51" s="3"/>
      <c r="KQ51" s="3"/>
      <c r="KR51" s="3"/>
      <c r="KS51" s="3"/>
      <c r="KT51" s="3"/>
      <c r="KU51" s="3"/>
      <c r="KV51" s="3"/>
      <c r="KW51" s="3"/>
      <c r="KX51" s="3"/>
      <c r="KY51" s="3"/>
      <c r="KZ51" s="3"/>
      <c r="LA51" s="3"/>
      <c r="LB51" s="3"/>
      <c r="LC51" s="3"/>
      <c r="LD51" s="3"/>
      <c r="LE51" s="3"/>
      <c r="LF51" s="3"/>
      <c r="LG51" s="3"/>
      <c r="LH51" s="3"/>
      <c r="LI51" s="3"/>
      <c r="LJ51" s="3"/>
      <c r="LK51" s="3"/>
      <c r="LL51" s="3"/>
      <c r="LM51" s="3"/>
      <c r="LN51" s="3"/>
      <c r="LO51" s="3"/>
      <c r="LP51" s="3"/>
      <c r="LQ51" s="3"/>
      <c r="LR51" s="3"/>
      <c r="LS51" s="3"/>
      <c r="LT51" s="3"/>
      <c r="LU51" s="3"/>
      <c r="LV51" s="3"/>
      <c r="LW51" s="3"/>
      <c r="LX51" s="3"/>
      <c r="LY51" s="3"/>
      <c r="LZ51" s="3"/>
      <c r="MA51" s="3"/>
      <c r="MB51" s="3"/>
      <c r="MC51" s="3"/>
      <c r="MD51" s="3"/>
      <c r="ME51" s="3"/>
      <c r="MF51" s="3"/>
      <c r="MG51" s="3"/>
      <c r="MH51" s="3"/>
      <c r="MI51" s="3"/>
      <c r="MJ51" s="3"/>
      <c r="MK51" s="3"/>
      <c r="ML51" s="3"/>
      <c r="MM51" s="3"/>
      <c r="MN51" s="3"/>
      <c r="MO51" s="3"/>
      <c r="MP51" s="3"/>
      <c r="MQ51" s="3"/>
      <c r="MR51" s="3"/>
      <c r="MS51" s="3"/>
      <c r="MT51" s="3"/>
      <c r="MU51" s="3"/>
      <c r="MV51" s="3"/>
      <c r="MW51" s="3"/>
      <c r="MX51" s="3"/>
      <c r="MY51" s="3"/>
      <c r="MZ51" s="3"/>
      <c r="NA51" s="3"/>
      <c r="NB51" s="3"/>
      <c r="NC51" s="3"/>
      <c r="ND51" s="3"/>
      <c r="NE51" s="3"/>
      <c r="NF51" s="3"/>
      <c r="NG51" s="3"/>
      <c r="NH51" s="3"/>
      <c r="NI51" s="3"/>
      <c r="NJ51" s="3"/>
      <c r="NK51" s="3"/>
      <c r="NL51" s="3"/>
      <c r="NM51" s="3"/>
      <c r="NN51" s="3"/>
      <c r="NO51" s="3"/>
      <c r="NP51" s="3"/>
      <c r="NQ51" s="3"/>
      <c r="NR51" s="3"/>
      <c r="NS51" s="3"/>
      <c r="NT51" s="3"/>
      <c r="NU51" s="3"/>
      <c r="NV51" s="3"/>
      <c r="NW51" s="3"/>
      <c r="NX51" s="3"/>
      <c r="NY51" s="3"/>
      <c r="NZ51" s="3"/>
      <c r="OA51" s="3"/>
      <c r="OB51" s="3"/>
      <c r="OC51" s="3"/>
      <c r="OD51" s="3"/>
      <c r="OE51" s="3"/>
      <c r="OF51" s="3"/>
      <c r="OG51" s="3"/>
      <c r="OH51" s="3"/>
      <c r="OI51" s="3"/>
      <c r="OJ51" s="3"/>
      <c r="OK51" s="3"/>
      <c r="OL51" s="3"/>
      <c r="OM51" s="3"/>
      <c r="ON51" s="3"/>
      <c r="OO51" s="3"/>
      <c r="OP51" s="3"/>
      <c r="OQ51" s="3"/>
      <c r="OR51" s="3"/>
      <c r="OS51" s="3"/>
      <c r="OT51" s="3"/>
      <c r="OU51" s="3"/>
      <c r="OV51" s="3"/>
      <c r="OW51" s="3"/>
      <c r="OX51" s="3"/>
      <c r="OY51" s="3"/>
      <c r="OZ51" s="3"/>
      <c r="PA51" s="3"/>
      <c r="PB51" s="3"/>
      <c r="PC51" s="3"/>
      <c r="PD51" s="3"/>
      <c r="PE51" s="3"/>
      <c r="PF51" s="3"/>
      <c r="PG51" s="3"/>
      <c r="PH51" s="3"/>
      <c r="PI51" s="3"/>
      <c r="PJ51" s="3"/>
      <c r="PK51" s="3"/>
      <c r="PL51" s="3"/>
      <c r="PM51" s="3"/>
      <c r="PN51" s="3"/>
      <c r="PO51" s="5">
        <v>2000.0</v>
      </c>
      <c r="PP51" s="3"/>
      <c r="PQ51" s="3"/>
      <c r="PR51" s="3"/>
      <c r="PS51" s="3"/>
      <c r="PT51" s="3"/>
      <c r="PU51" s="3"/>
      <c r="PV51" s="3"/>
      <c r="PW51" s="3"/>
      <c r="PX51" s="3"/>
      <c r="PY51" s="3"/>
      <c r="PZ51" s="3"/>
      <c r="QA51" s="3"/>
      <c r="QB51" s="3"/>
      <c r="QC51" s="3"/>
      <c r="QD51" s="3"/>
      <c r="QE51" s="3"/>
      <c r="QF51" s="3"/>
      <c r="QG51" s="3"/>
      <c r="QH51" s="3"/>
      <c r="QI51" s="3"/>
      <c r="QJ51" s="3"/>
      <c r="QK51" s="3"/>
      <c r="QL51" s="3"/>
      <c r="QM51" s="3"/>
      <c r="QN51" s="3"/>
      <c r="QO51" s="3"/>
      <c r="QP51" s="3"/>
      <c r="QQ51" s="3"/>
      <c r="QR51" s="3"/>
      <c r="QS51" s="3"/>
      <c r="QT51" s="3"/>
      <c r="QU51" s="3"/>
      <c r="QV51" s="3"/>
      <c r="QW51" s="3"/>
      <c r="QX51" s="3"/>
      <c r="QY51" s="3"/>
      <c r="QZ51" s="3"/>
      <c r="RA51" s="3"/>
      <c r="RB51" s="3"/>
      <c r="RC51" s="3"/>
      <c r="RD51" s="5">
        <v>0.0</v>
      </c>
      <c r="RE51" s="5">
        <v>0.0</v>
      </c>
      <c r="RF51" s="5">
        <v>3.003</v>
      </c>
      <c r="RG51" s="5">
        <v>0.0</v>
      </c>
      <c r="RH51" s="5">
        <v>1.0</v>
      </c>
      <c r="RI51" s="5">
        <v>2.0</v>
      </c>
      <c r="RJ51" s="5">
        <v>7.0</v>
      </c>
      <c r="RK51" s="5">
        <v>2.0</v>
      </c>
      <c r="RL51" s="5">
        <v>2.0</v>
      </c>
      <c r="RM51" s="5">
        <v>2.0</v>
      </c>
      <c r="RN51" s="5">
        <v>2.0</v>
      </c>
      <c r="RO51" s="5">
        <v>5.0</v>
      </c>
      <c r="RP51" s="5">
        <v>5.0</v>
      </c>
      <c r="RQ51" s="3"/>
      <c r="RR51" s="5">
        <v>0.0</v>
      </c>
      <c r="RS51" s="5">
        <v>0.0</v>
      </c>
      <c r="RT51" s="5">
        <v>3.002</v>
      </c>
      <c r="RU51" s="5">
        <v>0.0</v>
      </c>
      <c r="RV51" s="5">
        <v>1.0</v>
      </c>
      <c r="RW51" s="5">
        <v>2.0</v>
      </c>
      <c r="RX51" s="5">
        <v>2.0</v>
      </c>
      <c r="RY51" s="5">
        <v>2.0</v>
      </c>
      <c r="RZ51" s="5">
        <v>1.0</v>
      </c>
      <c r="SA51" s="5">
        <v>2.0</v>
      </c>
      <c r="SB51" s="5">
        <v>2.0</v>
      </c>
      <c r="SC51" s="5">
        <v>5.0</v>
      </c>
      <c r="SD51" s="5">
        <v>5.0</v>
      </c>
      <c r="SE51" s="3"/>
      <c r="SF51" s="5">
        <v>0.0</v>
      </c>
      <c r="SG51" s="5">
        <v>0.0</v>
      </c>
      <c r="SH51" s="5">
        <v>3.004</v>
      </c>
      <c r="SI51" s="5">
        <v>0.0</v>
      </c>
      <c r="SJ51" s="5">
        <v>1.0</v>
      </c>
      <c r="SK51" s="5">
        <v>2.0</v>
      </c>
      <c r="SL51" s="5">
        <v>2.0</v>
      </c>
      <c r="SM51" s="5">
        <v>1.0</v>
      </c>
      <c r="SN51" s="5">
        <v>1.0</v>
      </c>
      <c r="SO51" s="5">
        <v>2.0</v>
      </c>
      <c r="SP51" s="5">
        <v>1.0</v>
      </c>
      <c r="SQ51" s="5">
        <v>5.0</v>
      </c>
      <c r="SR51" s="5">
        <v>5.0</v>
      </c>
      <c r="SS51" s="3"/>
      <c r="ST51" s="5">
        <v>0.0</v>
      </c>
      <c r="SU51" s="5">
        <v>0.0</v>
      </c>
      <c r="SV51" s="5">
        <v>3.001</v>
      </c>
      <c r="SW51" s="5">
        <v>0.0</v>
      </c>
      <c r="SX51" s="5">
        <v>1.0</v>
      </c>
      <c r="SY51" s="5">
        <v>1.0</v>
      </c>
      <c r="SZ51" s="5">
        <v>1.0</v>
      </c>
      <c r="TA51" s="5">
        <v>1.0</v>
      </c>
      <c r="TB51" s="5">
        <v>2.0</v>
      </c>
      <c r="TC51" s="5">
        <v>2.0</v>
      </c>
      <c r="TD51" s="5">
        <v>1.0</v>
      </c>
      <c r="TE51" s="5">
        <v>5.0</v>
      </c>
      <c r="TF51" s="5">
        <v>5.0</v>
      </c>
      <c r="TG51" s="3"/>
      <c r="TH51" s="5">
        <v>0.0</v>
      </c>
      <c r="TI51" s="5">
        <v>0.0</v>
      </c>
      <c r="TJ51" s="5">
        <v>3.004</v>
      </c>
      <c r="TK51" s="5">
        <v>0.0</v>
      </c>
      <c r="TL51" s="5">
        <v>1.0</v>
      </c>
      <c r="TM51" s="5">
        <v>1.0</v>
      </c>
      <c r="TN51" s="5">
        <v>1.0</v>
      </c>
      <c r="TO51" s="5">
        <v>2.0</v>
      </c>
      <c r="TP51" s="5">
        <v>2.0</v>
      </c>
      <c r="TQ51" s="5">
        <v>2.0</v>
      </c>
      <c r="TR51" s="5">
        <v>2.0</v>
      </c>
      <c r="TS51" s="5">
        <v>5.0</v>
      </c>
      <c r="TT51" s="5">
        <v>5.0</v>
      </c>
      <c r="TU51" s="3"/>
      <c r="TV51" s="5">
        <v>0.0</v>
      </c>
      <c r="TW51" s="5">
        <v>0.0</v>
      </c>
      <c r="TX51" s="5">
        <v>3.004</v>
      </c>
      <c r="TY51" s="5">
        <v>0.0</v>
      </c>
      <c r="TZ51" s="5">
        <v>1.0</v>
      </c>
      <c r="UA51" s="5">
        <v>1.0</v>
      </c>
      <c r="UB51" s="5">
        <v>1.0</v>
      </c>
      <c r="UC51" s="5">
        <v>1.0</v>
      </c>
      <c r="UD51" s="5">
        <v>2.0</v>
      </c>
      <c r="UE51" s="5">
        <v>2.0</v>
      </c>
      <c r="UF51" s="5">
        <v>2.0</v>
      </c>
      <c r="UG51" s="5">
        <v>5.0</v>
      </c>
      <c r="UH51" s="5">
        <v>5.0</v>
      </c>
      <c r="UI51" s="3"/>
      <c r="UJ51" s="5">
        <v>0.0</v>
      </c>
      <c r="UK51" s="5">
        <v>0.0</v>
      </c>
      <c r="UL51" s="5">
        <v>3.001</v>
      </c>
      <c r="UM51" s="5">
        <v>0.0</v>
      </c>
      <c r="UN51" s="5">
        <v>1.0</v>
      </c>
      <c r="UO51" s="5">
        <v>1.0</v>
      </c>
      <c r="UP51" s="5">
        <v>1.0</v>
      </c>
      <c r="UQ51" s="5">
        <v>1.0</v>
      </c>
      <c r="UR51" s="5">
        <v>1.0</v>
      </c>
      <c r="US51" s="5">
        <v>1.0</v>
      </c>
      <c r="UT51" s="5">
        <v>2.0</v>
      </c>
      <c r="UU51" s="5">
        <v>5.0</v>
      </c>
      <c r="UV51" s="5">
        <v>5.0</v>
      </c>
      <c r="UW51" s="3"/>
      <c r="UX51" s="5">
        <v>999.0</v>
      </c>
      <c r="UY51" s="5">
        <v>999.0</v>
      </c>
      <c r="UZ51" s="5">
        <v>1.0</v>
      </c>
      <c r="VA51" s="5">
        <v>1.0</v>
      </c>
      <c r="VB51" s="5">
        <v>2.0</v>
      </c>
      <c r="VC51" s="3"/>
      <c r="VD51" s="5">
        <v>1.0</v>
      </c>
      <c r="VE51" s="3"/>
      <c r="VF51" s="5">
        <v>1.0</v>
      </c>
      <c r="VG51" s="3"/>
      <c r="VH51" s="3"/>
      <c r="VI51" s="3"/>
      <c r="VJ51" s="3"/>
      <c r="VK51" s="3"/>
      <c r="VL51" s="5">
        <v>1.0</v>
      </c>
      <c r="VM51" s="3"/>
      <c r="VN51" s="3"/>
      <c r="VO51" s="3"/>
      <c r="VP51" s="3"/>
      <c r="VQ51" s="3"/>
      <c r="VR51" s="3"/>
      <c r="VS51" s="3"/>
      <c r="VT51" s="3"/>
      <c r="VU51" s="5">
        <v>2.0</v>
      </c>
      <c r="VV51" s="3"/>
      <c r="VW51" s="3"/>
      <c r="VX51" s="3"/>
      <c r="VY51" s="3"/>
      <c r="VZ51" s="3"/>
      <c r="WA51" s="3"/>
      <c r="WB51" s="3"/>
      <c r="WC51" s="3"/>
      <c r="WD51" s="3"/>
      <c r="WE51" s="3"/>
      <c r="WF51" s="3"/>
      <c r="WG51" s="5">
        <v>5.0</v>
      </c>
      <c r="WH51" s="5">
        <v>5.0</v>
      </c>
      <c r="WI51" s="3"/>
      <c r="WJ51" s="5">
        <v>1.0</v>
      </c>
      <c r="WK51" s="5">
        <v>1.0</v>
      </c>
      <c r="WL51" s="5">
        <v>1.0</v>
      </c>
      <c r="WM51" s="5">
        <v>1.0</v>
      </c>
      <c r="WN51" s="3"/>
      <c r="WO51" s="5">
        <v>1.0</v>
      </c>
      <c r="WP51" s="3"/>
      <c r="WQ51" s="3"/>
      <c r="WR51" s="3"/>
      <c r="WS51" s="5">
        <v>1.0</v>
      </c>
      <c r="WT51" s="3"/>
      <c r="WU51" s="3"/>
      <c r="WV51" s="3"/>
      <c r="WW51" s="3"/>
      <c r="WX51" s="3"/>
      <c r="WY51" s="3"/>
      <c r="WZ51" s="3"/>
      <c r="XA51" s="5">
        <v>1.0</v>
      </c>
      <c r="XB51" s="3"/>
      <c r="XC51" s="3"/>
      <c r="XD51" s="3"/>
      <c r="XE51" s="3"/>
      <c r="XF51" s="3"/>
      <c r="XG51" s="3"/>
      <c r="XH51" s="3"/>
      <c r="XI51" s="3"/>
      <c r="XJ51" s="3"/>
      <c r="XK51" s="3"/>
      <c r="XL51" s="3"/>
      <c r="XM51" s="3"/>
      <c r="XN51" s="3"/>
      <c r="XO51" s="3"/>
      <c r="XP51" s="3"/>
      <c r="XQ51" s="5">
        <v>5.0</v>
      </c>
      <c r="XR51" s="5">
        <v>5.0</v>
      </c>
      <c r="XS51" s="3"/>
      <c r="XT51" s="5">
        <v>1.0</v>
      </c>
      <c r="XU51" s="5">
        <v>1.0</v>
      </c>
      <c r="XV51" s="5">
        <v>1.0</v>
      </c>
      <c r="XW51" s="5">
        <v>5.0</v>
      </c>
      <c r="XX51" s="5">
        <v>5.0</v>
      </c>
      <c r="XY51" s="5">
        <v>2.0</v>
      </c>
      <c r="XZ51" s="5">
        <v>1.0</v>
      </c>
      <c r="YA51" s="5">
        <v>1.0</v>
      </c>
      <c r="YB51" s="5">
        <v>4.0</v>
      </c>
      <c r="YC51" s="5">
        <v>5.0</v>
      </c>
      <c r="YD51" s="5">
        <v>5.0</v>
      </c>
      <c r="YE51" s="5">
        <v>4.0</v>
      </c>
      <c r="YF51" s="5">
        <v>2.0</v>
      </c>
      <c r="YG51" s="5">
        <v>2.0</v>
      </c>
      <c r="YH51" s="5">
        <v>1.0</v>
      </c>
      <c r="YI51" s="5">
        <v>5.0</v>
      </c>
      <c r="YJ51" s="5">
        <v>5.0</v>
      </c>
      <c r="YK51" s="3"/>
      <c r="YL51" s="3"/>
      <c r="YM51" s="3"/>
      <c r="YN51" s="3"/>
      <c r="YO51" s="3"/>
      <c r="YP51" s="5">
        <v>1.0</v>
      </c>
      <c r="YQ51" s="5">
        <v>1.0</v>
      </c>
      <c r="YR51" s="5">
        <v>1.0</v>
      </c>
      <c r="YS51" s="5">
        <v>5.0</v>
      </c>
      <c r="YT51" s="5">
        <v>1.0</v>
      </c>
      <c r="YU51" s="5">
        <v>5.0</v>
      </c>
      <c r="YV51" s="5">
        <v>5.0</v>
      </c>
      <c r="YW51" s="5">
        <v>5.0</v>
      </c>
      <c r="YX51" s="5">
        <v>5.0</v>
      </c>
      <c r="YY51" s="5">
        <v>2.0</v>
      </c>
      <c r="YZ51" s="5">
        <v>4.0</v>
      </c>
      <c r="ZA51" s="5">
        <v>4.0</v>
      </c>
      <c r="ZB51" s="5">
        <v>3.0</v>
      </c>
      <c r="ZC51" s="5">
        <v>5.0</v>
      </c>
      <c r="ZD51" s="5">
        <v>5.0</v>
      </c>
      <c r="ZE51" s="5">
        <v>1.0</v>
      </c>
      <c r="ZF51" s="5">
        <v>5.0</v>
      </c>
      <c r="ZG51" s="5">
        <v>5.0</v>
      </c>
      <c r="ZH51" s="3"/>
      <c r="ZI51" s="3"/>
      <c r="ZJ51" s="3"/>
      <c r="ZK51" s="3"/>
      <c r="ZL51" s="3"/>
      <c r="ZM51" s="3" t="s">
        <v>1118</v>
      </c>
      <c r="ZN51" s="5">
        <v>1.0</v>
      </c>
    </row>
    <row r="52" ht="15.75" customHeight="1">
      <c r="A52" s="3" t="s">
        <v>1072</v>
      </c>
      <c r="B52" s="3">
        <v>2.0</v>
      </c>
      <c r="C52" s="3">
        <v>1.0</v>
      </c>
      <c r="D52" s="3">
        <v>2.0</v>
      </c>
      <c r="E52" s="3" t="s">
        <v>1119</v>
      </c>
      <c r="F52" s="3" t="s">
        <v>922</v>
      </c>
      <c r="G52" s="4" t="s">
        <v>923</v>
      </c>
      <c r="H52" s="4" t="s">
        <v>923</v>
      </c>
      <c r="I52" s="5">
        <v>1.0</v>
      </c>
      <c r="J52" s="5">
        <v>0.02323</v>
      </c>
      <c r="K52" s="5">
        <f t="shared" si="1"/>
        <v>-3.762310732</v>
      </c>
      <c r="L52" s="5">
        <v>0.0</v>
      </c>
      <c r="M52" s="5">
        <v>0.00335</v>
      </c>
      <c r="N52" s="5">
        <f t="shared" si="2"/>
        <v>-5.698794933</v>
      </c>
      <c r="O52" s="5">
        <v>0.0</v>
      </c>
      <c r="P52" s="5">
        <v>4.1977962E7</v>
      </c>
      <c r="Q52" s="3" t="s">
        <v>948</v>
      </c>
      <c r="R52" s="5">
        <v>99.22</v>
      </c>
      <c r="S52" s="5">
        <v>69.54</v>
      </c>
      <c r="T52" s="5">
        <v>38.28</v>
      </c>
      <c r="U52" s="5">
        <v>14.84</v>
      </c>
      <c r="V52" s="5">
        <v>13.28</v>
      </c>
      <c r="W52" s="5">
        <v>14.84</v>
      </c>
      <c r="X52" s="5">
        <v>16.4</v>
      </c>
      <c r="Y52" s="5">
        <v>1.0</v>
      </c>
      <c r="Z52" s="5">
        <v>1.0</v>
      </c>
      <c r="AA52" s="5">
        <v>64.0</v>
      </c>
      <c r="AB52" s="5">
        <v>1.0</v>
      </c>
      <c r="AC52" s="5">
        <v>225.0</v>
      </c>
      <c r="AD52" s="5">
        <v>8.0</v>
      </c>
      <c r="AE52" s="5">
        <v>117.0</v>
      </c>
      <c r="AF52" s="5">
        <v>1.0</v>
      </c>
      <c r="AG52" s="5">
        <v>0.0</v>
      </c>
      <c r="AH52" s="5">
        <v>0.0</v>
      </c>
      <c r="AI52" s="5">
        <v>0.152</v>
      </c>
      <c r="AJ52" s="5">
        <v>0.0</v>
      </c>
      <c r="AK52" s="5">
        <v>38.61694</v>
      </c>
      <c r="AL52" s="5">
        <v>1.0</v>
      </c>
      <c r="AM52" s="5">
        <v>1.0</v>
      </c>
      <c r="AN52" s="5">
        <v>1.0</v>
      </c>
      <c r="AO52" s="5">
        <v>0.0</v>
      </c>
      <c r="AP52" s="5">
        <v>0.0</v>
      </c>
      <c r="AQ52" s="5">
        <v>0.253</v>
      </c>
      <c r="AR52" s="5">
        <v>0.0</v>
      </c>
      <c r="AS52" s="5">
        <v>2.0</v>
      </c>
      <c r="AT52" s="5">
        <v>1.0</v>
      </c>
      <c r="AU52" s="3"/>
      <c r="AV52" s="5">
        <v>1.0</v>
      </c>
      <c r="AW52" s="5">
        <v>1.0</v>
      </c>
      <c r="AX52" s="5">
        <v>2.0</v>
      </c>
      <c r="AY52" s="5">
        <v>3.0</v>
      </c>
      <c r="AZ52" s="5">
        <v>1.0</v>
      </c>
      <c r="BA52" s="5">
        <v>1.0</v>
      </c>
      <c r="BB52" s="5">
        <v>0.0</v>
      </c>
      <c r="BC52" s="5">
        <v>0.0</v>
      </c>
      <c r="BD52" s="5">
        <v>2.0</v>
      </c>
      <c r="BE52" s="5">
        <v>6.0</v>
      </c>
      <c r="BF52" s="5">
        <v>2.0</v>
      </c>
      <c r="BG52" s="3"/>
      <c r="BH52" s="5">
        <v>5.0</v>
      </c>
      <c r="BI52" s="3"/>
      <c r="BJ52" s="5">
        <v>1.0</v>
      </c>
      <c r="BK52" s="3"/>
      <c r="BL52" s="5">
        <v>1.0</v>
      </c>
      <c r="BM52" s="3"/>
      <c r="BN52" s="3"/>
      <c r="BO52" s="3"/>
      <c r="BP52" s="3"/>
      <c r="BQ52" s="3"/>
      <c r="BR52" s="3"/>
      <c r="BS52" s="5">
        <v>5.0</v>
      </c>
      <c r="BT52" s="5">
        <v>3.0</v>
      </c>
      <c r="BU52" s="5">
        <v>2.0</v>
      </c>
      <c r="BV52" s="5">
        <v>2.0</v>
      </c>
      <c r="BW52" s="5">
        <v>3.0</v>
      </c>
      <c r="BX52" s="5">
        <v>1.0</v>
      </c>
      <c r="BY52" s="5">
        <v>1.0</v>
      </c>
      <c r="BZ52" s="5">
        <v>8.0</v>
      </c>
      <c r="CA52" s="5">
        <v>1.0</v>
      </c>
      <c r="CB52" s="5">
        <v>1.0</v>
      </c>
      <c r="CC52" s="5">
        <v>8.0</v>
      </c>
      <c r="CD52" s="5">
        <v>2.0</v>
      </c>
      <c r="CE52" s="3"/>
      <c r="CF52" s="5">
        <v>32.0</v>
      </c>
      <c r="CG52" s="3"/>
      <c r="CH52" s="3"/>
      <c r="CI52" s="3"/>
      <c r="CJ52" s="3"/>
      <c r="CK52" s="5">
        <v>1.0</v>
      </c>
      <c r="CL52" s="3"/>
      <c r="CM52" s="3"/>
      <c r="CN52" s="3"/>
      <c r="CO52" s="5">
        <v>1.0</v>
      </c>
      <c r="CP52" s="5">
        <v>21.0</v>
      </c>
      <c r="CQ52" s="3"/>
      <c r="CR52" s="5">
        <v>1.0</v>
      </c>
      <c r="CS52" s="3"/>
      <c r="CT52" s="3"/>
      <c r="CU52" s="3"/>
      <c r="CV52" s="5">
        <v>1.0</v>
      </c>
      <c r="CW52" s="3" t="s">
        <v>1120</v>
      </c>
      <c r="CX52" s="6"/>
      <c r="CY52" s="6"/>
      <c r="CZ52" s="3"/>
      <c r="DA52" s="3"/>
      <c r="DB52" s="3"/>
      <c r="DC52" s="3"/>
      <c r="DD52" s="3"/>
      <c r="DE52" s="3"/>
      <c r="DF52" s="3"/>
      <c r="DG52" s="3"/>
      <c r="DH52" s="3"/>
      <c r="DI52" s="3"/>
      <c r="DJ52" s="3"/>
      <c r="DK52" s="5">
        <v>1.0</v>
      </c>
      <c r="DL52" s="5">
        <v>2.0</v>
      </c>
      <c r="DM52" s="5">
        <v>19.0</v>
      </c>
      <c r="DN52" s="3"/>
      <c r="DO52" s="3"/>
      <c r="DP52" s="5">
        <v>2.0</v>
      </c>
      <c r="DQ52" s="5">
        <v>50.0</v>
      </c>
      <c r="DR52" s="5">
        <v>2.0</v>
      </c>
      <c r="DS52" s="3"/>
      <c r="DT52" s="3"/>
      <c r="DU52" s="3"/>
      <c r="DV52" s="3"/>
      <c r="DW52" s="3"/>
      <c r="DX52" s="3"/>
      <c r="DY52" s="3"/>
      <c r="DZ52" s="3"/>
      <c r="EA52" s="3"/>
      <c r="EB52" s="3"/>
      <c r="EC52" s="3"/>
      <c r="ED52" s="3"/>
      <c r="EE52" s="3"/>
      <c r="EF52" s="3"/>
      <c r="EG52" s="3"/>
      <c r="EH52" s="3"/>
      <c r="EI52" s="3"/>
      <c r="EJ52" s="3"/>
      <c r="EK52" s="3"/>
      <c r="EL52" s="3"/>
      <c r="EM52" s="3"/>
      <c r="EN52" s="3"/>
      <c r="EO52" s="3"/>
      <c r="EP52" s="3"/>
      <c r="EQ52" s="3"/>
      <c r="ER52" s="3"/>
      <c r="ES52" s="3"/>
      <c r="ET52" s="3"/>
      <c r="EU52" s="3"/>
      <c r="EV52" s="3"/>
      <c r="EW52" s="3"/>
      <c r="EX52" s="3"/>
      <c r="EY52" s="3"/>
      <c r="EZ52" s="3"/>
      <c r="FA52" s="3"/>
      <c r="FB52" s="3"/>
      <c r="FC52" s="3"/>
      <c r="FD52" s="3"/>
      <c r="FE52" s="3"/>
      <c r="FF52" s="3"/>
      <c r="FG52" s="3"/>
      <c r="FH52" s="3"/>
      <c r="FI52" s="3"/>
      <c r="FJ52" s="3"/>
      <c r="FK52" s="3"/>
      <c r="FL52" s="3"/>
      <c r="FM52" s="3"/>
      <c r="FN52" s="3"/>
      <c r="FO52" s="3"/>
      <c r="FP52" s="3"/>
      <c r="FQ52" s="3"/>
      <c r="FR52" s="3"/>
      <c r="FS52" s="3"/>
      <c r="FT52" s="3"/>
      <c r="FU52" s="3"/>
      <c r="FV52" s="3"/>
      <c r="FW52" s="3"/>
      <c r="FX52" s="3"/>
      <c r="FY52" s="3"/>
      <c r="FZ52" s="3"/>
      <c r="GA52" s="3"/>
      <c r="GB52" s="3"/>
      <c r="GC52" s="3"/>
      <c r="GD52" s="3"/>
      <c r="GE52" s="3"/>
      <c r="GF52" s="3"/>
      <c r="GG52" s="3"/>
      <c r="GH52" s="3"/>
      <c r="GI52" s="3"/>
      <c r="GJ52" s="3"/>
      <c r="GK52" s="3"/>
      <c r="GL52" s="3"/>
      <c r="GM52" s="3"/>
      <c r="GN52" s="3"/>
      <c r="GO52" s="3"/>
      <c r="GP52" s="3"/>
      <c r="GQ52" s="3"/>
      <c r="GR52" s="3"/>
      <c r="GS52" s="3"/>
      <c r="GT52" s="3"/>
      <c r="GU52" s="3"/>
      <c r="GV52" s="3"/>
      <c r="GW52" s="3"/>
      <c r="GX52" s="3"/>
      <c r="GY52" s="3"/>
      <c r="GZ52" s="3"/>
      <c r="HA52" s="3"/>
      <c r="HB52" s="3"/>
      <c r="HC52" s="3"/>
      <c r="HD52" s="3"/>
      <c r="HE52" s="3"/>
      <c r="HF52" s="3"/>
      <c r="HG52" s="3"/>
      <c r="HH52" s="3"/>
      <c r="HI52" s="3"/>
      <c r="HJ52" s="3"/>
      <c r="HK52" s="3"/>
      <c r="HL52" s="3"/>
      <c r="HM52" s="3"/>
      <c r="HN52" s="3"/>
      <c r="HO52" s="3"/>
      <c r="HP52" s="3"/>
      <c r="HQ52" s="3"/>
      <c r="HR52" s="3"/>
      <c r="HS52" s="3"/>
      <c r="HT52" s="3"/>
      <c r="HU52" s="3"/>
      <c r="HV52" s="3"/>
      <c r="HW52" s="3"/>
      <c r="HX52" s="3"/>
      <c r="HY52" s="3"/>
      <c r="HZ52" s="3"/>
      <c r="IA52" s="3"/>
      <c r="IB52" s="3"/>
      <c r="IC52" s="3"/>
      <c r="ID52" s="3"/>
      <c r="IE52" s="3"/>
      <c r="IF52" s="3"/>
      <c r="IG52" s="3"/>
      <c r="IH52" s="3"/>
      <c r="II52" s="3"/>
      <c r="IJ52" s="3"/>
      <c r="IK52" s="3"/>
      <c r="IL52" s="3"/>
      <c r="IM52" s="3"/>
      <c r="IN52" s="3"/>
      <c r="IO52" s="3"/>
      <c r="IP52" s="3"/>
      <c r="IQ52" s="3"/>
      <c r="IR52" s="3"/>
      <c r="IS52" s="3"/>
      <c r="IT52" s="3"/>
      <c r="IU52" s="3"/>
      <c r="IV52" s="3"/>
      <c r="IW52" s="3"/>
      <c r="IX52" s="3"/>
      <c r="IY52" s="3"/>
      <c r="IZ52" s="3"/>
      <c r="JA52" s="3"/>
      <c r="JB52" s="3"/>
      <c r="JC52" s="3"/>
      <c r="JD52" s="3"/>
      <c r="JE52" s="3"/>
      <c r="JF52" s="3"/>
      <c r="JG52" s="3"/>
      <c r="JH52" s="5">
        <v>1.0</v>
      </c>
      <c r="JI52" s="5">
        <v>1.0</v>
      </c>
      <c r="JJ52" s="5">
        <v>1.0</v>
      </c>
      <c r="JK52" s="5">
        <v>1.0</v>
      </c>
      <c r="JL52" s="3" t="s">
        <v>1121</v>
      </c>
      <c r="JM52" s="5">
        <v>1.0</v>
      </c>
      <c r="JN52" s="5">
        <v>1.0</v>
      </c>
      <c r="JO52" s="5">
        <v>5.0</v>
      </c>
      <c r="JP52" s="5">
        <v>5.0</v>
      </c>
      <c r="JQ52" s="5">
        <v>4.0</v>
      </c>
      <c r="JR52" s="5">
        <v>5.0</v>
      </c>
      <c r="JS52" s="5">
        <v>5.0</v>
      </c>
      <c r="JT52" s="5">
        <v>1.0</v>
      </c>
      <c r="JU52" s="5">
        <v>1.0</v>
      </c>
      <c r="JV52" s="3" t="s">
        <v>1122</v>
      </c>
      <c r="JW52" s="5">
        <v>1.0</v>
      </c>
      <c r="JX52" s="5">
        <v>1.0</v>
      </c>
      <c r="JY52" s="5">
        <v>1.0</v>
      </c>
      <c r="JZ52" s="5">
        <v>1.0</v>
      </c>
      <c r="KA52" s="5">
        <v>1.0</v>
      </c>
      <c r="KB52" s="5">
        <v>1.0</v>
      </c>
      <c r="KC52" s="5">
        <v>1.0</v>
      </c>
      <c r="KD52" s="5">
        <v>1.0</v>
      </c>
      <c r="KE52" s="3"/>
      <c r="KF52" s="3"/>
      <c r="KG52" s="3"/>
      <c r="KH52" s="3"/>
      <c r="KI52" s="3"/>
      <c r="KJ52" s="3"/>
      <c r="KK52" s="3"/>
      <c r="KL52" s="3"/>
      <c r="KM52" s="3"/>
      <c r="KN52" s="3"/>
      <c r="KO52" s="3"/>
      <c r="KP52" s="3"/>
      <c r="KQ52" s="3"/>
      <c r="KR52" s="3"/>
      <c r="KS52" s="3"/>
      <c r="KT52" s="3"/>
      <c r="KU52" s="3"/>
      <c r="KV52" s="3"/>
      <c r="KW52" s="3"/>
      <c r="KX52" s="3"/>
      <c r="KY52" s="3"/>
      <c r="KZ52" s="3"/>
      <c r="LA52" s="3"/>
      <c r="LB52" s="3"/>
      <c r="LC52" s="3"/>
      <c r="LD52" s="3"/>
      <c r="LE52" s="3"/>
      <c r="LF52" s="3"/>
      <c r="LG52" s="3"/>
      <c r="LH52" s="3"/>
      <c r="LI52" s="3"/>
      <c r="LJ52" s="3"/>
      <c r="LK52" s="3"/>
      <c r="LL52" s="3"/>
      <c r="LM52" s="3"/>
      <c r="LN52" s="3"/>
      <c r="LO52" s="3"/>
      <c r="LP52" s="3"/>
      <c r="LQ52" s="3"/>
      <c r="LR52" s="3"/>
      <c r="LS52" s="3"/>
      <c r="LT52" s="3"/>
      <c r="LU52" s="3"/>
      <c r="LV52" s="3"/>
      <c r="LW52" s="3"/>
      <c r="LX52" s="3"/>
      <c r="LY52" s="3"/>
      <c r="LZ52" s="3"/>
      <c r="MA52" s="3"/>
      <c r="MB52" s="3"/>
      <c r="MC52" s="3"/>
      <c r="MD52" s="3"/>
      <c r="ME52" s="3"/>
      <c r="MF52" s="3"/>
      <c r="MG52" s="3"/>
      <c r="MH52" s="3"/>
      <c r="MI52" s="3"/>
      <c r="MJ52" s="3"/>
      <c r="MK52" s="3"/>
      <c r="ML52" s="3"/>
      <c r="MM52" s="3"/>
      <c r="MN52" s="3"/>
      <c r="MO52" s="3"/>
      <c r="MP52" s="3"/>
      <c r="MQ52" s="3"/>
      <c r="MR52" s="3"/>
      <c r="MS52" s="3"/>
      <c r="MT52" s="3"/>
      <c r="MU52" s="3"/>
      <c r="MV52" s="3"/>
      <c r="MW52" s="3"/>
      <c r="MX52" s="3"/>
      <c r="MY52" s="3"/>
      <c r="MZ52" s="3"/>
      <c r="NA52" s="3"/>
      <c r="NB52" s="3"/>
      <c r="NC52" s="3"/>
      <c r="ND52" s="3"/>
      <c r="NE52" s="3"/>
      <c r="NF52" s="3"/>
      <c r="NG52" s="3"/>
      <c r="NH52" s="3"/>
      <c r="NI52" s="3"/>
      <c r="NJ52" s="3"/>
      <c r="NK52" s="3"/>
      <c r="NL52" s="3"/>
      <c r="NM52" s="3"/>
      <c r="NN52" s="3"/>
      <c r="NO52" s="3"/>
      <c r="NP52" s="3"/>
      <c r="NQ52" s="3"/>
      <c r="NR52" s="3"/>
      <c r="NS52" s="3"/>
      <c r="NT52" s="3"/>
      <c r="NU52" s="3"/>
      <c r="NV52" s="3"/>
      <c r="NW52" s="3"/>
      <c r="NX52" s="3"/>
      <c r="NY52" s="3"/>
      <c r="NZ52" s="3"/>
      <c r="OA52" s="3"/>
      <c r="OB52" s="3"/>
      <c r="OC52" s="3"/>
      <c r="OD52" s="3"/>
      <c r="OE52" s="3"/>
      <c r="OF52" s="3"/>
      <c r="OG52" s="3"/>
      <c r="OH52" s="3"/>
      <c r="OI52" s="3"/>
      <c r="OJ52" s="3"/>
      <c r="OK52" s="3"/>
      <c r="OL52" s="3"/>
      <c r="OM52" s="3"/>
      <c r="ON52" s="3"/>
      <c r="OO52" s="3"/>
      <c r="OP52" s="3"/>
      <c r="OQ52" s="3"/>
      <c r="OR52" s="3"/>
      <c r="OS52" s="3"/>
      <c r="OT52" s="3"/>
      <c r="OU52" s="3"/>
      <c r="OV52" s="3"/>
      <c r="OW52" s="3"/>
      <c r="OX52" s="3"/>
      <c r="OY52" s="3"/>
      <c r="OZ52" s="3"/>
      <c r="PA52" s="3"/>
      <c r="PB52" s="3"/>
      <c r="PC52" s="3"/>
      <c r="PD52" s="3"/>
      <c r="PE52" s="3"/>
      <c r="PF52" s="3"/>
      <c r="PG52" s="3"/>
      <c r="PH52" s="3"/>
      <c r="PI52" s="3"/>
      <c r="PJ52" s="3"/>
      <c r="PK52" s="3"/>
      <c r="PL52" s="3"/>
      <c r="PM52" s="3"/>
      <c r="PN52" s="3"/>
      <c r="PO52" s="5">
        <v>10000.0</v>
      </c>
      <c r="PP52" s="3"/>
      <c r="PQ52" s="3"/>
      <c r="PR52" s="3"/>
      <c r="PS52" s="3"/>
      <c r="PT52" s="3"/>
      <c r="PU52" s="3"/>
      <c r="PV52" s="3"/>
      <c r="PW52" s="3"/>
      <c r="PX52" s="3"/>
      <c r="PY52" s="3"/>
      <c r="PZ52" s="3"/>
      <c r="QA52" s="3"/>
      <c r="QB52" s="3"/>
      <c r="QC52" s="3"/>
      <c r="QD52" s="3"/>
      <c r="QE52" s="3"/>
      <c r="QF52" s="3"/>
      <c r="QG52" s="3"/>
      <c r="QH52" s="3"/>
      <c r="QI52" s="3"/>
      <c r="QJ52" s="3"/>
      <c r="QK52" s="3"/>
      <c r="QL52" s="3"/>
      <c r="QM52" s="3"/>
      <c r="QN52" s="3"/>
      <c r="QO52" s="3"/>
      <c r="QP52" s="3"/>
      <c r="QQ52" s="3"/>
      <c r="QR52" s="3"/>
      <c r="QS52" s="3"/>
      <c r="QT52" s="3"/>
      <c r="QU52" s="3"/>
      <c r="QV52" s="3"/>
      <c r="QW52" s="3"/>
      <c r="QX52" s="3"/>
      <c r="QY52" s="3"/>
      <c r="QZ52" s="3"/>
      <c r="RA52" s="3"/>
      <c r="RB52" s="3"/>
      <c r="RC52" s="3"/>
      <c r="RD52" s="5">
        <v>0.0</v>
      </c>
      <c r="RE52" s="5">
        <v>0.0</v>
      </c>
      <c r="RF52" s="5">
        <v>3.005</v>
      </c>
      <c r="RG52" s="5">
        <v>0.0</v>
      </c>
      <c r="RH52" s="5">
        <v>1.0</v>
      </c>
      <c r="RI52" s="5">
        <v>2.0</v>
      </c>
      <c r="RJ52" s="5">
        <v>7.0</v>
      </c>
      <c r="RK52" s="5">
        <v>2.0</v>
      </c>
      <c r="RL52" s="5">
        <v>2.0</v>
      </c>
      <c r="RM52" s="5">
        <v>2.0</v>
      </c>
      <c r="RN52" s="5">
        <v>2.0</v>
      </c>
      <c r="RO52" s="5">
        <v>4.0</v>
      </c>
      <c r="RP52" s="5">
        <v>5.0</v>
      </c>
      <c r="RQ52" s="3"/>
      <c r="RR52" s="5">
        <v>0.0</v>
      </c>
      <c r="RS52" s="5">
        <v>0.0</v>
      </c>
      <c r="RT52" s="5">
        <v>3.004</v>
      </c>
      <c r="RU52" s="5">
        <v>0.0</v>
      </c>
      <c r="RV52" s="5">
        <v>1.0</v>
      </c>
      <c r="RW52" s="5">
        <v>2.0</v>
      </c>
      <c r="RX52" s="5">
        <v>1.0</v>
      </c>
      <c r="RY52" s="5">
        <v>2.0</v>
      </c>
      <c r="RZ52" s="5">
        <v>2.0</v>
      </c>
      <c r="SA52" s="5">
        <v>1.0</v>
      </c>
      <c r="SB52" s="5">
        <v>1.0</v>
      </c>
      <c r="SC52" s="5">
        <v>4.0</v>
      </c>
      <c r="SD52" s="5">
        <v>5.0</v>
      </c>
      <c r="SE52" s="3"/>
      <c r="SF52" s="5">
        <v>0.0</v>
      </c>
      <c r="SG52" s="5">
        <v>0.0</v>
      </c>
      <c r="SH52" s="5">
        <v>3.003</v>
      </c>
      <c r="SI52" s="5">
        <v>0.0</v>
      </c>
      <c r="SJ52" s="5">
        <v>1.0</v>
      </c>
      <c r="SK52" s="5">
        <v>1.0</v>
      </c>
      <c r="SL52" s="5">
        <v>2.0</v>
      </c>
      <c r="SM52" s="5">
        <v>2.0</v>
      </c>
      <c r="SN52" s="5">
        <v>1.0</v>
      </c>
      <c r="SO52" s="5">
        <v>1.0</v>
      </c>
      <c r="SP52" s="5">
        <v>1.0</v>
      </c>
      <c r="SQ52" s="5">
        <v>4.0</v>
      </c>
      <c r="SR52" s="5">
        <v>4.0</v>
      </c>
      <c r="SS52" s="3"/>
      <c r="ST52" s="5">
        <v>0.0</v>
      </c>
      <c r="SU52" s="5">
        <v>0.0</v>
      </c>
      <c r="SV52" s="5">
        <v>3.004</v>
      </c>
      <c r="SW52" s="5">
        <v>0.0</v>
      </c>
      <c r="SX52" s="5">
        <v>1.0</v>
      </c>
      <c r="SY52" s="5">
        <v>1.0</v>
      </c>
      <c r="SZ52" s="5">
        <v>1.0</v>
      </c>
      <c r="TA52" s="5">
        <v>2.0</v>
      </c>
      <c r="TB52" s="5">
        <v>1.0</v>
      </c>
      <c r="TC52" s="5">
        <v>1.0</v>
      </c>
      <c r="TD52" s="5">
        <v>2.0</v>
      </c>
      <c r="TE52" s="5">
        <v>4.0</v>
      </c>
      <c r="TF52" s="5">
        <v>5.0</v>
      </c>
      <c r="TG52" s="3"/>
      <c r="TH52" s="5">
        <v>0.0</v>
      </c>
      <c r="TI52" s="5">
        <v>0.0</v>
      </c>
      <c r="TJ52" s="5">
        <v>3.007</v>
      </c>
      <c r="TK52" s="5">
        <v>0.0</v>
      </c>
      <c r="TL52" s="5">
        <v>1.0</v>
      </c>
      <c r="TM52" s="5">
        <v>1.0</v>
      </c>
      <c r="TN52" s="5">
        <v>1.0</v>
      </c>
      <c r="TO52" s="5">
        <v>2.0</v>
      </c>
      <c r="TP52" s="5">
        <v>1.0</v>
      </c>
      <c r="TQ52" s="5">
        <v>1.0</v>
      </c>
      <c r="TR52" s="5">
        <v>1.0</v>
      </c>
      <c r="TS52" s="5">
        <v>4.0</v>
      </c>
      <c r="TT52" s="5">
        <v>5.0</v>
      </c>
      <c r="TU52" s="3"/>
      <c r="TV52" s="5">
        <v>0.0</v>
      </c>
      <c r="TW52" s="5">
        <v>0.0</v>
      </c>
      <c r="TX52" s="5">
        <v>3.005</v>
      </c>
      <c r="TY52" s="5">
        <v>0.0</v>
      </c>
      <c r="TZ52" s="5">
        <v>1.0</v>
      </c>
      <c r="UA52" s="5">
        <v>1.0</v>
      </c>
      <c r="UB52" s="5">
        <v>1.0</v>
      </c>
      <c r="UC52" s="5">
        <v>2.0</v>
      </c>
      <c r="UD52" s="5">
        <v>1.0</v>
      </c>
      <c r="UE52" s="5">
        <v>1.0</v>
      </c>
      <c r="UF52" s="5">
        <v>2.0</v>
      </c>
      <c r="UG52" s="5">
        <v>4.0</v>
      </c>
      <c r="UH52" s="5">
        <v>4.0</v>
      </c>
      <c r="UI52" s="3"/>
      <c r="UJ52" s="5">
        <v>0.0</v>
      </c>
      <c r="UK52" s="5">
        <v>0.0</v>
      </c>
      <c r="UL52" s="5">
        <v>3.009</v>
      </c>
      <c r="UM52" s="5">
        <v>0.0</v>
      </c>
      <c r="UN52" s="5">
        <v>1.0</v>
      </c>
      <c r="UO52" s="5">
        <v>1.0</v>
      </c>
      <c r="UP52" s="5">
        <v>1.0</v>
      </c>
      <c r="UQ52" s="5">
        <v>2.0</v>
      </c>
      <c r="UR52" s="5">
        <v>1.0</v>
      </c>
      <c r="US52" s="5">
        <v>2.0</v>
      </c>
      <c r="UT52" s="5">
        <v>1.0</v>
      </c>
      <c r="UU52" s="5">
        <v>4.0</v>
      </c>
      <c r="UV52" s="5">
        <v>5.0</v>
      </c>
      <c r="UW52" s="3"/>
      <c r="UX52" s="5">
        <v>999.0</v>
      </c>
      <c r="UY52" s="5">
        <v>999.0</v>
      </c>
      <c r="UZ52" s="5">
        <v>1.0</v>
      </c>
      <c r="VA52" s="5">
        <v>1.0</v>
      </c>
      <c r="VB52" s="5">
        <v>2.0</v>
      </c>
      <c r="VC52" s="3"/>
      <c r="VD52" s="5">
        <v>1.0</v>
      </c>
      <c r="VE52" s="3"/>
      <c r="VF52" s="5">
        <v>1.0</v>
      </c>
      <c r="VG52" s="3"/>
      <c r="VH52" s="3"/>
      <c r="VI52" s="3"/>
      <c r="VJ52" s="3"/>
      <c r="VK52" s="3"/>
      <c r="VL52" s="5">
        <v>1.0</v>
      </c>
      <c r="VM52" s="3"/>
      <c r="VN52" s="3"/>
      <c r="VO52" s="3"/>
      <c r="VP52" s="3"/>
      <c r="VQ52" s="3"/>
      <c r="VR52" s="3"/>
      <c r="VS52" s="3"/>
      <c r="VT52" s="3"/>
      <c r="VU52" s="5">
        <v>2.0</v>
      </c>
      <c r="VV52" s="3"/>
      <c r="VW52" s="3"/>
      <c r="VX52" s="3"/>
      <c r="VY52" s="3"/>
      <c r="VZ52" s="3"/>
      <c r="WA52" s="3"/>
      <c r="WB52" s="3"/>
      <c r="WC52" s="3"/>
      <c r="WD52" s="3"/>
      <c r="WE52" s="3"/>
      <c r="WF52" s="3"/>
      <c r="WG52" s="5">
        <v>5.0</v>
      </c>
      <c r="WH52" s="5">
        <v>4.0</v>
      </c>
      <c r="WI52" s="3"/>
      <c r="WJ52" s="5">
        <v>1.0</v>
      </c>
      <c r="WK52" s="5">
        <v>1.0</v>
      </c>
      <c r="WL52" s="5">
        <v>2.0</v>
      </c>
      <c r="WM52" s="3"/>
      <c r="WN52" s="5">
        <v>1.0</v>
      </c>
      <c r="WO52" s="3"/>
      <c r="WP52" s="5">
        <v>2.0</v>
      </c>
      <c r="WQ52" s="3"/>
      <c r="WR52" s="3"/>
      <c r="WS52" s="3"/>
      <c r="WT52" s="3"/>
      <c r="WU52" s="5">
        <v>2.0</v>
      </c>
      <c r="WV52" s="3"/>
      <c r="WW52" s="3"/>
      <c r="WX52" s="3"/>
      <c r="WY52" s="3"/>
      <c r="WZ52" s="3"/>
      <c r="XA52" s="3"/>
      <c r="XB52" s="3"/>
      <c r="XC52" s="3"/>
      <c r="XD52" s="3"/>
      <c r="XE52" s="3"/>
      <c r="XF52" s="3"/>
      <c r="XG52" s="3"/>
      <c r="XH52" s="5">
        <v>1.0</v>
      </c>
      <c r="XI52" s="3"/>
      <c r="XJ52" s="3"/>
      <c r="XK52" s="3"/>
      <c r="XL52" s="3"/>
      <c r="XM52" s="3"/>
      <c r="XN52" s="3"/>
      <c r="XO52" s="3"/>
      <c r="XP52" s="3"/>
      <c r="XQ52" s="5">
        <v>5.0</v>
      </c>
      <c r="XR52" s="5">
        <v>4.0</v>
      </c>
      <c r="XS52" s="3"/>
      <c r="XT52" s="5">
        <v>1.0</v>
      </c>
      <c r="XU52" s="5">
        <v>1.0</v>
      </c>
      <c r="XV52" s="5">
        <v>1.0</v>
      </c>
      <c r="XW52" s="5">
        <v>4.0</v>
      </c>
      <c r="XX52" s="5">
        <v>2.0</v>
      </c>
      <c r="XY52" s="5">
        <v>5.0</v>
      </c>
      <c r="XZ52" s="5">
        <v>5.0</v>
      </c>
      <c r="YA52" s="5">
        <v>5.0</v>
      </c>
      <c r="YB52" s="5">
        <v>1.0</v>
      </c>
      <c r="YC52" s="5">
        <v>4.0</v>
      </c>
      <c r="YD52" s="5">
        <v>3.0</v>
      </c>
      <c r="YE52" s="5">
        <v>4.0</v>
      </c>
      <c r="YF52" s="5">
        <v>5.0</v>
      </c>
      <c r="YG52" s="5">
        <v>5.0</v>
      </c>
      <c r="YH52" s="5">
        <v>5.0</v>
      </c>
      <c r="YI52" s="5">
        <v>3.0</v>
      </c>
      <c r="YJ52" s="5">
        <v>3.0</v>
      </c>
      <c r="YK52" s="3"/>
      <c r="YL52" s="3"/>
      <c r="YM52" s="3"/>
      <c r="YN52" s="3"/>
      <c r="YO52" s="5">
        <v>1.0</v>
      </c>
      <c r="YP52" s="5">
        <v>1.0</v>
      </c>
      <c r="YQ52" s="5">
        <v>1.0</v>
      </c>
      <c r="YR52" s="5">
        <v>1.0</v>
      </c>
      <c r="YS52" s="5">
        <v>5.0</v>
      </c>
      <c r="YT52" s="5">
        <v>1.0</v>
      </c>
      <c r="YU52" s="5">
        <v>5.0</v>
      </c>
      <c r="YV52" s="5">
        <v>5.0</v>
      </c>
      <c r="YW52" s="5">
        <v>5.0</v>
      </c>
      <c r="YX52" s="5">
        <v>5.0</v>
      </c>
      <c r="YY52" s="5">
        <v>1.0</v>
      </c>
      <c r="YZ52" s="5">
        <v>5.0</v>
      </c>
      <c r="ZA52" s="5">
        <v>5.0</v>
      </c>
      <c r="ZB52" s="5">
        <v>5.0</v>
      </c>
      <c r="ZC52" s="5">
        <v>4.0</v>
      </c>
      <c r="ZD52" s="5">
        <v>4.0</v>
      </c>
      <c r="ZE52" s="5">
        <v>4.0</v>
      </c>
      <c r="ZF52" s="5">
        <v>4.0</v>
      </c>
      <c r="ZG52" s="5">
        <v>3.0</v>
      </c>
      <c r="ZH52" s="3"/>
      <c r="ZI52" s="3"/>
      <c r="ZJ52" s="3"/>
      <c r="ZK52" s="3"/>
      <c r="ZL52" s="5">
        <v>1.0</v>
      </c>
      <c r="ZM52" s="3" t="s">
        <v>1123</v>
      </c>
      <c r="ZN52" s="5">
        <v>1.0</v>
      </c>
    </row>
    <row r="53" ht="15.75" customHeight="1">
      <c r="A53" s="3" t="s">
        <v>1072</v>
      </c>
      <c r="B53" s="3">
        <v>2.0</v>
      </c>
      <c r="C53" s="3">
        <v>1.0</v>
      </c>
      <c r="D53" s="3">
        <v>2.0</v>
      </c>
      <c r="E53" s="3" t="s">
        <v>1124</v>
      </c>
      <c r="F53" s="3" t="s">
        <v>922</v>
      </c>
      <c r="G53" s="4" t="s">
        <v>923</v>
      </c>
      <c r="H53" s="4" t="s">
        <v>923</v>
      </c>
      <c r="I53" s="5">
        <v>1.0</v>
      </c>
      <c r="J53" s="5">
        <v>0.05832</v>
      </c>
      <c r="K53" s="5">
        <f t="shared" si="1"/>
        <v>-2.841810191</v>
      </c>
      <c r="L53" s="5">
        <v>0.0</v>
      </c>
      <c r="M53" s="5">
        <v>0.289</v>
      </c>
      <c r="N53" s="5">
        <f t="shared" si="2"/>
        <v>-1.241328591</v>
      </c>
      <c r="O53" s="5">
        <v>0.0</v>
      </c>
      <c r="P53" s="5">
        <v>6.5706231E7</v>
      </c>
      <c r="Q53" s="3" t="s">
        <v>948</v>
      </c>
      <c r="R53" s="5">
        <v>74.22</v>
      </c>
      <c r="S53" s="5">
        <v>61.72</v>
      </c>
      <c r="T53" s="5">
        <v>67.96</v>
      </c>
      <c r="U53" s="5">
        <v>42.96</v>
      </c>
      <c r="V53" s="5">
        <v>24.22</v>
      </c>
      <c r="W53" s="5">
        <v>63.28</v>
      </c>
      <c r="X53" s="5">
        <v>2.34</v>
      </c>
      <c r="Y53" s="5">
        <v>1.0</v>
      </c>
      <c r="Z53" s="5">
        <v>1.0</v>
      </c>
      <c r="AA53" s="5">
        <v>61.0</v>
      </c>
      <c r="AB53" s="5">
        <v>1.0</v>
      </c>
      <c r="AC53" s="5">
        <v>155.0</v>
      </c>
      <c r="AD53" s="5">
        <v>8.0</v>
      </c>
      <c r="AE53" s="5">
        <v>117.0</v>
      </c>
      <c r="AF53" s="5">
        <v>1.0</v>
      </c>
      <c r="AG53" s="5">
        <v>0.0</v>
      </c>
      <c r="AH53" s="5">
        <v>0.0</v>
      </c>
      <c r="AI53" s="5">
        <v>0.168</v>
      </c>
      <c r="AJ53" s="5">
        <v>0.0</v>
      </c>
      <c r="AK53" s="5">
        <v>29.28379</v>
      </c>
      <c r="AL53" s="5">
        <v>1.0</v>
      </c>
      <c r="AM53" s="5">
        <v>1.0</v>
      </c>
      <c r="AN53" s="5">
        <v>1.0</v>
      </c>
      <c r="AO53" s="5">
        <v>0.0</v>
      </c>
      <c r="AP53" s="5">
        <v>0.0</v>
      </c>
      <c r="AQ53" s="5">
        <v>0.253</v>
      </c>
      <c r="AR53" s="5">
        <v>0.0</v>
      </c>
      <c r="AS53" s="5">
        <v>2.0</v>
      </c>
      <c r="AT53" s="5">
        <v>1.0</v>
      </c>
      <c r="AU53" s="3"/>
      <c r="AV53" s="5">
        <v>1.0</v>
      </c>
      <c r="AW53" s="5">
        <v>2.0</v>
      </c>
      <c r="AX53" s="5">
        <v>3.0</v>
      </c>
      <c r="AY53" s="5">
        <v>2.0</v>
      </c>
      <c r="AZ53" s="5">
        <v>1.0</v>
      </c>
      <c r="BA53" s="5">
        <v>2.0</v>
      </c>
      <c r="BB53" s="5">
        <v>1.0</v>
      </c>
      <c r="BC53" s="5">
        <v>1.0</v>
      </c>
      <c r="BD53" s="5">
        <v>2.0</v>
      </c>
      <c r="BE53" s="5">
        <v>6.0</v>
      </c>
      <c r="BF53" s="5">
        <v>2.0</v>
      </c>
      <c r="BG53" s="3"/>
      <c r="BH53" s="5">
        <v>5.0</v>
      </c>
      <c r="BI53" s="3"/>
      <c r="BJ53" s="5">
        <v>3.0</v>
      </c>
      <c r="BK53" s="5">
        <v>1.0</v>
      </c>
      <c r="BL53" s="3"/>
      <c r="BM53" s="3"/>
      <c r="BN53" s="3"/>
      <c r="BO53" s="3"/>
      <c r="BP53" s="3"/>
      <c r="BQ53" s="3"/>
      <c r="BR53" s="3"/>
      <c r="BS53" s="5">
        <v>5.0</v>
      </c>
      <c r="BT53" s="5">
        <v>3.0</v>
      </c>
      <c r="BU53" s="5">
        <v>2.0</v>
      </c>
      <c r="BV53" s="5">
        <v>1.0</v>
      </c>
      <c r="BW53" s="5">
        <v>3.0</v>
      </c>
      <c r="BX53" s="5">
        <v>1.0</v>
      </c>
      <c r="BY53" s="5">
        <v>1.0</v>
      </c>
      <c r="BZ53" s="5">
        <v>5.0</v>
      </c>
      <c r="CA53" s="5">
        <v>1.0</v>
      </c>
      <c r="CB53" s="5">
        <v>1.0</v>
      </c>
      <c r="CC53" s="5">
        <v>4.0</v>
      </c>
      <c r="CD53" s="5">
        <v>2.0</v>
      </c>
      <c r="CE53" s="3"/>
      <c r="CF53" s="5">
        <v>29.0</v>
      </c>
      <c r="CG53" s="3"/>
      <c r="CH53" s="3"/>
      <c r="CI53" s="3"/>
      <c r="CJ53" s="3"/>
      <c r="CK53" s="5">
        <v>1.0</v>
      </c>
      <c r="CL53" s="3"/>
      <c r="CM53" s="3"/>
      <c r="CN53" s="3"/>
      <c r="CO53" s="5">
        <v>1.0</v>
      </c>
      <c r="CP53" s="5">
        <v>9.0</v>
      </c>
      <c r="CQ53" s="3"/>
      <c r="CR53" s="3"/>
      <c r="CS53" s="3"/>
      <c r="CT53" s="3"/>
      <c r="CU53" s="5">
        <v>1.0</v>
      </c>
      <c r="CV53" s="3"/>
      <c r="CW53" s="3"/>
      <c r="CX53" s="3"/>
      <c r="CY53" s="3"/>
      <c r="CZ53" s="3"/>
      <c r="DA53" s="3"/>
      <c r="DB53" s="3"/>
      <c r="DC53" s="3"/>
      <c r="DD53" s="3"/>
      <c r="DE53" s="3"/>
      <c r="DF53" s="3"/>
      <c r="DG53" s="3"/>
      <c r="DH53" s="3"/>
      <c r="DI53" s="3"/>
      <c r="DJ53" s="3"/>
      <c r="DK53" s="3"/>
      <c r="DL53" s="5">
        <v>2.0</v>
      </c>
      <c r="DM53" s="5">
        <v>19.0</v>
      </c>
      <c r="DN53" s="3"/>
      <c r="DO53" s="3"/>
      <c r="DP53" s="5">
        <v>2.0</v>
      </c>
      <c r="DQ53" s="5">
        <v>35.0</v>
      </c>
      <c r="DR53" s="5">
        <v>7.0</v>
      </c>
      <c r="DS53" s="3"/>
      <c r="DT53" s="3"/>
      <c r="DU53" s="3"/>
      <c r="DV53" s="3"/>
      <c r="DW53" s="3"/>
      <c r="DX53" s="3"/>
      <c r="DY53" s="3"/>
      <c r="DZ53" s="3"/>
      <c r="EA53" s="3"/>
      <c r="EB53" s="3"/>
      <c r="EC53" s="3"/>
      <c r="ED53" s="3"/>
      <c r="EE53" s="3"/>
      <c r="EF53" s="3"/>
      <c r="EG53" s="3"/>
      <c r="EH53" s="3"/>
      <c r="EI53" s="3"/>
      <c r="EJ53" s="3"/>
      <c r="EK53" s="3"/>
      <c r="EL53" s="3"/>
      <c r="EM53" s="3"/>
      <c r="EN53" s="3"/>
      <c r="EO53" s="3"/>
      <c r="EP53" s="3"/>
      <c r="EQ53" s="3"/>
      <c r="ER53" s="3"/>
      <c r="ES53" s="3"/>
      <c r="ET53" s="3"/>
      <c r="EU53" s="3"/>
      <c r="EV53" s="3"/>
      <c r="EW53" s="3"/>
      <c r="EX53" s="3"/>
      <c r="EY53" s="3"/>
      <c r="EZ53" s="3"/>
      <c r="FA53" s="3"/>
      <c r="FB53" s="3"/>
      <c r="FC53" s="3"/>
      <c r="FD53" s="3"/>
      <c r="FE53" s="3"/>
      <c r="FF53" s="3"/>
      <c r="FG53" s="3"/>
      <c r="FH53" s="3"/>
      <c r="FI53" s="3"/>
      <c r="FJ53" s="3"/>
      <c r="FK53" s="3"/>
      <c r="FL53" s="3"/>
      <c r="FM53" s="3"/>
      <c r="FN53" s="3"/>
      <c r="FO53" s="3"/>
      <c r="FP53" s="3"/>
      <c r="FQ53" s="3"/>
      <c r="FR53" s="3"/>
      <c r="FS53" s="3"/>
      <c r="FT53" s="3"/>
      <c r="FU53" s="3"/>
      <c r="FV53" s="3"/>
      <c r="FW53" s="3"/>
      <c r="FX53" s="3"/>
      <c r="FY53" s="3"/>
      <c r="FZ53" s="3"/>
      <c r="GA53" s="3"/>
      <c r="GB53" s="3"/>
      <c r="GC53" s="3"/>
      <c r="GD53" s="3"/>
      <c r="GE53" s="3"/>
      <c r="GF53" s="3"/>
      <c r="GG53" s="3"/>
      <c r="GH53" s="3"/>
      <c r="GI53" s="3"/>
      <c r="GJ53" s="3"/>
      <c r="GK53" s="3"/>
      <c r="GL53" s="3"/>
      <c r="GM53" s="3"/>
      <c r="GN53" s="3"/>
      <c r="GO53" s="3"/>
      <c r="GP53" s="3"/>
      <c r="GQ53" s="3"/>
      <c r="GR53" s="3"/>
      <c r="GS53" s="3"/>
      <c r="GT53" s="3"/>
      <c r="GU53" s="3"/>
      <c r="GV53" s="3"/>
      <c r="GW53" s="3"/>
      <c r="GX53" s="3"/>
      <c r="GY53" s="3"/>
      <c r="GZ53" s="3"/>
      <c r="HA53" s="3"/>
      <c r="HB53" s="3"/>
      <c r="HC53" s="3"/>
      <c r="HD53" s="3"/>
      <c r="HE53" s="3"/>
      <c r="HF53" s="3"/>
      <c r="HG53" s="3"/>
      <c r="HH53" s="3"/>
      <c r="HI53" s="3"/>
      <c r="HJ53" s="3"/>
      <c r="HK53" s="3"/>
      <c r="HL53" s="3"/>
      <c r="HM53" s="3"/>
      <c r="HN53" s="3"/>
      <c r="HO53" s="3"/>
      <c r="HP53" s="3"/>
      <c r="HQ53" s="3"/>
      <c r="HR53" s="3"/>
      <c r="HS53" s="3"/>
      <c r="HT53" s="3"/>
      <c r="HU53" s="3"/>
      <c r="HV53" s="3"/>
      <c r="HW53" s="3"/>
      <c r="HX53" s="3"/>
      <c r="HY53" s="3"/>
      <c r="HZ53" s="3"/>
      <c r="IA53" s="3"/>
      <c r="IB53" s="3"/>
      <c r="IC53" s="3"/>
      <c r="ID53" s="3"/>
      <c r="IE53" s="3"/>
      <c r="IF53" s="3"/>
      <c r="IG53" s="3"/>
      <c r="IH53" s="3"/>
      <c r="II53" s="3"/>
      <c r="IJ53" s="3"/>
      <c r="IK53" s="3"/>
      <c r="IL53" s="3"/>
      <c r="IM53" s="3"/>
      <c r="IN53" s="3"/>
      <c r="IO53" s="3"/>
      <c r="IP53" s="3"/>
      <c r="IQ53" s="3"/>
      <c r="IR53" s="3"/>
      <c r="IS53" s="3"/>
      <c r="IT53" s="3"/>
      <c r="IU53" s="3"/>
      <c r="IV53" s="3"/>
      <c r="IW53" s="3"/>
      <c r="IX53" s="3"/>
      <c r="IY53" s="3"/>
      <c r="IZ53" s="3"/>
      <c r="JA53" s="3"/>
      <c r="JB53" s="3"/>
      <c r="JC53" s="3"/>
      <c r="JD53" s="3"/>
      <c r="JE53" s="3"/>
      <c r="JF53" s="3"/>
      <c r="JG53" s="3"/>
      <c r="JH53" s="5">
        <v>1.0</v>
      </c>
      <c r="JI53" s="5">
        <v>1.0</v>
      </c>
      <c r="JJ53" s="5">
        <v>1.0</v>
      </c>
      <c r="JK53" s="5">
        <v>1.0</v>
      </c>
      <c r="JL53" s="3" t="s">
        <v>1125</v>
      </c>
      <c r="JM53" s="5">
        <v>1.0</v>
      </c>
      <c r="JN53" s="5">
        <v>1.0</v>
      </c>
      <c r="JO53" s="5">
        <v>5.0</v>
      </c>
      <c r="JP53" s="5">
        <v>5.0</v>
      </c>
      <c r="JQ53" s="5">
        <v>5.0</v>
      </c>
      <c r="JR53" s="5">
        <v>5.0</v>
      </c>
      <c r="JS53" s="5">
        <v>5.0</v>
      </c>
      <c r="JT53" s="5">
        <v>1.0</v>
      </c>
      <c r="JU53" s="5">
        <v>1.0</v>
      </c>
      <c r="JV53" s="3" t="s">
        <v>1126</v>
      </c>
      <c r="JW53" s="5">
        <v>1.0</v>
      </c>
      <c r="JX53" s="5">
        <v>1.0</v>
      </c>
      <c r="JY53" s="5">
        <v>1.0</v>
      </c>
      <c r="JZ53" s="5">
        <v>1.0</v>
      </c>
      <c r="KA53" s="5">
        <v>1.0</v>
      </c>
      <c r="KB53" s="5">
        <v>1.0</v>
      </c>
      <c r="KC53" s="5">
        <v>1.0</v>
      </c>
      <c r="KD53" s="5">
        <v>1.0</v>
      </c>
      <c r="KE53" s="3"/>
      <c r="KF53" s="3"/>
      <c r="KG53" s="3"/>
      <c r="KH53" s="3"/>
      <c r="KI53" s="3"/>
      <c r="KJ53" s="3"/>
      <c r="KK53" s="3"/>
      <c r="KL53" s="3"/>
      <c r="KM53" s="3"/>
      <c r="KN53" s="3"/>
      <c r="KO53" s="3"/>
      <c r="KP53" s="3"/>
      <c r="KQ53" s="3"/>
      <c r="KR53" s="3"/>
      <c r="KS53" s="3"/>
      <c r="KT53" s="3"/>
      <c r="KU53" s="3"/>
      <c r="KV53" s="3"/>
      <c r="KW53" s="3"/>
      <c r="KX53" s="3"/>
      <c r="KY53" s="3"/>
      <c r="KZ53" s="3"/>
      <c r="LA53" s="3"/>
      <c r="LB53" s="3"/>
      <c r="LC53" s="3"/>
      <c r="LD53" s="3"/>
      <c r="LE53" s="3"/>
      <c r="LF53" s="3"/>
      <c r="LG53" s="3"/>
      <c r="LH53" s="3"/>
      <c r="LI53" s="3"/>
      <c r="LJ53" s="3"/>
      <c r="LK53" s="3"/>
      <c r="LL53" s="3"/>
      <c r="LM53" s="3"/>
      <c r="LN53" s="3"/>
      <c r="LO53" s="3"/>
      <c r="LP53" s="3"/>
      <c r="LQ53" s="3"/>
      <c r="LR53" s="3"/>
      <c r="LS53" s="3"/>
      <c r="LT53" s="3"/>
      <c r="LU53" s="3"/>
      <c r="LV53" s="3"/>
      <c r="LW53" s="3"/>
      <c r="LX53" s="3"/>
      <c r="LY53" s="3"/>
      <c r="LZ53" s="3"/>
      <c r="MA53" s="3"/>
      <c r="MB53" s="3"/>
      <c r="MC53" s="3"/>
      <c r="MD53" s="3"/>
      <c r="ME53" s="3"/>
      <c r="MF53" s="3"/>
      <c r="MG53" s="3"/>
      <c r="MH53" s="3"/>
      <c r="MI53" s="3"/>
      <c r="MJ53" s="3"/>
      <c r="MK53" s="3"/>
      <c r="ML53" s="3"/>
      <c r="MM53" s="3"/>
      <c r="MN53" s="3"/>
      <c r="MO53" s="3"/>
      <c r="MP53" s="3"/>
      <c r="MQ53" s="3"/>
      <c r="MR53" s="3"/>
      <c r="MS53" s="3"/>
      <c r="MT53" s="3"/>
      <c r="MU53" s="3"/>
      <c r="MV53" s="3"/>
      <c r="MW53" s="3"/>
      <c r="MX53" s="3"/>
      <c r="MY53" s="3"/>
      <c r="MZ53" s="3"/>
      <c r="NA53" s="3"/>
      <c r="NB53" s="3"/>
      <c r="NC53" s="3"/>
      <c r="ND53" s="3"/>
      <c r="NE53" s="3"/>
      <c r="NF53" s="3"/>
      <c r="NG53" s="3"/>
      <c r="NH53" s="3"/>
      <c r="NI53" s="3"/>
      <c r="NJ53" s="3"/>
      <c r="NK53" s="3"/>
      <c r="NL53" s="3"/>
      <c r="NM53" s="3"/>
      <c r="NN53" s="3"/>
      <c r="NO53" s="3"/>
      <c r="NP53" s="3"/>
      <c r="NQ53" s="3"/>
      <c r="NR53" s="3"/>
      <c r="NS53" s="3"/>
      <c r="NT53" s="3"/>
      <c r="NU53" s="3"/>
      <c r="NV53" s="3"/>
      <c r="NW53" s="3"/>
      <c r="NX53" s="3"/>
      <c r="NY53" s="3"/>
      <c r="NZ53" s="3"/>
      <c r="OA53" s="3"/>
      <c r="OB53" s="3"/>
      <c r="OC53" s="3"/>
      <c r="OD53" s="3"/>
      <c r="OE53" s="3"/>
      <c r="OF53" s="3"/>
      <c r="OG53" s="3"/>
      <c r="OH53" s="3"/>
      <c r="OI53" s="3"/>
      <c r="OJ53" s="3"/>
      <c r="OK53" s="3"/>
      <c r="OL53" s="3"/>
      <c r="OM53" s="3"/>
      <c r="ON53" s="3"/>
      <c r="OO53" s="3"/>
      <c r="OP53" s="3"/>
      <c r="OQ53" s="3"/>
      <c r="OR53" s="3"/>
      <c r="OS53" s="3"/>
      <c r="OT53" s="3"/>
      <c r="OU53" s="3"/>
      <c r="OV53" s="3"/>
      <c r="OW53" s="3"/>
      <c r="OX53" s="3"/>
      <c r="OY53" s="3"/>
      <c r="OZ53" s="3"/>
      <c r="PA53" s="3"/>
      <c r="PB53" s="3"/>
      <c r="PC53" s="3"/>
      <c r="PD53" s="3"/>
      <c r="PE53" s="3"/>
      <c r="PF53" s="3"/>
      <c r="PG53" s="3"/>
      <c r="PH53" s="3"/>
      <c r="PI53" s="3"/>
      <c r="PJ53" s="3"/>
      <c r="PK53" s="3"/>
      <c r="PL53" s="3"/>
      <c r="PM53" s="3"/>
      <c r="PN53" s="3"/>
      <c r="PO53" s="5">
        <v>1000.0</v>
      </c>
      <c r="PP53" s="3"/>
      <c r="PQ53" s="3"/>
      <c r="PR53" s="3"/>
      <c r="PS53" s="3"/>
      <c r="PT53" s="3"/>
      <c r="PU53" s="3"/>
      <c r="PV53" s="3"/>
      <c r="PW53" s="3"/>
      <c r="PX53" s="3"/>
      <c r="PY53" s="3"/>
      <c r="PZ53" s="3"/>
      <c r="QA53" s="3"/>
      <c r="QB53" s="3"/>
      <c r="QC53" s="3"/>
      <c r="QD53" s="3"/>
      <c r="QE53" s="3"/>
      <c r="QF53" s="3"/>
      <c r="QG53" s="3"/>
      <c r="QH53" s="3"/>
      <c r="QI53" s="3"/>
      <c r="QJ53" s="3"/>
      <c r="QK53" s="3"/>
      <c r="QL53" s="3"/>
      <c r="QM53" s="3"/>
      <c r="QN53" s="3"/>
      <c r="QO53" s="3"/>
      <c r="QP53" s="3"/>
      <c r="QQ53" s="3"/>
      <c r="QR53" s="3"/>
      <c r="QS53" s="3"/>
      <c r="QT53" s="3"/>
      <c r="QU53" s="3"/>
      <c r="QV53" s="3"/>
      <c r="QW53" s="3"/>
      <c r="QX53" s="3"/>
      <c r="QY53" s="3"/>
      <c r="QZ53" s="3"/>
      <c r="RA53" s="3"/>
      <c r="RB53" s="3"/>
      <c r="RC53" s="3"/>
      <c r="RD53" s="5">
        <v>0.0</v>
      </c>
      <c r="RE53" s="5">
        <v>0.0</v>
      </c>
      <c r="RF53" s="5">
        <v>3.004</v>
      </c>
      <c r="RG53" s="5">
        <v>0.0</v>
      </c>
      <c r="RH53" s="5">
        <v>1.0</v>
      </c>
      <c r="RI53" s="5">
        <v>2.0</v>
      </c>
      <c r="RJ53" s="5">
        <v>1.0</v>
      </c>
      <c r="RK53" s="5">
        <v>2.0</v>
      </c>
      <c r="RL53" s="5">
        <v>2.0</v>
      </c>
      <c r="RM53" s="5">
        <v>2.0</v>
      </c>
      <c r="RN53" s="5">
        <v>2.0</v>
      </c>
      <c r="RO53" s="5">
        <v>3.0</v>
      </c>
      <c r="RP53" s="5">
        <v>2.0</v>
      </c>
      <c r="RQ53" s="5">
        <v>1.0</v>
      </c>
      <c r="RR53" s="5">
        <v>0.0</v>
      </c>
      <c r="RS53" s="5">
        <v>0.0</v>
      </c>
      <c r="RT53" s="5">
        <v>3.003</v>
      </c>
      <c r="RU53" s="5">
        <v>0.0</v>
      </c>
      <c r="RV53" s="5">
        <v>1.0</v>
      </c>
      <c r="RW53" s="5">
        <v>2.0</v>
      </c>
      <c r="RX53" s="5">
        <v>1.0</v>
      </c>
      <c r="RY53" s="5">
        <v>1.0</v>
      </c>
      <c r="RZ53" s="5">
        <v>2.0</v>
      </c>
      <c r="SA53" s="5">
        <v>2.0</v>
      </c>
      <c r="SB53" s="5">
        <v>2.0</v>
      </c>
      <c r="SC53" s="5">
        <v>5.0</v>
      </c>
      <c r="SD53" s="5">
        <v>5.0</v>
      </c>
      <c r="SE53" s="3"/>
      <c r="SF53" s="5">
        <v>0.0</v>
      </c>
      <c r="SG53" s="5">
        <v>0.0</v>
      </c>
      <c r="SH53" s="5">
        <v>3.003</v>
      </c>
      <c r="SI53" s="5">
        <v>0.0</v>
      </c>
      <c r="SJ53" s="5">
        <v>1.0</v>
      </c>
      <c r="SK53" s="5">
        <v>2.0</v>
      </c>
      <c r="SL53" s="5">
        <v>1.0</v>
      </c>
      <c r="SM53" s="5">
        <v>2.0</v>
      </c>
      <c r="SN53" s="5">
        <v>1.0</v>
      </c>
      <c r="SO53" s="5">
        <v>2.0</v>
      </c>
      <c r="SP53" s="5">
        <v>2.0</v>
      </c>
      <c r="SQ53" s="5">
        <v>5.0</v>
      </c>
      <c r="SR53" s="5">
        <v>5.0</v>
      </c>
      <c r="SS53" s="3"/>
      <c r="ST53" s="5">
        <v>0.0</v>
      </c>
      <c r="SU53" s="5">
        <v>0.0</v>
      </c>
      <c r="SV53" s="5">
        <v>3.003</v>
      </c>
      <c r="SW53" s="5">
        <v>0.0</v>
      </c>
      <c r="SX53" s="5">
        <v>1.0</v>
      </c>
      <c r="SY53" s="5">
        <v>1.0</v>
      </c>
      <c r="SZ53" s="5">
        <v>2.0</v>
      </c>
      <c r="TA53" s="5">
        <v>2.0</v>
      </c>
      <c r="TB53" s="5">
        <v>1.0</v>
      </c>
      <c r="TC53" s="5">
        <v>2.0</v>
      </c>
      <c r="TD53" s="5">
        <v>2.0</v>
      </c>
      <c r="TE53" s="5">
        <v>5.0</v>
      </c>
      <c r="TF53" s="5">
        <v>5.0</v>
      </c>
      <c r="TG53" s="3"/>
      <c r="TH53" s="5">
        <v>0.0</v>
      </c>
      <c r="TI53" s="5">
        <v>0.0</v>
      </c>
      <c r="TJ53" s="5">
        <v>3.29</v>
      </c>
      <c r="TK53" s="5">
        <v>0.0</v>
      </c>
      <c r="TL53" s="5">
        <v>1.0</v>
      </c>
      <c r="TM53" s="5">
        <v>1.0</v>
      </c>
      <c r="TN53" s="5">
        <v>1.0</v>
      </c>
      <c r="TO53" s="5">
        <v>2.0</v>
      </c>
      <c r="TP53" s="5">
        <v>2.0</v>
      </c>
      <c r="TQ53" s="5">
        <v>2.0</v>
      </c>
      <c r="TR53" s="5">
        <v>2.0</v>
      </c>
      <c r="TS53" s="5">
        <v>4.0</v>
      </c>
      <c r="TT53" s="5">
        <v>5.0</v>
      </c>
      <c r="TU53" s="3"/>
      <c r="TV53" s="5">
        <v>0.0</v>
      </c>
      <c r="TW53" s="5">
        <v>0.0</v>
      </c>
      <c r="TX53" s="5">
        <v>3.002</v>
      </c>
      <c r="TY53" s="5">
        <v>0.0</v>
      </c>
      <c r="TZ53" s="5">
        <v>1.0</v>
      </c>
      <c r="UA53" s="5">
        <v>2.0</v>
      </c>
      <c r="UB53" s="5">
        <v>1.0</v>
      </c>
      <c r="UC53" s="5">
        <v>2.0</v>
      </c>
      <c r="UD53" s="5">
        <v>1.0</v>
      </c>
      <c r="UE53" s="5">
        <v>1.0</v>
      </c>
      <c r="UF53" s="5">
        <v>1.0</v>
      </c>
      <c r="UG53" s="5">
        <v>5.0</v>
      </c>
      <c r="UH53" s="5">
        <v>5.0</v>
      </c>
      <c r="UI53" s="3"/>
      <c r="UJ53" s="5">
        <v>0.0</v>
      </c>
      <c r="UK53" s="5">
        <v>0.0</v>
      </c>
      <c r="UL53" s="5">
        <v>3.004</v>
      </c>
      <c r="UM53" s="5">
        <v>0.0</v>
      </c>
      <c r="UN53" s="5">
        <v>1.0</v>
      </c>
      <c r="UO53" s="5">
        <v>1.0</v>
      </c>
      <c r="UP53" s="5">
        <v>1.0</v>
      </c>
      <c r="UQ53" s="5">
        <v>1.0</v>
      </c>
      <c r="UR53" s="5">
        <v>1.0</v>
      </c>
      <c r="US53" s="5">
        <v>1.0</v>
      </c>
      <c r="UT53" s="5">
        <v>2.0</v>
      </c>
      <c r="UU53" s="5">
        <v>5.0</v>
      </c>
      <c r="UV53" s="5">
        <v>5.0</v>
      </c>
      <c r="UW53" s="3"/>
      <c r="UX53" s="5">
        <v>999.0</v>
      </c>
      <c r="UY53" s="5">
        <v>999.0</v>
      </c>
      <c r="UZ53" s="5">
        <v>1.0</v>
      </c>
      <c r="VA53" s="5">
        <v>1.0</v>
      </c>
      <c r="VB53" s="5">
        <v>1.0</v>
      </c>
      <c r="VC53" s="5">
        <v>2.0</v>
      </c>
      <c r="VD53" s="3"/>
      <c r="VE53" s="3"/>
      <c r="VF53" s="3"/>
      <c r="VG53" s="3"/>
      <c r="VH53" s="5">
        <v>2.0</v>
      </c>
      <c r="VI53" s="3"/>
      <c r="VJ53" s="3"/>
      <c r="VK53" s="3"/>
      <c r="VL53" s="3"/>
      <c r="VM53" s="3"/>
      <c r="VN53" s="3"/>
      <c r="VO53" s="5">
        <v>2.0</v>
      </c>
      <c r="VP53" s="3"/>
      <c r="VQ53" s="3"/>
      <c r="VR53" s="3"/>
      <c r="VS53" s="3"/>
      <c r="VT53" s="3"/>
      <c r="VU53" s="3"/>
      <c r="VV53" s="3"/>
      <c r="VW53" s="3"/>
      <c r="VX53" s="3"/>
      <c r="VY53" s="3"/>
      <c r="VZ53" s="3"/>
      <c r="WA53" s="3"/>
      <c r="WB53" s="3"/>
      <c r="WC53" s="5">
        <v>2.0</v>
      </c>
      <c r="WD53" s="3"/>
      <c r="WE53" s="3"/>
      <c r="WF53" s="3"/>
      <c r="WG53" s="5">
        <v>4.0</v>
      </c>
      <c r="WH53" s="5">
        <v>5.0</v>
      </c>
      <c r="WI53" s="3"/>
      <c r="WJ53" s="5">
        <v>1.0</v>
      </c>
      <c r="WK53" s="5">
        <v>1.0</v>
      </c>
      <c r="WL53" s="5">
        <v>1.0</v>
      </c>
      <c r="WM53" s="5">
        <v>2.0</v>
      </c>
      <c r="WN53" s="3"/>
      <c r="WO53" s="3"/>
      <c r="WP53" s="3"/>
      <c r="WQ53" s="3"/>
      <c r="WR53" s="5">
        <v>1.0</v>
      </c>
      <c r="WS53" s="3"/>
      <c r="WT53" s="5">
        <v>2.0</v>
      </c>
      <c r="WU53" s="3"/>
      <c r="WV53" s="3"/>
      <c r="WW53" s="3"/>
      <c r="WX53" s="3"/>
      <c r="WY53" s="3"/>
      <c r="WZ53" s="3"/>
      <c r="XA53" s="3"/>
      <c r="XB53" s="3"/>
      <c r="XC53" s="3"/>
      <c r="XD53" s="3"/>
      <c r="XE53" s="3"/>
      <c r="XF53" s="3"/>
      <c r="XG53" s="3"/>
      <c r="XH53" s="3"/>
      <c r="XI53" s="3"/>
      <c r="XJ53" s="3"/>
      <c r="XK53" s="3"/>
      <c r="XL53" s="3"/>
      <c r="XM53" s="3"/>
      <c r="XN53" s="5">
        <v>2.0</v>
      </c>
      <c r="XO53" s="3"/>
      <c r="XP53" s="3"/>
      <c r="XQ53" s="5">
        <v>4.0</v>
      </c>
      <c r="XR53" s="5">
        <v>5.0</v>
      </c>
      <c r="XS53" s="3"/>
      <c r="XT53" s="5">
        <v>1.0</v>
      </c>
      <c r="XU53" s="5">
        <v>1.0</v>
      </c>
      <c r="XV53" s="5">
        <v>1.0</v>
      </c>
      <c r="XW53" s="5">
        <v>4.0</v>
      </c>
      <c r="XX53" s="5">
        <v>5.0</v>
      </c>
      <c r="XY53" s="5">
        <v>3.0</v>
      </c>
      <c r="XZ53" s="5">
        <v>2.0</v>
      </c>
      <c r="YA53" s="5">
        <v>3.0</v>
      </c>
      <c r="YB53" s="5">
        <v>5.0</v>
      </c>
      <c r="YC53" s="5">
        <v>5.0</v>
      </c>
      <c r="YD53" s="5">
        <v>4.0</v>
      </c>
      <c r="YE53" s="5">
        <v>5.0</v>
      </c>
      <c r="YF53" s="5">
        <v>1.0</v>
      </c>
      <c r="YG53" s="5">
        <v>3.0</v>
      </c>
      <c r="YH53" s="5">
        <v>5.0</v>
      </c>
      <c r="YI53" s="5">
        <v>5.0</v>
      </c>
      <c r="YJ53" s="5">
        <v>5.0</v>
      </c>
      <c r="YK53" s="3"/>
      <c r="YL53" s="3"/>
      <c r="YM53" s="3"/>
      <c r="YN53" s="3"/>
      <c r="YO53" s="3"/>
      <c r="YP53" s="5">
        <v>1.0</v>
      </c>
      <c r="YQ53" s="5">
        <v>1.0</v>
      </c>
      <c r="YR53" s="5">
        <v>1.0</v>
      </c>
      <c r="YS53" s="5">
        <v>4.0</v>
      </c>
      <c r="YT53" s="5">
        <v>1.0</v>
      </c>
      <c r="YU53" s="5">
        <v>5.0</v>
      </c>
      <c r="YV53" s="5">
        <v>3.0</v>
      </c>
      <c r="YW53" s="5">
        <v>5.0</v>
      </c>
      <c r="YX53" s="5">
        <v>5.0</v>
      </c>
      <c r="YY53" s="5">
        <v>4.0</v>
      </c>
      <c r="YZ53" s="5">
        <v>3.0</v>
      </c>
      <c r="ZA53" s="5">
        <v>5.0</v>
      </c>
      <c r="ZB53" s="5">
        <v>3.0</v>
      </c>
      <c r="ZC53" s="5">
        <v>3.0</v>
      </c>
      <c r="ZD53" s="5">
        <v>5.0</v>
      </c>
      <c r="ZE53" s="5">
        <v>1.0</v>
      </c>
      <c r="ZF53" s="5">
        <v>5.0</v>
      </c>
      <c r="ZG53" s="5">
        <v>3.0</v>
      </c>
      <c r="ZH53" s="3"/>
      <c r="ZI53" s="3"/>
      <c r="ZJ53" s="3"/>
      <c r="ZK53" s="3"/>
      <c r="ZL53" s="5">
        <v>1.0</v>
      </c>
      <c r="ZM53" s="3"/>
      <c r="ZN53" s="5">
        <v>1.0</v>
      </c>
    </row>
    <row r="54" ht="15.75" customHeight="1">
      <c r="A54" s="3" t="s">
        <v>1072</v>
      </c>
      <c r="B54" s="3">
        <v>2.0</v>
      </c>
      <c r="C54" s="3">
        <v>1.0</v>
      </c>
      <c r="D54" s="3">
        <v>2.0</v>
      </c>
      <c r="E54" s="3" t="s">
        <v>1127</v>
      </c>
      <c r="F54" s="3" t="s">
        <v>922</v>
      </c>
      <c r="G54" s="4" t="s">
        <v>923</v>
      </c>
      <c r="H54" s="4" t="s">
        <v>923</v>
      </c>
      <c r="I54" s="5">
        <v>1.0</v>
      </c>
      <c r="J54" s="5">
        <v>0.02323</v>
      </c>
      <c r="K54" s="5">
        <f t="shared" si="1"/>
        <v>-3.762310732</v>
      </c>
      <c r="L54" s="5">
        <v>0.0</v>
      </c>
      <c r="M54" s="5">
        <v>24.0</v>
      </c>
      <c r="N54" s="5">
        <f t="shared" si="2"/>
        <v>3.17805383</v>
      </c>
      <c r="O54" s="5">
        <v>0.0</v>
      </c>
      <c r="P54" s="5">
        <v>7.5538055E7</v>
      </c>
      <c r="Q54" s="3" t="s">
        <v>948</v>
      </c>
      <c r="R54" s="5">
        <v>97.66</v>
      </c>
      <c r="S54" s="5">
        <v>91.4</v>
      </c>
      <c r="T54" s="5">
        <v>24.22</v>
      </c>
      <c r="U54" s="5">
        <v>11.72</v>
      </c>
      <c r="V54" s="5">
        <v>5.46</v>
      </c>
      <c r="W54" s="5">
        <v>0.78</v>
      </c>
      <c r="X54" s="5">
        <v>0.78</v>
      </c>
      <c r="Y54" s="5">
        <v>1.0</v>
      </c>
      <c r="Z54" s="5">
        <v>1.0</v>
      </c>
      <c r="AA54" s="5">
        <v>69.0</v>
      </c>
      <c r="AB54" s="5">
        <v>1.0</v>
      </c>
      <c r="AC54" s="5">
        <v>188.0</v>
      </c>
      <c r="AD54" s="5">
        <v>8.0</v>
      </c>
      <c r="AE54" s="5">
        <v>117.0</v>
      </c>
      <c r="AF54" s="5">
        <v>1.0</v>
      </c>
      <c r="AG54" s="5">
        <v>0.0</v>
      </c>
      <c r="AH54" s="5">
        <v>0.0</v>
      </c>
      <c r="AI54" s="5">
        <v>0.103</v>
      </c>
      <c r="AJ54" s="5">
        <v>0.0</v>
      </c>
      <c r="AK54" s="5">
        <v>27.75971</v>
      </c>
      <c r="AL54" s="5">
        <v>1.0</v>
      </c>
      <c r="AM54" s="5">
        <v>0.0</v>
      </c>
      <c r="AN54" s="5">
        <v>0.0</v>
      </c>
      <c r="AO54" s="5">
        <v>0.0</v>
      </c>
      <c r="AP54" s="5">
        <v>0.0</v>
      </c>
      <c r="AQ54" s="5">
        <v>0.25</v>
      </c>
      <c r="AR54" s="5">
        <v>0.0</v>
      </c>
      <c r="AS54" s="5">
        <v>0.0</v>
      </c>
      <c r="AT54" s="5">
        <v>1.0</v>
      </c>
      <c r="AU54" s="3"/>
      <c r="AV54" s="5">
        <v>1.0</v>
      </c>
      <c r="AW54" s="5">
        <v>1.0</v>
      </c>
      <c r="AX54" s="5">
        <v>0.0</v>
      </c>
      <c r="AY54" s="5">
        <v>0.0</v>
      </c>
      <c r="AZ54" s="5">
        <v>0.0</v>
      </c>
      <c r="BA54" s="5">
        <v>1.0</v>
      </c>
      <c r="BB54" s="5">
        <v>0.0</v>
      </c>
      <c r="BC54" s="5">
        <v>0.0</v>
      </c>
      <c r="BD54" s="5">
        <v>2.0</v>
      </c>
      <c r="BE54" s="5">
        <v>7.0</v>
      </c>
      <c r="BF54" s="5">
        <v>3.0</v>
      </c>
      <c r="BG54" s="3"/>
      <c r="BH54" s="5">
        <v>11.0</v>
      </c>
      <c r="BI54" s="3" t="s">
        <v>1128</v>
      </c>
      <c r="BJ54" s="5">
        <v>2.0</v>
      </c>
      <c r="BK54" s="5">
        <v>1.0</v>
      </c>
      <c r="BL54" s="3"/>
      <c r="BM54" s="3"/>
      <c r="BN54" s="3"/>
      <c r="BO54" s="3"/>
      <c r="BP54" s="3"/>
      <c r="BQ54" s="3"/>
      <c r="BR54" s="3"/>
      <c r="BS54" s="5">
        <v>5.0</v>
      </c>
      <c r="BT54" s="5">
        <v>2.0</v>
      </c>
      <c r="BU54" s="5">
        <v>3.0</v>
      </c>
      <c r="BV54" s="5">
        <v>2.0</v>
      </c>
      <c r="BW54" s="5">
        <v>4.0</v>
      </c>
      <c r="BX54" s="5">
        <v>1.0</v>
      </c>
      <c r="BY54" s="5">
        <v>1.0</v>
      </c>
      <c r="BZ54" s="5">
        <v>6.0</v>
      </c>
      <c r="CA54" s="5">
        <v>1.0</v>
      </c>
      <c r="CB54" s="5">
        <v>1.0</v>
      </c>
      <c r="CC54" s="5">
        <v>6.0</v>
      </c>
      <c r="CD54" s="5">
        <v>1.0</v>
      </c>
      <c r="CE54" s="3"/>
      <c r="CF54" s="5">
        <v>40.0</v>
      </c>
      <c r="CG54" s="3"/>
      <c r="CH54" s="3"/>
      <c r="CI54" s="3"/>
      <c r="CJ54" s="3"/>
      <c r="CK54" s="5">
        <v>1.0</v>
      </c>
      <c r="CL54" s="3"/>
      <c r="CM54" s="3"/>
      <c r="CN54" s="3"/>
      <c r="CO54" s="5">
        <v>1.0</v>
      </c>
      <c r="CP54" s="5">
        <v>22.0</v>
      </c>
      <c r="CQ54" s="3"/>
      <c r="CR54" s="3"/>
      <c r="CS54" s="3"/>
      <c r="CT54" s="3"/>
      <c r="CU54" s="5">
        <v>1.0</v>
      </c>
      <c r="CV54" s="3"/>
      <c r="CW54" s="3"/>
      <c r="CX54" s="3"/>
      <c r="CY54" s="3"/>
      <c r="CZ54" s="3"/>
      <c r="DA54" s="3"/>
      <c r="DB54" s="3"/>
      <c r="DC54" s="3"/>
      <c r="DD54" s="3"/>
      <c r="DE54" s="3"/>
      <c r="DF54" s="3"/>
      <c r="DG54" s="3"/>
      <c r="DH54" s="3"/>
      <c r="DI54" s="3"/>
      <c r="DJ54" s="3"/>
      <c r="DK54" s="3"/>
      <c r="DL54" s="5">
        <v>2.0</v>
      </c>
      <c r="DM54" s="5">
        <v>19.0</v>
      </c>
      <c r="DN54" s="3"/>
      <c r="DO54" s="3"/>
      <c r="DP54" s="5">
        <v>2.0</v>
      </c>
      <c r="DQ54" s="5">
        <v>20.0</v>
      </c>
      <c r="DR54" s="5">
        <v>9.0</v>
      </c>
      <c r="DS54" s="3"/>
      <c r="DT54" s="3"/>
      <c r="DU54" s="3"/>
      <c r="DV54" s="3"/>
      <c r="DW54" s="3"/>
      <c r="DX54" s="3"/>
      <c r="DY54" s="3"/>
      <c r="DZ54" s="3"/>
      <c r="EA54" s="3"/>
      <c r="EB54" s="3"/>
      <c r="EC54" s="3"/>
      <c r="ED54" s="3"/>
      <c r="EE54" s="3"/>
      <c r="EF54" s="3"/>
      <c r="EG54" s="3"/>
      <c r="EH54" s="3"/>
      <c r="EI54" s="3"/>
      <c r="EJ54" s="3"/>
      <c r="EK54" s="3"/>
      <c r="EL54" s="3"/>
      <c r="EM54" s="3"/>
      <c r="EN54" s="3"/>
      <c r="EO54" s="3"/>
      <c r="EP54" s="3"/>
      <c r="EQ54" s="3"/>
      <c r="ER54" s="3"/>
      <c r="ES54" s="3"/>
      <c r="ET54" s="3"/>
      <c r="EU54" s="3"/>
      <c r="EV54" s="3"/>
      <c r="EW54" s="3"/>
      <c r="EX54" s="3"/>
      <c r="EY54" s="3"/>
      <c r="EZ54" s="3"/>
      <c r="FA54" s="3"/>
      <c r="FB54" s="3"/>
      <c r="FC54" s="3"/>
      <c r="FD54" s="3"/>
      <c r="FE54" s="3"/>
      <c r="FF54" s="3"/>
      <c r="FG54" s="3"/>
      <c r="FH54" s="3"/>
      <c r="FI54" s="3"/>
      <c r="FJ54" s="3"/>
      <c r="FK54" s="3"/>
      <c r="FL54" s="3"/>
      <c r="FM54" s="3"/>
      <c r="FN54" s="3"/>
      <c r="FO54" s="3"/>
      <c r="FP54" s="3"/>
      <c r="FQ54" s="3"/>
      <c r="FR54" s="3"/>
      <c r="FS54" s="3"/>
      <c r="FT54" s="3"/>
      <c r="FU54" s="3"/>
      <c r="FV54" s="3"/>
      <c r="FW54" s="3"/>
      <c r="FX54" s="3"/>
      <c r="FY54" s="3"/>
      <c r="FZ54" s="3"/>
      <c r="GA54" s="3"/>
      <c r="GB54" s="3"/>
      <c r="GC54" s="3"/>
      <c r="GD54" s="3"/>
      <c r="GE54" s="3"/>
      <c r="GF54" s="3"/>
      <c r="GG54" s="3"/>
      <c r="GH54" s="3"/>
      <c r="GI54" s="3"/>
      <c r="GJ54" s="3"/>
      <c r="GK54" s="3"/>
      <c r="GL54" s="3"/>
      <c r="GM54" s="3"/>
      <c r="GN54" s="3"/>
      <c r="GO54" s="3"/>
      <c r="GP54" s="3"/>
      <c r="GQ54" s="3"/>
      <c r="GR54" s="3"/>
      <c r="GS54" s="3"/>
      <c r="GT54" s="3"/>
      <c r="GU54" s="3"/>
      <c r="GV54" s="3"/>
      <c r="GW54" s="3"/>
      <c r="GX54" s="3"/>
      <c r="GY54" s="3"/>
      <c r="GZ54" s="3"/>
      <c r="HA54" s="3"/>
      <c r="HB54" s="3"/>
      <c r="HC54" s="3"/>
      <c r="HD54" s="3"/>
      <c r="HE54" s="3"/>
      <c r="HF54" s="3"/>
      <c r="HG54" s="3"/>
      <c r="HH54" s="3"/>
      <c r="HI54" s="3"/>
      <c r="HJ54" s="3"/>
      <c r="HK54" s="3"/>
      <c r="HL54" s="3"/>
      <c r="HM54" s="3"/>
      <c r="HN54" s="3"/>
      <c r="HO54" s="3"/>
      <c r="HP54" s="3"/>
      <c r="HQ54" s="3"/>
      <c r="HR54" s="3"/>
      <c r="HS54" s="3"/>
      <c r="HT54" s="3"/>
      <c r="HU54" s="3"/>
      <c r="HV54" s="3"/>
      <c r="HW54" s="3"/>
      <c r="HX54" s="3"/>
      <c r="HY54" s="3"/>
      <c r="HZ54" s="3"/>
      <c r="IA54" s="3"/>
      <c r="IB54" s="3"/>
      <c r="IC54" s="3"/>
      <c r="ID54" s="3"/>
      <c r="IE54" s="3"/>
      <c r="IF54" s="3"/>
      <c r="IG54" s="3"/>
      <c r="IH54" s="3"/>
      <c r="II54" s="3"/>
      <c r="IJ54" s="3"/>
      <c r="IK54" s="3"/>
      <c r="IL54" s="3"/>
      <c r="IM54" s="3"/>
      <c r="IN54" s="3"/>
      <c r="IO54" s="3"/>
      <c r="IP54" s="3"/>
      <c r="IQ54" s="3"/>
      <c r="IR54" s="3"/>
      <c r="IS54" s="3"/>
      <c r="IT54" s="3"/>
      <c r="IU54" s="3"/>
      <c r="IV54" s="3"/>
      <c r="IW54" s="3"/>
      <c r="IX54" s="3"/>
      <c r="IY54" s="3"/>
      <c r="IZ54" s="3"/>
      <c r="JA54" s="3"/>
      <c r="JB54" s="3"/>
      <c r="JC54" s="3"/>
      <c r="JD54" s="3"/>
      <c r="JE54" s="3"/>
      <c r="JF54" s="3"/>
      <c r="JG54" s="3"/>
      <c r="JH54" s="5">
        <v>1.0</v>
      </c>
      <c r="JI54" s="5">
        <v>1.0</v>
      </c>
      <c r="JJ54" s="5">
        <v>1.0</v>
      </c>
      <c r="JK54" s="5">
        <v>1.0</v>
      </c>
      <c r="JL54" s="3" t="s">
        <v>1129</v>
      </c>
      <c r="JM54" s="5">
        <v>1.0</v>
      </c>
      <c r="JN54" s="5">
        <v>1.0</v>
      </c>
      <c r="JO54" s="5">
        <v>4.0</v>
      </c>
      <c r="JP54" s="5">
        <v>5.0</v>
      </c>
      <c r="JQ54" s="5">
        <v>4.0</v>
      </c>
      <c r="JR54" s="5">
        <v>5.0</v>
      </c>
      <c r="JS54" s="5">
        <v>5.0</v>
      </c>
      <c r="JT54" s="5">
        <v>1.0</v>
      </c>
      <c r="JU54" s="5">
        <v>1.0</v>
      </c>
      <c r="JV54" s="3" t="s">
        <v>1130</v>
      </c>
      <c r="JW54" s="5">
        <v>1.0</v>
      </c>
      <c r="JX54" s="5">
        <v>1.0</v>
      </c>
      <c r="JY54" s="5">
        <v>1.0</v>
      </c>
      <c r="JZ54" s="5">
        <v>1.0</v>
      </c>
      <c r="KA54" s="5">
        <v>1.0</v>
      </c>
      <c r="KB54" s="5">
        <v>1.0</v>
      </c>
      <c r="KC54" s="5">
        <v>1.0</v>
      </c>
      <c r="KD54" s="5">
        <v>1.0</v>
      </c>
      <c r="KE54" s="3"/>
      <c r="KF54" s="3"/>
      <c r="KG54" s="3"/>
      <c r="KH54" s="3"/>
      <c r="KI54" s="3"/>
      <c r="KJ54" s="3"/>
      <c r="KK54" s="3"/>
      <c r="KL54" s="3"/>
      <c r="KM54" s="3"/>
      <c r="KN54" s="3"/>
      <c r="KO54" s="3"/>
      <c r="KP54" s="3"/>
      <c r="KQ54" s="3"/>
      <c r="KR54" s="3"/>
      <c r="KS54" s="3"/>
      <c r="KT54" s="3"/>
      <c r="KU54" s="3"/>
      <c r="KV54" s="3"/>
      <c r="KW54" s="3"/>
      <c r="KX54" s="3"/>
      <c r="KY54" s="3"/>
      <c r="KZ54" s="3"/>
      <c r="LA54" s="3"/>
      <c r="LB54" s="3"/>
      <c r="LC54" s="3"/>
      <c r="LD54" s="3"/>
      <c r="LE54" s="3"/>
      <c r="LF54" s="3"/>
      <c r="LG54" s="3"/>
      <c r="LH54" s="3"/>
      <c r="LI54" s="3"/>
      <c r="LJ54" s="3"/>
      <c r="LK54" s="3"/>
      <c r="LL54" s="3"/>
      <c r="LM54" s="3"/>
      <c r="LN54" s="3"/>
      <c r="LO54" s="3"/>
      <c r="LP54" s="3"/>
      <c r="LQ54" s="3"/>
      <c r="LR54" s="3"/>
      <c r="LS54" s="3"/>
      <c r="LT54" s="3"/>
      <c r="LU54" s="3"/>
      <c r="LV54" s="3"/>
      <c r="LW54" s="3"/>
      <c r="LX54" s="3"/>
      <c r="LY54" s="3"/>
      <c r="LZ54" s="3"/>
      <c r="MA54" s="3"/>
      <c r="MB54" s="3"/>
      <c r="MC54" s="3"/>
      <c r="MD54" s="3"/>
      <c r="ME54" s="3"/>
      <c r="MF54" s="3"/>
      <c r="MG54" s="3"/>
      <c r="MH54" s="3"/>
      <c r="MI54" s="3"/>
      <c r="MJ54" s="3"/>
      <c r="MK54" s="3"/>
      <c r="ML54" s="3"/>
      <c r="MM54" s="3"/>
      <c r="MN54" s="3"/>
      <c r="MO54" s="3"/>
      <c r="MP54" s="3"/>
      <c r="MQ54" s="3"/>
      <c r="MR54" s="3"/>
      <c r="MS54" s="3"/>
      <c r="MT54" s="3"/>
      <c r="MU54" s="3"/>
      <c r="MV54" s="3"/>
      <c r="MW54" s="3"/>
      <c r="MX54" s="3"/>
      <c r="MY54" s="3"/>
      <c r="MZ54" s="3"/>
      <c r="NA54" s="3"/>
      <c r="NB54" s="3"/>
      <c r="NC54" s="3"/>
      <c r="ND54" s="3"/>
      <c r="NE54" s="3"/>
      <c r="NF54" s="3"/>
      <c r="NG54" s="3"/>
      <c r="NH54" s="3"/>
      <c r="NI54" s="3"/>
      <c r="NJ54" s="3"/>
      <c r="NK54" s="3"/>
      <c r="NL54" s="3"/>
      <c r="NM54" s="3"/>
      <c r="NN54" s="3"/>
      <c r="NO54" s="3"/>
      <c r="NP54" s="3"/>
      <c r="NQ54" s="3"/>
      <c r="NR54" s="3"/>
      <c r="NS54" s="3"/>
      <c r="NT54" s="3"/>
      <c r="NU54" s="3"/>
      <c r="NV54" s="3"/>
      <c r="NW54" s="3"/>
      <c r="NX54" s="3"/>
      <c r="NY54" s="3"/>
      <c r="NZ54" s="3"/>
      <c r="OA54" s="3"/>
      <c r="OB54" s="3"/>
      <c r="OC54" s="3"/>
      <c r="OD54" s="3"/>
      <c r="OE54" s="3"/>
      <c r="OF54" s="3"/>
      <c r="OG54" s="3"/>
      <c r="OH54" s="3"/>
      <c r="OI54" s="3"/>
      <c r="OJ54" s="3"/>
      <c r="OK54" s="3"/>
      <c r="OL54" s="3"/>
      <c r="OM54" s="3"/>
      <c r="ON54" s="3"/>
      <c r="OO54" s="3"/>
      <c r="OP54" s="3"/>
      <c r="OQ54" s="3"/>
      <c r="OR54" s="3"/>
      <c r="OS54" s="3"/>
      <c r="OT54" s="3"/>
      <c r="OU54" s="3"/>
      <c r="OV54" s="3"/>
      <c r="OW54" s="3"/>
      <c r="OX54" s="3"/>
      <c r="OY54" s="3"/>
      <c r="OZ54" s="3"/>
      <c r="PA54" s="3"/>
      <c r="PB54" s="3"/>
      <c r="PC54" s="3"/>
      <c r="PD54" s="3"/>
      <c r="PE54" s="3"/>
      <c r="PF54" s="3"/>
      <c r="PG54" s="3"/>
      <c r="PH54" s="3"/>
      <c r="PI54" s="3"/>
      <c r="PJ54" s="3"/>
      <c r="PK54" s="3"/>
      <c r="PL54" s="3"/>
      <c r="PM54" s="3"/>
      <c r="PN54" s="3"/>
      <c r="PO54" s="5">
        <v>1500.0</v>
      </c>
      <c r="PP54" s="3"/>
      <c r="PQ54" s="3"/>
      <c r="PR54" s="3"/>
      <c r="PS54" s="3"/>
      <c r="PT54" s="3"/>
      <c r="PU54" s="3"/>
      <c r="PV54" s="3"/>
      <c r="PW54" s="3"/>
      <c r="PX54" s="3"/>
      <c r="PY54" s="3"/>
      <c r="PZ54" s="3"/>
      <c r="QA54" s="3"/>
      <c r="QB54" s="3"/>
      <c r="QC54" s="3"/>
      <c r="QD54" s="3"/>
      <c r="QE54" s="3"/>
      <c r="QF54" s="3"/>
      <c r="QG54" s="3"/>
      <c r="QH54" s="3"/>
      <c r="QI54" s="3"/>
      <c r="QJ54" s="3"/>
      <c r="QK54" s="3"/>
      <c r="QL54" s="3"/>
      <c r="QM54" s="3"/>
      <c r="QN54" s="3"/>
      <c r="QO54" s="3"/>
      <c r="QP54" s="3"/>
      <c r="QQ54" s="3"/>
      <c r="QR54" s="3"/>
      <c r="QS54" s="3"/>
      <c r="QT54" s="3"/>
      <c r="QU54" s="3"/>
      <c r="QV54" s="3"/>
      <c r="QW54" s="3"/>
      <c r="QX54" s="3"/>
      <c r="QY54" s="3"/>
      <c r="QZ54" s="3"/>
      <c r="RA54" s="3"/>
      <c r="RB54" s="3"/>
      <c r="RC54" s="3"/>
      <c r="RD54" s="5">
        <v>0.0</v>
      </c>
      <c r="RE54" s="5">
        <v>0.0</v>
      </c>
      <c r="RF54" s="5">
        <v>3.0</v>
      </c>
      <c r="RG54" s="5">
        <v>0.0</v>
      </c>
      <c r="RH54" s="5">
        <v>1.0</v>
      </c>
      <c r="RI54" s="5">
        <v>2.0</v>
      </c>
      <c r="RJ54" s="5">
        <v>7.0</v>
      </c>
      <c r="RK54" s="5">
        <v>2.0</v>
      </c>
      <c r="RL54" s="5">
        <v>2.0</v>
      </c>
      <c r="RM54" s="5">
        <v>2.0</v>
      </c>
      <c r="RN54" s="5">
        <v>1.0</v>
      </c>
      <c r="RO54" s="5">
        <v>5.0</v>
      </c>
      <c r="RP54" s="5">
        <v>5.0</v>
      </c>
      <c r="RQ54" s="3"/>
      <c r="RR54" s="5">
        <v>0.0</v>
      </c>
      <c r="RS54" s="5">
        <v>0.0</v>
      </c>
      <c r="RT54" s="5">
        <v>3.001</v>
      </c>
      <c r="RU54" s="5">
        <v>0.0</v>
      </c>
      <c r="RV54" s="5">
        <v>1.0</v>
      </c>
      <c r="RW54" s="5">
        <v>2.0</v>
      </c>
      <c r="RX54" s="5">
        <v>2.0</v>
      </c>
      <c r="RY54" s="5">
        <v>2.0</v>
      </c>
      <c r="RZ54" s="5">
        <v>1.0</v>
      </c>
      <c r="SA54" s="5">
        <v>2.0</v>
      </c>
      <c r="SB54" s="5">
        <v>1.0</v>
      </c>
      <c r="SC54" s="5">
        <v>5.0</v>
      </c>
      <c r="SD54" s="5">
        <v>4.0</v>
      </c>
      <c r="SE54" s="3"/>
      <c r="SF54" s="5">
        <v>0.0</v>
      </c>
      <c r="SG54" s="5">
        <v>0.0</v>
      </c>
      <c r="SH54" s="5">
        <v>3.0</v>
      </c>
      <c r="SI54" s="5">
        <v>0.0</v>
      </c>
      <c r="SJ54" s="5">
        <v>1.0</v>
      </c>
      <c r="SK54" s="5">
        <v>1.0</v>
      </c>
      <c r="SL54" s="5">
        <v>1.0</v>
      </c>
      <c r="SM54" s="5">
        <v>2.0</v>
      </c>
      <c r="SN54" s="5">
        <v>2.0</v>
      </c>
      <c r="SO54" s="5">
        <v>2.0</v>
      </c>
      <c r="SP54" s="5">
        <v>2.0</v>
      </c>
      <c r="SQ54" s="5">
        <v>4.0</v>
      </c>
      <c r="SR54" s="5">
        <v>5.0</v>
      </c>
      <c r="SS54" s="3"/>
      <c r="ST54" s="5">
        <v>0.0</v>
      </c>
      <c r="SU54" s="5">
        <v>0.0</v>
      </c>
      <c r="SV54" s="5">
        <v>3.573</v>
      </c>
      <c r="SW54" s="5">
        <v>0.0</v>
      </c>
      <c r="SX54" s="5">
        <v>1.0</v>
      </c>
      <c r="SY54" s="5">
        <v>1.0</v>
      </c>
      <c r="SZ54" s="5">
        <v>1.0</v>
      </c>
      <c r="TA54" s="5">
        <v>1.0</v>
      </c>
      <c r="TB54" s="5">
        <v>2.0</v>
      </c>
      <c r="TC54" s="5">
        <v>2.0</v>
      </c>
      <c r="TD54" s="5">
        <v>2.0</v>
      </c>
      <c r="TE54" s="5">
        <v>4.0</v>
      </c>
      <c r="TF54" s="5">
        <v>4.0</v>
      </c>
      <c r="TG54" s="3"/>
      <c r="TH54" s="5">
        <v>0.0</v>
      </c>
      <c r="TI54" s="5">
        <v>0.0</v>
      </c>
      <c r="TJ54" s="5">
        <v>3.001</v>
      </c>
      <c r="TK54" s="5">
        <v>0.0</v>
      </c>
      <c r="TL54" s="5">
        <v>1.0</v>
      </c>
      <c r="TM54" s="5">
        <v>1.0</v>
      </c>
      <c r="TN54" s="5">
        <v>1.0</v>
      </c>
      <c r="TO54" s="5">
        <v>1.0</v>
      </c>
      <c r="TP54" s="5">
        <v>1.0</v>
      </c>
      <c r="TQ54" s="5">
        <v>2.0</v>
      </c>
      <c r="TR54" s="5">
        <v>2.0</v>
      </c>
      <c r="TS54" s="5">
        <v>4.0</v>
      </c>
      <c r="TT54" s="5">
        <v>4.0</v>
      </c>
      <c r="TU54" s="3"/>
      <c r="TV54" s="5">
        <v>0.0</v>
      </c>
      <c r="TW54" s="5">
        <v>0.0</v>
      </c>
      <c r="TX54" s="5">
        <v>3.001</v>
      </c>
      <c r="TY54" s="5">
        <v>0.0</v>
      </c>
      <c r="TZ54" s="5">
        <v>1.0</v>
      </c>
      <c r="UA54" s="5">
        <v>1.0</v>
      </c>
      <c r="UB54" s="5">
        <v>1.0</v>
      </c>
      <c r="UC54" s="5">
        <v>1.0</v>
      </c>
      <c r="UD54" s="5">
        <v>1.0</v>
      </c>
      <c r="UE54" s="5">
        <v>1.0</v>
      </c>
      <c r="UF54" s="5">
        <v>1.0</v>
      </c>
      <c r="UG54" s="5">
        <v>4.0</v>
      </c>
      <c r="UH54" s="5">
        <v>4.0</v>
      </c>
      <c r="UI54" s="3"/>
      <c r="UJ54" s="5">
        <v>0.0</v>
      </c>
      <c r="UK54" s="5">
        <v>0.0</v>
      </c>
      <c r="UL54" s="5">
        <v>3.0</v>
      </c>
      <c r="UM54" s="5">
        <v>0.0</v>
      </c>
      <c r="UN54" s="5">
        <v>1.0</v>
      </c>
      <c r="UO54" s="5">
        <v>1.0</v>
      </c>
      <c r="UP54" s="5">
        <v>1.0</v>
      </c>
      <c r="UQ54" s="5">
        <v>1.0</v>
      </c>
      <c r="UR54" s="5">
        <v>1.0</v>
      </c>
      <c r="US54" s="5">
        <v>1.0</v>
      </c>
      <c r="UT54" s="5">
        <v>1.0</v>
      </c>
      <c r="UU54" s="5">
        <v>4.0</v>
      </c>
      <c r="UV54" s="5">
        <v>4.0</v>
      </c>
      <c r="UW54" s="3"/>
      <c r="UX54" s="5">
        <v>999.0</v>
      </c>
      <c r="UY54" s="5">
        <v>999.0</v>
      </c>
      <c r="UZ54" s="5">
        <v>1.0</v>
      </c>
      <c r="VA54" s="5">
        <v>1.0</v>
      </c>
      <c r="VB54" s="5">
        <v>2.0</v>
      </c>
      <c r="VC54" s="3"/>
      <c r="VD54" s="5">
        <v>1.0</v>
      </c>
      <c r="VE54" s="3"/>
      <c r="VF54" s="5">
        <v>1.0</v>
      </c>
      <c r="VG54" s="3"/>
      <c r="VH54" s="3"/>
      <c r="VI54" s="3"/>
      <c r="VJ54" s="3"/>
      <c r="VK54" s="3"/>
      <c r="VL54" s="5">
        <v>1.0</v>
      </c>
      <c r="VM54" s="3"/>
      <c r="VN54" s="3"/>
      <c r="VO54" s="3"/>
      <c r="VP54" s="3"/>
      <c r="VQ54" s="3"/>
      <c r="VR54" s="3"/>
      <c r="VS54" s="3"/>
      <c r="VT54" s="3"/>
      <c r="VU54" s="5">
        <v>2.0</v>
      </c>
      <c r="VV54" s="3"/>
      <c r="VW54" s="3"/>
      <c r="VX54" s="3"/>
      <c r="VY54" s="3"/>
      <c r="VZ54" s="3"/>
      <c r="WA54" s="3"/>
      <c r="WB54" s="3"/>
      <c r="WC54" s="3"/>
      <c r="WD54" s="3"/>
      <c r="WE54" s="3"/>
      <c r="WF54" s="3"/>
      <c r="WG54" s="5">
        <v>4.0</v>
      </c>
      <c r="WH54" s="5">
        <v>4.0</v>
      </c>
      <c r="WI54" s="3"/>
      <c r="WJ54" s="5">
        <v>1.0</v>
      </c>
      <c r="WK54" s="5">
        <v>1.0</v>
      </c>
      <c r="WL54" s="5">
        <v>1.0</v>
      </c>
      <c r="WM54" s="5">
        <v>1.0</v>
      </c>
      <c r="WN54" s="3"/>
      <c r="WO54" s="5">
        <v>1.0</v>
      </c>
      <c r="WP54" s="3"/>
      <c r="WQ54" s="3"/>
      <c r="WR54" s="3"/>
      <c r="WS54" s="5">
        <v>1.0</v>
      </c>
      <c r="WT54" s="3"/>
      <c r="WU54" s="3"/>
      <c r="WV54" s="3"/>
      <c r="WW54" s="3"/>
      <c r="WX54" s="3"/>
      <c r="WY54" s="3"/>
      <c r="WZ54" s="3"/>
      <c r="XA54" s="5">
        <v>1.0</v>
      </c>
      <c r="XB54" s="3"/>
      <c r="XC54" s="3"/>
      <c r="XD54" s="3"/>
      <c r="XE54" s="3"/>
      <c r="XF54" s="3"/>
      <c r="XG54" s="3"/>
      <c r="XH54" s="3"/>
      <c r="XI54" s="3"/>
      <c r="XJ54" s="3"/>
      <c r="XK54" s="3"/>
      <c r="XL54" s="3"/>
      <c r="XM54" s="3"/>
      <c r="XN54" s="3"/>
      <c r="XO54" s="3"/>
      <c r="XP54" s="3"/>
      <c r="XQ54" s="5">
        <v>4.0</v>
      </c>
      <c r="XR54" s="5">
        <v>4.0</v>
      </c>
      <c r="XS54" s="3"/>
      <c r="XT54" s="5">
        <v>1.0</v>
      </c>
      <c r="XU54" s="5">
        <v>1.0</v>
      </c>
      <c r="XV54" s="5">
        <v>1.0</v>
      </c>
      <c r="XW54" s="5">
        <v>5.0</v>
      </c>
      <c r="XX54" s="5">
        <v>3.0</v>
      </c>
      <c r="XY54" s="5">
        <v>1.0</v>
      </c>
      <c r="XZ54" s="5">
        <v>2.0</v>
      </c>
      <c r="YA54" s="5">
        <v>3.0</v>
      </c>
      <c r="YB54" s="5">
        <v>5.0</v>
      </c>
      <c r="YC54" s="5">
        <v>4.0</v>
      </c>
      <c r="YD54" s="5">
        <v>4.0</v>
      </c>
      <c r="YE54" s="5">
        <v>1.0</v>
      </c>
      <c r="YF54" s="5">
        <v>1.0</v>
      </c>
      <c r="YG54" s="5">
        <v>1.0</v>
      </c>
      <c r="YH54" s="5">
        <v>2.0</v>
      </c>
      <c r="YI54" s="5">
        <v>5.0</v>
      </c>
      <c r="YJ54" s="5">
        <v>4.0</v>
      </c>
      <c r="YK54" s="3"/>
      <c r="YL54" s="3"/>
      <c r="YM54" s="3"/>
      <c r="YN54" s="3"/>
      <c r="YO54" s="3"/>
      <c r="YP54" s="5">
        <v>1.0</v>
      </c>
      <c r="YQ54" s="5">
        <v>1.0</v>
      </c>
      <c r="YR54" s="5">
        <v>1.0</v>
      </c>
      <c r="YS54" s="5">
        <v>5.0</v>
      </c>
      <c r="YT54" s="5">
        <v>4.0</v>
      </c>
      <c r="YU54" s="5">
        <v>5.0</v>
      </c>
      <c r="YV54" s="5">
        <v>2.0</v>
      </c>
      <c r="YW54" s="5">
        <v>5.0</v>
      </c>
      <c r="YX54" s="5">
        <v>5.0</v>
      </c>
      <c r="YY54" s="5">
        <v>2.0</v>
      </c>
      <c r="YZ54" s="5">
        <v>5.0</v>
      </c>
      <c r="ZA54" s="5">
        <v>5.0</v>
      </c>
      <c r="ZB54" s="5">
        <v>5.0</v>
      </c>
      <c r="ZC54" s="5">
        <v>5.0</v>
      </c>
      <c r="ZD54" s="5">
        <v>4.0</v>
      </c>
      <c r="ZE54" s="5">
        <v>4.0</v>
      </c>
      <c r="ZF54" s="5">
        <v>4.0</v>
      </c>
      <c r="ZG54" s="5">
        <v>4.0</v>
      </c>
      <c r="ZH54" s="3"/>
      <c r="ZI54" s="3"/>
      <c r="ZJ54" s="3"/>
      <c r="ZK54" s="3"/>
      <c r="ZL54" s="3"/>
      <c r="ZM54" s="3" t="s">
        <v>1131</v>
      </c>
      <c r="ZN54" s="5">
        <v>1.0</v>
      </c>
    </row>
    <row r="55" ht="15.75" customHeight="1">
      <c r="A55" s="3" t="s">
        <v>1072</v>
      </c>
      <c r="B55" s="3">
        <v>2.0</v>
      </c>
      <c r="C55" s="3">
        <v>1.0</v>
      </c>
      <c r="D55" s="3">
        <v>2.0</v>
      </c>
      <c r="E55" s="3" t="s">
        <v>1132</v>
      </c>
      <c r="F55" s="3" t="s">
        <v>922</v>
      </c>
      <c r="G55" s="4" t="s">
        <v>923</v>
      </c>
      <c r="H55" s="4" t="s">
        <v>923</v>
      </c>
      <c r="I55" s="5">
        <v>1.0</v>
      </c>
      <c r="J55" s="5">
        <v>0.00474</v>
      </c>
      <c r="K55" s="5">
        <f t="shared" si="1"/>
        <v>-5.351718143</v>
      </c>
      <c r="L55" s="5">
        <v>0.0</v>
      </c>
      <c r="M55" s="5">
        <v>24.0</v>
      </c>
      <c r="N55" s="5">
        <f t="shared" si="2"/>
        <v>3.17805383</v>
      </c>
      <c r="O55" s="5">
        <v>0.0</v>
      </c>
      <c r="P55" s="5">
        <v>8.0471726E7</v>
      </c>
      <c r="Q55" s="3" t="s">
        <v>924</v>
      </c>
      <c r="R55" s="5">
        <v>99.22</v>
      </c>
      <c r="S55" s="5">
        <v>99.22</v>
      </c>
      <c r="T55" s="5">
        <v>75.78</v>
      </c>
      <c r="U55" s="5">
        <v>2.34</v>
      </c>
      <c r="V55" s="5">
        <v>39.84</v>
      </c>
      <c r="W55" s="5">
        <v>5.46</v>
      </c>
      <c r="X55" s="5">
        <v>3.9</v>
      </c>
      <c r="Y55" s="5">
        <v>1.0</v>
      </c>
      <c r="Z55" s="5">
        <v>1.0</v>
      </c>
      <c r="AA55" s="5">
        <v>73.0</v>
      </c>
      <c r="AB55" s="5">
        <v>1.0</v>
      </c>
      <c r="AC55" s="5">
        <v>245.0</v>
      </c>
      <c r="AD55" s="5">
        <v>7.0</v>
      </c>
      <c r="AE55" s="5">
        <v>117.0</v>
      </c>
      <c r="AF55" s="5">
        <v>1.0</v>
      </c>
      <c r="AG55" s="5">
        <v>0.0</v>
      </c>
      <c r="AH55" s="5">
        <v>0.0</v>
      </c>
      <c r="AI55" s="5">
        <v>0.121</v>
      </c>
      <c r="AJ55" s="5">
        <v>0.0</v>
      </c>
      <c r="AK55" s="5">
        <v>32.32032</v>
      </c>
      <c r="AL55" s="5">
        <v>1.0</v>
      </c>
      <c r="AM55" s="5">
        <v>0.0</v>
      </c>
      <c r="AN55" s="5">
        <v>1.0</v>
      </c>
      <c r="AO55" s="5">
        <v>0.0</v>
      </c>
      <c r="AP55" s="5">
        <v>0.0</v>
      </c>
      <c r="AQ55" s="5">
        <v>0.252</v>
      </c>
      <c r="AR55" s="5">
        <v>0.0</v>
      </c>
      <c r="AS55" s="5">
        <v>1.0</v>
      </c>
      <c r="AT55" s="5">
        <v>1.0</v>
      </c>
      <c r="AU55" s="3"/>
      <c r="AV55" s="5">
        <v>1.0</v>
      </c>
      <c r="AW55" s="5">
        <v>3.0</v>
      </c>
      <c r="AX55" s="5">
        <v>1.0</v>
      </c>
      <c r="AY55" s="5">
        <v>0.0</v>
      </c>
      <c r="AZ55" s="5">
        <v>1.0</v>
      </c>
      <c r="BA55" s="5">
        <v>0.0</v>
      </c>
      <c r="BB55" s="5">
        <v>0.0</v>
      </c>
      <c r="BC55" s="5">
        <v>0.0</v>
      </c>
      <c r="BD55" s="5">
        <v>3.0</v>
      </c>
      <c r="BE55" s="5">
        <v>5.0</v>
      </c>
      <c r="BF55" s="5">
        <v>2.0</v>
      </c>
      <c r="BG55" s="3"/>
      <c r="BH55" s="5">
        <v>2.0</v>
      </c>
      <c r="BI55" s="3"/>
      <c r="BJ55" s="5">
        <v>2.0</v>
      </c>
      <c r="BK55" s="5">
        <v>1.0</v>
      </c>
      <c r="BL55" s="3"/>
      <c r="BM55" s="3"/>
      <c r="BN55" s="3"/>
      <c r="BO55" s="3"/>
      <c r="BP55" s="3"/>
      <c r="BQ55" s="3"/>
      <c r="BR55" s="3"/>
      <c r="BS55" s="5">
        <v>2.0</v>
      </c>
      <c r="BT55" s="5">
        <v>0.0</v>
      </c>
      <c r="BU55" s="5">
        <v>2.0</v>
      </c>
      <c r="BV55" s="5">
        <v>1.0</v>
      </c>
      <c r="BW55" s="5">
        <v>2.0</v>
      </c>
      <c r="BX55" s="5">
        <v>1.0</v>
      </c>
      <c r="BY55" s="5">
        <v>1.0</v>
      </c>
      <c r="BZ55" s="5">
        <v>8.0</v>
      </c>
      <c r="CA55" s="5">
        <v>1.0</v>
      </c>
      <c r="CB55" s="5">
        <v>1.0</v>
      </c>
      <c r="CC55" s="5">
        <v>6.0</v>
      </c>
      <c r="CD55" s="5">
        <v>1.0</v>
      </c>
      <c r="CE55" s="3"/>
      <c r="CF55" s="5">
        <v>33.0</v>
      </c>
      <c r="CG55" s="3"/>
      <c r="CH55" s="3"/>
      <c r="CI55" s="3"/>
      <c r="CJ55" s="3"/>
      <c r="CK55" s="5">
        <v>1.0</v>
      </c>
      <c r="CL55" s="3"/>
      <c r="CM55" s="3"/>
      <c r="CN55" s="3"/>
      <c r="CO55" s="5">
        <v>1.0</v>
      </c>
      <c r="CP55" s="5">
        <v>5.0</v>
      </c>
      <c r="CQ55" s="3"/>
      <c r="CR55" s="3"/>
      <c r="CS55" s="3"/>
      <c r="CT55" s="3"/>
      <c r="CU55" s="5">
        <v>1.0</v>
      </c>
      <c r="CV55" s="3"/>
      <c r="CW55" s="3"/>
      <c r="CX55" s="3"/>
      <c r="CY55" s="3"/>
      <c r="CZ55" s="3"/>
      <c r="DA55" s="3"/>
      <c r="DB55" s="3"/>
      <c r="DC55" s="3"/>
      <c r="DD55" s="3"/>
      <c r="DE55" s="3"/>
      <c r="DF55" s="3"/>
      <c r="DG55" s="3"/>
      <c r="DH55" s="3"/>
      <c r="DI55" s="3"/>
      <c r="DJ55" s="3"/>
      <c r="DK55" s="3"/>
      <c r="DL55" s="5">
        <v>1.0</v>
      </c>
      <c r="DM55" s="5">
        <v>20.0</v>
      </c>
      <c r="DN55" s="5">
        <v>4.0</v>
      </c>
      <c r="DO55" s="5">
        <v>3.0</v>
      </c>
      <c r="DP55" s="3"/>
      <c r="DQ55" s="5">
        <v>25.0</v>
      </c>
      <c r="DR55" s="5">
        <v>9.0</v>
      </c>
      <c r="DS55" s="3"/>
      <c r="DT55" s="3"/>
      <c r="DU55" s="3"/>
      <c r="DV55" s="3"/>
      <c r="DW55" s="3"/>
      <c r="DX55" s="3"/>
      <c r="DY55" s="3"/>
      <c r="DZ55" s="3"/>
      <c r="EA55" s="3"/>
      <c r="EB55" s="3"/>
      <c r="EC55" s="3"/>
      <c r="ED55" s="3"/>
      <c r="EE55" s="3"/>
      <c r="EF55" s="3"/>
      <c r="EG55" s="3"/>
      <c r="EH55" s="3"/>
      <c r="EI55" s="3"/>
      <c r="EJ55" s="3"/>
      <c r="EK55" s="3"/>
      <c r="EL55" s="3"/>
      <c r="EM55" s="3"/>
      <c r="EN55" s="3"/>
      <c r="EO55" s="3"/>
      <c r="EP55" s="3"/>
      <c r="EQ55" s="3"/>
      <c r="ER55" s="3"/>
      <c r="ES55" s="3"/>
      <c r="ET55" s="3"/>
      <c r="EU55" s="3"/>
      <c r="EV55" s="3"/>
      <c r="EW55" s="3"/>
      <c r="EX55" s="3"/>
      <c r="EY55" s="3"/>
      <c r="EZ55" s="3"/>
      <c r="FA55" s="3"/>
      <c r="FB55" s="3"/>
      <c r="FC55" s="3"/>
      <c r="FD55" s="3"/>
      <c r="FE55" s="3"/>
      <c r="FF55" s="3"/>
      <c r="FG55" s="3"/>
      <c r="FH55" s="3"/>
      <c r="FI55" s="3"/>
      <c r="FJ55" s="3"/>
      <c r="FK55" s="3"/>
      <c r="FL55" s="3"/>
      <c r="FM55" s="3"/>
      <c r="FN55" s="3"/>
      <c r="FO55" s="3"/>
      <c r="FP55" s="3"/>
      <c r="FQ55" s="3"/>
      <c r="FR55" s="3"/>
      <c r="FS55" s="3"/>
      <c r="FT55" s="3"/>
      <c r="FU55" s="3"/>
      <c r="FV55" s="3"/>
      <c r="FW55" s="3"/>
      <c r="FX55" s="3"/>
      <c r="FY55" s="3"/>
      <c r="FZ55" s="3"/>
      <c r="GA55" s="3"/>
      <c r="GB55" s="3"/>
      <c r="GC55" s="3"/>
      <c r="GD55" s="3"/>
      <c r="GE55" s="3"/>
      <c r="GF55" s="3"/>
      <c r="GG55" s="3"/>
      <c r="GH55" s="3"/>
      <c r="GI55" s="3"/>
      <c r="GJ55" s="3"/>
      <c r="GK55" s="3"/>
      <c r="GL55" s="3"/>
      <c r="GM55" s="3"/>
      <c r="GN55" s="3"/>
      <c r="GO55" s="3"/>
      <c r="GP55" s="3"/>
      <c r="GQ55" s="3"/>
      <c r="GR55" s="3"/>
      <c r="GS55" s="3"/>
      <c r="GT55" s="3"/>
      <c r="GU55" s="3"/>
      <c r="GV55" s="3"/>
      <c r="GW55" s="3"/>
      <c r="GX55" s="3"/>
      <c r="GY55" s="3"/>
      <c r="GZ55" s="3"/>
      <c r="HA55" s="3"/>
      <c r="HB55" s="3"/>
      <c r="HC55" s="3"/>
      <c r="HD55" s="3"/>
      <c r="HE55" s="3"/>
      <c r="HF55" s="3"/>
      <c r="HG55" s="3"/>
      <c r="HH55" s="3"/>
      <c r="HI55" s="3"/>
      <c r="HJ55" s="3"/>
      <c r="HK55" s="3"/>
      <c r="HL55" s="3"/>
      <c r="HM55" s="3"/>
      <c r="HN55" s="3"/>
      <c r="HO55" s="3"/>
      <c r="HP55" s="3"/>
      <c r="HQ55" s="3"/>
      <c r="HR55" s="3"/>
      <c r="HS55" s="3"/>
      <c r="HT55" s="3"/>
      <c r="HU55" s="3"/>
      <c r="HV55" s="3"/>
      <c r="HW55" s="3"/>
      <c r="HX55" s="3"/>
      <c r="HY55" s="3"/>
      <c r="HZ55" s="3"/>
      <c r="IA55" s="3"/>
      <c r="IB55" s="3"/>
      <c r="IC55" s="3"/>
      <c r="ID55" s="3"/>
      <c r="IE55" s="3"/>
      <c r="IF55" s="3"/>
      <c r="IG55" s="3"/>
      <c r="IH55" s="3"/>
      <c r="II55" s="3"/>
      <c r="IJ55" s="3"/>
      <c r="IK55" s="3"/>
      <c r="IL55" s="3"/>
      <c r="IM55" s="3"/>
      <c r="IN55" s="3"/>
      <c r="IO55" s="3"/>
      <c r="IP55" s="3"/>
      <c r="IQ55" s="3"/>
      <c r="IR55" s="3"/>
      <c r="IS55" s="3"/>
      <c r="IT55" s="3"/>
      <c r="IU55" s="3"/>
      <c r="IV55" s="3"/>
      <c r="IW55" s="3"/>
      <c r="IX55" s="3"/>
      <c r="IY55" s="3"/>
      <c r="IZ55" s="3"/>
      <c r="JA55" s="3"/>
      <c r="JB55" s="3"/>
      <c r="JC55" s="3"/>
      <c r="JD55" s="3"/>
      <c r="JE55" s="3"/>
      <c r="JF55" s="3"/>
      <c r="JG55" s="3"/>
      <c r="JH55" s="5">
        <v>1.0</v>
      </c>
      <c r="JI55" s="5">
        <v>1.0</v>
      </c>
      <c r="JJ55" s="5">
        <v>1.0</v>
      </c>
      <c r="JK55" s="5">
        <v>1.0</v>
      </c>
      <c r="JL55" s="3" t="s">
        <v>1133</v>
      </c>
      <c r="JM55" s="5">
        <v>1.0</v>
      </c>
      <c r="JN55" s="5">
        <v>1.0</v>
      </c>
      <c r="JO55" s="5">
        <v>5.0</v>
      </c>
      <c r="JP55" s="5">
        <v>5.0</v>
      </c>
      <c r="JQ55" s="5">
        <v>5.0</v>
      </c>
      <c r="JR55" s="5">
        <v>4.0</v>
      </c>
      <c r="JS55" s="5">
        <v>4.0</v>
      </c>
      <c r="JT55" s="5">
        <v>1.0</v>
      </c>
      <c r="JU55" s="5">
        <v>1.0</v>
      </c>
      <c r="JV55" s="3" t="s">
        <v>1134</v>
      </c>
      <c r="JW55" s="5">
        <v>1.0</v>
      </c>
      <c r="JX55" s="5">
        <v>1.0</v>
      </c>
      <c r="JY55" s="5">
        <v>1.0</v>
      </c>
      <c r="JZ55" s="5">
        <v>1.0</v>
      </c>
      <c r="KA55" s="5">
        <v>1.0</v>
      </c>
      <c r="KB55" s="5">
        <v>1.0</v>
      </c>
      <c r="KC55" s="5">
        <v>1.0</v>
      </c>
      <c r="KD55" s="5">
        <v>1.0</v>
      </c>
      <c r="KE55" s="3"/>
      <c r="KF55" s="3"/>
      <c r="KG55" s="3"/>
      <c r="KH55" s="3"/>
      <c r="KI55" s="3"/>
      <c r="KJ55" s="3"/>
      <c r="KK55" s="3"/>
      <c r="KL55" s="3"/>
      <c r="KM55" s="3"/>
      <c r="KN55" s="3"/>
      <c r="KO55" s="3"/>
      <c r="KP55" s="3"/>
      <c r="KQ55" s="3"/>
      <c r="KR55" s="3"/>
      <c r="KS55" s="3"/>
      <c r="KT55" s="3"/>
      <c r="KU55" s="3"/>
      <c r="KV55" s="3"/>
      <c r="KW55" s="3"/>
      <c r="KX55" s="3"/>
      <c r="KY55" s="3"/>
      <c r="KZ55" s="3"/>
      <c r="LA55" s="3"/>
      <c r="LB55" s="3"/>
      <c r="LC55" s="3"/>
      <c r="LD55" s="3"/>
      <c r="LE55" s="3"/>
      <c r="LF55" s="3"/>
      <c r="LG55" s="3"/>
      <c r="LH55" s="3"/>
      <c r="LI55" s="3"/>
      <c r="LJ55" s="3"/>
      <c r="LK55" s="3"/>
      <c r="LL55" s="3"/>
      <c r="LM55" s="3"/>
      <c r="LN55" s="3"/>
      <c r="LO55" s="3"/>
      <c r="LP55" s="3"/>
      <c r="LQ55" s="3"/>
      <c r="LR55" s="3"/>
      <c r="LS55" s="3"/>
      <c r="LT55" s="3"/>
      <c r="LU55" s="3"/>
      <c r="LV55" s="3"/>
      <c r="LW55" s="3"/>
      <c r="LX55" s="3"/>
      <c r="LY55" s="3"/>
      <c r="LZ55" s="3"/>
      <c r="MA55" s="3"/>
      <c r="MB55" s="3"/>
      <c r="MC55" s="3"/>
      <c r="MD55" s="3"/>
      <c r="ME55" s="3"/>
      <c r="MF55" s="3"/>
      <c r="MG55" s="3"/>
      <c r="MH55" s="3"/>
      <c r="MI55" s="3"/>
      <c r="MJ55" s="3"/>
      <c r="MK55" s="3"/>
      <c r="ML55" s="3"/>
      <c r="MM55" s="3"/>
      <c r="MN55" s="3"/>
      <c r="MO55" s="3"/>
      <c r="MP55" s="3"/>
      <c r="MQ55" s="3"/>
      <c r="MR55" s="3"/>
      <c r="MS55" s="3"/>
      <c r="MT55" s="3"/>
      <c r="MU55" s="3"/>
      <c r="MV55" s="3"/>
      <c r="MW55" s="3"/>
      <c r="MX55" s="3"/>
      <c r="MY55" s="3"/>
      <c r="MZ55" s="3"/>
      <c r="NA55" s="3"/>
      <c r="NB55" s="3"/>
      <c r="NC55" s="3"/>
      <c r="ND55" s="3"/>
      <c r="NE55" s="3"/>
      <c r="NF55" s="3"/>
      <c r="NG55" s="3"/>
      <c r="NH55" s="3"/>
      <c r="NI55" s="3"/>
      <c r="NJ55" s="3"/>
      <c r="NK55" s="3"/>
      <c r="NL55" s="3"/>
      <c r="NM55" s="3"/>
      <c r="NN55" s="3"/>
      <c r="NO55" s="3"/>
      <c r="NP55" s="3"/>
      <c r="NQ55" s="3"/>
      <c r="NR55" s="3"/>
      <c r="NS55" s="3"/>
      <c r="NT55" s="3"/>
      <c r="NU55" s="3"/>
      <c r="NV55" s="3"/>
      <c r="NW55" s="3"/>
      <c r="NX55" s="3"/>
      <c r="NY55" s="3"/>
      <c r="NZ55" s="3"/>
      <c r="OA55" s="3"/>
      <c r="OB55" s="3"/>
      <c r="OC55" s="3"/>
      <c r="OD55" s="3"/>
      <c r="OE55" s="3"/>
      <c r="OF55" s="3"/>
      <c r="OG55" s="3"/>
      <c r="OH55" s="3"/>
      <c r="OI55" s="3"/>
      <c r="OJ55" s="3"/>
      <c r="OK55" s="3"/>
      <c r="OL55" s="3"/>
      <c r="OM55" s="3"/>
      <c r="ON55" s="3"/>
      <c r="OO55" s="3"/>
      <c r="OP55" s="3"/>
      <c r="OQ55" s="3"/>
      <c r="OR55" s="3"/>
      <c r="OS55" s="3"/>
      <c r="OT55" s="3"/>
      <c r="OU55" s="3"/>
      <c r="OV55" s="3"/>
      <c r="OW55" s="3"/>
      <c r="OX55" s="3"/>
      <c r="OY55" s="3"/>
      <c r="OZ55" s="3"/>
      <c r="PA55" s="3"/>
      <c r="PB55" s="3"/>
      <c r="PC55" s="3"/>
      <c r="PD55" s="3"/>
      <c r="PE55" s="3"/>
      <c r="PF55" s="3"/>
      <c r="PG55" s="3"/>
      <c r="PH55" s="3"/>
      <c r="PI55" s="3"/>
      <c r="PJ55" s="3"/>
      <c r="PK55" s="3"/>
      <c r="PL55" s="3"/>
      <c r="PM55" s="3"/>
      <c r="PN55" s="3"/>
      <c r="PO55" s="5">
        <v>125.0</v>
      </c>
      <c r="PP55" s="3"/>
      <c r="PQ55" s="3"/>
      <c r="PR55" s="3"/>
      <c r="PS55" s="3"/>
      <c r="PT55" s="3"/>
      <c r="PU55" s="3"/>
      <c r="PV55" s="3"/>
      <c r="PW55" s="3"/>
      <c r="PX55" s="3"/>
      <c r="PY55" s="3"/>
      <c r="PZ55" s="3"/>
      <c r="QA55" s="3"/>
      <c r="QB55" s="3"/>
      <c r="QC55" s="3"/>
      <c r="QD55" s="3"/>
      <c r="QE55" s="3"/>
      <c r="QF55" s="3"/>
      <c r="QG55" s="3"/>
      <c r="QH55" s="3"/>
      <c r="QI55" s="3"/>
      <c r="QJ55" s="3"/>
      <c r="QK55" s="3"/>
      <c r="QL55" s="3"/>
      <c r="QM55" s="3"/>
      <c r="QN55" s="3"/>
      <c r="QO55" s="3"/>
      <c r="QP55" s="3"/>
      <c r="QQ55" s="3"/>
      <c r="QR55" s="3"/>
      <c r="QS55" s="3"/>
      <c r="QT55" s="3"/>
      <c r="QU55" s="3"/>
      <c r="QV55" s="3"/>
      <c r="QW55" s="3"/>
      <c r="QX55" s="3"/>
      <c r="QY55" s="3"/>
      <c r="QZ55" s="3"/>
      <c r="RA55" s="3"/>
      <c r="RB55" s="3"/>
      <c r="RC55" s="3"/>
      <c r="RD55" s="5">
        <v>0.0</v>
      </c>
      <c r="RE55" s="5">
        <v>0.0</v>
      </c>
      <c r="RF55" s="5">
        <v>3.002</v>
      </c>
      <c r="RG55" s="5">
        <v>0.0</v>
      </c>
      <c r="RH55" s="5">
        <v>1.0</v>
      </c>
      <c r="RI55" s="5">
        <v>2.0</v>
      </c>
      <c r="RJ55" s="5">
        <v>7.0</v>
      </c>
      <c r="RK55" s="5">
        <v>2.0</v>
      </c>
      <c r="RL55" s="5">
        <v>2.0</v>
      </c>
      <c r="RM55" s="5">
        <v>2.0</v>
      </c>
      <c r="RN55" s="5">
        <v>2.0</v>
      </c>
      <c r="RO55" s="5">
        <v>5.0</v>
      </c>
      <c r="RP55" s="5">
        <v>4.0</v>
      </c>
      <c r="RQ55" s="3"/>
      <c r="RR55" s="5">
        <v>0.0</v>
      </c>
      <c r="RS55" s="5">
        <v>0.0</v>
      </c>
      <c r="RT55" s="5">
        <v>3.001</v>
      </c>
      <c r="RU55" s="5">
        <v>0.0</v>
      </c>
      <c r="RV55" s="5">
        <v>1.0</v>
      </c>
      <c r="RW55" s="5">
        <v>2.0</v>
      </c>
      <c r="RX55" s="5">
        <v>2.0</v>
      </c>
      <c r="RY55" s="5">
        <v>2.0</v>
      </c>
      <c r="RZ55" s="5">
        <v>2.0</v>
      </c>
      <c r="SA55" s="5">
        <v>2.0</v>
      </c>
      <c r="SB55" s="5">
        <v>2.0</v>
      </c>
      <c r="SC55" s="5">
        <v>5.0</v>
      </c>
      <c r="SD55" s="5">
        <v>4.0</v>
      </c>
      <c r="SE55" s="3"/>
      <c r="SF55" s="5">
        <v>0.0</v>
      </c>
      <c r="SG55" s="5">
        <v>0.0</v>
      </c>
      <c r="SH55" s="5">
        <v>3.002</v>
      </c>
      <c r="SI55" s="5">
        <v>0.0</v>
      </c>
      <c r="SJ55" s="5">
        <v>1.0</v>
      </c>
      <c r="SK55" s="5">
        <v>2.0</v>
      </c>
      <c r="SL55" s="5">
        <v>2.0</v>
      </c>
      <c r="SM55" s="5">
        <v>1.0</v>
      </c>
      <c r="SN55" s="5">
        <v>1.0</v>
      </c>
      <c r="SO55" s="5">
        <v>1.0</v>
      </c>
      <c r="SP55" s="5">
        <v>1.0</v>
      </c>
      <c r="SQ55" s="5">
        <v>5.0</v>
      </c>
      <c r="SR55" s="5">
        <v>4.0</v>
      </c>
      <c r="SS55" s="3"/>
      <c r="ST55" s="5">
        <v>0.0</v>
      </c>
      <c r="SU55" s="5">
        <v>0.0</v>
      </c>
      <c r="SV55" s="5">
        <v>3.003</v>
      </c>
      <c r="SW55" s="5">
        <v>0.0</v>
      </c>
      <c r="SX55" s="5">
        <v>1.0</v>
      </c>
      <c r="SY55" s="5">
        <v>1.0</v>
      </c>
      <c r="SZ55" s="5">
        <v>1.0</v>
      </c>
      <c r="TA55" s="5">
        <v>1.0</v>
      </c>
      <c r="TB55" s="5">
        <v>1.0</v>
      </c>
      <c r="TC55" s="5">
        <v>1.0</v>
      </c>
      <c r="TD55" s="5">
        <v>2.0</v>
      </c>
      <c r="TE55" s="5">
        <v>5.0</v>
      </c>
      <c r="TF55" s="5">
        <v>4.0</v>
      </c>
      <c r="TG55" s="3"/>
      <c r="TH55" s="5">
        <v>0.0</v>
      </c>
      <c r="TI55" s="5">
        <v>0.0</v>
      </c>
      <c r="TJ55" s="5">
        <v>3.001</v>
      </c>
      <c r="TK55" s="5">
        <v>0.0</v>
      </c>
      <c r="TL55" s="5">
        <v>1.0</v>
      </c>
      <c r="TM55" s="5">
        <v>1.0</v>
      </c>
      <c r="TN55" s="5">
        <v>2.0</v>
      </c>
      <c r="TO55" s="5">
        <v>2.0</v>
      </c>
      <c r="TP55" s="5">
        <v>1.0</v>
      </c>
      <c r="TQ55" s="5">
        <v>1.0</v>
      </c>
      <c r="TR55" s="5">
        <v>2.0</v>
      </c>
      <c r="TS55" s="5">
        <v>5.0</v>
      </c>
      <c r="TT55" s="5">
        <v>4.0</v>
      </c>
      <c r="TU55" s="3"/>
      <c r="TV55" s="5">
        <v>0.0</v>
      </c>
      <c r="TW55" s="5">
        <v>0.0</v>
      </c>
      <c r="TX55" s="5">
        <v>3.001</v>
      </c>
      <c r="TY55" s="5">
        <v>0.0</v>
      </c>
      <c r="TZ55" s="5">
        <v>1.0</v>
      </c>
      <c r="UA55" s="5">
        <v>1.0</v>
      </c>
      <c r="UB55" s="5">
        <v>1.0</v>
      </c>
      <c r="UC55" s="5">
        <v>1.0</v>
      </c>
      <c r="UD55" s="5">
        <v>1.0</v>
      </c>
      <c r="UE55" s="5">
        <v>2.0</v>
      </c>
      <c r="UF55" s="5">
        <v>2.0</v>
      </c>
      <c r="UG55" s="5">
        <v>5.0</v>
      </c>
      <c r="UH55" s="5">
        <v>4.0</v>
      </c>
      <c r="UI55" s="3"/>
      <c r="UJ55" s="5">
        <v>0.0</v>
      </c>
      <c r="UK55" s="5">
        <v>0.0</v>
      </c>
      <c r="UL55" s="5">
        <v>3.002</v>
      </c>
      <c r="UM55" s="5">
        <v>0.0</v>
      </c>
      <c r="UN55" s="5">
        <v>1.0</v>
      </c>
      <c r="UO55" s="5">
        <v>1.0</v>
      </c>
      <c r="UP55" s="5">
        <v>1.0</v>
      </c>
      <c r="UQ55" s="5">
        <v>1.0</v>
      </c>
      <c r="UR55" s="5">
        <v>1.0</v>
      </c>
      <c r="US55" s="5">
        <v>2.0</v>
      </c>
      <c r="UT55" s="5">
        <v>1.0</v>
      </c>
      <c r="UU55" s="5">
        <v>4.0</v>
      </c>
      <c r="UV55" s="5">
        <v>4.0</v>
      </c>
      <c r="UW55" s="3"/>
      <c r="UX55" s="5">
        <v>999.0</v>
      </c>
      <c r="UY55" s="5">
        <v>999.0</v>
      </c>
      <c r="UZ55" s="5">
        <v>1.0</v>
      </c>
      <c r="VA55" s="5">
        <v>1.0</v>
      </c>
      <c r="VB55" s="5">
        <v>2.0</v>
      </c>
      <c r="VC55" s="3"/>
      <c r="VD55" s="5">
        <v>1.0</v>
      </c>
      <c r="VE55" s="3"/>
      <c r="VF55" s="5">
        <v>2.0</v>
      </c>
      <c r="VG55" s="3"/>
      <c r="VH55" s="3"/>
      <c r="VI55" s="3"/>
      <c r="VJ55" s="3"/>
      <c r="VK55" s="5">
        <v>1.0</v>
      </c>
      <c r="VL55" s="3"/>
      <c r="VM55" s="3"/>
      <c r="VN55" s="3"/>
      <c r="VO55" s="3"/>
      <c r="VP55" s="3"/>
      <c r="VQ55" s="3"/>
      <c r="VR55" s="3"/>
      <c r="VS55" s="3"/>
      <c r="VT55" s="3"/>
      <c r="VU55" s="3"/>
      <c r="VV55" s="3"/>
      <c r="VW55" s="5">
        <v>2.0</v>
      </c>
      <c r="VX55" s="3"/>
      <c r="VY55" s="3"/>
      <c r="VZ55" s="3"/>
      <c r="WA55" s="3"/>
      <c r="WB55" s="3"/>
      <c r="WC55" s="3"/>
      <c r="WD55" s="3"/>
      <c r="WE55" s="3"/>
      <c r="WF55" s="3"/>
      <c r="WG55" s="5">
        <v>5.0</v>
      </c>
      <c r="WH55" s="5">
        <v>4.0</v>
      </c>
      <c r="WI55" s="3"/>
      <c r="WJ55" s="5">
        <v>1.0</v>
      </c>
      <c r="WK55" s="5">
        <v>1.0</v>
      </c>
      <c r="WL55" s="5">
        <v>1.0</v>
      </c>
      <c r="WM55" s="5">
        <v>1.0</v>
      </c>
      <c r="WN55" s="3"/>
      <c r="WO55" s="5">
        <v>1.0</v>
      </c>
      <c r="WP55" s="3"/>
      <c r="WQ55" s="3"/>
      <c r="WR55" s="3"/>
      <c r="WS55" s="5">
        <v>1.0</v>
      </c>
      <c r="WT55" s="3"/>
      <c r="WU55" s="3"/>
      <c r="WV55" s="3"/>
      <c r="WW55" s="3"/>
      <c r="WX55" s="3"/>
      <c r="WY55" s="3"/>
      <c r="WZ55" s="3"/>
      <c r="XA55" s="5">
        <v>1.0</v>
      </c>
      <c r="XB55" s="3"/>
      <c r="XC55" s="3"/>
      <c r="XD55" s="3"/>
      <c r="XE55" s="3"/>
      <c r="XF55" s="3"/>
      <c r="XG55" s="3"/>
      <c r="XH55" s="3"/>
      <c r="XI55" s="3"/>
      <c r="XJ55" s="3"/>
      <c r="XK55" s="3"/>
      <c r="XL55" s="3"/>
      <c r="XM55" s="3"/>
      <c r="XN55" s="3"/>
      <c r="XO55" s="3"/>
      <c r="XP55" s="3"/>
      <c r="XQ55" s="5">
        <v>5.0</v>
      </c>
      <c r="XR55" s="5">
        <v>4.0</v>
      </c>
      <c r="XS55" s="3"/>
      <c r="XT55" s="5">
        <v>1.0</v>
      </c>
      <c r="XU55" s="5">
        <v>1.0</v>
      </c>
      <c r="XV55" s="5">
        <v>1.0</v>
      </c>
      <c r="XW55" s="5">
        <v>4.0</v>
      </c>
      <c r="XX55" s="5">
        <v>5.0</v>
      </c>
      <c r="XY55" s="5">
        <v>2.0</v>
      </c>
      <c r="XZ55" s="5">
        <v>2.0</v>
      </c>
      <c r="YA55" s="5">
        <v>1.0</v>
      </c>
      <c r="YB55" s="5">
        <v>4.0</v>
      </c>
      <c r="YC55" s="5">
        <v>4.0</v>
      </c>
      <c r="YD55" s="5">
        <v>4.0</v>
      </c>
      <c r="YE55" s="5">
        <v>5.0</v>
      </c>
      <c r="YF55" s="5">
        <v>1.0</v>
      </c>
      <c r="YG55" s="5">
        <v>1.0</v>
      </c>
      <c r="YH55" s="5">
        <v>3.0</v>
      </c>
      <c r="YI55" s="5">
        <v>5.0</v>
      </c>
      <c r="YJ55" s="5">
        <v>4.0</v>
      </c>
      <c r="YK55" s="3"/>
      <c r="YL55" s="3"/>
      <c r="YM55" s="3"/>
      <c r="YN55" s="3"/>
      <c r="YO55" s="3"/>
      <c r="YP55" s="5">
        <v>1.0</v>
      </c>
      <c r="YQ55" s="5">
        <v>1.0</v>
      </c>
      <c r="YR55" s="5">
        <v>1.0</v>
      </c>
      <c r="YS55" s="5">
        <v>2.0</v>
      </c>
      <c r="YT55" s="5">
        <v>2.0</v>
      </c>
      <c r="YU55" s="5">
        <v>4.0</v>
      </c>
      <c r="YV55" s="5">
        <v>5.0</v>
      </c>
      <c r="YW55" s="5">
        <v>5.0</v>
      </c>
      <c r="YX55" s="5">
        <v>4.0</v>
      </c>
      <c r="YY55" s="5">
        <v>4.0</v>
      </c>
      <c r="YZ55" s="5">
        <v>3.0</v>
      </c>
      <c r="ZA55" s="5">
        <v>4.0</v>
      </c>
      <c r="ZB55" s="5">
        <v>4.0</v>
      </c>
      <c r="ZC55" s="5">
        <v>4.0</v>
      </c>
      <c r="ZD55" s="5">
        <v>4.0</v>
      </c>
      <c r="ZE55" s="5">
        <v>1.0</v>
      </c>
      <c r="ZF55" s="5">
        <v>5.0</v>
      </c>
      <c r="ZG55" s="5">
        <v>4.0</v>
      </c>
      <c r="ZH55" s="3"/>
      <c r="ZI55" s="3"/>
      <c r="ZJ55" s="3"/>
      <c r="ZK55" s="3"/>
      <c r="ZL55" s="3"/>
      <c r="ZM55" s="3"/>
      <c r="ZN55" s="5">
        <v>1.0</v>
      </c>
    </row>
    <row r="56" ht="15.75" customHeight="1">
      <c r="A56" s="3" t="s">
        <v>1072</v>
      </c>
      <c r="B56" s="3">
        <v>2.0</v>
      </c>
      <c r="C56" s="3">
        <v>1.0</v>
      </c>
      <c r="D56" s="3">
        <v>2.0</v>
      </c>
      <c r="E56" s="3" t="s">
        <v>1135</v>
      </c>
      <c r="F56" s="3" t="s">
        <v>922</v>
      </c>
      <c r="G56" s="4" t="s">
        <v>923</v>
      </c>
      <c r="H56" s="4" t="s">
        <v>923</v>
      </c>
      <c r="I56" s="5">
        <v>1.0</v>
      </c>
      <c r="J56" s="5">
        <v>0.03955</v>
      </c>
      <c r="K56" s="5">
        <f t="shared" si="1"/>
        <v>-3.230189585</v>
      </c>
      <c r="L56" s="5">
        <v>0.0</v>
      </c>
      <c r="M56" s="5">
        <v>0.00949</v>
      </c>
      <c r="N56" s="5">
        <f t="shared" si="2"/>
        <v>-4.657516666</v>
      </c>
      <c r="O56" s="5">
        <v>0.0</v>
      </c>
      <c r="P56" s="5">
        <v>3.9705352E7</v>
      </c>
      <c r="Q56" s="3" t="s">
        <v>972</v>
      </c>
      <c r="R56" s="5">
        <v>99.22</v>
      </c>
      <c r="S56" s="5">
        <v>96.1</v>
      </c>
      <c r="T56" s="5">
        <v>94.54</v>
      </c>
      <c r="U56" s="5">
        <v>5.46</v>
      </c>
      <c r="V56" s="5">
        <v>24.22</v>
      </c>
      <c r="W56" s="5">
        <v>0.78</v>
      </c>
      <c r="X56" s="5">
        <v>0.78</v>
      </c>
      <c r="Y56" s="5">
        <v>1.0</v>
      </c>
      <c r="Z56" s="5">
        <v>1.0</v>
      </c>
      <c r="AA56" s="5">
        <v>70.0</v>
      </c>
      <c r="AB56" s="5">
        <v>1.0</v>
      </c>
      <c r="AC56" s="5">
        <v>190.0</v>
      </c>
      <c r="AD56" s="5">
        <v>8.0</v>
      </c>
      <c r="AE56" s="5">
        <v>117.0</v>
      </c>
      <c r="AF56" s="5">
        <v>1.0</v>
      </c>
      <c r="AG56" s="5">
        <v>0.0</v>
      </c>
      <c r="AH56" s="5">
        <v>0.0</v>
      </c>
      <c r="AI56" s="5">
        <v>0.105</v>
      </c>
      <c r="AJ56" s="5">
        <v>0.0</v>
      </c>
      <c r="AK56" s="5">
        <v>27.25918</v>
      </c>
      <c r="AL56" s="5">
        <v>1.0</v>
      </c>
      <c r="AM56" s="5">
        <v>1.0</v>
      </c>
      <c r="AN56" s="5">
        <v>1.0</v>
      </c>
      <c r="AO56" s="5">
        <v>0.0</v>
      </c>
      <c r="AP56" s="5">
        <v>0.0</v>
      </c>
      <c r="AQ56" s="5">
        <v>0.251</v>
      </c>
      <c r="AR56" s="5">
        <v>0.0</v>
      </c>
      <c r="AS56" s="5">
        <v>2.0</v>
      </c>
      <c r="AT56" s="5">
        <v>1.0</v>
      </c>
      <c r="AU56" s="3"/>
      <c r="AV56" s="5">
        <v>1.0</v>
      </c>
      <c r="AW56" s="5">
        <v>1.0</v>
      </c>
      <c r="AX56" s="5">
        <v>1.0</v>
      </c>
      <c r="AY56" s="5">
        <v>1.0</v>
      </c>
      <c r="AZ56" s="5">
        <v>0.0</v>
      </c>
      <c r="BA56" s="5">
        <v>0.0</v>
      </c>
      <c r="BB56" s="5">
        <v>0.0</v>
      </c>
      <c r="BC56" s="5">
        <v>0.0</v>
      </c>
      <c r="BD56" s="5">
        <v>1.0</v>
      </c>
      <c r="BE56" s="5">
        <v>5.0</v>
      </c>
      <c r="BF56" s="5">
        <v>1.0</v>
      </c>
      <c r="BG56" s="3"/>
      <c r="BH56" s="5">
        <v>8.0</v>
      </c>
      <c r="BI56" s="3"/>
      <c r="BJ56" s="5">
        <v>1.0</v>
      </c>
      <c r="BK56" s="5">
        <v>1.0</v>
      </c>
      <c r="BL56" s="3"/>
      <c r="BM56" s="3"/>
      <c r="BN56" s="3"/>
      <c r="BO56" s="3"/>
      <c r="BP56" s="3"/>
      <c r="BQ56" s="3"/>
      <c r="BR56" s="3"/>
      <c r="BS56" s="5">
        <v>5.0</v>
      </c>
      <c r="BT56" s="5">
        <v>0.0</v>
      </c>
      <c r="BU56" s="5">
        <v>5.0</v>
      </c>
      <c r="BV56" s="5">
        <v>1.0</v>
      </c>
      <c r="BW56" s="5">
        <v>7.0</v>
      </c>
      <c r="BX56" s="5">
        <v>1.0</v>
      </c>
      <c r="BY56" s="5">
        <v>1.0</v>
      </c>
      <c r="BZ56" s="5">
        <v>5.0</v>
      </c>
      <c r="CA56" s="5">
        <v>1.0</v>
      </c>
      <c r="CB56" s="5">
        <v>1.0</v>
      </c>
      <c r="CC56" s="5">
        <v>5.0</v>
      </c>
      <c r="CD56" s="5">
        <v>1.0</v>
      </c>
      <c r="CE56" s="3"/>
      <c r="CF56" s="5">
        <v>21.0</v>
      </c>
      <c r="CG56" s="3"/>
      <c r="CH56" s="5">
        <v>1.0</v>
      </c>
      <c r="CI56" s="3"/>
      <c r="CJ56" s="3"/>
      <c r="CK56" s="3"/>
      <c r="CL56" s="3"/>
      <c r="CM56" s="3"/>
      <c r="CN56" s="3"/>
      <c r="CO56" s="5">
        <v>1.0</v>
      </c>
      <c r="CP56" s="5">
        <v>5.0</v>
      </c>
      <c r="CQ56" s="3"/>
      <c r="CR56" s="3"/>
      <c r="CS56" s="3"/>
      <c r="CT56" s="3"/>
      <c r="CU56" s="5">
        <v>1.0</v>
      </c>
      <c r="CV56" s="3"/>
      <c r="CW56" s="3"/>
      <c r="CX56" s="3"/>
      <c r="CY56" s="3"/>
      <c r="CZ56" s="3"/>
      <c r="DA56" s="3"/>
      <c r="DB56" s="3"/>
      <c r="DC56" s="3"/>
      <c r="DD56" s="3"/>
      <c r="DE56" s="3"/>
      <c r="DF56" s="3"/>
      <c r="DG56" s="3"/>
      <c r="DH56" s="3"/>
      <c r="DI56" s="3"/>
      <c r="DJ56" s="3"/>
      <c r="DK56" s="3"/>
      <c r="DL56" s="5">
        <v>2.0</v>
      </c>
      <c r="DM56" s="5">
        <v>19.0</v>
      </c>
      <c r="DN56" s="3"/>
      <c r="DO56" s="3"/>
      <c r="DP56" s="5">
        <v>2.0</v>
      </c>
      <c r="DQ56" s="5">
        <v>25.0</v>
      </c>
      <c r="DR56" s="5">
        <v>6.0</v>
      </c>
      <c r="DS56" s="3"/>
      <c r="DT56" s="3"/>
      <c r="DU56" s="3"/>
      <c r="DV56" s="3"/>
      <c r="DW56" s="3"/>
      <c r="DX56" s="3"/>
      <c r="DY56" s="3"/>
      <c r="DZ56" s="3"/>
      <c r="EA56" s="3"/>
      <c r="EB56" s="3"/>
      <c r="EC56" s="3"/>
      <c r="ED56" s="3"/>
      <c r="EE56" s="3"/>
      <c r="EF56" s="3"/>
      <c r="EG56" s="3"/>
      <c r="EH56" s="3"/>
      <c r="EI56" s="3"/>
      <c r="EJ56" s="3"/>
      <c r="EK56" s="3"/>
      <c r="EL56" s="3"/>
      <c r="EM56" s="3"/>
      <c r="EN56" s="3"/>
      <c r="EO56" s="3"/>
      <c r="EP56" s="3"/>
      <c r="EQ56" s="3"/>
      <c r="ER56" s="3"/>
      <c r="ES56" s="3"/>
      <c r="ET56" s="3"/>
      <c r="EU56" s="3"/>
      <c r="EV56" s="3"/>
      <c r="EW56" s="3"/>
      <c r="EX56" s="3"/>
      <c r="EY56" s="3"/>
      <c r="EZ56" s="3"/>
      <c r="FA56" s="3"/>
      <c r="FB56" s="3"/>
      <c r="FC56" s="3"/>
      <c r="FD56" s="3"/>
      <c r="FE56" s="3"/>
      <c r="FF56" s="3"/>
      <c r="FG56" s="3"/>
      <c r="FH56" s="3"/>
      <c r="FI56" s="3"/>
      <c r="FJ56" s="3"/>
      <c r="FK56" s="3"/>
      <c r="FL56" s="3"/>
      <c r="FM56" s="3"/>
      <c r="FN56" s="3"/>
      <c r="FO56" s="3"/>
      <c r="FP56" s="3"/>
      <c r="FQ56" s="3"/>
      <c r="FR56" s="3"/>
      <c r="FS56" s="3"/>
      <c r="FT56" s="3"/>
      <c r="FU56" s="3"/>
      <c r="FV56" s="3"/>
      <c r="FW56" s="3"/>
      <c r="FX56" s="3"/>
      <c r="FY56" s="3"/>
      <c r="FZ56" s="3"/>
      <c r="GA56" s="3"/>
      <c r="GB56" s="3"/>
      <c r="GC56" s="3"/>
      <c r="GD56" s="3"/>
      <c r="GE56" s="3"/>
      <c r="GF56" s="3"/>
      <c r="GG56" s="3"/>
      <c r="GH56" s="3"/>
      <c r="GI56" s="3"/>
      <c r="GJ56" s="3"/>
      <c r="GK56" s="3"/>
      <c r="GL56" s="3"/>
      <c r="GM56" s="3"/>
      <c r="GN56" s="3"/>
      <c r="GO56" s="3"/>
      <c r="GP56" s="3"/>
      <c r="GQ56" s="3"/>
      <c r="GR56" s="3"/>
      <c r="GS56" s="3"/>
      <c r="GT56" s="3"/>
      <c r="GU56" s="3"/>
      <c r="GV56" s="3"/>
      <c r="GW56" s="3"/>
      <c r="GX56" s="3"/>
      <c r="GY56" s="3"/>
      <c r="GZ56" s="3"/>
      <c r="HA56" s="3"/>
      <c r="HB56" s="3"/>
      <c r="HC56" s="3"/>
      <c r="HD56" s="3"/>
      <c r="HE56" s="3"/>
      <c r="HF56" s="3"/>
      <c r="HG56" s="3"/>
      <c r="HH56" s="3"/>
      <c r="HI56" s="3"/>
      <c r="HJ56" s="3"/>
      <c r="HK56" s="3"/>
      <c r="HL56" s="3"/>
      <c r="HM56" s="3"/>
      <c r="HN56" s="3"/>
      <c r="HO56" s="3"/>
      <c r="HP56" s="3"/>
      <c r="HQ56" s="3"/>
      <c r="HR56" s="3"/>
      <c r="HS56" s="3"/>
      <c r="HT56" s="3"/>
      <c r="HU56" s="3"/>
      <c r="HV56" s="3"/>
      <c r="HW56" s="3"/>
      <c r="HX56" s="3"/>
      <c r="HY56" s="3"/>
      <c r="HZ56" s="3"/>
      <c r="IA56" s="3"/>
      <c r="IB56" s="3"/>
      <c r="IC56" s="3"/>
      <c r="ID56" s="3"/>
      <c r="IE56" s="3"/>
      <c r="IF56" s="3"/>
      <c r="IG56" s="3"/>
      <c r="IH56" s="3"/>
      <c r="II56" s="3"/>
      <c r="IJ56" s="3"/>
      <c r="IK56" s="3"/>
      <c r="IL56" s="3"/>
      <c r="IM56" s="3"/>
      <c r="IN56" s="3"/>
      <c r="IO56" s="3"/>
      <c r="IP56" s="3"/>
      <c r="IQ56" s="3"/>
      <c r="IR56" s="3"/>
      <c r="IS56" s="3"/>
      <c r="IT56" s="3"/>
      <c r="IU56" s="3"/>
      <c r="IV56" s="3"/>
      <c r="IW56" s="3"/>
      <c r="IX56" s="3"/>
      <c r="IY56" s="3"/>
      <c r="IZ56" s="3"/>
      <c r="JA56" s="3"/>
      <c r="JB56" s="3"/>
      <c r="JC56" s="3"/>
      <c r="JD56" s="3"/>
      <c r="JE56" s="3"/>
      <c r="JF56" s="3"/>
      <c r="JG56" s="3"/>
      <c r="JH56" s="5">
        <v>1.0</v>
      </c>
      <c r="JI56" s="5">
        <v>1.0</v>
      </c>
      <c r="JJ56" s="5">
        <v>1.0</v>
      </c>
      <c r="JK56" s="5">
        <v>1.0</v>
      </c>
      <c r="JL56" s="3" t="s">
        <v>1136</v>
      </c>
      <c r="JM56" s="5">
        <v>1.0</v>
      </c>
      <c r="JN56" s="5">
        <v>1.0</v>
      </c>
      <c r="JO56" s="5">
        <v>4.0</v>
      </c>
      <c r="JP56" s="5">
        <v>2.0</v>
      </c>
      <c r="JQ56" s="5">
        <v>2.0</v>
      </c>
      <c r="JR56" s="5">
        <v>3.0</v>
      </c>
      <c r="JS56" s="5">
        <v>3.0</v>
      </c>
      <c r="JT56" s="5">
        <v>1.0</v>
      </c>
      <c r="JU56" s="5">
        <v>1.0</v>
      </c>
      <c r="JV56" s="3" t="s">
        <v>1137</v>
      </c>
      <c r="JW56" s="5">
        <v>1.0</v>
      </c>
      <c r="JX56" s="5">
        <v>1.0</v>
      </c>
      <c r="JY56" s="5">
        <v>1.0</v>
      </c>
      <c r="JZ56" s="5">
        <v>1.0</v>
      </c>
      <c r="KA56" s="5">
        <v>1.0</v>
      </c>
      <c r="KB56" s="5">
        <v>1.0</v>
      </c>
      <c r="KC56" s="5">
        <v>1.0</v>
      </c>
      <c r="KD56" s="5">
        <v>1.0</v>
      </c>
      <c r="KE56" s="3"/>
      <c r="KF56" s="3"/>
      <c r="KG56" s="3"/>
      <c r="KH56" s="3"/>
      <c r="KI56" s="3"/>
      <c r="KJ56" s="3"/>
      <c r="KK56" s="3"/>
      <c r="KL56" s="3"/>
      <c r="KM56" s="3"/>
      <c r="KN56" s="3"/>
      <c r="KO56" s="3"/>
      <c r="KP56" s="3"/>
      <c r="KQ56" s="3"/>
      <c r="KR56" s="3"/>
      <c r="KS56" s="3"/>
      <c r="KT56" s="3"/>
      <c r="KU56" s="3"/>
      <c r="KV56" s="3"/>
      <c r="KW56" s="3"/>
      <c r="KX56" s="3"/>
      <c r="KY56" s="3"/>
      <c r="KZ56" s="3"/>
      <c r="LA56" s="3"/>
      <c r="LB56" s="3"/>
      <c r="LC56" s="3"/>
      <c r="LD56" s="3"/>
      <c r="LE56" s="3"/>
      <c r="LF56" s="3"/>
      <c r="LG56" s="3"/>
      <c r="LH56" s="3"/>
      <c r="LI56" s="3"/>
      <c r="LJ56" s="3"/>
      <c r="LK56" s="3"/>
      <c r="LL56" s="3"/>
      <c r="LM56" s="3"/>
      <c r="LN56" s="3"/>
      <c r="LO56" s="3"/>
      <c r="LP56" s="3"/>
      <c r="LQ56" s="3"/>
      <c r="LR56" s="3"/>
      <c r="LS56" s="3"/>
      <c r="LT56" s="3"/>
      <c r="LU56" s="3"/>
      <c r="LV56" s="3"/>
      <c r="LW56" s="3"/>
      <c r="LX56" s="3"/>
      <c r="LY56" s="3"/>
      <c r="LZ56" s="3"/>
      <c r="MA56" s="3"/>
      <c r="MB56" s="3"/>
      <c r="MC56" s="3"/>
      <c r="MD56" s="3"/>
      <c r="ME56" s="3"/>
      <c r="MF56" s="3"/>
      <c r="MG56" s="3"/>
      <c r="MH56" s="3"/>
      <c r="MI56" s="3"/>
      <c r="MJ56" s="3"/>
      <c r="MK56" s="3"/>
      <c r="ML56" s="3"/>
      <c r="MM56" s="3"/>
      <c r="MN56" s="3"/>
      <c r="MO56" s="3"/>
      <c r="MP56" s="3"/>
      <c r="MQ56" s="3"/>
      <c r="MR56" s="3"/>
      <c r="MS56" s="3"/>
      <c r="MT56" s="3"/>
      <c r="MU56" s="3"/>
      <c r="MV56" s="3"/>
      <c r="MW56" s="3"/>
      <c r="MX56" s="3"/>
      <c r="MY56" s="3"/>
      <c r="MZ56" s="3"/>
      <c r="NA56" s="3"/>
      <c r="NB56" s="3"/>
      <c r="NC56" s="3"/>
      <c r="ND56" s="3"/>
      <c r="NE56" s="3"/>
      <c r="NF56" s="3"/>
      <c r="NG56" s="3"/>
      <c r="NH56" s="3"/>
      <c r="NI56" s="3"/>
      <c r="NJ56" s="3"/>
      <c r="NK56" s="3"/>
      <c r="NL56" s="3"/>
      <c r="NM56" s="3"/>
      <c r="NN56" s="3"/>
      <c r="NO56" s="3"/>
      <c r="NP56" s="3"/>
      <c r="NQ56" s="3"/>
      <c r="NR56" s="3"/>
      <c r="NS56" s="3"/>
      <c r="NT56" s="3"/>
      <c r="NU56" s="3"/>
      <c r="NV56" s="3"/>
      <c r="NW56" s="3"/>
      <c r="NX56" s="3"/>
      <c r="NY56" s="3"/>
      <c r="NZ56" s="3"/>
      <c r="OA56" s="3"/>
      <c r="OB56" s="3"/>
      <c r="OC56" s="3"/>
      <c r="OD56" s="3"/>
      <c r="OE56" s="3"/>
      <c r="OF56" s="3"/>
      <c r="OG56" s="3"/>
      <c r="OH56" s="3"/>
      <c r="OI56" s="3"/>
      <c r="OJ56" s="3"/>
      <c r="OK56" s="3"/>
      <c r="OL56" s="3"/>
      <c r="OM56" s="3"/>
      <c r="ON56" s="3"/>
      <c r="OO56" s="3"/>
      <c r="OP56" s="3"/>
      <c r="OQ56" s="3"/>
      <c r="OR56" s="3"/>
      <c r="OS56" s="3"/>
      <c r="OT56" s="3"/>
      <c r="OU56" s="3"/>
      <c r="OV56" s="3"/>
      <c r="OW56" s="3"/>
      <c r="OX56" s="3"/>
      <c r="OY56" s="3"/>
      <c r="OZ56" s="3"/>
      <c r="PA56" s="3"/>
      <c r="PB56" s="3"/>
      <c r="PC56" s="3"/>
      <c r="PD56" s="3"/>
      <c r="PE56" s="3"/>
      <c r="PF56" s="3"/>
      <c r="PG56" s="3"/>
      <c r="PH56" s="3"/>
      <c r="PI56" s="3"/>
      <c r="PJ56" s="3"/>
      <c r="PK56" s="3"/>
      <c r="PL56" s="3"/>
      <c r="PM56" s="3"/>
      <c r="PN56" s="3"/>
      <c r="PO56" s="5">
        <v>1000.0</v>
      </c>
      <c r="PP56" s="3"/>
      <c r="PQ56" s="3"/>
      <c r="PR56" s="3"/>
      <c r="PS56" s="3"/>
      <c r="PT56" s="3"/>
      <c r="PU56" s="3"/>
      <c r="PV56" s="3"/>
      <c r="PW56" s="3"/>
      <c r="PX56" s="3"/>
      <c r="PY56" s="3"/>
      <c r="PZ56" s="3"/>
      <c r="QA56" s="3"/>
      <c r="QB56" s="3"/>
      <c r="QC56" s="3"/>
      <c r="QD56" s="3"/>
      <c r="QE56" s="3"/>
      <c r="QF56" s="3"/>
      <c r="QG56" s="3"/>
      <c r="QH56" s="3"/>
      <c r="QI56" s="3"/>
      <c r="QJ56" s="3"/>
      <c r="QK56" s="3"/>
      <c r="QL56" s="3"/>
      <c r="QM56" s="3"/>
      <c r="QN56" s="3"/>
      <c r="QO56" s="3"/>
      <c r="QP56" s="3"/>
      <c r="QQ56" s="3"/>
      <c r="QR56" s="3"/>
      <c r="QS56" s="3"/>
      <c r="QT56" s="3"/>
      <c r="QU56" s="3"/>
      <c r="QV56" s="3"/>
      <c r="QW56" s="3"/>
      <c r="QX56" s="3"/>
      <c r="QY56" s="3"/>
      <c r="QZ56" s="3"/>
      <c r="RA56" s="3"/>
      <c r="RB56" s="3"/>
      <c r="RC56" s="3"/>
      <c r="RD56" s="5">
        <v>0.0</v>
      </c>
      <c r="RE56" s="5">
        <v>0.0</v>
      </c>
      <c r="RF56" s="5">
        <v>3.0</v>
      </c>
      <c r="RG56" s="5">
        <v>0.0</v>
      </c>
      <c r="RH56" s="5">
        <v>1.0</v>
      </c>
      <c r="RI56" s="5">
        <v>2.0</v>
      </c>
      <c r="RJ56" s="5">
        <v>7.0</v>
      </c>
      <c r="RK56" s="5">
        <v>2.0</v>
      </c>
      <c r="RL56" s="5">
        <v>2.0</v>
      </c>
      <c r="RM56" s="5">
        <v>2.0</v>
      </c>
      <c r="RN56" s="5">
        <v>2.0</v>
      </c>
      <c r="RO56" s="5">
        <v>4.0</v>
      </c>
      <c r="RP56" s="5">
        <v>4.0</v>
      </c>
      <c r="RQ56" s="3"/>
      <c r="RR56" s="5">
        <v>0.0</v>
      </c>
      <c r="RS56" s="5">
        <v>0.0</v>
      </c>
      <c r="RT56" s="5">
        <v>3.0</v>
      </c>
      <c r="RU56" s="5">
        <v>0.0</v>
      </c>
      <c r="RV56" s="5">
        <v>1.0</v>
      </c>
      <c r="RW56" s="5">
        <v>2.0</v>
      </c>
      <c r="RX56" s="5">
        <v>2.0</v>
      </c>
      <c r="RY56" s="5">
        <v>2.0</v>
      </c>
      <c r="RZ56" s="5">
        <v>2.0</v>
      </c>
      <c r="SA56" s="5">
        <v>1.0</v>
      </c>
      <c r="SB56" s="5">
        <v>2.0</v>
      </c>
      <c r="SC56" s="5">
        <v>5.0</v>
      </c>
      <c r="SD56" s="5">
        <v>4.0</v>
      </c>
      <c r="SE56" s="3"/>
      <c r="SF56" s="5">
        <v>0.0</v>
      </c>
      <c r="SG56" s="5">
        <v>0.0</v>
      </c>
      <c r="SH56" s="5">
        <v>3.001</v>
      </c>
      <c r="SI56" s="5">
        <v>0.0</v>
      </c>
      <c r="SJ56" s="5">
        <v>1.0</v>
      </c>
      <c r="SK56" s="5">
        <v>2.0</v>
      </c>
      <c r="SL56" s="5">
        <v>2.0</v>
      </c>
      <c r="SM56" s="5">
        <v>2.0</v>
      </c>
      <c r="SN56" s="5">
        <v>2.0</v>
      </c>
      <c r="SO56" s="5">
        <v>1.0</v>
      </c>
      <c r="SP56" s="5">
        <v>1.0</v>
      </c>
      <c r="SQ56" s="5">
        <v>4.0</v>
      </c>
      <c r="SR56" s="5">
        <v>4.0</v>
      </c>
      <c r="SS56" s="3"/>
      <c r="ST56" s="5">
        <v>0.0</v>
      </c>
      <c r="SU56" s="5">
        <v>0.0</v>
      </c>
      <c r="SV56" s="5">
        <v>3.002</v>
      </c>
      <c r="SW56" s="5">
        <v>0.0</v>
      </c>
      <c r="SX56" s="5">
        <v>1.0</v>
      </c>
      <c r="SY56" s="5">
        <v>1.0</v>
      </c>
      <c r="SZ56" s="5">
        <v>1.0</v>
      </c>
      <c r="TA56" s="5">
        <v>1.0</v>
      </c>
      <c r="TB56" s="5">
        <v>1.0</v>
      </c>
      <c r="TC56" s="5">
        <v>2.0</v>
      </c>
      <c r="TD56" s="5">
        <v>2.0</v>
      </c>
      <c r="TE56" s="5">
        <v>4.0</v>
      </c>
      <c r="TF56" s="5">
        <v>4.0</v>
      </c>
      <c r="TG56" s="3"/>
      <c r="TH56" s="5">
        <v>0.0</v>
      </c>
      <c r="TI56" s="5">
        <v>0.0</v>
      </c>
      <c r="TJ56" s="5">
        <v>3.0</v>
      </c>
      <c r="TK56" s="5">
        <v>0.0</v>
      </c>
      <c r="TL56" s="5">
        <v>1.0</v>
      </c>
      <c r="TM56" s="5">
        <v>1.0</v>
      </c>
      <c r="TN56" s="5">
        <v>1.0</v>
      </c>
      <c r="TO56" s="5">
        <v>2.0</v>
      </c>
      <c r="TP56" s="5">
        <v>2.0</v>
      </c>
      <c r="TQ56" s="5">
        <v>2.0</v>
      </c>
      <c r="TR56" s="5">
        <v>2.0</v>
      </c>
      <c r="TS56" s="5">
        <v>3.0</v>
      </c>
      <c r="TT56" s="5">
        <v>3.0</v>
      </c>
      <c r="TU56" s="5">
        <v>1.0</v>
      </c>
      <c r="TV56" s="5">
        <v>0.0</v>
      </c>
      <c r="TW56" s="5">
        <v>0.0</v>
      </c>
      <c r="TX56" s="5">
        <v>3.001</v>
      </c>
      <c r="TY56" s="5">
        <v>0.0</v>
      </c>
      <c r="TZ56" s="5">
        <v>1.0</v>
      </c>
      <c r="UA56" s="5">
        <v>1.0</v>
      </c>
      <c r="UB56" s="5">
        <v>1.0</v>
      </c>
      <c r="UC56" s="5">
        <v>1.0</v>
      </c>
      <c r="UD56" s="5">
        <v>1.0</v>
      </c>
      <c r="UE56" s="5">
        <v>1.0</v>
      </c>
      <c r="UF56" s="5">
        <v>1.0</v>
      </c>
      <c r="UG56" s="5">
        <v>4.0</v>
      </c>
      <c r="UH56" s="5">
        <v>3.0</v>
      </c>
      <c r="UI56" s="5">
        <v>1.0</v>
      </c>
      <c r="UJ56" s="5">
        <v>0.0</v>
      </c>
      <c r="UK56" s="5">
        <v>0.0</v>
      </c>
      <c r="UL56" s="5">
        <v>3.001</v>
      </c>
      <c r="UM56" s="5">
        <v>0.0</v>
      </c>
      <c r="UN56" s="5">
        <v>1.0</v>
      </c>
      <c r="UO56" s="5">
        <v>1.0</v>
      </c>
      <c r="UP56" s="5">
        <v>1.0</v>
      </c>
      <c r="UQ56" s="5">
        <v>1.0</v>
      </c>
      <c r="UR56" s="5">
        <v>1.0</v>
      </c>
      <c r="US56" s="5">
        <v>1.0</v>
      </c>
      <c r="UT56" s="5">
        <v>1.0</v>
      </c>
      <c r="UU56" s="5">
        <v>3.0</v>
      </c>
      <c r="UV56" s="5">
        <v>3.0</v>
      </c>
      <c r="UW56" s="5">
        <v>1.0</v>
      </c>
      <c r="UX56" s="5">
        <v>999.0</v>
      </c>
      <c r="UY56" s="5">
        <v>999.0</v>
      </c>
      <c r="UZ56" s="5">
        <v>1.0</v>
      </c>
      <c r="VA56" s="5">
        <v>1.0</v>
      </c>
      <c r="VB56" s="5">
        <v>2.0</v>
      </c>
      <c r="VC56" s="3"/>
      <c r="VD56" s="5">
        <v>1.0</v>
      </c>
      <c r="VE56" s="3"/>
      <c r="VF56" s="5">
        <v>1.0</v>
      </c>
      <c r="VG56" s="3"/>
      <c r="VH56" s="3"/>
      <c r="VI56" s="3"/>
      <c r="VJ56" s="3"/>
      <c r="VK56" s="3"/>
      <c r="VL56" s="5">
        <v>1.0</v>
      </c>
      <c r="VM56" s="3"/>
      <c r="VN56" s="3"/>
      <c r="VO56" s="3"/>
      <c r="VP56" s="3"/>
      <c r="VQ56" s="3"/>
      <c r="VR56" s="3"/>
      <c r="VS56" s="3"/>
      <c r="VT56" s="3"/>
      <c r="VU56" s="5">
        <v>1.0</v>
      </c>
      <c r="VV56" s="3"/>
      <c r="VW56" s="3"/>
      <c r="VX56" s="3"/>
      <c r="VY56" s="3"/>
      <c r="VZ56" s="3"/>
      <c r="WA56" s="3"/>
      <c r="WB56" s="3"/>
      <c r="WC56" s="3"/>
      <c r="WD56" s="3"/>
      <c r="WE56" s="3"/>
      <c r="WF56" s="3"/>
      <c r="WG56" s="5">
        <v>4.0</v>
      </c>
      <c r="WH56" s="5">
        <v>3.0</v>
      </c>
      <c r="WI56" s="5">
        <v>1.0</v>
      </c>
      <c r="WJ56" s="5">
        <v>1.0</v>
      </c>
      <c r="WK56" s="5">
        <v>1.0</v>
      </c>
      <c r="WL56" s="5">
        <v>2.0</v>
      </c>
      <c r="WM56" s="3"/>
      <c r="WN56" s="5">
        <v>1.0</v>
      </c>
      <c r="WO56" s="3"/>
      <c r="WP56" s="5">
        <v>1.0</v>
      </c>
      <c r="WQ56" s="3"/>
      <c r="WR56" s="3"/>
      <c r="WS56" s="3"/>
      <c r="WT56" s="3"/>
      <c r="WU56" s="3"/>
      <c r="WV56" s="5">
        <v>2.0</v>
      </c>
      <c r="WW56" s="3"/>
      <c r="WX56" s="3"/>
      <c r="WY56" s="3"/>
      <c r="WZ56" s="3"/>
      <c r="XA56" s="3"/>
      <c r="XB56" s="3"/>
      <c r="XC56" s="3"/>
      <c r="XD56" s="3"/>
      <c r="XE56" s="3"/>
      <c r="XF56" s="5">
        <v>2.0</v>
      </c>
      <c r="XG56" s="3"/>
      <c r="XH56" s="3"/>
      <c r="XI56" s="3"/>
      <c r="XJ56" s="3"/>
      <c r="XK56" s="3"/>
      <c r="XL56" s="3"/>
      <c r="XM56" s="3"/>
      <c r="XN56" s="3"/>
      <c r="XO56" s="3"/>
      <c r="XP56" s="3"/>
      <c r="XQ56" s="5">
        <v>4.0</v>
      </c>
      <c r="XR56" s="5">
        <v>4.0</v>
      </c>
      <c r="XS56" s="3"/>
      <c r="XT56" s="5">
        <v>1.0</v>
      </c>
      <c r="XU56" s="5">
        <v>1.0</v>
      </c>
      <c r="XV56" s="5">
        <v>1.0</v>
      </c>
      <c r="XW56" s="5">
        <v>4.0</v>
      </c>
      <c r="XX56" s="5">
        <v>3.0</v>
      </c>
      <c r="XY56" s="5">
        <v>3.0</v>
      </c>
      <c r="XZ56" s="5">
        <v>2.0</v>
      </c>
      <c r="YA56" s="5">
        <v>4.0</v>
      </c>
      <c r="YB56" s="5">
        <v>4.0</v>
      </c>
      <c r="YC56" s="5">
        <v>5.0</v>
      </c>
      <c r="YD56" s="5">
        <v>3.0</v>
      </c>
      <c r="YE56" s="5">
        <v>3.0</v>
      </c>
      <c r="YF56" s="5">
        <v>2.0</v>
      </c>
      <c r="YG56" s="5">
        <v>2.0</v>
      </c>
      <c r="YH56" s="5">
        <v>3.0</v>
      </c>
      <c r="YI56" s="5">
        <v>3.0</v>
      </c>
      <c r="YJ56" s="5">
        <v>3.0</v>
      </c>
      <c r="YK56" s="3"/>
      <c r="YL56" s="3"/>
      <c r="YM56" s="3"/>
      <c r="YN56" s="3"/>
      <c r="YO56" s="5">
        <v>1.0</v>
      </c>
      <c r="YP56" s="5">
        <v>1.0</v>
      </c>
      <c r="YQ56" s="5">
        <v>1.0</v>
      </c>
      <c r="YR56" s="5">
        <v>1.0</v>
      </c>
      <c r="YS56" s="5">
        <v>3.0</v>
      </c>
      <c r="YT56" s="5">
        <v>2.0</v>
      </c>
      <c r="YU56" s="5">
        <v>3.0</v>
      </c>
      <c r="YV56" s="5">
        <v>4.0</v>
      </c>
      <c r="YW56" s="5">
        <v>5.0</v>
      </c>
      <c r="YX56" s="5">
        <v>4.0</v>
      </c>
      <c r="YY56" s="5">
        <v>4.0</v>
      </c>
      <c r="YZ56" s="5">
        <v>4.0</v>
      </c>
      <c r="ZA56" s="5">
        <v>2.0</v>
      </c>
      <c r="ZB56" s="5">
        <v>3.0</v>
      </c>
      <c r="ZC56" s="5">
        <v>3.0</v>
      </c>
      <c r="ZD56" s="5">
        <v>3.0</v>
      </c>
      <c r="ZE56" s="5">
        <v>2.0</v>
      </c>
      <c r="ZF56" s="5">
        <v>2.0</v>
      </c>
      <c r="ZG56" s="5">
        <v>2.0</v>
      </c>
      <c r="ZH56" s="3"/>
      <c r="ZI56" s="3"/>
      <c r="ZJ56" s="3"/>
      <c r="ZK56" s="3"/>
      <c r="ZL56" s="5">
        <v>1.0</v>
      </c>
      <c r="ZM56" s="3"/>
      <c r="ZN56" s="5">
        <v>1.0</v>
      </c>
    </row>
    <row r="57" ht="15.75" customHeight="1">
      <c r="A57" s="3" t="s">
        <v>1072</v>
      </c>
      <c r="B57" s="3">
        <v>2.0</v>
      </c>
      <c r="C57" s="3">
        <v>1.0</v>
      </c>
      <c r="D57" s="3">
        <v>2.0</v>
      </c>
      <c r="E57" s="3" t="s">
        <v>1138</v>
      </c>
      <c r="F57" s="3" t="s">
        <v>922</v>
      </c>
      <c r="G57" s="4" t="s">
        <v>923</v>
      </c>
      <c r="H57" s="4" t="s">
        <v>923</v>
      </c>
      <c r="I57" s="5">
        <v>1.0</v>
      </c>
      <c r="J57" s="5">
        <v>1.41421</v>
      </c>
      <c r="K57" s="5">
        <f t="shared" si="1"/>
        <v>0.3465710713</v>
      </c>
      <c r="L57" s="5">
        <v>0.0</v>
      </c>
      <c r="M57" s="5">
        <v>0.0583</v>
      </c>
      <c r="N57" s="5">
        <f t="shared" si="2"/>
        <v>-2.842153186</v>
      </c>
      <c r="O57" s="5">
        <v>0.0</v>
      </c>
      <c r="P57" s="5">
        <v>9.3845339E7</v>
      </c>
      <c r="Q57" s="3" t="s">
        <v>924</v>
      </c>
      <c r="R57" s="5">
        <v>99.22</v>
      </c>
      <c r="S57" s="5">
        <v>49.22</v>
      </c>
      <c r="T57" s="5">
        <v>94.54</v>
      </c>
      <c r="U57" s="5">
        <v>11.72</v>
      </c>
      <c r="V57" s="5">
        <v>75.78</v>
      </c>
      <c r="W57" s="5">
        <v>2.34</v>
      </c>
      <c r="X57" s="5">
        <v>0.78</v>
      </c>
      <c r="Y57" s="5">
        <v>1.0</v>
      </c>
      <c r="Z57" s="5">
        <v>1.0</v>
      </c>
      <c r="AA57" s="5">
        <v>69.0</v>
      </c>
      <c r="AB57" s="5">
        <v>1.0</v>
      </c>
      <c r="AC57" s="5">
        <v>188.0</v>
      </c>
      <c r="AD57" s="5">
        <v>2.0</v>
      </c>
      <c r="AE57" s="5">
        <v>117.0</v>
      </c>
      <c r="AF57" s="5">
        <v>1.0</v>
      </c>
      <c r="AG57" s="5">
        <v>0.0</v>
      </c>
      <c r="AH57" s="5">
        <v>0.0</v>
      </c>
      <c r="AI57" s="5">
        <v>0.295</v>
      </c>
      <c r="AJ57" s="5">
        <v>0.0</v>
      </c>
      <c r="AK57" s="5">
        <v>27.75971</v>
      </c>
      <c r="AL57" s="5">
        <v>1.0</v>
      </c>
      <c r="AM57" s="5">
        <v>0.0</v>
      </c>
      <c r="AN57" s="5">
        <v>0.0</v>
      </c>
      <c r="AO57" s="5">
        <v>0.0</v>
      </c>
      <c r="AP57" s="5">
        <v>0.0</v>
      </c>
      <c r="AQ57" s="5">
        <v>0.399</v>
      </c>
      <c r="AR57" s="5">
        <v>0.0</v>
      </c>
      <c r="AS57" s="5">
        <v>0.0</v>
      </c>
      <c r="AT57" s="5">
        <v>1.0</v>
      </c>
      <c r="AU57" s="3"/>
      <c r="AV57" s="5">
        <v>1.0</v>
      </c>
      <c r="AW57" s="5">
        <v>1.0</v>
      </c>
      <c r="AX57" s="5">
        <v>1.0</v>
      </c>
      <c r="AY57" s="5">
        <v>1.0</v>
      </c>
      <c r="AZ57" s="5">
        <v>0.0</v>
      </c>
      <c r="BA57" s="5">
        <v>0.0</v>
      </c>
      <c r="BB57" s="5">
        <v>0.0</v>
      </c>
      <c r="BC57" s="5">
        <v>0.0</v>
      </c>
      <c r="BD57" s="5">
        <v>2.0</v>
      </c>
      <c r="BE57" s="5">
        <v>5.0</v>
      </c>
      <c r="BF57" s="5">
        <v>1.0</v>
      </c>
      <c r="BG57" s="3"/>
      <c r="BH57" s="5">
        <v>2.0</v>
      </c>
      <c r="BI57" s="3"/>
      <c r="BJ57" s="5">
        <v>2.0</v>
      </c>
      <c r="BK57" s="3"/>
      <c r="BL57" s="5">
        <v>1.0</v>
      </c>
      <c r="BM57" s="3"/>
      <c r="BN57" s="3"/>
      <c r="BO57" s="3"/>
      <c r="BP57" s="3"/>
      <c r="BQ57" s="3"/>
      <c r="BR57" s="3"/>
      <c r="BS57" s="5">
        <v>3.0</v>
      </c>
      <c r="BT57" s="5">
        <v>1.0</v>
      </c>
      <c r="BU57" s="5">
        <v>2.0</v>
      </c>
      <c r="BV57" s="5">
        <v>2.0</v>
      </c>
      <c r="BW57" s="5">
        <v>3.0</v>
      </c>
      <c r="BX57" s="5">
        <v>1.0</v>
      </c>
      <c r="BY57" s="5">
        <v>1.0</v>
      </c>
      <c r="BZ57" s="5">
        <v>4.0</v>
      </c>
      <c r="CA57" s="5">
        <v>1.0</v>
      </c>
      <c r="CB57" s="5">
        <v>1.0</v>
      </c>
      <c r="CC57" s="5">
        <v>4.0</v>
      </c>
      <c r="CD57" s="5">
        <v>1.0</v>
      </c>
      <c r="CE57" s="3"/>
      <c r="CF57" s="5">
        <v>37.0</v>
      </c>
      <c r="CG57" s="3"/>
      <c r="CH57" s="5">
        <v>1.0</v>
      </c>
      <c r="CI57" s="3"/>
      <c r="CJ57" s="3"/>
      <c r="CK57" s="3"/>
      <c r="CL57" s="3"/>
      <c r="CM57" s="3"/>
      <c r="CN57" s="3"/>
      <c r="CO57" s="5">
        <v>1.0</v>
      </c>
      <c r="CP57" s="5">
        <v>9.0</v>
      </c>
      <c r="CQ57" s="5">
        <v>1.0</v>
      </c>
      <c r="CR57" s="3"/>
      <c r="CS57" s="3"/>
      <c r="CT57" s="3"/>
      <c r="CU57" s="5">
        <v>1.0</v>
      </c>
      <c r="CV57" s="3"/>
      <c r="CW57" s="3"/>
      <c r="CX57" s="3"/>
      <c r="CY57" s="3"/>
      <c r="CZ57" s="3"/>
      <c r="DA57" s="3"/>
      <c r="DB57" s="3"/>
      <c r="DC57" s="3"/>
      <c r="DD57" s="3"/>
      <c r="DE57" s="3"/>
      <c r="DF57" s="3"/>
      <c r="DG57" s="3"/>
      <c r="DH57" s="3"/>
      <c r="DI57" s="3"/>
      <c r="DJ57" s="3"/>
      <c r="DK57" s="5">
        <v>1.0</v>
      </c>
      <c r="DL57" s="5">
        <v>2.0</v>
      </c>
      <c r="DM57" s="5">
        <v>19.0</v>
      </c>
      <c r="DN57" s="3"/>
      <c r="DO57" s="3"/>
      <c r="DP57" s="5">
        <v>3.0</v>
      </c>
      <c r="DQ57" s="5">
        <v>25.0</v>
      </c>
      <c r="DR57" s="5">
        <v>10.0</v>
      </c>
      <c r="DS57" s="3"/>
      <c r="DT57" s="3"/>
      <c r="DU57" s="3"/>
      <c r="DV57" s="3"/>
      <c r="DW57" s="3"/>
      <c r="DX57" s="3"/>
      <c r="DY57" s="3"/>
      <c r="DZ57" s="3"/>
      <c r="EA57" s="3"/>
      <c r="EB57" s="3"/>
      <c r="EC57" s="3"/>
      <c r="ED57" s="3"/>
      <c r="EE57" s="3"/>
      <c r="EF57" s="3"/>
      <c r="EG57" s="3"/>
      <c r="EH57" s="3"/>
      <c r="EI57" s="3"/>
      <c r="EJ57" s="3"/>
      <c r="EK57" s="3"/>
      <c r="EL57" s="3"/>
      <c r="EM57" s="3"/>
      <c r="EN57" s="3"/>
      <c r="EO57" s="3"/>
      <c r="EP57" s="3"/>
      <c r="EQ57" s="3"/>
      <c r="ER57" s="3"/>
      <c r="ES57" s="3"/>
      <c r="ET57" s="3"/>
      <c r="EU57" s="3"/>
      <c r="EV57" s="3"/>
      <c r="EW57" s="3"/>
      <c r="EX57" s="3"/>
      <c r="EY57" s="3"/>
      <c r="EZ57" s="3"/>
      <c r="FA57" s="3"/>
      <c r="FB57" s="3"/>
      <c r="FC57" s="3"/>
      <c r="FD57" s="3"/>
      <c r="FE57" s="3"/>
      <c r="FF57" s="3"/>
      <c r="FG57" s="3"/>
      <c r="FH57" s="3"/>
      <c r="FI57" s="3"/>
      <c r="FJ57" s="3"/>
      <c r="FK57" s="3"/>
      <c r="FL57" s="3"/>
      <c r="FM57" s="3"/>
      <c r="FN57" s="3"/>
      <c r="FO57" s="3"/>
      <c r="FP57" s="3"/>
      <c r="FQ57" s="3"/>
      <c r="FR57" s="3"/>
      <c r="FS57" s="3"/>
      <c r="FT57" s="3"/>
      <c r="FU57" s="3"/>
      <c r="FV57" s="3"/>
      <c r="FW57" s="3"/>
      <c r="FX57" s="3"/>
      <c r="FY57" s="3"/>
      <c r="FZ57" s="3"/>
      <c r="GA57" s="3"/>
      <c r="GB57" s="3"/>
      <c r="GC57" s="3"/>
      <c r="GD57" s="3"/>
      <c r="GE57" s="3"/>
      <c r="GF57" s="3"/>
      <c r="GG57" s="3"/>
      <c r="GH57" s="3"/>
      <c r="GI57" s="3"/>
      <c r="GJ57" s="3"/>
      <c r="GK57" s="3"/>
      <c r="GL57" s="3"/>
      <c r="GM57" s="3"/>
      <c r="GN57" s="3"/>
      <c r="GO57" s="3"/>
      <c r="GP57" s="3"/>
      <c r="GQ57" s="3"/>
      <c r="GR57" s="3"/>
      <c r="GS57" s="3"/>
      <c r="GT57" s="3"/>
      <c r="GU57" s="3"/>
      <c r="GV57" s="3"/>
      <c r="GW57" s="3"/>
      <c r="GX57" s="3"/>
      <c r="GY57" s="3"/>
      <c r="GZ57" s="3"/>
      <c r="HA57" s="3"/>
      <c r="HB57" s="3"/>
      <c r="HC57" s="3"/>
      <c r="HD57" s="3"/>
      <c r="HE57" s="3"/>
      <c r="HF57" s="3"/>
      <c r="HG57" s="3"/>
      <c r="HH57" s="3"/>
      <c r="HI57" s="3"/>
      <c r="HJ57" s="3"/>
      <c r="HK57" s="3"/>
      <c r="HL57" s="3"/>
      <c r="HM57" s="3"/>
      <c r="HN57" s="3"/>
      <c r="HO57" s="3"/>
      <c r="HP57" s="3"/>
      <c r="HQ57" s="3"/>
      <c r="HR57" s="3"/>
      <c r="HS57" s="3"/>
      <c r="HT57" s="3"/>
      <c r="HU57" s="3"/>
      <c r="HV57" s="3"/>
      <c r="HW57" s="3"/>
      <c r="HX57" s="3"/>
      <c r="HY57" s="3"/>
      <c r="HZ57" s="3"/>
      <c r="IA57" s="3"/>
      <c r="IB57" s="3"/>
      <c r="IC57" s="3"/>
      <c r="ID57" s="3"/>
      <c r="IE57" s="3"/>
      <c r="IF57" s="3"/>
      <c r="IG57" s="3"/>
      <c r="IH57" s="3"/>
      <c r="II57" s="3"/>
      <c r="IJ57" s="3"/>
      <c r="IK57" s="3"/>
      <c r="IL57" s="3"/>
      <c r="IM57" s="3"/>
      <c r="IN57" s="3"/>
      <c r="IO57" s="3"/>
      <c r="IP57" s="3"/>
      <c r="IQ57" s="3"/>
      <c r="IR57" s="3"/>
      <c r="IS57" s="3"/>
      <c r="IT57" s="3"/>
      <c r="IU57" s="3"/>
      <c r="IV57" s="3"/>
      <c r="IW57" s="3"/>
      <c r="IX57" s="3"/>
      <c r="IY57" s="3"/>
      <c r="IZ57" s="3"/>
      <c r="JA57" s="3"/>
      <c r="JB57" s="3"/>
      <c r="JC57" s="3"/>
      <c r="JD57" s="3"/>
      <c r="JE57" s="3"/>
      <c r="JF57" s="3"/>
      <c r="JG57" s="3"/>
      <c r="JH57" s="5">
        <v>1.0</v>
      </c>
      <c r="JI57" s="5">
        <v>1.0</v>
      </c>
      <c r="JJ57" s="5">
        <v>1.0</v>
      </c>
      <c r="JK57" s="5">
        <v>1.0</v>
      </c>
      <c r="JL57" s="3" t="s">
        <v>1139</v>
      </c>
      <c r="JM57" s="5">
        <v>1.0</v>
      </c>
      <c r="JN57" s="5">
        <v>1.0</v>
      </c>
      <c r="JO57" s="5">
        <v>5.0</v>
      </c>
      <c r="JP57" s="5">
        <v>4.0</v>
      </c>
      <c r="JQ57" s="5">
        <v>4.0</v>
      </c>
      <c r="JR57" s="5">
        <v>4.0</v>
      </c>
      <c r="JS57" s="5">
        <v>4.0</v>
      </c>
      <c r="JT57" s="5">
        <v>1.0</v>
      </c>
      <c r="JU57" s="5">
        <v>1.0</v>
      </c>
      <c r="JV57" s="3" t="s">
        <v>1140</v>
      </c>
      <c r="JW57" s="5">
        <v>1.0</v>
      </c>
      <c r="JX57" s="5">
        <v>1.0</v>
      </c>
      <c r="JY57" s="5">
        <v>1.0</v>
      </c>
      <c r="JZ57" s="5">
        <v>1.0</v>
      </c>
      <c r="KA57" s="5">
        <v>1.0</v>
      </c>
      <c r="KB57" s="5">
        <v>1.0</v>
      </c>
      <c r="KC57" s="5">
        <v>1.0</v>
      </c>
      <c r="KD57" s="5">
        <v>1.0</v>
      </c>
      <c r="KE57" s="3"/>
      <c r="KF57" s="3"/>
      <c r="KG57" s="3"/>
      <c r="KH57" s="3"/>
      <c r="KI57" s="3"/>
      <c r="KJ57" s="3"/>
      <c r="KK57" s="3"/>
      <c r="KL57" s="3"/>
      <c r="KM57" s="3"/>
      <c r="KN57" s="3"/>
      <c r="KO57" s="3"/>
      <c r="KP57" s="3"/>
      <c r="KQ57" s="3"/>
      <c r="KR57" s="3"/>
      <c r="KS57" s="3"/>
      <c r="KT57" s="3"/>
      <c r="KU57" s="3"/>
      <c r="KV57" s="3"/>
      <c r="KW57" s="3"/>
      <c r="KX57" s="3"/>
      <c r="KY57" s="3"/>
      <c r="KZ57" s="3"/>
      <c r="LA57" s="3"/>
      <c r="LB57" s="3"/>
      <c r="LC57" s="3"/>
      <c r="LD57" s="3"/>
      <c r="LE57" s="3"/>
      <c r="LF57" s="3"/>
      <c r="LG57" s="3"/>
      <c r="LH57" s="3"/>
      <c r="LI57" s="3"/>
      <c r="LJ57" s="3"/>
      <c r="LK57" s="3"/>
      <c r="LL57" s="3"/>
      <c r="LM57" s="3"/>
      <c r="LN57" s="3"/>
      <c r="LO57" s="3"/>
      <c r="LP57" s="3"/>
      <c r="LQ57" s="3"/>
      <c r="LR57" s="3"/>
      <c r="LS57" s="3"/>
      <c r="LT57" s="3"/>
      <c r="LU57" s="3"/>
      <c r="LV57" s="3"/>
      <c r="LW57" s="3"/>
      <c r="LX57" s="3"/>
      <c r="LY57" s="3"/>
      <c r="LZ57" s="3"/>
      <c r="MA57" s="3"/>
      <c r="MB57" s="3"/>
      <c r="MC57" s="3"/>
      <c r="MD57" s="3"/>
      <c r="ME57" s="3"/>
      <c r="MF57" s="3"/>
      <c r="MG57" s="3"/>
      <c r="MH57" s="3"/>
      <c r="MI57" s="3"/>
      <c r="MJ57" s="3"/>
      <c r="MK57" s="3"/>
      <c r="ML57" s="3"/>
      <c r="MM57" s="3"/>
      <c r="MN57" s="3"/>
      <c r="MO57" s="3"/>
      <c r="MP57" s="3"/>
      <c r="MQ57" s="3"/>
      <c r="MR57" s="3"/>
      <c r="MS57" s="3"/>
      <c r="MT57" s="3"/>
      <c r="MU57" s="3"/>
      <c r="MV57" s="3"/>
      <c r="MW57" s="3"/>
      <c r="MX57" s="3"/>
      <c r="MY57" s="3"/>
      <c r="MZ57" s="3"/>
      <c r="NA57" s="3"/>
      <c r="NB57" s="3"/>
      <c r="NC57" s="3"/>
      <c r="ND57" s="3"/>
      <c r="NE57" s="3"/>
      <c r="NF57" s="3"/>
      <c r="NG57" s="3"/>
      <c r="NH57" s="3"/>
      <c r="NI57" s="3"/>
      <c r="NJ57" s="3"/>
      <c r="NK57" s="3"/>
      <c r="NL57" s="3"/>
      <c r="NM57" s="3"/>
      <c r="NN57" s="3"/>
      <c r="NO57" s="3"/>
      <c r="NP57" s="3"/>
      <c r="NQ57" s="3"/>
      <c r="NR57" s="3"/>
      <c r="NS57" s="3"/>
      <c r="NT57" s="3"/>
      <c r="NU57" s="3"/>
      <c r="NV57" s="3"/>
      <c r="NW57" s="3"/>
      <c r="NX57" s="3"/>
      <c r="NY57" s="3"/>
      <c r="NZ57" s="3"/>
      <c r="OA57" s="3"/>
      <c r="OB57" s="3"/>
      <c r="OC57" s="3"/>
      <c r="OD57" s="3"/>
      <c r="OE57" s="3"/>
      <c r="OF57" s="3"/>
      <c r="OG57" s="3"/>
      <c r="OH57" s="3"/>
      <c r="OI57" s="3"/>
      <c r="OJ57" s="3"/>
      <c r="OK57" s="3"/>
      <c r="OL57" s="3"/>
      <c r="OM57" s="3"/>
      <c r="ON57" s="3"/>
      <c r="OO57" s="3"/>
      <c r="OP57" s="3"/>
      <c r="OQ57" s="3"/>
      <c r="OR57" s="3"/>
      <c r="OS57" s="3"/>
      <c r="OT57" s="3"/>
      <c r="OU57" s="3"/>
      <c r="OV57" s="3"/>
      <c r="OW57" s="3"/>
      <c r="OX57" s="3"/>
      <c r="OY57" s="3"/>
      <c r="OZ57" s="3"/>
      <c r="PA57" s="3"/>
      <c r="PB57" s="3"/>
      <c r="PC57" s="3"/>
      <c r="PD57" s="3"/>
      <c r="PE57" s="3"/>
      <c r="PF57" s="3"/>
      <c r="PG57" s="3"/>
      <c r="PH57" s="3"/>
      <c r="PI57" s="3"/>
      <c r="PJ57" s="3"/>
      <c r="PK57" s="3"/>
      <c r="PL57" s="3"/>
      <c r="PM57" s="3"/>
      <c r="PN57" s="3"/>
      <c r="PO57" s="5">
        <v>200.0</v>
      </c>
      <c r="PP57" s="3"/>
      <c r="PQ57" s="3"/>
      <c r="PR57" s="3"/>
      <c r="PS57" s="3"/>
      <c r="PT57" s="3"/>
      <c r="PU57" s="3"/>
      <c r="PV57" s="3"/>
      <c r="PW57" s="3"/>
      <c r="PX57" s="3"/>
      <c r="PY57" s="3"/>
      <c r="PZ57" s="3"/>
      <c r="QA57" s="3"/>
      <c r="QB57" s="3"/>
      <c r="QC57" s="3"/>
      <c r="QD57" s="3"/>
      <c r="QE57" s="3"/>
      <c r="QF57" s="3"/>
      <c r="QG57" s="3"/>
      <c r="QH57" s="3"/>
      <c r="QI57" s="3"/>
      <c r="QJ57" s="3"/>
      <c r="QK57" s="3"/>
      <c r="QL57" s="3"/>
      <c r="QM57" s="3"/>
      <c r="QN57" s="3"/>
      <c r="QO57" s="3"/>
      <c r="QP57" s="3"/>
      <c r="QQ57" s="3"/>
      <c r="QR57" s="3"/>
      <c r="QS57" s="3"/>
      <c r="QT57" s="3"/>
      <c r="QU57" s="3"/>
      <c r="QV57" s="3"/>
      <c r="QW57" s="3"/>
      <c r="QX57" s="3"/>
      <c r="QY57" s="3"/>
      <c r="QZ57" s="3"/>
      <c r="RA57" s="3"/>
      <c r="RB57" s="3"/>
      <c r="RC57" s="3"/>
      <c r="RD57" s="5">
        <v>0.0</v>
      </c>
      <c r="RE57" s="5">
        <v>0.0</v>
      </c>
      <c r="RF57" s="5">
        <v>3.004</v>
      </c>
      <c r="RG57" s="5">
        <v>0.0</v>
      </c>
      <c r="RH57" s="5">
        <v>1.0</v>
      </c>
      <c r="RI57" s="5">
        <v>2.0</v>
      </c>
      <c r="RJ57" s="5">
        <v>7.0</v>
      </c>
      <c r="RK57" s="5">
        <v>2.0</v>
      </c>
      <c r="RL57" s="5">
        <v>2.0</v>
      </c>
      <c r="RM57" s="5">
        <v>2.0</v>
      </c>
      <c r="RN57" s="5">
        <v>2.0</v>
      </c>
      <c r="RO57" s="5">
        <v>3.0</v>
      </c>
      <c r="RP57" s="5">
        <v>4.0</v>
      </c>
      <c r="RQ57" s="5">
        <v>1.0</v>
      </c>
      <c r="RR57" s="5">
        <v>0.0</v>
      </c>
      <c r="RS57" s="5">
        <v>0.0</v>
      </c>
      <c r="RT57" s="5">
        <v>3.007</v>
      </c>
      <c r="RU57" s="5">
        <v>0.0</v>
      </c>
      <c r="RV57" s="5">
        <v>1.0</v>
      </c>
      <c r="RW57" s="5">
        <v>1.0</v>
      </c>
      <c r="RX57" s="5">
        <v>2.0</v>
      </c>
      <c r="RY57" s="5">
        <v>2.0</v>
      </c>
      <c r="RZ57" s="5">
        <v>2.0</v>
      </c>
      <c r="SA57" s="5">
        <v>2.0</v>
      </c>
      <c r="SB57" s="5">
        <v>2.0</v>
      </c>
      <c r="SC57" s="5">
        <v>4.0</v>
      </c>
      <c r="SD57" s="5">
        <v>4.0</v>
      </c>
      <c r="SE57" s="3"/>
      <c r="SF57" s="5">
        <v>0.0</v>
      </c>
      <c r="SG57" s="5">
        <v>0.0</v>
      </c>
      <c r="SH57" s="5">
        <v>3.002</v>
      </c>
      <c r="SI57" s="5">
        <v>0.0</v>
      </c>
      <c r="SJ57" s="5">
        <v>1.0</v>
      </c>
      <c r="SK57" s="5">
        <v>2.0</v>
      </c>
      <c r="SL57" s="5">
        <v>2.0</v>
      </c>
      <c r="SM57" s="5">
        <v>2.0</v>
      </c>
      <c r="SN57" s="5">
        <v>2.0</v>
      </c>
      <c r="SO57" s="5">
        <v>1.0</v>
      </c>
      <c r="SP57" s="5">
        <v>1.0</v>
      </c>
      <c r="SQ57" s="5">
        <v>2.0</v>
      </c>
      <c r="SR57" s="5">
        <v>3.0</v>
      </c>
      <c r="SS57" s="5">
        <v>1.0</v>
      </c>
      <c r="ST57" s="5">
        <v>0.0</v>
      </c>
      <c r="SU57" s="5">
        <v>0.0</v>
      </c>
      <c r="SV57" s="5">
        <v>3.002</v>
      </c>
      <c r="SW57" s="5">
        <v>0.0</v>
      </c>
      <c r="SX57" s="5">
        <v>1.0</v>
      </c>
      <c r="SY57" s="5">
        <v>1.0</v>
      </c>
      <c r="SZ57" s="5">
        <v>1.0</v>
      </c>
      <c r="TA57" s="5">
        <v>1.0</v>
      </c>
      <c r="TB57" s="5">
        <v>2.0</v>
      </c>
      <c r="TC57" s="5">
        <v>2.0</v>
      </c>
      <c r="TD57" s="5">
        <v>2.0</v>
      </c>
      <c r="TE57" s="5">
        <v>1.0</v>
      </c>
      <c r="TF57" s="5">
        <v>3.0</v>
      </c>
      <c r="TG57" s="5">
        <v>1.0</v>
      </c>
      <c r="TH57" s="5">
        <v>0.0</v>
      </c>
      <c r="TI57" s="5">
        <v>0.0</v>
      </c>
      <c r="TJ57" s="5">
        <v>3.006</v>
      </c>
      <c r="TK57" s="5">
        <v>0.0</v>
      </c>
      <c r="TL57" s="5">
        <v>1.0</v>
      </c>
      <c r="TM57" s="5">
        <v>2.0</v>
      </c>
      <c r="TN57" s="5">
        <v>2.0</v>
      </c>
      <c r="TO57" s="5">
        <v>1.0</v>
      </c>
      <c r="TP57" s="5">
        <v>1.0</v>
      </c>
      <c r="TQ57" s="5">
        <v>1.0</v>
      </c>
      <c r="TR57" s="5">
        <v>1.0</v>
      </c>
      <c r="TS57" s="5">
        <v>2.0</v>
      </c>
      <c r="TT57" s="5">
        <v>3.0</v>
      </c>
      <c r="TU57" s="5">
        <v>1.0</v>
      </c>
      <c r="TV57" s="5">
        <v>0.0</v>
      </c>
      <c r="TW57" s="5">
        <v>0.0</v>
      </c>
      <c r="TX57" s="5">
        <v>3.003</v>
      </c>
      <c r="TY57" s="5">
        <v>0.0</v>
      </c>
      <c r="TZ57" s="5">
        <v>1.0</v>
      </c>
      <c r="UA57" s="5">
        <v>1.0</v>
      </c>
      <c r="UB57" s="5">
        <v>1.0</v>
      </c>
      <c r="UC57" s="5">
        <v>1.0</v>
      </c>
      <c r="UD57" s="5">
        <v>1.0</v>
      </c>
      <c r="UE57" s="5">
        <v>1.0</v>
      </c>
      <c r="UF57" s="5">
        <v>2.0</v>
      </c>
      <c r="UG57" s="5">
        <v>2.0</v>
      </c>
      <c r="UH57" s="5">
        <v>1.0</v>
      </c>
      <c r="UI57" s="5">
        <v>1.0</v>
      </c>
      <c r="UJ57" s="5">
        <v>0.0</v>
      </c>
      <c r="UK57" s="5">
        <v>0.0</v>
      </c>
      <c r="UL57" s="5">
        <v>3.004</v>
      </c>
      <c r="UM57" s="5">
        <v>0.0</v>
      </c>
      <c r="UN57" s="5">
        <v>1.0</v>
      </c>
      <c r="UO57" s="5">
        <v>1.0</v>
      </c>
      <c r="UP57" s="5">
        <v>1.0</v>
      </c>
      <c r="UQ57" s="5">
        <v>1.0</v>
      </c>
      <c r="UR57" s="5">
        <v>1.0</v>
      </c>
      <c r="US57" s="5">
        <v>1.0</v>
      </c>
      <c r="UT57" s="5">
        <v>1.0</v>
      </c>
      <c r="UU57" s="5">
        <v>3.0</v>
      </c>
      <c r="UV57" s="5">
        <v>3.0</v>
      </c>
      <c r="UW57" s="5">
        <v>1.0</v>
      </c>
      <c r="UX57" s="5">
        <v>999.0</v>
      </c>
      <c r="UY57" s="5">
        <v>999.0</v>
      </c>
      <c r="UZ57" s="5">
        <v>1.0</v>
      </c>
      <c r="VA57" s="5">
        <v>1.0</v>
      </c>
      <c r="VB57" s="5">
        <v>1.0</v>
      </c>
      <c r="VC57" s="5">
        <v>1.0</v>
      </c>
      <c r="VD57" s="3"/>
      <c r="VE57" s="5">
        <v>2.0</v>
      </c>
      <c r="VF57" s="3"/>
      <c r="VG57" s="3"/>
      <c r="VH57" s="3"/>
      <c r="VI57" s="3"/>
      <c r="VJ57" s="3"/>
      <c r="VK57" s="3"/>
      <c r="VL57" s="3"/>
      <c r="VM57" s="3"/>
      <c r="VN57" s="3"/>
      <c r="VO57" s="3"/>
      <c r="VP57" s="5">
        <v>2.0</v>
      </c>
      <c r="VQ57" s="3"/>
      <c r="VR57" s="3"/>
      <c r="VS57" s="3"/>
      <c r="VT57" s="3"/>
      <c r="VU57" s="3"/>
      <c r="VV57" s="3"/>
      <c r="VW57" s="3"/>
      <c r="VX57" s="3"/>
      <c r="VY57" s="3"/>
      <c r="VZ57" s="3"/>
      <c r="WA57" s="3"/>
      <c r="WB57" s="3"/>
      <c r="WC57" s="3"/>
      <c r="WD57" s="3"/>
      <c r="WE57" s="5">
        <v>2.0</v>
      </c>
      <c r="WF57" s="3"/>
      <c r="WG57" s="5">
        <v>4.0</v>
      </c>
      <c r="WH57" s="5">
        <v>3.0</v>
      </c>
      <c r="WI57" s="5">
        <v>1.0</v>
      </c>
      <c r="WJ57" s="5">
        <v>1.0</v>
      </c>
      <c r="WK57" s="5">
        <v>1.0</v>
      </c>
      <c r="WL57" s="5">
        <v>1.0</v>
      </c>
      <c r="WM57" s="5">
        <v>2.0</v>
      </c>
      <c r="WN57" s="3"/>
      <c r="WO57" s="3"/>
      <c r="WP57" s="3"/>
      <c r="WQ57" s="3"/>
      <c r="WR57" s="5">
        <v>2.0</v>
      </c>
      <c r="WS57" s="3"/>
      <c r="WT57" s="3"/>
      <c r="WU57" s="3"/>
      <c r="WV57" s="3"/>
      <c r="WW57" s="3"/>
      <c r="WX57" s="3"/>
      <c r="WY57" s="5">
        <v>2.0</v>
      </c>
      <c r="WZ57" s="3"/>
      <c r="XA57" s="3"/>
      <c r="XB57" s="3"/>
      <c r="XC57" s="3"/>
      <c r="XD57" s="3"/>
      <c r="XE57" s="3"/>
      <c r="XF57" s="3"/>
      <c r="XG57" s="3"/>
      <c r="XH57" s="3"/>
      <c r="XI57" s="3"/>
      <c r="XJ57" s="3"/>
      <c r="XK57" s="3"/>
      <c r="XL57" s="3"/>
      <c r="XM57" s="5">
        <v>2.0</v>
      </c>
      <c r="XN57" s="3"/>
      <c r="XO57" s="3"/>
      <c r="XP57" s="3"/>
      <c r="XQ57" s="5">
        <v>1.0</v>
      </c>
      <c r="XR57" s="5">
        <v>1.0</v>
      </c>
      <c r="XS57" s="5">
        <v>1.0</v>
      </c>
      <c r="XT57" s="5">
        <v>1.0</v>
      </c>
      <c r="XU57" s="5">
        <v>1.0</v>
      </c>
      <c r="XV57" s="5">
        <v>1.0</v>
      </c>
      <c r="XW57" s="5">
        <v>3.0</v>
      </c>
      <c r="XX57" s="5">
        <v>5.0</v>
      </c>
      <c r="XY57" s="5">
        <v>1.0</v>
      </c>
      <c r="XZ57" s="5">
        <v>1.0</v>
      </c>
      <c r="YA57" s="5">
        <v>4.0</v>
      </c>
      <c r="YB57" s="5">
        <v>2.0</v>
      </c>
      <c r="YC57" s="5">
        <v>5.0</v>
      </c>
      <c r="YD57" s="5">
        <v>4.0</v>
      </c>
      <c r="YE57" s="5">
        <v>3.0</v>
      </c>
      <c r="YF57" s="5">
        <v>3.0</v>
      </c>
      <c r="YG57" s="5">
        <v>1.0</v>
      </c>
      <c r="YH57" s="5">
        <v>3.0</v>
      </c>
      <c r="YI57" s="5">
        <v>2.0</v>
      </c>
      <c r="YJ57" s="5">
        <v>1.0</v>
      </c>
      <c r="YK57" s="3"/>
      <c r="YL57" s="3"/>
      <c r="YM57" s="3"/>
      <c r="YN57" s="3"/>
      <c r="YO57" s="5">
        <v>1.0</v>
      </c>
      <c r="YP57" s="5">
        <v>1.0</v>
      </c>
      <c r="YQ57" s="5">
        <v>1.0</v>
      </c>
      <c r="YR57" s="5">
        <v>1.0</v>
      </c>
      <c r="YS57" s="5">
        <v>3.0</v>
      </c>
      <c r="YT57" s="5">
        <v>5.0</v>
      </c>
      <c r="YU57" s="5">
        <v>2.0</v>
      </c>
      <c r="YV57" s="5">
        <v>2.0</v>
      </c>
      <c r="YW57" s="5">
        <v>1.0</v>
      </c>
      <c r="YX57" s="5">
        <v>1.0</v>
      </c>
      <c r="YY57" s="5">
        <v>3.0</v>
      </c>
      <c r="YZ57" s="5">
        <v>3.0</v>
      </c>
      <c r="ZA57" s="5">
        <v>2.0</v>
      </c>
      <c r="ZB57" s="5">
        <v>4.0</v>
      </c>
      <c r="ZC57" s="5">
        <v>1.0</v>
      </c>
      <c r="ZD57" s="5">
        <v>4.0</v>
      </c>
      <c r="ZE57" s="5">
        <v>1.0</v>
      </c>
      <c r="ZF57" s="5">
        <v>2.0</v>
      </c>
      <c r="ZG57" s="5">
        <v>2.0</v>
      </c>
      <c r="ZH57" s="3"/>
      <c r="ZI57" s="3"/>
      <c r="ZJ57" s="3"/>
      <c r="ZK57" s="3"/>
      <c r="ZL57" s="5">
        <v>1.0</v>
      </c>
      <c r="ZM57" s="3"/>
      <c r="ZN57" s="5">
        <v>1.0</v>
      </c>
    </row>
    <row r="58" ht="15.75" customHeight="1">
      <c r="A58" s="3" t="s">
        <v>1072</v>
      </c>
      <c r="B58" s="3">
        <v>2.0</v>
      </c>
      <c r="C58" s="3">
        <v>1.0</v>
      </c>
      <c r="D58" s="3">
        <v>2.0</v>
      </c>
      <c r="E58" s="3" t="s">
        <v>1141</v>
      </c>
      <c r="F58" s="3" t="s">
        <v>922</v>
      </c>
      <c r="G58" s="4" t="s">
        <v>923</v>
      </c>
      <c r="H58" s="4" t="s">
        <v>923</v>
      </c>
      <c r="I58" s="5">
        <v>1.0</v>
      </c>
      <c r="J58" s="5">
        <v>0.02323</v>
      </c>
      <c r="K58" s="5">
        <f t="shared" si="1"/>
        <v>-3.762310732</v>
      </c>
      <c r="L58" s="5">
        <v>0.0</v>
      </c>
      <c r="M58" s="5">
        <v>24.0</v>
      </c>
      <c r="N58" s="5">
        <f t="shared" si="2"/>
        <v>3.17805383</v>
      </c>
      <c r="O58" s="5">
        <v>0.0</v>
      </c>
      <c r="P58" s="5">
        <v>5.2030145E7</v>
      </c>
      <c r="Q58" s="3" t="s">
        <v>972</v>
      </c>
      <c r="R58" s="5">
        <v>99.22</v>
      </c>
      <c r="S58" s="5">
        <v>89.84</v>
      </c>
      <c r="T58" s="5">
        <v>89.84</v>
      </c>
      <c r="U58" s="5">
        <v>49.22</v>
      </c>
      <c r="V58" s="5">
        <v>14.84</v>
      </c>
      <c r="W58" s="5">
        <v>8.6</v>
      </c>
      <c r="X58" s="5">
        <v>5.46</v>
      </c>
      <c r="Y58" s="5">
        <v>1.0</v>
      </c>
      <c r="Z58" s="5">
        <v>1.0</v>
      </c>
      <c r="AA58" s="5">
        <v>66.0</v>
      </c>
      <c r="AB58" s="5">
        <v>1.0</v>
      </c>
      <c r="AC58" s="5">
        <v>174.0</v>
      </c>
      <c r="AD58" s="5">
        <v>8.0</v>
      </c>
      <c r="AE58" s="5">
        <v>117.0</v>
      </c>
      <c r="AF58" s="5">
        <v>1.0</v>
      </c>
      <c r="AG58" s="5">
        <v>0.0</v>
      </c>
      <c r="AH58" s="5">
        <v>0.0</v>
      </c>
      <c r="AI58" s="5">
        <v>0.102</v>
      </c>
      <c r="AJ58" s="5">
        <v>0.0</v>
      </c>
      <c r="AK58" s="5">
        <v>28.08127</v>
      </c>
      <c r="AL58" s="5">
        <v>1.0</v>
      </c>
      <c r="AM58" s="5">
        <v>1.0</v>
      </c>
      <c r="AN58" s="5">
        <v>1.0</v>
      </c>
      <c r="AO58" s="5">
        <v>0.0</v>
      </c>
      <c r="AP58" s="5">
        <v>0.0</v>
      </c>
      <c r="AQ58" s="5">
        <v>0.251</v>
      </c>
      <c r="AR58" s="5">
        <v>0.0</v>
      </c>
      <c r="AS58" s="5">
        <v>2.0</v>
      </c>
      <c r="AT58" s="5">
        <v>1.0</v>
      </c>
      <c r="AU58" s="3"/>
      <c r="AV58" s="5">
        <v>1.0</v>
      </c>
      <c r="AW58" s="5">
        <v>3.0</v>
      </c>
      <c r="AX58" s="5">
        <v>2.0</v>
      </c>
      <c r="AY58" s="5">
        <v>2.0</v>
      </c>
      <c r="AZ58" s="5">
        <v>3.0</v>
      </c>
      <c r="BA58" s="5">
        <v>2.0</v>
      </c>
      <c r="BB58" s="5">
        <v>1.0</v>
      </c>
      <c r="BC58" s="5">
        <v>0.0</v>
      </c>
      <c r="BD58" s="5">
        <v>3.0</v>
      </c>
      <c r="BE58" s="5">
        <v>6.0</v>
      </c>
      <c r="BF58" s="5">
        <v>2.0</v>
      </c>
      <c r="BG58" s="3"/>
      <c r="BH58" s="5">
        <v>1.0</v>
      </c>
      <c r="BI58" s="3"/>
      <c r="BJ58" s="5">
        <v>4.0</v>
      </c>
      <c r="BK58" s="5">
        <v>1.0</v>
      </c>
      <c r="BL58" s="3"/>
      <c r="BM58" s="3"/>
      <c r="BN58" s="3"/>
      <c r="BO58" s="3"/>
      <c r="BP58" s="3"/>
      <c r="BQ58" s="3"/>
      <c r="BR58" s="3"/>
      <c r="BS58" s="5">
        <v>4.0</v>
      </c>
      <c r="BT58" s="5">
        <v>2.0</v>
      </c>
      <c r="BU58" s="5">
        <v>2.0</v>
      </c>
      <c r="BV58" s="5">
        <v>2.0</v>
      </c>
      <c r="BW58" s="5">
        <v>5.0</v>
      </c>
      <c r="BX58" s="5">
        <v>1.0</v>
      </c>
      <c r="BY58" s="5">
        <v>1.0</v>
      </c>
      <c r="BZ58" s="5">
        <v>6.0</v>
      </c>
      <c r="CA58" s="5">
        <v>1.0</v>
      </c>
      <c r="CB58" s="5">
        <v>1.0</v>
      </c>
      <c r="CC58" s="5">
        <v>6.0</v>
      </c>
      <c r="CD58" s="5">
        <v>2.0</v>
      </c>
      <c r="CE58" s="3"/>
      <c r="CF58" s="5">
        <v>34.0</v>
      </c>
      <c r="CG58" s="3"/>
      <c r="CH58" s="3"/>
      <c r="CI58" s="3"/>
      <c r="CJ58" s="3"/>
      <c r="CK58" s="5">
        <v>1.0</v>
      </c>
      <c r="CL58" s="3"/>
      <c r="CM58" s="3"/>
      <c r="CN58" s="3"/>
      <c r="CO58" s="5">
        <v>1.0</v>
      </c>
      <c r="CP58" s="5">
        <v>9.0</v>
      </c>
      <c r="CQ58" s="5">
        <v>1.0</v>
      </c>
      <c r="CR58" s="3"/>
      <c r="CS58" s="3"/>
      <c r="CT58" s="3"/>
      <c r="CU58" s="3"/>
      <c r="CV58" s="3"/>
      <c r="CW58" s="3"/>
      <c r="CX58" s="3"/>
      <c r="CY58" s="5">
        <v>1.0</v>
      </c>
      <c r="CZ58" s="3" t="s">
        <v>1142</v>
      </c>
      <c r="DA58" s="6"/>
      <c r="DB58" s="3"/>
      <c r="DC58" s="3"/>
      <c r="DD58" s="3"/>
      <c r="DE58" s="3"/>
      <c r="DF58" s="3"/>
      <c r="DG58" s="3"/>
      <c r="DH58" s="3"/>
      <c r="DI58" s="3"/>
      <c r="DJ58" s="3"/>
      <c r="DK58" s="3"/>
      <c r="DL58" s="5">
        <v>2.0</v>
      </c>
      <c r="DM58" s="5">
        <v>19.0</v>
      </c>
      <c r="DN58" s="3"/>
      <c r="DO58" s="3"/>
      <c r="DP58" s="5">
        <v>3.0</v>
      </c>
      <c r="DQ58" s="5">
        <v>25.0</v>
      </c>
      <c r="DR58" s="5">
        <v>7.0</v>
      </c>
      <c r="DS58" s="3"/>
      <c r="DT58" s="3"/>
      <c r="DU58" s="3"/>
      <c r="DV58" s="3"/>
      <c r="DW58" s="3"/>
      <c r="DX58" s="3"/>
      <c r="DY58" s="3"/>
      <c r="DZ58" s="3"/>
      <c r="EA58" s="3"/>
      <c r="EB58" s="3"/>
      <c r="EC58" s="3"/>
      <c r="ED58" s="3"/>
      <c r="EE58" s="3"/>
      <c r="EF58" s="3"/>
      <c r="EG58" s="3"/>
      <c r="EH58" s="3"/>
      <c r="EI58" s="3"/>
      <c r="EJ58" s="3"/>
      <c r="EK58" s="3"/>
      <c r="EL58" s="3"/>
      <c r="EM58" s="3"/>
      <c r="EN58" s="3"/>
      <c r="EO58" s="3"/>
      <c r="EP58" s="3"/>
      <c r="EQ58" s="3"/>
      <c r="ER58" s="3"/>
      <c r="ES58" s="3"/>
      <c r="ET58" s="3"/>
      <c r="EU58" s="3"/>
      <c r="EV58" s="3"/>
      <c r="EW58" s="3"/>
      <c r="EX58" s="3"/>
      <c r="EY58" s="3"/>
      <c r="EZ58" s="3"/>
      <c r="FA58" s="3"/>
      <c r="FB58" s="3"/>
      <c r="FC58" s="3"/>
      <c r="FD58" s="3"/>
      <c r="FE58" s="3"/>
      <c r="FF58" s="3"/>
      <c r="FG58" s="3"/>
      <c r="FH58" s="3"/>
      <c r="FI58" s="3"/>
      <c r="FJ58" s="3"/>
      <c r="FK58" s="3"/>
      <c r="FL58" s="3"/>
      <c r="FM58" s="3"/>
      <c r="FN58" s="3"/>
      <c r="FO58" s="3"/>
      <c r="FP58" s="3"/>
      <c r="FQ58" s="3"/>
      <c r="FR58" s="3"/>
      <c r="FS58" s="3"/>
      <c r="FT58" s="3"/>
      <c r="FU58" s="3"/>
      <c r="FV58" s="3"/>
      <c r="FW58" s="3"/>
      <c r="FX58" s="3"/>
      <c r="FY58" s="3"/>
      <c r="FZ58" s="3"/>
      <c r="GA58" s="3"/>
      <c r="GB58" s="3"/>
      <c r="GC58" s="3"/>
      <c r="GD58" s="3"/>
      <c r="GE58" s="3"/>
      <c r="GF58" s="3"/>
      <c r="GG58" s="3"/>
      <c r="GH58" s="3"/>
      <c r="GI58" s="3"/>
      <c r="GJ58" s="3"/>
      <c r="GK58" s="3"/>
      <c r="GL58" s="3"/>
      <c r="GM58" s="3"/>
      <c r="GN58" s="3"/>
      <c r="GO58" s="3"/>
      <c r="GP58" s="3"/>
      <c r="GQ58" s="3"/>
      <c r="GR58" s="3"/>
      <c r="GS58" s="3"/>
      <c r="GT58" s="3"/>
      <c r="GU58" s="3"/>
      <c r="GV58" s="3"/>
      <c r="GW58" s="3"/>
      <c r="GX58" s="3"/>
      <c r="GY58" s="3"/>
      <c r="GZ58" s="3"/>
      <c r="HA58" s="3"/>
      <c r="HB58" s="3"/>
      <c r="HC58" s="3"/>
      <c r="HD58" s="3"/>
      <c r="HE58" s="3"/>
      <c r="HF58" s="3"/>
      <c r="HG58" s="3"/>
      <c r="HH58" s="3"/>
      <c r="HI58" s="3"/>
      <c r="HJ58" s="3"/>
      <c r="HK58" s="3"/>
      <c r="HL58" s="3"/>
      <c r="HM58" s="3"/>
      <c r="HN58" s="3"/>
      <c r="HO58" s="3"/>
      <c r="HP58" s="3"/>
      <c r="HQ58" s="3"/>
      <c r="HR58" s="3"/>
      <c r="HS58" s="3"/>
      <c r="HT58" s="3"/>
      <c r="HU58" s="3"/>
      <c r="HV58" s="3"/>
      <c r="HW58" s="3"/>
      <c r="HX58" s="3"/>
      <c r="HY58" s="3"/>
      <c r="HZ58" s="3"/>
      <c r="IA58" s="3"/>
      <c r="IB58" s="3"/>
      <c r="IC58" s="3"/>
      <c r="ID58" s="3"/>
      <c r="IE58" s="3"/>
      <c r="IF58" s="3"/>
      <c r="IG58" s="3"/>
      <c r="IH58" s="3"/>
      <c r="II58" s="3"/>
      <c r="IJ58" s="3"/>
      <c r="IK58" s="3"/>
      <c r="IL58" s="3"/>
      <c r="IM58" s="3"/>
      <c r="IN58" s="3"/>
      <c r="IO58" s="3"/>
      <c r="IP58" s="3"/>
      <c r="IQ58" s="3"/>
      <c r="IR58" s="3"/>
      <c r="IS58" s="3"/>
      <c r="IT58" s="3"/>
      <c r="IU58" s="3"/>
      <c r="IV58" s="3"/>
      <c r="IW58" s="3"/>
      <c r="IX58" s="3"/>
      <c r="IY58" s="3"/>
      <c r="IZ58" s="3"/>
      <c r="JA58" s="3"/>
      <c r="JB58" s="3"/>
      <c r="JC58" s="3"/>
      <c r="JD58" s="3"/>
      <c r="JE58" s="3"/>
      <c r="JF58" s="3"/>
      <c r="JG58" s="3"/>
      <c r="JH58" s="5">
        <v>1.0</v>
      </c>
      <c r="JI58" s="5">
        <v>1.0</v>
      </c>
      <c r="JJ58" s="5">
        <v>1.0</v>
      </c>
      <c r="JK58" s="5">
        <v>1.0</v>
      </c>
      <c r="JL58" s="3" t="s">
        <v>1143</v>
      </c>
      <c r="JM58" s="5">
        <v>1.0</v>
      </c>
      <c r="JN58" s="5">
        <v>1.0</v>
      </c>
      <c r="JO58" s="5">
        <v>5.0</v>
      </c>
      <c r="JP58" s="5">
        <v>5.0</v>
      </c>
      <c r="JQ58" s="5">
        <v>5.0</v>
      </c>
      <c r="JR58" s="5">
        <v>5.0</v>
      </c>
      <c r="JS58" s="5">
        <v>5.0</v>
      </c>
      <c r="JT58" s="5">
        <v>1.0</v>
      </c>
      <c r="JU58" s="5">
        <v>1.0</v>
      </c>
      <c r="JV58" s="3" t="s">
        <v>1144</v>
      </c>
      <c r="JW58" s="5">
        <v>1.0</v>
      </c>
      <c r="JX58" s="5">
        <v>1.0</v>
      </c>
      <c r="JY58" s="5">
        <v>1.0</v>
      </c>
      <c r="JZ58" s="5">
        <v>1.0</v>
      </c>
      <c r="KA58" s="5">
        <v>1.0</v>
      </c>
      <c r="KB58" s="5">
        <v>1.0</v>
      </c>
      <c r="KC58" s="5">
        <v>1.0</v>
      </c>
      <c r="KD58" s="5">
        <v>1.0</v>
      </c>
      <c r="KE58" s="3"/>
      <c r="KF58" s="3"/>
      <c r="KG58" s="3"/>
      <c r="KH58" s="3"/>
      <c r="KI58" s="3"/>
      <c r="KJ58" s="3"/>
      <c r="KK58" s="3"/>
      <c r="KL58" s="3"/>
      <c r="KM58" s="3"/>
      <c r="KN58" s="3"/>
      <c r="KO58" s="3"/>
      <c r="KP58" s="3"/>
      <c r="KQ58" s="3"/>
      <c r="KR58" s="3"/>
      <c r="KS58" s="3"/>
      <c r="KT58" s="3"/>
      <c r="KU58" s="3"/>
      <c r="KV58" s="3"/>
      <c r="KW58" s="3"/>
      <c r="KX58" s="3"/>
      <c r="KY58" s="3"/>
      <c r="KZ58" s="3"/>
      <c r="LA58" s="3"/>
      <c r="LB58" s="3"/>
      <c r="LC58" s="3"/>
      <c r="LD58" s="3"/>
      <c r="LE58" s="3"/>
      <c r="LF58" s="3"/>
      <c r="LG58" s="3"/>
      <c r="LH58" s="3"/>
      <c r="LI58" s="3"/>
      <c r="LJ58" s="3"/>
      <c r="LK58" s="3"/>
      <c r="LL58" s="3"/>
      <c r="LM58" s="3"/>
      <c r="LN58" s="3"/>
      <c r="LO58" s="3"/>
      <c r="LP58" s="3"/>
      <c r="LQ58" s="3"/>
      <c r="LR58" s="3"/>
      <c r="LS58" s="3"/>
      <c r="LT58" s="3"/>
      <c r="LU58" s="3"/>
      <c r="LV58" s="3"/>
      <c r="LW58" s="3"/>
      <c r="LX58" s="3"/>
      <c r="LY58" s="3"/>
      <c r="LZ58" s="3"/>
      <c r="MA58" s="3"/>
      <c r="MB58" s="3"/>
      <c r="MC58" s="3"/>
      <c r="MD58" s="3"/>
      <c r="ME58" s="3"/>
      <c r="MF58" s="3"/>
      <c r="MG58" s="3"/>
      <c r="MH58" s="3"/>
      <c r="MI58" s="3"/>
      <c r="MJ58" s="3"/>
      <c r="MK58" s="3"/>
      <c r="ML58" s="3"/>
      <c r="MM58" s="3"/>
      <c r="MN58" s="3"/>
      <c r="MO58" s="3"/>
      <c r="MP58" s="3"/>
      <c r="MQ58" s="3"/>
      <c r="MR58" s="3"/>
      <c r="MS58" s="3"/>
      <c r="MT58" s="3"/>
      <c r="MU58" s="3"/>
      <c r="MV58" s="3"/>
      <c r="MW58" s="3"/>
      <c r="MX58" s="3"/>
      <c r="MY58" s="3"/>
      <c r="MZ58" s="3"/>
      <c r="NA58" s="3"/>
      <c r="NB58" s="3"/>
      <c r="NC58" s="3"/>
      <c r="ND58" s="3"/>
      <c r="NE58" s="3"/>
      <c r="NF58" s="3"/>
      <c r="NG58" s="3"/>
      <c r="NH58" s="3"/>
      <c r="NI58" s="3"/>
      <c r="NJ58" s="3"/>
      <c r="NK58" s="3"/>
      <c r="NL58" s="3"/>
      <c r="NM58" s="3"/>
      <c r="NN58" s="3"/>
      <c r="NO58" s="3"/>
      <c r="NP58" s="3"/>
      <c r="NQ58" s="3"/>
      <c r="NR58" s="3"/>
      <c r="NS58" s="3"/>
      <c r="NT58" s="3"/>
      <c r="NU58" s="3"/>
      <c r="NV58" s="3"/>
      <c r="NW58" s="3"/>
      <c r="NX58" s="3"/>
      <c r="NY58" s="3"/>
      <c r="NZ58" s="3"/>
      <c r="OA58" s="3"/>
      <c r="OB58" s="3"/>
      <c r="OC58" s="3"/>
      <c r="OD58" s="3"/>
      <c r="OE58" s="3"/>
      <c r="OF58" s="3"/>
      <c r="OG58" s="3"/>
      <c r="OH58" s="3"/>
      <c r="OI58" s="3"/>
      <c r="OJ58" s="3"/>
      <c r="OK58" s="3"/>
      <c r="OL58" s="3"/>
      <c r="OM58" s="3"/>
      <c r="ON58" s="3"/>
      <c r="OO58" s="3"/>
      <c r="OP58" s="3"/>
      <c r="OQ58" s="3"/>
      <c r="OR58" s="3"/>
      <c r="OS58" s="3"/>
      <c r="OT58" s="3"/>
      <c r="OU58" s="3"/>
      <c r="OV58" s="3"/>
      <c r="OW58" s="3"/>
      <c r="OX58" s="3"/>
      <c r="OY58" s="3"/>
      <c r="OZ58" s="3"/>
      <c r="PA58" s="3"/>
      <c r="PB58" s="3"/>
      <c r="PC58" s="3"/>
      <c r="PD58" s="3"/>
      <c r="PE58" s="3"/>
      <c r="PF58" s="3"/>
      <c r="PG58" s="3"/>
      <c r="PH58" s="3"/>
      <c r="PI58" s="3"/>
      <c r="PJ58" s="3"/>
      <c r="PK58" s="3"/>
      <c r="PL58" s="3"/>
      <c r="PM58" s="3"/>
      <c r="PN58" s="3"/>
      <c r="PO58" s="5">
        <v>1000000.0</v>
      </c>
      <c r="PP58" s="3"/>
      <c r="PQ58" s="3"/>
      <c r="PR58" s="3"/>
      <c r="PS58" s="3"/>
      <c r="PT58" s="3"/>
      <c r="PU58" s="3"/>
      <c r="PV58" s="3"/>
      <c r="PW58" s="3"/>
      <c r="PX58" s="3"/>
      <c r="PY58" s="3"/>
      <c r="PZ58" s="3"/>
      <c r="QA58" s="3"/>
      <c r="QB58" s="3"/>
      <c r="QC58" s="3"/>
      <c r="QD58" s="3"/>
      <c r="QE58" s="3"/>
      <c r="QF58" s="3"/>
      <c r="QG58" s="3"/>
      <c r="QH58" s="3"/>
      <c r="QI58" s="3"/>
      <c r="QJ58" s="3"/>
      <c r="QK58" s="3"/>
      <c r="QL58" s="3"/>
      <c r="QM58" s="3"/>
      <c r="QN58" s="3"/>
      <c r="QO58" s="3"/>
      <c r="QP58" s="3"/>
      <c r="QQ58" s="3"/>
      <c r="QR58" s="3"/>
      <c r="QS58" s="3"/>
      <c r="QT58" s="3"/>
      <c r="QU58" s="3"/>
      <c r="QV58" s="3"/>
      <c r="QW58" s="3"/>
      <c r="QX58" s="3"/>
      <c r="QY58" s="3"/>
      <c r="QZ58" s="3"/>
      <c r="RA58" s="3"/>
      <c r="RB58" s="3"/>
      <c r="RC58" s="3"/>
      <c r="RD58" s="5">
        <v>0.0</v>
      </c>
      <c r="RE58" s="5">
        <v>0.0</v>
      </c>
      <c r="RF58" s="5">
        <v>3.738</v>
      </c>
      <c r="RG58" s="5">
        <v>0.0</v>
      </c>
      <c r="RH58" s="5">
        <v>1.0</v>
      </c>
      <c r="RI58" s="5">
        <v>2.0</v>
      </c>
      <c r="RJ58" s="5">
        <v>7.0</v>
      </c>
      <c r="RK58" s="5">
        <v>2.0</v>
      </c>
      <c r="RL58" s="5">
        <v>2.0</v>
      </c>
      <c r="RM58" s="5">
        <v>2.0</v>
      </c>
      <c r="RN58" s="5">
        <v>2.0</v>
      </c>
      <c r="RO58" s="5">
        <v>5.0</v>
      </c>
      <c r="RP58" s="5">
        <v>5.0</v>
      </c>
      <c r="RQ58" s="3"/>
      <c r="RR58" s="5">
        <v>0.0</v>
      </c>
      <c r="RS58" s="5">
        <v>0.0</v>
      </c>
      <c r="RT58" s="5">
        <v>3.0</v>
      </c>
      <c r="RU58" s="5">
        <v>0.0</v>
      </c>
      <c r="RV58" s="5">
        <v>1.0</v>
      </c>
      <c r="RW58" s="5">
        <v>2.0</v>
      </c>
      <c r="RX58" s="5">
        <v>2.0</v>
      </c>
      <c r="RY58" s="5">
        <v>2.0</v>
      </c>
      <c r="RZ58" s="5">
        <v>1.0</v>
      </c>
      <c r="SA58" s="5">
        <v>1.0</v>
      </c>
      <c r="SB58" s="5">
        <v>2.0</v>
      </c>
      <c r="SC58" s="5">
        <v>5.0</v>
      </c>
      <c r="SD58" s="5">
        <v>5.0</v>
      </c>
      <c r="SE58" s="3"/>
      <c r="SF58" s="5">
        <v>0.0</v>
      </c>
      <c r="SG58" s="5">
        <v>0.0</v>
      </c>
      <c r="SH58" s="5">
        <v>3.001</v>
      </c>
      <c r="SI58" s="5">
        <v>0.0</v>
      </c>
      <c r="SJ58" s="5">
        <v>1.0</v>
      </c>
      <c r="SK58" s="5">
        <v>2.0</v>
      </c>
      <c r="SL58" s="5">
        <v>2.0</v>
      </c>
      <c r="SM58" s="5">
        <v>2.0</v>
      </c>
      <c r="SN58" s="5">
        <v>1.0</v>
      </c>
      <c r="SO58" s="5">
        <v>1.0</v>
      </c>
      <c r="SP58" s="5">
        <v>2.0</v>
      </c>
      <c r="SQ58" s="5">
        <v>5.0</v>
      </c>
      <c r="SR58" s="5">
        <v>5.0</v>
      </c>
      <c r="SS58" s="3"/>
      <c r="ST58" s="5">
        <v>0.0</v>
      </c>
      <c r="SU58" s="5">
        <v>0.0</v>
      </c>
      <c r="SV58" s="5">
        <v>3.0</v>
      </c>
      <c r="SW58" s="5">
        <v>0.0</v>
      </c>
      <c r="SX58" s="5">
        <v>1.0</v>
      </c>
      <c r="SY58" s="5">
        <v>1.0</v>
      </c>
      <c r="SZ58" s="5">
        <v>2.0</v>
      </c>
      <c r="TA58" s="5">
        <v>2.0</v>
      </c>
      <c r="TB58" s="5">
        <v>2.0</v>
      </c>
      <c r="TC58" s="5">
        <v>2.0</v>
      </c>
      <c r="TD58" s="5">
        <v>2.0</v>
      </c>
      <c r="TE58" s="5">
        <v>5.0</v>
      </c>
      <c r="TF58" s="5">
        <v>5.0</v>
      </c>
      <c r="TG58" s="3"/>
      <c r="TH58" s="5">
        <v>0.0</v>
      </c>
      <c r="TI58" s="5">
        <v>0.0</v>
      </c>
      <c r="TJ58" s="5">
        <v>3.0</v>
      </c>
      <c r="TK58" s="5">
        <v>0.0</v>
      </c>
      <c r="TL58" s="5">
        <v>1.0</v>
      </c>
      <c r="TM58" s="5">
        <v>1.0</v>
      </c>
      <c r="TN58" s="5">
        <v>1.0</v>
      </c>
      <c r="TO58" s="5">
        <v>2.0</v>
      </c>
      <c r="TP58" s="5">
        <v>1.0</v>
      </c>
      <c r="TQ58" s="5">
        <v>1.0</v>
      </c>
      <c r="TR58" s="5">
        <v>2.0</v>
      </c>
      <c r="TS58" s="5">
        <v>5.0</v>
      </c>
      <c r="TT58" s="5">
        <v>5.0</v>
      </c>
      <c r="TU58" s="3"/>
      <c r="TV58" s="5">
        <v>0.0</v>
      </c>
      <c r="TW58" s="5">
        <v>0.0</v>
      </c>
      <c r="TX58" s="5">
        <v>3.001</v>
      </c>
      <c r="TY58" s="5">
        <v>0.0</v>
      </c>
      <c r="TZ58" s="5">
        <v>1.0</v>
      </c>
      <c r="UA58" s="5">
        <v>1.0</v>
      </c>
      <c r="UB58" s="5">
        <v>1.0</v>
      </c>
      <c r="UC58" s="5">
        <v>1.0</v>
      </c>
      <c r="UD58" s="5">
        <v>2.0</v>
      </c>
      <c r="UE58" s="5">
        <v>1.0</v>
      </c>
      <c r="UF58" s="5">
        <v>2.0</v>
      </c>
      <c r="UG58" s="5">
        <v>5.0</v>
      </c>
      <c r="UH58" s="5">
        <v>5.0</v>
      </c>
      <c r="UI58" s="3"/>
      <c r="UJ58" s="5">
        <v>0.0</v>
      </c>
      <c r="UK58" s="5">
        <v>0.0</v>
      </c>
      <c r="UL58" s="5">
        <v>3.0</v>
      </c>
      <c r="UM58" s="5">
        <v>0.0</v>
      </c>
      <c r="UN58" s="5">
        <v>1.0</v>
      </c>
      <c r="UO58" s="5">
        <v>1.0</v>
      </c>
      <c r="UP58" s="5">
        <v>1.0</v>
      </c>
      <c r="UQ58" s="5">
        <v>1.0</v>
      </c>
      <c r="UR58" s="5">
        <v>1.0</v>
      </c>
      <c r="US58" s="5">
        <v>2.0</v>
      </c>
      <c r="UT58" s="5">
        <v>2.0</v>
      </c>
      <c r="UU58" s="5">
        <v>5.0</v>
      </c>
      <c r="UV58" s="5">
        <v>5.0</v>
      </c>
      <c r="UW58" s="3"/>
      <c r="UX58" s="5">
        <v>999.0</v>
      </c>
      <c r="UY58" s="5">
        <v>999.0</v>
      </c>
      <c r="UZ58" s="5">
        <v>1.0</v>
      </c>
      <c r="VA58" s="5">
        <v>1.0</v>
      </c>
      <c r="VB58" s="5">
        <v>2.0</v>
      </c>
      <c r="VC58" s="3"/>
      <c r="VD58" s="5">
        <v>1.0</v>
      </c>
      <c r="VE58" s="3"/>
      <c r="VF58" s="5">
        <v>1.0</v>
      </c>
      <c r="VG58" s="3"/>
      <c r="VH58" s="3"/>
      <c r="VI58" s="3"/>
      <c r="VJ58" s="3"/>
      <c r="VK58" s="3"/>
      <c r="VL58" s="5">
        <v>1.0</v>
      </c>
      <c r="VM58" s="3"/>
      <c r="VN58" s="3"/>
      <c r="VO58" s="3"/>
      <c r="VP58" s="3"/>
      <c r="VQ58" s="3"/>
      <c r="VR58" s="3"/>
      <c r="VS58" s="3"/>
      <c r="VT58" s="3"/>
      <c r="VU58" s="5">
        <v>2.0</v>
      </c>
      <c r="VV58" s="3"/>
      <c r="VW58" s="3"/>
      <c r="VX58" s="3"/>
      <c r="VY58" s="3"/>
      <c r="VZ58" s="3"/>
      <c r="WA58" s="3"/>
      <c r="WB58" s="3"/>
      <c r="WC58" s="3"/>
      <c r="WD58" s="3"/>
      <c r="WE58" s="3"/>
      <c r="WF58" s="3"/>
      <c r="WG58" s="5">
        <v>5.0</v>
      </c>
      <c r="WH58" s="5">
        <v>5.0</v>
      </c>
      <c r="WI58" s="3"/>
      <c r="WJ58" s="5">
        <v>1.0</v>
      </c>
      <c r="WK58" s="5">
        <v>1.0</v>
      </c>
      <c r="WL58" s="5">
        <v>1.0</v>
      </c>
      <c r="WM58" s="5">
        <v>1.0</v>
      </c>
      <c r="WN58" s="3"/>
      <c r="WO58" s="5">
        <v>1.0</v>
      </c>
      <c r="WP58" s="3"/>
      <c r="WQ58" s="3"/>
      <c r="WR58" s="3"/>
      <c r="WS58" s="5">
        <v>1.0</v>
      </c>
      <c r="WT58" s="3"/>
      <c r="WU58" s="3"/>
      <c r="WV58" s="3"/>
      <c r="WW58" s="3"/>
      <c r="WX58" s="3"/>
      <c r="WY58" s="3"/>
      <c r="WZ58" s="3"/>
      <c r="XA58" s="5">
        <v>1.0</v>
      </c>
      <c r="XB58" s="3"/>
      <c r="XC58" s="3"/>
      <c r="XD58" s="3"/>
      <c r="XE58" s="3"/>
      <c r="XF58" s="3"/>
      <c r="XG58" s="3"/>
      <c r="XH58" s="3"/>
      <c r="XI58" s="3"/>
      <c r="XJ58" s="3"/>
      <c r="XK58" s="3"/>
      <c r="XL58" s="3"/>
      <c r="XM58" s="3"/>
      <c r="XN58" s="3"/>
      <c r="XO58" s="3"/>
      <c r="XP58" s="3"/>
      <c r="XQ58" s="5">
        <v>5.0</v>
      </c>
      <c r="XR58" s="5">
        <v>5.0</v>
      </c>
      <c r="XS58" s="3"/>
      <c r="XT58" s="5">
        <v>1.0</v>
      </c>
      <c r="XU58" s="5">
        <v>1.0</v>
      </c>
      <c r="XV58" s="5">
        <v>1.0</v>
      </c>
      <c r="XW58" s="5">
        <v>4.0</v>
      </c>
      <c r="XX58" s="5">
        <v>4.0</v>
      </c>
      <c r="XY58" s="5">
        <v>1.0</v>
      </c>
      <c r="XZ58" s="5">
        <v>1.0</v>
      </c>
      <c r="YA58" s="5">
        <v>2.0</v>
      </c>
      <c r="YB58" s="5">
        <v>5.0</v>
      </c>
      <c r="YC58" s="5">
        <v>4.0</v>
      </c>
      <c r="YD58" s="5">
        <v>4.0</v>
      </c>
      <c r="YE58" s="5">
        <v>2.0</v>
      </c>
      <c r="YF58" s="5">
        <v>1.0</v>
      </c>
      <c r="YG58" s="5">
        <v>1.0</v>
      </c>
      <c r="YH58" s="5">
        <v>4.0</v>
      </c>
      <c r="YI58" s="5">
        <v>5.0</v>
      </c>
      <c r="YJ58" s="5">
        <v>5.0</v>
      </c>
      <c r="YK58" s="3"/>
      <c r="YL58" s="3"/>
      <c r="YM58" s="3"/>
      <c r="YN58" s="3"/>
      <c r="YO58" s="3"/>
      <c r="YP58" s="5">
        <v>1.0</v>
      </c>
      <c r="YQ58" s="5">
        <v>1.0</v>
      </c>
      <c r="YR58" s="5">
        <v>1.0</v>
      </c>
      <c r="YS58" s="5">
        <v>4.0</v>
      </c>
      <c r="YT58" s="5">
        <v>2.0</v>
      </c>
      <c r="YU58" s="5">
        <v>4.0</v>
      </c>
      <c r="YV58" s="5">
        <v>3.0</v>
      </c>
      <c r="YW58" s="5">
        <v>4.0</v>
      </c>
      <c r="YX58" s="5">
        <v>4.0</v>
      </c>
      <c r="YY58" s="5">
        <v>2.0</v>
      </c>
      <c r="YZ58" s="5">
        <v>4.0</v>
      </c>
      <c r="ZA58" s="5">
        <v>4.0</v>
      </c>
      <c r="ZB58" s="5">
        <v>5.0</v>
      </c>
      <c r="ZC58" s="5">
        <v>4.0</v>
      </c>
      <c r="ZD58" s="5">
        <v>3.0</v>
      </c>
      <c r="ZE58" s="5">
        <v>2.0</v>
      </c>
      <c r="ZF58" s="5">
        <v>5.0</v>
      </c>
      <c r="ZG58" s="5">
        <v>5.0</v>
      </c>
      <c r="ZH58" s="3"/>
      <c r="ZI58" s="3"/>
      <c r="ZJ58" s="3"/>
      <c r="ZK58" s="3"/>
      <c r="ZL58" s="3"/>
      <c r="ZM58" s="3"/>
      <c r="ZN58" s="5">
        <v>1.0</v>
      </c>
    </row>
    <row r="59" ht="15.75" customHeight="1">
      <c r="A59" s="3" t="s">
        <v>1072</v>
      </c>
      <c r="B59" s="3">
        <v>2.0</v>
      </c>
      <c r="C59" s="3">
        <v>1.0</v>
      </c>
      <c r="D59" s="3">
        <v>2.0</v>
      </c>
      <c r="E59" s="3" t="s">
        <v>1145</v>
      </c>
      <c r="F59" s="3" t="s">
        <v>922</v>
      </c>
      <c r="G59" s="4" t="s">
        <v>923</v>
      </c>
      <c r="H59" s="4" t="s">
        <v>923</v>
      </c>
      <c r="I59" s="5">
        <v>1.0</v>
      </c>
      <c r="J59" s="5">
        <v>0.00111</v>
      </c>
      <c r="K59" s="5">
        <f t="shared" si="1"/>
        <v>-6.803395264</v>
      </c>
      <c r="L59" s="5">
        <v>0.0</v>
      </c>
      <c r="M59" s="5">
        <v>0.00335</v>
      </c>
      <c r="N59" s="5">
        <f t="shared" si="2"/>
        <v>-5.698794933</v>
      </c>
      <c r="O59" s="5">
        <v>0.0</v>
      </c>
      <c r="P59" s="5">
        <v>9.7114311E7</v>
      </c>
      <c r="Q59" s="3" t="s">
        <v>948</v>
      </c>
      <c r="R59" s="5">
        <v>99.22</v>
      </c>
      <c r="S59" s="5">
        <v>99.22</v>
      </c>
      <c r="T59" s="5">
        <v>89.84</v>
      </c>
      <c r="U59" s="5">
        <v>99.22</v>
      </c>
      <c r="V59" s="5">
        <v>99.22</v>
      </c>
      <c r="W59" s="5">
        <v>24.22</v>
      </c>
      <c r="X59" s="5">
        <v>89.84</v>
      </c>
      <c r="Y59" s="5">
        <v>1.0</v>
      </c>
      <c r="Z59" s="5">
        <v>1.0</v>
      </c>
      <c r="AA59" s="5">
        <v>68.0</v>
      </c>
      <c r="AB59" s="5">
        <v>1.0</v>
      </c>
      <c r="AC59" s="5">
        <v>200.0</v>
      </c>
      <c r="AD59" s="5">
        <v>7.0</v>
      </c>
      <c r="AE59" s="5">
        <v>117.0</v>
      </c>
      <c r="AF59" s="5">
        <v>1.0</v>
      </c>
      <c r="AG59" s="5">
        <v>0.0</v>
      </c>
      <c r="AH59" s="5">
        <v>0.0</v>
      </c>
      <c r="AI59" s="5">
        <v>0.149</v>
      </c>
      <c r="AJ59" s="5">
        <v>0.0</v>
      </c>
      <c r="AK59" s="5">
        <v>30.40657</v>
      </c>
      <c r="AL59" s="5">
        <v>1.0</v>
      </c>
      <c r="AM59" s="5">
        <v>0.0</v>
      </c>
      <c r="AN59" s="5">
        <v>0.0</v>
      </c>
      <c r="AO59" s="5">
        <v>0.0</v>
      </c>
      <c r="AP59" s="5">
        <v>0.0</v>
      </c>
      <c r="AQ59" s="5">
        <v>0.252</v>
      </c>
      <c r="AR59" s="5">
        <v>0.0</v>
      </c>
      <c r="AS59" s="5">
        <v>0.0</v>
      </c>
      <c r="AT59" s="5">
        <v>1.0</v>
      </c>
      <c r="AU59" s="3"/>
      <c r="AV59" s="5">
        <v>1.0</v>
      </c>
      <c r="AW59" s="5">
        <v>1.0</v>
      </c>
      <c r="AX59" s="5">
        <v>3.0</v>
      </c>
      <c r="AY59" s="5">
        <v>0.0</v>
      </c>
      <c r="AZ59" s="5">
        <v>0.0</v>
      </c>
      <c r="BA59" s="5">
        <v>0.0</v>
      </c>
      <c r="BB59" s="5">
        <v>0.0</v>
      </c>
      <c r="BC59" s="5">
        <v>0.0</v>
      </c>
      <c r="BD59" s="5">
        <v>2.0</v>
      </c>
      <c r="BE59" s="5">
        <v>7.0</v>
      </c>
      <c r="BF59" s="5">
        <v>3.0</v>
      </c>
      <c r="BG59" s="3"/>
      <c r="BH59" s="5">
        <v>1.0</v>
      </c>
      <c r="BI59" s="3"/>
      <c r="BJ59" s="5">
        <v>3.0</v>
      </c>
      <c r="BK59" s="3"/>
      <c r="BL59" s="5">
        <v>1.0</v>
      </c>
      <c r="BM59" s="3"/>
      <c r="BN59" s="3"/>
      <c r="BO59" s="3"/>
      <c r="BP59" s="3"/>
      <c r="BQ59" s="3"/>
      <c r="BR59" s="3"/>
      <c r="BS59" s="5">
        <v>3.0</v>
      </c>
      <c r="BT59" s="5">
        <v>1.0</v>
      </c>
      <c r="BU59" s="5">
        <v>2.0</v>
      </c>
      <c r="BV59" s="5">
        <v>2.0</v>
      </c>
      <c r="BW59" s="5">
        <v>4.0</v>
      </c>
      <c r="BX59" s="5">
        <v>1.0</v>
      </c>
      <c r="BY59" s="5">
        <v>1.0</v>
      </c>
      <c r="BZ59" s="5">
        <v>5.0</v>
      </c>
      <c r="CA59" s="5">
        <v>1.0</v>
      </c>
      <c r="CB59" s="5">
        <v>1.0</v>
      </c>
      <c r="CC59" s="5">
        <v>7.0</v>
      </c>
      <c r="CD59" s="5">
        <v>1.0</v>
      </c>
      <c r="CE59" s="3"/>
      <c r="CF59" s="5">
        <v>34.0</v>
      </c>
      <c r="CG59" s="3"/>
      <c r="CH59" s="3"/>
      <c r="CI59" s="3"/>
      <c r="CJ59" s="3"/>
      <c r="CK59" s="5">
        <v>1.0</v>
      </c>
      <c r="CL59" s="3"/>
      <c r="CM59" s="3"/>
      <c r="CN59" s="3"/>
      <c r="CO59" s="5">
        <v>1.0</v>
      </c>
      <c r="CP59" s="5">
        <v>25.0</v>
      </c>
      <c r="CQ59" s="3"/>
      <c r="CR59" s="3"/>
      <c r="CS59" s="3"/>
      <c r="CT59" s="3"/>
      <c r="CU59" s="5">
        <v>1.0</v>
      </c>
      <c r="CV59" s="3"/>
      <c r="CW59" s="3"/>
      <c r="CX59" s="3"/>
      <c r="CY59" s="3"/>
      <c r="CZ59" s="3"/>
      <c r="DA59" s="3"/>
      <c r="DB59" s="3"/>
      <c r="DC59" s="3"/>
      <c r="DD59" s="3"/>
      <c r="DE59" s="3"/>
      <c r="DF59" s="3"/>
      <c r="DG59" s="3"/>
      <c r="DH59" s="3"/>
      <c r="DI59" s="3"/>
      <c r="DJ59" s="3"/>
      <c r="DK59" s="3"/>
      <c r="DL59" s="5">
        <v>1.0</v>
      </c>
      <c r="DM59" s="5">
        <v>20.0</v>
      </c>
      <c r="DN59" s="5">
        <v>4.0</v>
      </c>
      <c r="DO59" s="5">
        <v>2.0</v>
      </c>
      <c r="DP59" s="3"/>
      <c r="DQ59" s="5">
        <v>50.0</v>
      </c>
      <c r="DR59" s="5">
        <v>1.0</v>
      </c>
      <c r="DS59" s="3"/>
      <c r="DT59" s="3"/>
      <c r="DU59" s="3"/>
      <c r="DV59" s="3"/>
      <c r="DW59" s="3"/>
      <c r="DX59" s="3"/>
      <c r="DY59" s="3"/>
      <c r="DZ59" s="3"/>
      <c r="EA59" s="3"/>
      <c r="EB59" s="3"/>
      <c r="EC59" s="3"/>
      <c r="ED59" s="3"/>
      <c r="EE59" s="3"/>
      <c r="EF59" s="3"/>
      <c r="EG59" s="3"/>
      <c r="EH59" s="3"/>
      <c r="EI59" s="3"/>
      <c r="EJ59" s="3"/>
      <c r="EK59" s="3"/>
      <c r="EL59" s="3"/>
      <c r="EM59" s="3"/>
      <c r="EN59" s="3"/>
      <c r="EO59" s="3"/>
      <c r="EP59" s="3"/>
      <c r="EQ59" s="3"/>
      <c r="ER59" s="3"/>
      <c r="ES59" s="3"/>
      <c r="ET59" s="3"/>
      <c r="EU59" s="3"/>
      <c r="EV59" s="3"/>
      <c r="EW59" s="3"/>
      <c r="EX59" s="3"/>
      <c r="EY59" s="3"/>
      <c r="EZ59" s="3"/>
      <c r="FA59" s="3"/>
      <c r="FB59" s="3"/>
      <c r="FC59" s="3"/>
      <c r="FD59" s="3"/>
      <c r="FE59" s="3"/>
      <c r="FF59" s="3"/>
      <c r="FG59" s="3"/>
      <c r="FH59" s="3"/>
      <c r="FI59" s="3"/>
      <c r="FJ59" s="3"/>
      <c r="FK59" s="3"/>
      <c r="FL59" s="3"/>
      <c r="FM59" s="3"/>
      <c r="FN59" s="3"/>
      <c r="FO59" s="3"/>
      <c r="FP59" s="3"/>
      <c r="FQ59" s="3"/>
      <c r="FR59" s="3"/>
      <c r="FS59" s="3"/>
      <c r="FT59" s="3"/>
      <c r="FU59" s="3"/>
      <c r="FV59" s="3"/>
      <c r="FW59" s="3"/>
      <c r="FX59" s="3"/>
      <c r="FY59" s="3"/>
      <c r="FZ59" s="3"/>
      <c r="GA59" s="3"/>
      <c r="GB59" s="3"/>
      <c r="GC59" s="3"/>
      <c r="GD59" s="3"/>
      <c r="GE59" s="3"/>
      <c r="GF59" s="3"/>
      <c r="GG59" s="3"/>
      <c r="GH59" s="3"/>
      <c r="GI59" s="3"/>
      <c r="GJ59" s="3"/>
      <c r="GK59" s="3"/>
      <c r="GL59" s="3"/>
      <c r="GM59" s="3"/>
      <c r="GN59" s="3"/>
      <c r="GO59" s="3"/>
      <c r="GP59" s="3"/>
      <c r="GQ59" s="3"/>
      <c r="GR59" s="3"/>
      <c r="GS59" s="3"/>
      <c r="GT59" s="3"/>
      <c r="GU59" s="3"/>
      <c r="GV59" s="3"/>
      <c r="GW59" s="3"/>
      <c r="GX59" s="3"/>
      <c r="GY59" s="3"/>
      <c r="GZ59" s="3"/>
      <c r="HA59" s="3"/>
      <c r="HB59" s="3"/>
      <c r="HC59" s="3"/>
      <c r="HD59" s="3"/>
      <c r="HE59" s="3"/>
      <c r="HF59" s="3"/>
      <c r="HG59" s="3"/>
      <c r="HH59" s="3"/>
      <c r="HI59" s="3"/>
      <c r="HJ59" s="3"/>
      <c r="HK59" s="3"/>
      <c r="HL59" s="3"/>
      <c r="HM59" s="3"/>
      <c r="HN59" s="3"/>
      <c r="HO59" s="3"/>
      <c r="HP59" s="3"/>
      <c r="HQ59" s="3"/>
      <c r="HR59" s="3"/>
      <c r="HS59" s="3"/>
      <c r="HT59" s="3"/>
      <c r="HU59" s="3"/>
      <c r="HV59" s="3"/>
      <c r="HW59" s="3"/>
      <c r="HX59" s="3"/>
      <c r="HY59" s="3"/>
      <c r="HZ59" s="3"/>
      <c r="IA59" s="3"/>
      <c r="IB59" s="3"/>
      <c r="IC59" s="3"/>
      <c r="ID59" s="3"/>
      <c r="IE59" s="3"/>
      <c r="IF59" s="3"/>
      <c r="IG59" s="3"/>
      <c r="IH59" s="3"/>
      <c r="II59" s="3"/>
      <c r="IJ59" s="3"/>
      <c r="IK59" s="3"/>
      <c r="IL59" s="3"/>
      <c r="IM59" s="3"/>
      <c r="IN59" s="3"/>
      <c r="IO59" s="3"/>
      <c r="IP59" s="3"/>
      <c r="IQ59" s="3"/>
      <c r="IR59" s="3"/>
      <c r="IS59" s="3"/>
      <c r="IT59" s="3"/>
      <c r="IU59" s="3"/>
      <c r="IV59" s="3"/>
      <c r="IW59" s="3"/>
      <c r="IX59" s="3"/>
      <c r="IY59" s="3"/>
      <c r="IZ59" s="3"/>
      <c r="JA59" s="3"/>
      <c r="JB59" s="3"/>
      <c r="JC59" s="3"/>
      <c r="JD59" s="3"/>
      <c r="JE59" s="3"/>
      <c r="JF59" s="3"/>
      <c r="JG59" s="3"/>
      <c r="JH59" s="5">
        <v>1.0</v>
      </c>
      <c r="JI59" s="5">
        <v>1.0</v>
      </c>
      <c r="JJ59" s="5">
        <v>1.0</v>
      </c>
      <c r="JK59" s="5">
        <v>1.0</v>
      </c>
      <c r="JL59" s="3" t="s">
        <v>1146</v>
      </c>
      <c r="JM59" s="5">
        <v>1.0</v>
      </c>
      <c r="JN59" s="5">
        <v>1.0</v>
      </c>
      <c r="JO59" s="5">
        <v>5.0</v>
      </c>
      <c r="JP59" s="5">
        <v>5.0</v>
      </c>
      <c r="JQ59" s="5">
        <v>5.0</v>
      </c>
      <c r="JR59" s="5">
        <v>5.0</v>
      </c>
      <c r="JS59" s="5">
        <v>5.0</v>
      </c>
      <c r="JT59" s="5">
        <v>1.0</v>
      </c>
      <c r="JU59" s="5">
        <v>1.0</v>
      </c>
      <c r="JV59" s="3" t="s">
        <v>1147</v>
      </c>
      <c r="JW59" s="5">
        <v>1.0</v>
      </c>
      <c r="JX59" s="5">
        <v>1.0</v>
      </c>
      <c r="JY59" s="5">
        <v>1.0</v>
      </c>
      <c r="JZ59" s="5">
        <v>1.0</v>
      </c>
      <c r="KA59" s="5">
        <v>1.0</v>
      </c>
      <c r="KB59" s="5">
        <v>1.0</v>
      </c>
      <c r="KC59" s="5">
        <v>1.0</v>
      </c>
      <c r="KD59" s="5">
        <v>1.0</v>
      </c>
      <c r="KE59" s="3"/>
      <c r="KF59" s="3"/>
      <c r="KG59" s="3"/>
      <c r="KH59" s="3"/>
      <c r="KI59" s="3"/>
      <c r="KJ59" s="3"/>
      <c r="KK59" s="3"/>
      <c r="KL59" s="3"/>
      <c r="KM59" s="3"/>
      <c r="KN59" s="3"/>
      <c r="KO59" s="3"/>
      <c r="KP59" s="3"/>
      <c r="KQ59" s="3"/>
      <c r="KR59" s="3"/>
      <c r="KS59" s="3"/>
      <c r="KT59" s="3"/>
      <c r="KU59" s="3"/>
      <c r="KV59" s="3"/>
      <c r="KW59" s="3"/>
      <c r="KX59" s="3"/>
      <c r="KY59" s="3"/>
      <c r="KZ59" s="3"/>
      <c r="LA59" s="3"/>
      <c r="LB59" s="3"/>
      <c r="LC59" s="3"/>
      <c r="LD59" s="3"/>
      <c r="LE59" s="3"/>
      <c r="LF59" s="3"/>
      <c r="LG59" s="3"/>
      <c r="LH59" s="3"/>
      <c r="LI59" s="3"/>
      <c r="LJ59" s="3"/>
      <c r="LK59" s="3"/>
      <c r="LL59" s="3"/>
      <c r="LM59" s="3"/>
      <c r="LN59" s="3"/>
      <c r="LO59" s="3"/>
      <c r="LP59" s="3"/>
      <c r="LQ59" s="3"/>
      <c r="LR59" s="3"/>
      <c r="LS59" s="3"/>
      <c r="LT59" s="3"/>
      <c r="LU59" s="3"/>
      <c r="LV59" s="3"/>
      <c r="LW59" s="3"/>
      <c r="LX59" s="3"/>
      <c r="LY59" s="3"/>
      <c r="LZ59" s="3"/>
      <c r="MA59" s="3"/>
      <c r="MB59" s="3"/>
      <c r="MC59" s="3"/>
      <c r="MD59" s="3"/>
      <c r="ME59" s="3"/>
      <c r="MF59" s="3"/>
      <c r="MG59" s="3"/>
      <c r="MH59" s="3"/>
      <c r="MI59" s="3"/>
      <c r="MJ59" s="3"/>
      <c r="MK59" s="3"/>
      <c r="ML59" s="3"/>
      <c r="MM59" s="3"/>
      <c r="MN59" s="3"/>
      <c r="MO59" s="3"/>
      <c r="MP59" s="3"/>
      <c r="MQ59" s="3"/>
      <c r="MR59" s="3"/>
      <c r="MS59" s="3"/>
      <c r="MT59" s="3"/>
      <c r="MU59" s="3"/>
      <c r="MV59" s="3"/>
      <c r="MW59" s="3"/>
      <c r="MX59" s="3"/>
      <c r="MY59" s="3"/>
      <c r="MZ59" s="3"/>
      <c r="NA59" s="3"/>
      <c r="NB59" s="3"/>
      <c r="NC59" s="3"/>
      <c r="ND59" s="3"/>
      <c r="NE59" s="3"/>
      <c r="NF59" s="3"/>
      <c r="NG59" s="3"/>
      <c r="NH59" s="3"/>
      <c r="NI59" s="3"/>
      <c r="NJ59" s="3"/>
      <c r="NK59" s="3"/>
      <c r="NL59" s="3"/>
      <c r="NM59" s="3"/>
      <c r="NN59" s="3"/>
      <c r="NO59" s="3"/>
      <c r="NP59" s="3"/>
      <c r="NQ59" s="3"/>
      <c r="NR59" s="3"/>
      <c r="NS59" s="3"/>
      <c r="NT59" s="3"/>
      <c r="NU59" s="3"/>
      <c r="NV59" s="3"/>
      <c r="NW59" s="3"/>
      <c r="NX59" s="3"/>
      <c r="NY59" s="3"/>
      <c r="NZ59" s="3"/>
      <c r="OA59" s="3"/>
      <c r="OB59" s="3"/>
      <c r="OC59" s="3"/>
      <c r="OD59" s="3"/>
      <c r="OE59" s="3"/>
      <c r="OF59" s="3"/>
      <c r="OG59" s="3"/>
      <c r="OH59" s="3"/>
      <c r="OI59" s="3"/>
      <c r="OJ59" s="3"/>
      <c r="OK59" s="3"/>
      <c r="OL59" s="3"/>
      <c r="OM59" s="3"/>
      <c r="ON59" s="3"/>
      <c r="OO59" s="3"/>
      <c r="OP59" s="3"/>
      <c r="OQ59" s="3"/>
      <c r="OR59" s="3"/>
      <c r="OS59" s="3"/>
      <c r="OT59" s="3"/>
      <c r="OU59" s="3"/>
      <c r="OV59" s="3"/>
      <c r="OW59" s="3"/>
      <c r="OX59" s="3"/>
      <c r="OY59" s="3"/>
      <c r="OZ59" s="3"/>
      <c r="PA59" s="3"/>
      <c r="PB59" s="3"/>
      <c r="PC59" s="3"/>
      <c r="PD59" s="3"/>
      <c r="PE59" s="3"/>
      <c r="PF59" s="3"/>
      <c r="PG59" s="3"/>
      <c r="PH59" s="3"/>
      <c r="PI59" s="3"/>
      <c r="PJ59" s="3"/>
      <c r="PK59" s="3"/>
      <c r="PL59" s="3"/>
      <c r="PM59" s="3"/>
      <c r="PN59" s="3"/>
      <c r="PO59" s="5">
        <v>1000.0</v>
      </c>
      <c r="PP59" s="3"/>
      <c r="PQ59" s="3"/>
      <c r="PR59" s="3"/>
      <c r="PS59" s="3"/>
      <c r="PT59" s="3"/>
      <c r="PU59" s="3"/>
      <c r="PV59" s="3"/>
      <c r="PW59" s="3"/>
      <c r="PX59" s="3"/>
      <c r="PY59" s="3"/>
      <c r="PZ59" s="3"/>
      <c r="QA59" s="3"/>
      <c r="QB59" s="3"/>
      <c r="QC59" s="3"/>
      <c r="QD59" s="3"/>
      <c r="QE59" s="3"/>
      <c r="QF59" s="3"/>
      <c r="QG59" s="3"/>
      <c r="QH59" s="3"/>
      <c r="QI59" s="3"/>
      <c r="QJ59" s="3"/>
      <c r="QK59" s="3"/>
      <c r="QL59" s="3"/>
      <c r="QM59" s="3"/>
      <c r="QN59" s="3"/>
      <c r="QO59" s="3"/>
      <c r="QP59" s="3"/>
      <c r="QQ59" s="3"/>
      <c r="QR59" s="3"/>
      <c r="QS59" s="3"/>
      <c r="QT59" s="3"/>
      <c r="QU59" s="3"/>
      <c r="QV59" s="3"/>
      <c r="QW59" s="3"/>
      <c r="QX59" s="3"/>
      <c r="QY59" s="3"/>
      <c r="QZ59" s="3"/>
      <c r="RA59" s="3"/>
      <c r="RB59" s="3"/>
      <c r="RC59" s="3"/>
      <c r="RD59" s="5">
        <v>0.0</v>
      </c>
      <c r="RE59" s="5">
        <v>0.0</v>
      </c>
      <c r="RF59" s="5">
        <v>3.002</v>
      </c>
      <c r="RG59" s="5">
        <v>0.0</v>
      </c>
      <c r="RH59" s="5">
        <v>1.0</v>
      </c>
      <c r="RI59" s="5">
        <v>2.0</v>
      </c>
      <c r="RJ59" s="5">
        <v>7.0</v>
      </c>
      <c r="RK59" s="5">
        <v>2.0</v>
      </c>
      <c r="RL59" s="5">
        <v>2.0</v>
      </c>
      <c r="RM59" s="5">
        <v>2.0</v>
      </c>
      <c r="RN59" s="5">
        <v>2.0</v>
      </c>
      <c r="RO59" s="5">
        <v>5.0</v>
      </c>
      <c r="RP59" s="5">
        <v>5.0</v>
      </c>
      <c r="RQ59" s="3"/>
      <c r="RR59" s="5">
        <v>0.0</v>
      </c>
      <c r="RS59" s="5">
        <v>0.0</v>
      </c>
      <c r="RT59" s="5">
        <v>3.001</v>
      </c>
      <c r="RU59" s="5">
        <v>0.0</v>
      </c>
      <c r="RV59" s="5">
        <v>1.0</v>
      </c>
      <c r="RW59" s="5">
        <v>2.0</v>
      </c>
      <c r="RX59" s="5">
        <v>2.0</v>
      </c>
      <c r="RY59" s="5">
        <v>2.0</v>
      </c>
      <c r="RZ59" s="5">
        <v>2.0</v>
      </c>
      <c r="SA59" s="5">
        <v>2.0</v>
      </c>
      <c r="SB59" s="5">
        <v>2.0</v>
      </c>
      <c r="SC59" s="5">
        <v>5.0</v>
      </c>
      <c r="SD59" s="5">
        <v>5.0</v>
      </c>
      <c r="SE59" s="3"/>
      <c r="SF59" s="5">
        <v>0.0</v>
      </c>
      <c r="SG59" s="5">
        <v>0.0</v>
      </c>
      <c r="SH59" s="5">
        <v>3.002</v>
      </c>
      <c r="SI59" s="5">
        <v>0.0</v>
      </c>
      <c r="SJ59" s="5">
        <v>1.0</v>
      </c>
      <c r="SK59" s="5">
        <v>2.0</v>
      </c>
      <c r="SL59" s="5">
        <v>2.0</v>
      </c>
      <c r="SM59" s="5">
        <v>2.0</v>
      </c>
      <c r="SN59" s="5">
        <v>1.0</v>
      </c>
      <c r="SO59" s="5">
        <v>1.0</v>
      </c>
      <c r="SP59" s="5">
        <v>2.0</v>
      </c>
      <c r="SQ59" s="5">
        <v>4.0</v>
      </c>
      <c r="SR59" s="5">
        <v>4.0</v>
      </c>
      <c r="SS59" s="3"/>
      <c r="ST59" s="5">
        <v>0.0</v>
      </c>
      <c r="SU59" s="5">
        <v>0.0</v>
      </c>
      <c r="SV59" s="5">
        <v>3.002</v>
      </c>
      <c r="SW59" s="5">
        <v>0.0</v>
      </c>
      <c r="SX59" s="5">
        <v>1.0</v>
      </c>
      <c r="SY59" s="5">
        <v>2.0</v>
      </c>
      <c r="SZ59" s="5">
        <v>2.0</v>
      </c>
      <c r="TA59" s="5">
        <v>2.0</v>
      </c>
      <c r="TB59" s="5">
        <v>2.0</v>
      </c>
      <c r="TC59" s="5">
        <v>2.0</v>
      </c>
      <c r="TD59" s="5">
        <v>2.0</v>
      </c>
      <c r="TE59" s="5">
        <v>5.0</v>
      </c>
      <c r="TF59" s="5">
        <v>5.0</v>
      </c>
      <c r="TG59" s="3"/>
      <c r="TH59" s="5">
        <v>0.0</v>
      </c>
      <c r="TI59" s="5">
        <v>0.0</v>
      </c>
      <c r="TJ59" s="5">
        <v>3.0</v>
      </c>
      <c r="TK59" s="5">
        <v>0.0</v>
      </c>
      <c r="TL59" s="5">
        <v>1.0</v>
      </c>
      <c r="TM59" s="5">
        <v>2.0</v>
      </c>
      <c r="TN59" s="5">
        <v>2.0</v>
      </c>
      <c r="TO59" s="5">
        <v>2.0</v>
      </c>
      <c r="TP59" s="5">
        <v>2.0</v>
      </c>
      <c r="TQ59" s="5">
        <v>2.0</v>
      </c>
      <c r="TR59" s="5">
        <v>2.0</v>
      </c>
      <c r="TS59" s="5">
        <v>5.0</v>
      </c>
      <c r="TT59" s="5">
        <v>4.0</v>
      </c>
      <c r="TU59" s="3"/>
      <c r="TV59" s="5">
        <v>0.0</v>
      </c>
      <c r="TW59" s="5">
        <v>0.0</v>
      </c>
      <c r="TX59" s="5">
        <v>3.0</v>
      </c>
      <c r="TY59" s="5">
        <v>0.0</v>
      </c>
      <c r="TZ59" s="5">
        <v>1.0</v>
      </c>
      <c r="UA59" s="5">
        <v>1.0</v>
      </c>
      <c r="UB59" s="5">
        <v>1.0</v>
      </c>
      <c r="UC59" s="5">
        <v>2.0</v>
      </c>
      <c r="UD59" s="5">
        <v>2.0</v>
      </c>
      <c r="UE59" s="5">
        <v>2.0</v>
      </c>
      <c r="UF59" s="5">
        <v>2.0</v>
      </c>
      <c r="UG59" s="5">
        <v>5.0</v>
      </c>
      <c r="UH59" s="5">
        <v>5.0</v>
      </c>
      <c r="UI59" s="3"/>
      <c r="UJ59" s="5">
        <v>0.0</v>
      </c>
      <c r="UK59" s="5">
        <v>0.0</v>
      </c>
      <c r="UL59" s="5">
        <v>3.0</v>
      </c>
      <c r="UM59" s="5">
        <v>0.0</v>
      </c>
      <c r="UN59" s="5">
        <v>1.0</v>
      </c>
      <c r="UO59" s="5">
        <v>2.0</v>
      </c>
      <c r="UP59" s="5">
        <v>2.0</v>
      </c>
      <c r="UQ59" s="5">
        <v>2.0</v>
      </c>
      <c r="UR59" s="5">
        <v>1.0</v>
      </c>
      <c r="US59" s="5">
        <v>1.0</v>
      </c>
      <c r="UT59" s="5">
        <v>2.0</v>
      </c>
      <c r="UU59" s="5">
        <v>4.0</v>
      </c>
      <c r="UV59" s="5">
        <v>4.0</v>
      </c>
      <c r="UW59" s="3"/>
      <c r="UX59" s="5">
        <v>999.0</v>
      </c>
      <c r="UY59" s="5">
        <v>999.0</v>
      </c>
      <c r="UZ59" s="5">
        <v>1.0</v>
      </c>
      <c r="VA59" s="5">
        <v>1.0</v>
      </c>
      <c r="VB59" s="5">
        <v>2.0</v>
      </c>
      <c r="VC59" s="3"/>
      <c r="VD59" s="5">
        <v>2.0</v>
      </c>
      <c r="VE59" s="3"/>
      <c r="VF59" s="3"/>
      <c r="VG59" s="5">
        <v>1.0</v>
      </c>
      <c r="VH59" s="3"/>
      <c r="VI59" s="3"/>
      <c r="VJ59" s="3"/>
      <c r="VK59" s="3"/>
      <c r="VL59" s="3"/>
      <c r="VM59" s="5">
        <v>1.0</v>
      </c>
      <c r="VN59" s="3"/>
      <c r="VO59" s="3"/>
      <c r="VP59" s="3"/>
      <c r="VQ59" s="3"/>
      <c r="VR59" s="3"/>
      <c r="VS59" s="3"/>
      <c r="VT59" s="3"/>
      <c r="VU59" s="3"/>
      <c r="VV59" s="3"/>
      <c r="VW59" s="3"/>
      <c r="VX59" s="3"/>
      <c r="VY59" s="5">
        <v>1.0</v>
      </c>
      <c r="VZ59" s="3"/>
      <c r="WA59" s="3"/>
      <c r="WB59" s="3"/>
      <c r="WC59" s="3"/>
      <c r="WD59" s="3"/>
      <c r="WE59" s="3"/>
      <c r="WF59" s="3"/>
      <c r="WG59" s="5">
        <v>5.0</v>
      </c>
      <c r="WH59" s="5">
        <v>5.0</v>
      </c>
      <c r="WI59" s="3"/>
      <c r="WJ59" s="5">
        <v>1.0</v>
      </c>
      <c r="WK59" s="5">
        <v>1.0</v>
      </c>
      <c r="WL59" s="5">
        <v>2.0</v>
      </c>
      <c r="WM59" s="3"/>
      <c r="WN59" s="5">
        <v>1.0</v>
      </c>
      <c r="WO59" s="3"/>
      <c r="WP59" s="5">
        <v>2.0</v>
      </c>
      <c r="WQ59" s="3"/>
      <c r="WR59" s="3"/>
      <c r="WS59" s="3"/>
      <c r="WT59" s="3"/>
      <c r="WU59" s="5">
        <v>2.0</v>
      </c>
      <c r="WV59" s="3"/>
      <c r="WW59" s="3"/>
      <c r="WX59" s="3"/>
      <c r="WY59" s="3"/>
      <c r="WZ59" s="3"/>
      <c r="XA59" s="3"/>
      <c r="XB59" s="3"/>
      <c r="XC59" s="3"/>
      <c r="XD59" s="3"/>
      <c r="XE59" s="3"/>
      <c r="XF59" s="3"/>
      <c r="XG59" s="3"/>
      <c r="XH59" s="5">
        <v>1.0</v>
      </c>
      <c r="XI59" s="3"/>
      <c r="XJ59" s="3"/>
      <c r="XK59" s="3"/>
      <c r="XL59" s="3"/>
      <c r="XM59" s="3"/>
      <c r="XN59" s="3"/>
      <c r="XO59" s="3"/>
      <c r="XP59" s="3"/>
      <c r="XQ59" s="5">
        <v>5.0</v>
      </c>
      <c r="XR59" s="5">
        <v>5.0</v>
      </c>
      <c r="XS59" s="3"/>
      <c r="XT59" s="5">
        <v>1.0</v>
      </c>
      <c r="XU59" s="5">
        <v>1.0</v>
      </c>
      <c r="XV59" s="5">
        <v>1.0</v>
      </c>
      <c r="XW59" s="5">
        <v>5.0</v>
      </c>
      <c r="XX59" s="5">
        <v>5.0</v>
      </c>
      <c r="XY59" s="5">
        <v>1.0</v>
      </c>
      <c r="XZ59" s="5">
        <v>1.0</v>
      </c>
      <c r="YA59" s="5">
        <v>5.0</v>
      </c>
      <c r="YB59" s="5">
        <v>5.0</v>
      </c>
      <c r="YC59" s="5">
        <v>5.0</v>
      </c>
      <c r="YD59" s="5">
        <v>3.0</v>
      </c>
      <c r="YE59" s="5">
        <v>1.0</v>
      </c>
      <c r="YF59" s="5">
        <v>1.0</v>
      </c>
      <c r="YG59" s="5">
        <v>1.0</v>
      </c>
      <c r="YH59" s="5">
        <v>1.0</v>
      </c>
      <c r="YI59" s="5">
        <v>5.0</v>
      </c>
      <c r="YJ59" s="5">
        <v>5.0</v>
      </c>
      <c r="YK59" s="3"/>
      <c r="YL59" s="3"/>
      <c r="YM59" s="3"/>
      <c r="YN59" s="3"/>
      <c r="YO59" s="3"/>
      <c r="YP59" s="5">
        <v>1.0</v>
      </c>
      <c r="YQ59" s="5">
        <v>1.0</v>
      </c>
      <c r="YR59" s="5">
        <v>1.0</v>
      </c>
      <c r="YS59" s="5">
        <v>5.0</v>
      </c>
      <c r="YT59" s="5">
        <v>1.0</v>
      </c>
      <c r="YU59" s="5">
        <v>5.0</v>
      </c>
      <c r="YV59" s="5">
        <v>5.0</v>
      </c>
      <c r="YW59" s="5">
        <v>5.0</v>
      </c>
      <c r="YX59" s="5">
        <v>5.0</v>
      </c>
      <c r="YY59" s="5">
        <v>1.0</v>
      </c>
      <c r="YZ59" s="5">
        <v>5.0</v>
      </c>
      <c r="ZA59" s="5">
        <v>5.0</v>
      </c>
      <c r="ZB59" s="5">
        <v>5.0</v>
      </c>
      <c r="ZC59" s="5">
        <v>5.0</v>
      </c>
      <c r="ZD59" s="5">
        <v>4.0</v>
      </c>
      <c r="ZE59" s="5">
        <v>1.0</v>
      </c>
      <c r="ZF59" s="5">
        <v>5.0</v>
      </c>
      <c r="ZG59" s="5">
        <v>5.0</v>
      </c>
      <c r="ZH59" s="3"/>
      <c r="ZI59" s="3"/>
      <c r="ZJ59" s="3"/>
      <c r="ZK59" s="3"/>
      <c r="ZL59" s="3"/>
      <c r="ZM59" s="3" t="s">
        <v>1148</v>
      </c>
      <c r="ZN59" s="5">
        <v>1.0</v>
      </c>
    </row>
    <row r="60" ht="15.75" customHeight="1">
      <c r="A60" s="3" t="s">
        <v>1072</v>
      </c>
      <c r="B60" s="3">
        <v>2.0</v>
      </c>
      <c r="C60" s="3">
        <v>1.0</v>
      </c>
      <c r="D60" s="3">
        <v>2.0</v>
      </c>
      <c r="E60" s="3" t="s">
        <v>1149</v>
      </c>
      <c r="F60" s="3" t="s">
        <v>922</v>
      </c>
      <c r="G60" s="4" t="s">
        <v>923</v>
      </c>
      <c r="H60" s="4" t="s">
        <v>923</v>
      </c>
      <c r="I60" s="5">
        <v>1.0</v>
      </c>
      <c r="J60" s="5">
        <v>7.9E-4</v>
      </c>
      <c r="K60" s="5">
        <f t="shared" si="1"/>
        <v>-7.143477613</v>
      </c>
      <c r="L60" s="5">
        <v>0.0</v>
      </c>
      <c r="M60" s="5">
        <v>1.1E-4</v>
      </c>
      <c r="N60" s="5">
        <f t="shared" si="2"/>
        <v>-9.115030192</v>
      </c>
      <c r="O60" s="5">
        <v>0.0</v>
      </c>
      <c r="P60" s="5">
        <v>2.2441579E7</v>
      </c>
      <c r="Q60" s="3" t="s">
        <v>948</v>
      </c>
      <c r="R60" s="5">
        <v>99.22</v>
      </c>
      <c r="S60" s="5">
        <v>99.22</v>
      </c>
      <c r="T60" s="5">
        <v>85.16</v>
      </c>
      <c r="U60" s="5">
        <v>49.22</v>
      </c>
      <c r="V60" s="5">
        <v>89.84</v>
      </c>
      <c r="W60" s="5">
        <v>24.22</v>
      </c>
      <c r="X60" s="5">
        <v>11.72</v>
      </c>
      <c r="Y60" s="5">
        <v>1.0</v>
      </c>
      <c r="Z60" s="5">
        <v>1.0</v>
      </c>
      <c r="AA60" s="5">
        <v>67.0</v>
      </c>
      <c r="AB60" s="5">
        <v>1.0</v>
      </c>
      <c r="AC60" s="5">
        <v>172.0</v>
      </c>
      <c r="AD60" s="5">
        <v>8.0</v>
      </c>
      <c r="AE60" s="5">
        <v>117.0</v>
      </c>
      <c r="AF60" s="5">
        <v>1.0</v>
      </c>
      <c r="AG60" s="5">
        <v>0.0</v>
      </c>
      <c r="AH60" s="5">
        <v>0.0</v>
      </c>
      <c r="AI60" s="5">
        <v>0.143</v>
      </c>
      <c r="AJ60" s="5">
        <v>0.0</v>
      </c>
      <c r="AK60" s="5">
        <v>26.93607</v>
      </c>
      <c r="AL60" s="5">
        <v>1.0</v>
      </c>
      <c r="AM60" s="5">
        <v>1.0</v>
      </c>
      <c r="AN60" s="5">
        <v>1.0</v>
      </c>
      <c r="AO60" s="5">
        <v>0.0</v>
      </c>
      <c r="AP60" s="5">
        <v>0.0</v>
      </c>
      <c r="AQ60" s="5">
        <v>0.252</v>
      </c>
      <c r="AR60" s="5">
        <v>0.0</v>
      </c>
      <c r="AS60" s="5">
        <v>2.0</v>
      </c>
      <c r="AT60" s="5">
        <v>1.0</v>
      </c>
      <c r="AU60" s="3"/>
      <c r="AV60" s="5">
        <v>1.0</v>
      </c>
      <c r="AW60" s="5">
        <v>1.0</v>
      </c>
      <c r="AX60" s="5">
        <v>2.0</v>
      </c>
      <c r="AY60" s="5">
        <v>1.0</v>
      </c>
      <c r="AZ60" s="5">
        <v>1.0</v>
      </c>
      <c r="BA60" s="5">
        <v>1.0</v>
      </c>
      <c r="BB60" s="5">
        <v>0.0</v>
      </c>
      <c r="BC60" s="5">
        <v>0.0</v>
      </c>
      <c r="BD60" s="5">
        <v>2.0</v>
      </c>
      <c r="BE60" s="5">
        <v>8.0</v>
      </c>
      <c r="BF60" s="5">
        <v>4.0</v>
      </c>
      <c r="BG60" s="3"/>
      <c r="BH60" s="5">
        <v>1.0</v>
      </c>
      <c r="BI60" s="3"/>
      <c r="BJ60" s="5">
        <v>3.0</v>
      </c>
      <c r="BK60" s="5">
        <v>1.0</v>
      </c>
      <c r="BL60" s="3"/>
      <c r="BM60" s="3"/>
      <c r="BN60" s="3"/>
      <c r="BO60" s="3"/>
      <c r="BP60" s="3"/>
      <c r="BQ60" s="3"/>
      <c r="BR60" s="3"/>
      <c r="BS60" s="5">
        <v>5.0</v>
      </c>
      <c r="BT60" s="5">
        <v>3.0</v>
      </c>
      <c r="BU60" s="5">
        <v>2.0</v>
      </c>
      <c r="BV60" s="5">
        <v>2.0</v>
      </c>
      <c r="BW60" s="5">
        <v>6.0</v>
      </c>
      <c r="BX60" s="5">
        <v>1.0</v>
      </c>
      <c r="BY60" s="5">
        <v>1.0</v>
      </c>
      <c r="BZ60" s="5">
        <v>6.0</v>
      </c>
      <c r="CA60" s="5">
        <v>1.0</v>
      </c>
      <c r="CB60" s="5">
        <v>1.0</v>
      </c>
      <c r="CC60" s="5">
        <v>4.0</v>
      </c>
      <c r="CD60" s="5">
        <v>2.0</v>
      </c>
      <c r="CE60" s="3"/>
      <c r="CF60" s="5">
        <v>37.0</v>
      </c>
      <c r="CG60" s="3"/>
      <c r="CH60" s="3"/>
      <c r="CI60" s="3"/>
      <c r="CJ60" s="3"/>
      <c r="CK60" s="5">
        <v>1.0</v>
      </c>
      <c r="CL60" s="3"/>
      <c r="CM60" s="3"/>
      <c r="CN60" s="3"/>
      <c r="CO60" s="5">
        <v>1.0</v>
      </c>
      <c r="CP60" s="5">
        <v>9.0</v>
      </c>
      <c r="CQ60" s="3"/>
      <c r="CR60" s="3"/>
      <c r="CS60" s="3"/>
      <c r="CT60" s="3"/>
      <c r="CU60" s="5">
        <v>1.0</v>
      </c>
      <c r="CV60" s="3"/>
      <c r="CW60" s="3"/>
      <c r="CX60" s="3"/>
      <c r="CY60" s="3"/>
      <c r="CZ60" s="3"/>
      <c r="DA60" s="3"/>
      <c r="DB60" s="3"/>
      <c r="DC60" s="3"/>
      <c r="DD60" s="3"/>
      <c r="DE60" s="3"/>
      <c r="DF60" s="3"/>
      <c r="DG60" s="3"/>
      <c r="DH60" s="3"/>
      <c r="DI60" s="3"/>
      <c r="DJ60" s="3"/>
      <c r="DK60" s="3"/>
      <c r="DL60" s="5">
        <v>2.0</v>
      </c>
      <c r="DM60" s="5">
        <v>19.0</v>
      </c>
      <c r="DN60" s="3"/>
      <c r="DO60" s="3"/>
      <c r="DP60" s="5">
        <v>2.0</v>
      </c>
      <c r="DQ60" s="5">
        <v>22.0</v>
      </c>
      <c r="DR60" s="5">
        <v>5.0</v>
      </c>
      <c r="DS60" s="3"/>
      <c r="DT60" s="3"/>
      <c r="DU60" s="3"/>
      <c r="DV60" s="3"/>
      <c r="DW60" s="3"/>
      <c r="DX60" s="3"/>
      <c r="DY60" s="3"/>
      <c r="DZ60" s="3"/>
      <c r="EA60" s="3"/>
      <c r="EB60" s="3"/>
      <c r="EC60" s="3"/>
      <c r="ED60" s="3"/>
      <c r="EE60" s="3"/>
      <c r="EF60" s="3"/>
      <c r="EG60" s="3"/>
      <c r="EH60" s="3"/>
      <c r="EI60" s="3"/>
      <c r="EJ60" s="3"/>
      <c r="EK60" s="3"/>
      <c r="EL60" s="3"/>
      <c r="EM60" s="3"/>
      <c r="EN60" s="3"/>
      <c r="EO60" s="3"/>
      <c r="EP60" s="3"/>
      <c r="EQ60" s="3"/>
      <c r="ER60" s="3"/>
      <c r="ES60" s="3"/>
      <c r="ET60" s="3"/>
      <c r="EU60" s="3"/>
      <c r="EV60" s="3"/>
      <c r="EW60" s="3"/>
      <c r="EX60" s="3"/>
      <c r="EY60" s="3"/>
      <c r="EZ60" s="3"/>
      <c r="FA60" s="3"/>
      <c r="FB60" s="3"/>
      <c r="FC60" s="3"/>
      <c r="FD60" s="3"/>
      <c r="FE60" s="3"/>
      <c r="FF60" s="3"/>
      <c r="FG60" s="3"/>
      <c r="FH60" s="3"/>
      <c r="FI60" s="3"/>
      <c r="FJ60" s="3"/>
      <c r="FK60" s="3"/>
      <c r="FL60" s="3"/>
      <c r="FM60" s="3"/>
      <c r="FN60" s="3"/>
      <c r="FO60" s="3"/>
      <c r="FP60" s="3"/>
      <c r="FQ60" s="3"/>
      <c r="FR60" s="3"/>
      <c r="FS60" s="3"/>
      <c r="FT60" s="3"/>
      <c r="FU60" s="3"/>
      <c r="FV60" s="3"/>
      <c r="FW60" s="3"/>
      <c r="FX60" s="3"/>
      <c r="FY60" s="3"/>
      <c r="FZ60" s="3"/>
      <c r="GA60" s="3"/>
      <c r="GB60" s="3"/>
      <c r="GC60" s="3"/>
      <c r="GD60" s="3"/>
      <c r="GE60" s="3"/>
      <c r="GF60" s="3"/>
      <c r="GG60" s="3"/>
      <c r="GH60" s="3"/>
      <c r="GI60" s="3"/>
      <c r="GJ60" s="3"/>
      <c r="GK60" s="3"/>
      <c r="GL60" s="3"/>
      <c r="GM60" s="3"/>
      <c r="GN60" s="3"/>
      <c r="GO60" s="3"/>
      <c r="GP60" s="3"/>
      <c r="GQ60" s="3"/>
      <c r="GR60" s="3"/>
      <c r="GS60" s="3"/>
      <c r="GT60" s="3"/>
      <c r="GU60" s="3"/>
      <c r="GV60" s="3"/>
      <c r="GW60" s="3"/>
      <c r="GX60" s="3"/>
      <c r="GY60" s="3"/>
      <c r="GZ60" s="3"/>
      <c r="HA60" s="3"/>
      <c r="HB60" s="3"/>
      <c r="HC60" s="3"/>
      <c r="HD60" s="3"/>
      <c r="HE60" s="3"/>
      <c r="HF60" s="3"/>
      <c r="HG60" s="3"/>
      <c r="HH60" s="3"/>
      <c r="HI60" s="3"/>
      <c r="HJ60" s="3"/>
      <c r="HK60" s="3"/>
      <c r="HL60" s="3"/>
      <c r="HM60" s="3"/>
      <c r="HN60" s="3"/>
      <c r="HO60" s="3"/>
      <c r="HP60" s="3"/>
      <c r="HQ60" s="3"/>
      <c r="HR60" s="3"/>
      <c r="HS60" s="3"/>
      <c r="HT60" s="3"/>
      <c r="HU60" s="3"/>
      <c r="HV60" s="3"/>
      <c r="HW60" s="3"/>
      <c r="HX60" s="3"/>
      <c r="HY60" s="3"/>
      <c r="HZ60" s="3"/>
      <c r="IA60" s="3"/>
      <c r="IB60" s="3"/>
      <c r="IC60" s="3"/>
      <c r="ID60" s="3"/>
      <c r="IE60" s="3"/>
      <c r="IF60" s="3"/>
      <c r="IG60" s="3"/>
      <c r="IH60" s="3"/>
      <c r="II60" s="3"/>
      <c r="IJ60" s="3"/>
      <c r="IK60" s="3"/>
      <c r="IL60" s="3"/>
      <c r="IM60" s="3"/>
      <c r="IN60" s="3"/>
      <c r="IO60" s="3"/>
      <c r="IP60" s="3"/>
      <c r="IQ60" s="3"/>
      <c r="IR60" s="3"/>
      <c r="IS60" s="3"/>
      <c r="IT60" s="3"/>
      <c r="IU60" s="3"/>
      <c r="IV60" s="3"/>
      <c r="IW60" s="3"/>
      <c r="IX60" s="3"/>
      <c r="IY60" s="3"/>
      <c r="IZ60" s="3"/>
      <c r="JA60" s="3"/>
      <c r="JB60" s="3"/>
      <c r="JC60" s="3"/>
      <c r="JD60" s="3"/>
      <c r="JE60" s="3"/>
      <c r="JF60" s="3"/>
      <c r="JG60" s="3"/>
      <c r="JH60" s="5">
        <v>1.0</v>
      </c>
      <c r="JI60" s="5">
        <v>1.0</v>
      </c>
      <c r="JJ60" s="5">
        <v>1.0</v>
      </c>
      <c r="JK60" s="5">
        <v>1.0</v>
      </c>
      <c r="JL60" s="3" t="s">
        <v>1150</v>
      </c>
      <c r="JM60" s="5">
        <v>1.0</v>
      </c>
      <c r="JN60" s="5">
        <v>1.0</v>
      </c>
      <c r="JO60" s="5">
        <v>5.0</v>
      </c>
      <c r="JP60" s="5">
        <v>4.0</v>
      </c>
      <c r="JQ60" s="5">
        <v>5.0</v>
      </c>
      <c r="JR60" s="5">
        <v>5.0</v>
      </c>
      <c r="JS60" s="5">
        <v>5.0</v>
      </c>
      <c r="JT60" s="5">
        <v>1.0</v>
      </c>
      <c r="JU60" s="5">
        <v>1.0</v>
      </c>
      <c r="JV60" s="3" t="s">
        <v>1151</v>
      </c>
      <c r="JW60" s="5">
        <v>1.0</v>
      </c>
      <c r="JX60" s="5">
        <v>1.0</v>
      </c>
      <c r="JY60" s="5">
        <v>1.0</v>
      </c>
      <c r="JZ60" s="5">
        <v>1.0</v>
      </c>
      <c r="KA60" s="5">
        <v>1.0</v>
      </c>
      <c r="KB60" s="5">
        <v>1.0</v>
      </c>
      <c r="KC60" s="5">
        <v>1.0</v>
      </c>
      <c r="KD60" s="5">
        <v>1.0</v>
      </c>
      <c r="KE60" s="3"/>
      <c r="KF60" s="3"/>
      <c r="KG60" s="3"/>
      <c r="KH60" s="3"/>
      <c r="KI60" s="3"/>
      <c r="KJ60" s="3"/>
      <c r="KK60" s="3"/>
      <c r="KL60" s="3"/>
      <c r="KM60" s="3"/>
      <c r="KN60" s="3"/>
      <c r="KO60" s="3"/>
      <c r="KP60" s="3"/>
      <c r="KQ60" s="3"/>
      <c r="KR60" s="3"/>
      <c r="KS60" s="3"/>
      <c r="KT60" s="3"/>
      <c r="KU60" s="3"/>
      <c r="KV60" s="3"/>
      <c r="KW60" s="3"/>
      <c r="KX60" s="3"/>
      <c r="KY60" s="3"/>
      <c r="KZ60" s="3"/>
      <c r="LA60" s="3"/>
      <c r="LB60" s="3"/>
      <c r="LC60" s="3"/>
      <c r="LD60" s="3"/>
      <c r="LE60" s="3"/>
      <c r="LF60" s="3"/>
      <c r="LG60" s="3"/>
      <c r="LH60" s="3"/>
      <c r="LI60" s="3"/>
      <c r="LJ60" s="3"/>
      <c r="LK60" s="3"/>
      <c r="LL60" s="3"/>
      <c r="LM60" s="3"/>
      <c r="LN60" s="3"/>
      <c r="LO60" s="3"/>
      <c r="LP60" s="3"/>
      <c r="LQ60" s="3"/>
      <c r="LR60" s="3"/>
      <c r="LS60" s="3"/>
      <c r="LT60" s="3"/>
      <c r="LU60" s="3"/>
      <c r="LV60" s="3"/>
      <c r="LW60" s="3"/>
      <c r="LX60" s="3"/>
      <c r="LY60" s="3"/>
      <c r="LZ60" s="3"/>
      <c r="MA60" s="3"/>
      <c r="MB60" s="3"/>
      <c r="MC60" s="3"/>
      <c r="MD60" s="3"/>
      <c r="ME60" s="3"/>
      <c r="MF60" s="3"/>
      <c r="MG60" s="3"/>
      <c r="MH60" s="3"/>
      <c r="MI60" s="3"/>
      <c r="MJ60" s="3"/>
      <c r="MK60" s="3"/>
      <c r="ML60" s="3"/>
      <c r="MM60" s="3"/>
      <c r="MN60" s="3"/>
      <c r="MO60" s="3"/>
      <c r="MP60" s="3"/>
      <c r="MQ60" s="3"/>
      <c r="MR60" s="3"/>
      <c r="MS60" s="3"/>
      <c r="MT60" s="3"/>
      <c r="MU60" s="3"/>
      <c r="MV60" s="3"/>
      <c r="MW60" s="3"/>
      <c r="MX60" s="3"/>
      <c r="MY60" s="3"/>
      <c r="MZ60" s="3"/>
      <c r="NA60" s="3"/>
      <c r="NB60" s="3"/>
      <c r="NC60" s="3"/>
      <c r="ND60" s="3"/>
      <c r="NE60" s="3"/>
      <c r="NF60" s="3"/>
      <c r="NG60" s="3"/>
      <c r="NH60" s="3"/>
      <c r="NI60" s="3"/>
      <c r="NJ60" s="3"/>
      <c r="NK60" s="3"/>
      <c r="NL60" s="3"/>
      <c r="NM60" s="3"/>
      <c r="NN60" s="3"/>
      <c r="NO60" s="3"/>
      <c r="NP60" s="3"/>
      <c r="NQ60" s="3"/>
      <c r="NR60" s="3"/>
      <c r="NS60" s="3"/>
      <c r="NT60" s="3"/>
      <c r="NU60" s="3"/>
      <c r="NV60" s="3"/>
      <c r="NW60" s="3"/>
      <c r="NX60" s="3"/>
      <c r="NY60" s="3"/>
      <c r="NZ60" s="3"/>
      <c r="OA60" s="3"/>
      <c r="OB60" s="3"/>
      <c r="OC60" s="3"/>
      <c r="OD60" s="3"/>
      <c r="OE60" s="3"/>
      <c r="OF60" s="3"/>
      <c r="OG60" s="3"/>
      <c r="OH60" s="3"/>
      <c r="OI60" s="3"/>
      <c r="OJ60" s="3"/>
      <c r="OK60" s="3"/>
      <c r="OL60" s="3"/>
      <c r="OM60" s="3"/>
      <c r="ON60" s="3"/>
      <c r="OO60" s="3"/>
      <c r="OP60" s="3"/>
      <c r="OQ60" s="3"/>
      <c r="OR60" s="3"/>
      <c r="OS60" s="3"/>
      <c r="OT60" s="3"/>
      <c r="OU60" s="3"/>
      <c r="OV60" s="3"/>
      <c r="OW60" s="3"/>
      <c r="OX60" s="3"/>
      <c r="OY60" s="3"/>
      <c r="OZ60" s="3"/>
      <c r="PA60" s="3"/>
      <c r="PB60" s="3"/>
      <c r="PC60" s="3"/>
      <c r="PD60" s="3"/>
      <c r="PE60" s="3"/>
      <c r="PF60" s="3"/>
      <c r="PG60" s="3"/>
      <c r="PH60" s="3"/>
      <c r="PI60" s="3"/>
      <c r="PJ60" s="3"/>
      <c r="PK60" s="3"/>
      <c r="PL60" s="3"/>
      <c r="PM60" s="3"/>
      <c r="PN60" s="3"/>
      <c r="PO60" s="5">
        <v>15000.0</v>
      </c>
      <c r="PP60" s="3"/>
      <c r="PQ60" s="3"/>
      <c r="PR60" s="3"/>
      <c r="PS60" s="3"/>
      <c r="PT60" s="3"/>
      <c r="PU60" s="3"/>
      <c r="PV60" s="3"/>
      <c r="PW60" s="3"/>
      <c r="PX60" s="3"/>
      <c r="PY60" s="3"/>
      <c r="PZ60" s="3"/>
      <c r="QA60" s="3"/>
      <c r="QB60" s="3"/>
      <c r="QC60" s="3"/>
      <c r="QD60" s="3"/>
      <c r="QE60" s="3"/>
      <c r="QF60" s="3"/>
      <c r="QG60" s="3"/>
      <c r="QH60" s="3"/>
      <c r="QI60" s="3"/>
      <c r="QJ60" s="3"/>
      <c r="QK60" s="3"/>
      <c r="QL60" s="3"/>
      <c r="QM60" s="3"/>
      <c r="QN60" s="3"/>
      <c r="QO60" s="3"/>
      <c r="QP60" s="3"/>
      <c r="QQ60" s="3"/>
      <c r="QR60" s="3"/>
      <c r="QS60" s="3"/>
      <c r="QT60" s="3"/>
      <c r="QU60" s="3"/>
      <c r="QV60" s="3"/>
      <c r="QW60" s="3"/>
      <c r="QX60" s="3"/>
      <c r="QY60" s="3"/>
      <c r="QZ60" s="3"/>
      <c r="RA60" s="3"/>
      <c r="RB60" s="3"/>
      <c r="RC60" s="3"/>
      <c r="RD60" s="5">
        <v>0.0</v>
      </c>
      <c r="RE60" s="5">
        <v>0.0</v>
      </c>
      <c r="RF60" s="5">
        <v>3.002</v>
      </c>
      <c r="RG60" s="5">
        <v>0.0</v>
      </c>
      <c r="RH60" s="5">
        <v>1.0</v>
      </c>
      <c r="RI60" s="5">
        <v>2.0</v>
      </c>
      <c r="RJ60" s="5">
        <v>7.0</v>
      </c>
      <c r="RK60" s="5">
        <v>2.0</v>
      </c>
      <c r="RL60" s="5">
        <v>2.0</v>
      </c>
      <c r="RM60" s="5">
        <v>2.0</v>
      </c>
      <c r="RN60" s="5">
        <v>2.0</v>
      </c>
      <c r="RO60" s="5">
        <v>5.0</v>
      </c>
      <c r="RP60" s="5">
        <v>5.0</v>
      </c>
      <c r="RQ60" s="3"/>
      <c r="RR60" s="5">
        <v>0.0</v>
      </c>
      <c r="RS60" s="5">
        <v>0.0</v>
      </c>
      <c r="RT60" s="5">
        <v>3.001</v>
      </c>
      <c r="RU60" s="5">
        <v>0.0</v>
      </c>
      <c r="RV60" s="5">
        <v>1.0</v>
      </c>
      <c r="RW60" s="5">
        <v>2.0</v>
      </c>
      <c r="RX60" s="5">
        <v>2.0</v>
      </c>
      <c r="RY60" s="5">
        <v>2.0</v>
      </c>
      <c r="RZ60" s="5">
        <v>2.0</v>
      </c>
      <c r="SA60" s="5">
        <v>2.0</v>
      </c>
      <c r="SB60" s="5">
        <v>2.0</v>
      </c>
      <c r="SC60" s="5">
        <v>5.0</v>
      </c>
      <c r="SD60" s="5">
        <v>5.0</v>
      </c>
      <c r="SE60" s="3"/>
      <c r="SF60" s="5">
        <v>0.0</v>
      </c>
      <c r="SG60" s="5">
        <v>0.0</v>
      </c>
      <c r="SH60" s="5">
        <v>3.002</v>
      </c>
      <c r="SI60" s="5">
        <v>0.0</v>
      </c>
      <c r="SJ60" s="5">
        <v>1.0</v>
      </c>
      <c r="SK60" s="5">
        <v>2.0</v>
      </c>
      <c r="SL60" s="5">
        <v>2.0</v>
      </c>
      <c r="SM60" s="5">
        <v>1.0</v>
      </c>
      <c r="SN60" s="5">
        <v>2.0</v>
      </c>
      <c r="SO60" s="5">
        <v>2.0</v>
      </c>
      <c r="SP60" s="5">
        <v>1.0</v>
      </c>
      <c r="SQ60" s="5">
        <v>5.0</v>
      </c>
      <c r="SR60" s="5">
        <v>4.0</v>
      </c>
      <c r="SS60" s="3"/>
      <c r="ST60" s="5">
        <v>0.0</v>
      </c>
      <c r="SU60" s="5">
        <v>0.0</v>
      </c>
      <c r="SV60" s="5">
        <v>3.003</v>
      </c>
      <c r="SW60" s="5">
        <v>0.0</v>
      </c>
      <c r="SX60" s="5">
        <v>1.0</v>
      </c>
      <c r="SY60" s="5">
        <v>1.0</v>
      </c>
      <c r="SZ60" s="5">
        <v>2.0</v>
      </c>
      <c r="TA60" s="5">
        <v>2.0</v>
      </c>
      <c r="TB60" s="5">
        <v>2.0</v>
      </c>
      <c r="TC60" s="5">
        <v>2.0</v>
      </c>
      <c r="TD60" s="5">
        <v>2.0</v>
      </c>
      <c r="TE60" s="5">
        <v>5.0</v>
      </c>
      <c r="TF60" s="5">
        <v>5.0</v>
      </c>
      <c r="TG60" s="3"/>
      <c r="TH60" s="5">
        <v>0.0</v>
      </c>
      <c r="TI60" s="5">
        <v>0.0</v>
      </c>
      <c r="TJ60" s="5">
        <v>3.001</v>
      </c>
      <c r="TK60" s="5">
        <v>0.0</v>
      </c>
      <c r="TL60" s="5">
        <v>1.0</v>
      </c>
      <c r="TM60" s="5">
        <v>2.0</v>
      </c>
      <c r="TN60" s="5">
        <v>2.0</v>
      </c>
      <c r="TO60" s="5">
        <v>2.0</v>
      </c>
      <c r="TP60" s="5">
        <v>1.0</v>
      </c>
      <c r="TQ60" s="5">
        <v>1.0</v>
      </c>
      <c r="TR60" s="5">
        <v>2.0</v>
      </c>
      <c r="TS60" s="5">
        <v>5.0</v>
      </c>
      <c r="TT60" s="5">
        <v>5.0</v>
      </c>
      <c r="TU60" s="3"/>
      <c r="TV60" s="5">
        <v>0.0</v>
      </c>
      <c r="TW60" s="5">
        <v>0.0</v>
      </c>
      <c r="TX60" s="5">
        <v>3.002</v>
      </c>
      <c r="TY60" s="5">
        <v>0.0</v>
      </c>
      <c r="TZ60" s="5">
        <v>1.0</v>
      </c>
      <c r="UA60" s="5">
        <v>1.0</v>
      </c>
      <c r="UB60" s="5">
        <v>1.0</v>
      </c>
      <c r="UC60" s="5">
        <v>2.0</v>
      </c>
      <c r="UD60" s="5">
        <v>2.0</v>
      </c>
      <c r="UE60" s="5">
        <v>2.0</v>
      </c>
      <c r="UF60" s="5">
        <v>2.0</v>
      </c>
      <c r="UG60" s="5">
        <v>5.0</v>
      </c>
      <c r="UH60" s="5">
        <v>5.0</v>
      </c>
      <c r="UI60" s="3"/>
      <c r="UJ60" s="5">
        <v>0.0</v>
      </c>
      <c r="UK60" s="5">
        <v>0.0</v>
      </c>
      <c r="UL60" s="5">
        <v>3.001</v>
      </c>
      <c r="UM60" s="5">
        <v>0.0</v>
      </c>
      <c r="UN60" s="5">
        <v>1.0</v>
      </c>
      <c r="UO60" s="5">
        <v>1.0</v>
      </c>
      <c r="UP60" s="5">
        <v>1.0</v>
      </c>
      <c r="UQ60" s="5">
        <v>1.0</v>
      </c>
      <c r="UR60" s="5">
        <v>2.0</v>
      </c>
      <c r="US60" s="5">
        <v>2.0</v>
      </c>
      <c r="UT60" s="5">
        <v>2.0</v>
      </c>
      <c r="UU60" s="5">
        <v>4.0</v>
      </c>
      <c r="UV60" s="5">
        <v>3.0</v>
      </c>
      <c r="UW60" s="5">
        <v>1.0</v>
      </c>
      <c r="UX60" s="5">
        <v>999.0</v>
      </c>
      <c r="UY60" s="5">
        <v>999.0</v>
      </c>
      <c r="UZ60" s="5">
        <v>1.0</v>
      </c>
      <c r="VA60" s="5">
        <v>1.0</v>
      </c>
      <c r="VB60" s="5">
        <v>2.0</v>
      </c>
      <c r="VC60" s="3"/>
      <c r="VD60" s="5">
        <v>2.0</v>
      </c>
      <c r="VE60" s="3"/>
      <c r="VF60" s="3"/>
      <c r="VG60" s="5">
        <v>1.0</v>
      </c>
      <c r="VH60" s="3"/>
      <c r="VI60" s="3"/>
      <c r="VJ60" s="3"/>
      <c r="VK60" s="3"/>
      <c r="VL60" s="3"/>
      <c r="VM60" s="5">
        <v>1.0</v>
      </c>
      <c r="VN60" s="3"/>
      <c r="VO60" s="3"/>
      <c r="VP60" s="3"/>
      <c r="VQ60" s="3"/>
      <c r="VR60" s="3"/>
      <c r="VS60" s="3"/>
      <c r="VT60" s="3"/>
      <c r="VU60" s="3"/>
      <c r="VV60" s="3"/>
      <c r="VW60" s="3"/>
      <c r="VX60" s="3"/>
      <c r="VY60" s="5">
        <v>2.0</v>
      </c>
      <c r="VZ60" s="3"/>
      <c r="WA60" s="3"/>
      <c r="WB60" s="3"/>
      <c r="WC60" s="3"/>
      <c r="WD60" s="3"/>
      <c r="WE60" s="3"/>
      <c r="WF60" s="3"/>
      <c r="WG60" s="5">
        <v>5.0</v>
      </c>
      <c r="WH60" s="5">
        <v>5.0</v>
      </c>
      <c r="WI60" s="3"/>
      <c r="WJ60" s="5">
        <v>1.0</v>
      </c>
      <c r="WK60" s="5">
        <v>1.0</v>
      </c>
      <c r="WL60" s="5">
        <v>2.0</v>
      </c>
      <c r="WM60" s="3"/>
      <c r="WN60" s="5">
        <v>2.0</v>
      </c>
      <c r="WO60" s="3"/>
      <c r="WP60" s="3"/>
      <c r="WQ60" s="5">
        <v>2.0</v>
      </c>
      <c r="WR60" s="3"/>
      <c r="WS60" s="3"/>
      <c r="WT60" s="3"/>
      <c r="WU60" s="3"/>
      <c r="WV60" s="3"/>
      <c r="WW60" s="3"/>
      <c r="WX60" s="5">
        <v>2.0</v>
      </c>
      <c r="WY60" s="3"/>
      <c r="WZ60" s="3"/>
      <c r="XA60" s="3"/>
      <c r="XB60" s="3"/>
      <c r="XC60" s="3"/>
      <c r="XD60" s="3"/>
      <c r="XE60" s="3"/>
      <c r="XF60" s="3"/>
      <c r="XG60" s="3"/>
      <c r="XH60" s="3"/>
      <c r="XI60" s="3"/>
      <c r="XJ60" s="3"/>
      <c r="XK60" s="5">
        <v>2.0</v>
      </c>
      <c r="XL60" s="3"/>
      <c r="XM60" s="3"/>
      <c r="XN60" s="3"/>
      <c r="XO60" s="3"/>
      <c r="XP60" s="3"/>
      <c r="XQ60" s="5">
        <v>5.0</v>
      </c>
      <c r="XR60" s="5">
        <v>5.0</v>
      </c>
      <c r="XS60" s="3"/>
      <c r="XT60" s="5">
        <v>1.0</v>
      </c>
      <c r="XU60" s="5">
        <v>1.0</v>
      </c>
      <c r="XV60" s="5">
        <v>1.0</v>
      </c>
      <c r="XW60" s="5">
        <v>4.0</v>
      </c>
      <c r="XX60" s="5">
        <v>3.0</v>
      </c>
      <c r="XY60" s="5">
        <v>2.0</v>
      </c>
      <c r="XZ60" s="5">
        <v>2.0</v>
      </c>
      <c r="YA60" s="5">
        <v>2.0</v>
      </c>
      <c r="YB60" s="5">
        <v>4.0</v>
      </c>
      <c r="YC60" s="5">
        <v>3.0</v>
      </c>
      <c r="YD60" s="5">
        <v>4.0</v>
      </c>
      <c r="YE60" s="5">
        <v>2.0</v>
      </c>
      <c r="YF60" s="5">
        <v>2.0</v>
      </c>
      <c r="YG60" s="5">
        <v>2.0</v>
      </c>
      <c r="YH60" s="5">
        <v>2.0</v>
      </c>
      <c r="YI60" s="5">
        <v>5.0</v>
      </c>
      <c r="YJ60" s="5">
        <v>5.0</v>
      </c>
      <c r="YK60" s="3"/>
      <c r="YL60" s="3"/>
      <c r="YM60" s="3"/>
      <c r="YN60" s="3"/>
      <c r="YO60" s="3"/>
      <c r="YP60" s="5">
        <v>1.0</v>
      </c>
      <c r="YQ60" s="5">
        <v>1.0</v>
      </c>
      <c r="YR60" s="5">
        <v>1.0</v>
      </c>
      <c r="YS60" s="5">
        <v>4.0</v>
      </c>
      <c r="YT60" s="5">
        <v>2.0</v>
      </c>
      <c r="YU60" s="5">
        <v>4.0</v>
      </c>
      <c r="YV60" s="5">
        <v>4.0</v>
      </c>
      <c r="YW60" s="5">
        <v>5.0</v>
      </c>
      <c r="YX60" s="5">
        <v>5.0</v>
      </c>
      <c r="YY60" s="5">
        <v>2.0</v>
      </c>
      <c r="YZ60" s="5">
        <v>4.0</v>
      </c>
      <c r="ZA60" s="5">
        <v>4.0</v>
      </c>
      <c r="ZB60" s="5">
        <v>5.0</v>
      </c>
      <c r="ZC60" s="5">
        <v>4.0</v>
      </c>
      <c r="ZD60" s="5">
        <v>3.0</v>
      </c>
      <c r="ZE60" s="5">
        <v>2.0</v>
      </c>
      <c r="ZF60" s="5">
        <v>5.0</v>
      </c>
      <c r="ZG60" s="5">
        <v>5.0</v>
      </c>
      <c r="ZH60" s="3"/>
      <c r="ZI60" s="3"/>
      <c r="ZJ60" s="3"/>
      <c r="ZK60" s="3"/>
      <c r="ZL60" s="3"/>
      <c r="ZM60" s="3"/>
      <c r="ZN60" s="5">
        <v>1.0</v>
      </c>
    </row>
    <row r="61" ht="15.75" customHeight="1">
      <c r="A61" s="3" t="s">
        <v>1072</v>
      </c>
      <c r="B61" s="3">
        <v>2.0</v>
      </c>
      <c r="C61" s="3">
        <v>1.0</v>
      </c>
      <c r="D61" s="3">
        <v>2.0</v>
      </c>
      <c r="E61" s="3" t="s">
        <v>1152</v>
      </c>
      <c r="F61" s="3" t="s">
        <v>922</v>
      </c>
      <c r="G61" s="4" t="s">
        <v>923</v>
      </c>
      <c r="H61" s="4" t="s">
        <v>923</v>
      </c>
      <c r="I61" s="5">
        <v>1.0</v>
      </c>
      <c r="J61" s="5">
        <v>0.03955</v>
      </c>
      <c r="K61" s="5">
        <f t="shared" si="1"/>
        <v>-3.230189585</v>
      </c>
      <c r="L61" s="5">
        <v>0.0</v>
      </c>
      <c r="M61" s="5">
        <v>0.0825</v>
      </c>
      <c r="N61" s="5">
        <f t="shared" si="2"/>
        <v>-2.494956986</v>
      </c>
      <c r="O61" s="5">
        <v>0.0</v>
      </c>
      <c r="P61" s="5">
        <v>2.9244056E7</v>
      </c>
      <c r="Q61" s="3" t="s">
        <v>948</v>
      </c>
      <c r="R61" s="5">
        <v>97.66</v>
      </c>
      <c r="S61" s="5">
        <v>99.22</v>
      </c>
      <c r="T61" s="5">
        <v>24.22</v>
      </c>
      <c r="U61" s="5">
        <v>19.54</v>
      </c>
      <c r="V61" s="5">
        <v>19.54</v>
      </c>
      <c r="W61" s="5">
        <v>19.54</v>
      </c>
      <c r="X61" s="5">
        <v>5.46</v>
      </c>
      <c r="Y61" s="5">
        <v>1.0</v>
      </c>
      <c r="Z61" s="5">
        <v>1.0</v>
      </c>
      <c r="AA61" s="5">
        <v>66.0</v>
      </c>
      <c r="AB61" s="5">
        <v>1.0</v>
      </c>
      <c r="AC61" s="5">
        <v>211.0</v>
      </c>
      <c r="AD61" s="5">
        <v>8.0</v>
      </c>
      <c r="AE61" s="5">
        <v>117.0</v>
      </c>
      <c r="AF61" s="5">
        <v>1.0</v>
      </c>
      <c r="AG61" s="5">
        <v>0.0</v>
      </c>
      <c r="AH61" s="5">
        <v>0.0</v>
      </c>
      <c r="AI61" s="5">
        <v>0.212</v>
      </c>
      <c r="AJ61" s="5">
        <v>0.0</v>
      </c>
      <c r="AK61" s="5">
        <v>34.05257</v>
      </c>
      <c r="AL61" s="5">
        <v>1.0</v>
      </c>
      <c r="AM61" s="5">
        <v>1.0</v>
      </c>
      <c r="AN61" s="5">
        <v>1.0</v>
      </c>
      <c r="AO61" s="5">
        <v>0.0</v>
      </c>
      <c r="AP61" s="5">
        <v>0.0</v>
      </c>
      <c r="AQ61" s="5">
        <v>0.254</v>
      </c>
      <c r="AR61" s="5">
        <v>0.0</v>
      </c>
      <c r="AS61" s="5">
        <v>2.0</v>
      </c>
      <c r="AT61" s="5">
        <v>1.0</v>
      </c>
      <c r="AU61" s="3"/>
      <c r="AV61" s="5">
        <v>1.0</v>
      </c>
      <c r="AW61" s="5">
        <v>1.0</v>
      </c>
      <c r="AX61" s="5">
        <v>1.0</v>
      </c>
      <c r="AY61" s="5">
        <v>1.0</v>
      </c>
      <c r="AZ61" s="5">
        <v>1.0</v>
      </c>
      <c r="BA61" s="5">
        <v>1.0</v>
      </c>
      <c r="BB61" s="5">
        <v>0.0</v>
      </c>
      <c r="BC61" s="5">
        <v>0.0</v>
      </c>
      <c r="BD61" s="5">
        <v>2.0</v>
      </c>
      <c r="BE61" s="5">
        <v>4.0</v>
      </c>
      <c r="BF61" s="5">
        <v>1.0</v>
      </c>
      <c r="BG61" s="3"/>
      <c r="BH61" s="5">
        <v>11.0</v>
      </c>
      <c r="BI61" s="3" t="s">
        <v>1153</v>
      </c>
      <c r="BJ61" s="5">
        <v>1.0</v>
      </c>
      <c r="BK61" s="5">
        <v>1.0</v>
      </c>
      <c r="BL61" s="3"/>
      <c r="BM61" s="3"/>
      <c r="BN61" s="3"/>
      <c r="BO61" s="3"/>
      <c r="BP61" s="3"/>
      <c r="BQ61" s="3"/>
      <c r="BR61" s="3"/>
      <c r="BS61" s="5">
        <v>7.0</v>
      </c>
      <c r="BT61" s="5">
        <v>2.0</v>
      </c>
      <c r="BU61" s="5">
        <v>5.0</v>
      </c>
      <c r="BV61" s="5">
        <v>3.0</v>
      </c>
      <c r="BW61" s="5">
        <v>5.0</v>
      </c>
      <c r="BX61" s="5">
        <v>1.0</v>
      </c>
      <c r="BY61" s="5">
        <v>1.0</v>
      </c>
      <c r="BZ61" s="5">
        <v>6.0</v>
      </c>
      <c r="CA61" s="5">
        <v>1.0</v>
      </c>
      <c r="CB61" s="5">
        <v>1.0</v>
      </c>
      <c r="CC61" s="5">
        <v>6.0</v>
      </c>
      <c r="CD61" s="5">
        <v>2.0</v>
      </c>
      <c r="CE61" s="3"/>
      <c r="CF61" s="5">
        <v>49.0</v>
      </c>
      <c r="CG61" s="3"/>
      <c r="CH61" s="3"/>
      <c r="CI61" s="3"/>
      <c r="CJ61" s="3"/>
      <c r="CK61" s="5">
        <v>1.0</v>
      </c>
      <c r="CL61" s="3"/>
      <c r="CM61" s="3"/>
      <c r="CN61" s="3"/>
      <c r="CO61" s="5">
        <v>1.0</v>
      </c>
      <c r="CP61" s="5">
        <v>1.0</v>
      </c>
      <c r="CQ61" s="5">
        <v>1.0</v>
      </c>
      <c r="CR61" s="3"/>
      <c r="CS61" s="3"/>
      <c r="CT61" s="3"/>
      <c r="CU61" s="3"/>
      <c r="CV61" s="3"/>
      <c r="CW61" s="3"/>
      <c r="CX61" s="3"/>
      <c r="CY61" s="5">
        <v>1.0</v>
      </c>
      <c r="CZ61" s="3" t="s">
        <v>1154</v>
      </c>
      <c r="DA61" s="3"/>
      <c r="DB61" s="3"/>
      <c r="DC61" s="3"/>
      <c r="DD61" s="3"/>
      <c r="DE61" s="3"/>
      <c r="DF61" s="3"/>
      <c r="DG61" s="3"/>
      <c r="DH61" s="3"/>
      <c r="DI61" s="3"/>
      <c r="DJ61" s="3"/>
      <c r="DK61" s="3"/>
      <c r="DL61" s="5">
        <v>2.0</v>
      </c>
      <c r="DM61" s="5">
        <v>19.0</v>
      </c>
      <c r="DN61" s="3"/>
      <c r="DO61" s="3"/>
      <c r="DP61" s="5">
        <v>3.0</v>
      </c>
      <c r="DQ61" s="5">
        <v>10.0</v>
      </c>
      <c r="DR61" s="5">
        <v>4.0</v>
      </c>
      <c r="DS61" s="3"/>
      <c r="DT61" s="3"/>
      <c r="DU61" s="3"/>
      <c r="DV61" s="3"/>
      <c r="DW61" s="3"/>
      <c r="DX61" s="3"/>
      <c r="DY61" s="3"/>
      <c r="DZ61" s="3"/>
      <c r="EA61" s="3"/>
      <c r="EB61" s="3"/>
      <c r="EC61" s="3"/>
      <c r="ED61" s="3"/>
      <c r="EE61" s="3"/>
      <c r="EF61" s="3"/>
      <c r="EG61" s="3"/>
      <c r="EH61" s="3"/>
      <c r="EI61" s="3"/>
      <c r="EJ61" s="3"/>
      <c r="EK61" s="3"/>
      <c r="EL61" s="3"/>
      <c r="EM61" s="3"/>
      <c r="EN61" s="3"/>
      <c r="EO61" s="3"/>
      <c r="EP61" s="3"/>
      <c r="EQ61" s="3"/>
      <c r="ER61" s="3"/>
      <c r="ES61" s="3"/>
      <c r="ET61" s="3"/>
      <c r="EU61" s="3"/>
      <c r="EV61" s="3"/>
      <c r="EW61" s="3"/>
      <c r="EX61" s="3"/>
      <c r="EY61" s="3"/>
      <c r="EZ61" s="3"/>
      <c r="FA61" s="3"/>
      <c r="FB61" s="3"/>
      <c r="FC61" s="3"/>
      <c r="FD61" s="3"/>
      <c r="FE61" s="3"/>
      <c r="FF61" s="3"/>
      <c r="FG61" s="3"/>
      <c r="FH61" s="3"/>
      <c r="FI61" s="3"/>
      <c r="FJ61" s="3"/>
      <c r="FK61" s="3"/>
      <c r="FL61" s="3"/>
      <c r="FM61" s="3"/>
      <c r="FN61" s="3"/>
      <c r="FO61" s="3"/>
      <c r="FP61" s="3"/>
      <c r="FQ61" s="3"/>
      <c r="FR61" s="3"/>
      <c r="FS61" s="3"/>
      <c r="FT61" s="3"/>
      <c r="FU61" s="3"/>
      <c r="FV61" s="3"/>
      <c r="FW61" s="3"/>
      <c r="FX61" s="3"/>
      <c r="FY61" s="3"/>
      <c r="FZ61" s="3"/>
      <c r="GA61" s="3"/>
      <c r="GB61" s="3"/>
      <c r="GC61" s="3"/>
      <c r="GD61" s="3"/>
      <c r="GE61" s="3"/>
      <c r="GF61" s="3"/>
      <c r="GG61" s="3"/>
      <c r="GH61" s="3"/>
      <c r="GI61" s="3"/>
      <c r="GJ61" s="3"/>
      <c r="GK61" s="3"/>
      <c r="GL61" s="3"/>
      <c r="GM61" s="3"/>
      <c r="GN61" s="3"/>
      <c r="GO61" s="3"/>
      <c r="GP61" s="3"/>
      <c r="GQ61" s="3"/>
      <c r="GR61" s="3"/>
      <c r="GS61" s="3"/>
      <c r="GT61" s="3"/>
      <c r="GU61" s="3"/>
      <c r="GV61" s="3"/>
      <c r="GW61" s="3"/>
      <c r="GX61" s="3"/>
      <c r="GY61" s="3"/>
      <c r="GZ61" s="3"/>
      <c r="HA61" s="3"/>
      <c r="HB61" s="3"/>
      <c r="HC61" s="3"/>
      <c r="HD61" s="3"/>
      <c r="HE61" s="3"/>
      <c r="HF61" s="3"/>
      <c r="HG61" s="3"/>
      <c r="HH61" s="3"/>
      <c r="HI61" s="3"/>
      <c r="HJ61" s="3"/>
      <c r="HK61" s="3"/>
      <c r="HL61" s="3"/>
      <c r="HM61" s="3"/>
      <c r="HN61" s="3"/>
      <c r="HO61" s="3"/>
      <c r="HP61" s="3"/>
      <c r="HQ61" s="3"/>
      <c r="HR61" s="3"/>
      <c r="HS61" s="3"/>
      <c r="HT61" s="3"/>
      <c r="HU61" s="3"/>
      <c r="HV61" s="3"/>
      <c r="HW61" s="3"/>
      <c r="HX61" s="3"/>
      <c r="HY61" s="3"/>
      <c r="HZ61" s="3"/>
      <c r="IA61" s="3"/>
      <c r="IB61" s="3"/>
      <c r="IC61" s="3"/>
      <c r="ID61" s="3"/>
      <c r="IE61" s="3"/>
      <c r="IF61" s="3"/>
      <c r="IG61" s="3"/>
      <c r="IH61" s="3"/>
      <c r="II61" s="3"/>
      <c r="IJ61" s="3"/>
      <c r="IK61" s="3"/>
      <c r="IL61" s="3"/>
      <c r="IM61" s="3"/>
      <c r="IN61" s="3"/>
      <c r="IO61" s="3"/>
      <c r="IP61" s="3"/>
      <c r="IQ61" s="3"/>
      <c r="IR61" s="3"/>
      <c r="IS61" s="3"/>
      <c r="IT61" s="3"/>
      <c r="IU61" s="3"/>
      <c r="IV61" s="3"/>
      <c r="IW61" s="3"/>
      <c r="IX61" s="3"/>
      <c r="IY61" s="3"/>
      <c r="IZ61" s="3"/>
      <c r="JA61" s="3"/>
      <c r="JB61" s="3"/>
      <c r="JC61" s="3"/>
      <c r="JD61" s="3"/>
      <c r="JE61" s="3"/>
      <c r="JF61" s="3"/>
      <c r="JG61" s="3"/>
      <c r="JH61" s="5">
        <v>1.0</v>
      </c>
      <c r="JI61" s="5">
        <v>1.0</v>
      </c>
      <c r="JJ61" s="5">
        <v>1.0</v>
      </c>
      <c r="JK61" s="5">
        <v>1.0</v>
      </c>
      <c r="JL61" s="3" t="s">
        <v>1155</v>
      </c>
      <c r="JM61" s="5">
        <v>1.0</v>
      </c>
      <c r="JN61" s="5">
        <v>1.0</v>
      </c>
      <c r="JO61" s="5">
        <v>5.0</v>
      </c>
      <c r="JP61" s="5">
        <v>5.0</v>
      </c>
      <c r="JQ61" s="5">
        <v>5.0</v>
      </c>
      <c r="JR61" s="5">
        <v>5.0</v>
      </c>
      <c r="JS61" s="5">
        <v>5.0</v>
      </c>
      <c r="JT61" s="5">
        <v>1.0</v>
      </c>
      <c r="JU61" s="5">
        <v>1.0</v>
      </c>
      <c r="JV61" s="3" t="s">
        <v>1156</v>
      </c>
      <c r="JW61" s="6"/>
      <c r="JX61" s="5">
        <v>1.0</v>
      </c>
      <c r="JY61" s="5">
        <v>1.0</v>
      </c>
      <c r="JZ61" s="5">
        <v>1.0</v>
      </c>
      <c r="KA61" s="5">
        <v>1.0</v>
      </c>
      <c r="KB61" s="5">
        <v>1.0</v>
      </c>
      <c r="KC61" s="5">
        <v>1.0</v>
      </c>
      <c r="KD61" s="5">
        <v>1.0</v>
      </c>
      <c r="KE61" s="3"/>
      <c r="KF61" s="3"/>
      <c r="KG61" s="3"/>
      <c r="KH61" s="3"/>
      <c r="KI61" s="3"/>
      <c r="KJ61" s="3"/>
      <c r="KK61" s="3"/>
      <c r="KL61" s="3"/>
      <c r="KM61" s="3"/>
      <c r="KN61" s="3"/>
      <c r="KO61" s="3"/>
      <c r="KP61" s="3"/>
      <c r="KQ61" s="3"/>
      <c r="KR61" s="3"/>
      <c r="KS61" s="3"/>
      <c r="KT61" s="3"/>
      <c r="KU61" s="3"/>
      <c r="KV61" s="3"/>
      <c r="KW61" s="3"/>
      <c r="KX61" s="3"/>
      <c r="KY61" s="3"/>
      <c r="KZ61" s="3"/>
      <c r="LA61" s="3"/>
      <c r="LB61" s="3"/>
      <c r="LC61" s="3"/>
      <c r="LD61" s="3"/>
      <c r="LE61" s="3"/>
      <c r="LF61" s="3"/>
      <c r="LG61" s="3"/>
      <c r="LH61" s="3"/>
      <c r="LI61" s="3"/>
      <c r="LJ61" s="3"/>
      <c r="LK61" s="3"/>
      <c r="LL61" s="3"/>
      <c r="LM61" s="3"/>
      <c r="LN61" s="3"/>
      <c r="LO61" s="3"/>
      <c r="LP61" s="3"/>
      <c r="LQ61" s="3"/>
      <c r="LR61" s="3"/>
      <c r="LS61" s="3"/>
      <c r="LT61" s="3"/>
      <c r="LU61" s="3"/>
      <c r="LV61" s="3"/>
      <c r="LW61" s="3"/>
      <c r="LX61" s="3"/>
      <c r="LY61" s="3"/>
      <c r="LZ61" s="3"/>
      <c r="MA61" s="3"/>
      <c r="MB61" s="3"/>
      <c r="MC61" s="3"/>
      <c r="MD61" s="3"/>
      <c r="ME61" s="3"/>
      <c r="MF61" s="3"/>
      <c r="MG61" s="3"/>
      <c r="MH61" s="3"/>
      <c r="MI61" s="3"/>
      <c r="MJ61" s="3"/>
      <c r="MK61" s="3"/>
      <c r="ML61" s="3"/>
      <c r="MM61" s="3"/>
      <c r="MN61" s="3"/>
      <c r="MO61" s="3"/>
      <c r="MP61" s="3"/>
      <c r="MQ61" s="3"/>
      <c r="MR61" s="3"/>
      <c r="MS61" s="3"/>
      <c r="MT61" s="3"/>
      <c r="MU61" s="3"/>
      <c r="MV61" s="3"/>
      <c r="MW61" s="3"/>
      <c r="MX61" s="3"/>
      <c r="MY61" s="3"/>
      <c r="MZ61" s="3"/>
      <c r="NA61" s="3"/>
      <c r="NB61" s="3"/>
      <c r="NC61" s="3"/>
      <c r="ND61" s="3"/>
      <c r="NE61" s="3"/>
      <c r="NF61" s="3"/>
      <c r="NG61" s="3"/>
      <c r="NH61" s="3"/>
      <c r="NI61" s="3"/>
      <c r="NJ61" s="3"/>
      <c r="NK61" s="3"/>
      <c r="NL61" s="3"/>
      <c r="NM61" s="3"/>
      <c r="NN61" s="3"/>
      <c r="NO61" s="3"/>
      <c r="NP61" s="3"/>
      <c r="NQ61" s="3"/>
      <c r="NR61" s="3"/>
      <c r="NS61" s="3"/>
      <c r="NT61" s="3"/>
      <c r="NU61" s="3"/>
      <c r="NV61" s="3"/>
      <c r="NW61" s="3"/>
      <c r="NX61" s="3"/>
      <c r="NY61" s="3"/>
      <c r="NZ61" s="3"/>
      <c r="OA61" s="3"/>
      <c r="OB61" s="3"/>
      <c r="OC61" s="3"/>
      <c r="OD61" s="3"/>
      <c r="OE61" s="3"/>
      <c r="OF61" s="3"/>
      <c r="OG61" s="3"/>
      <c r="OH61" s="3"/>
      <c r="OI61" s="3"/>
      <c r="OJ61" s="3"/>
      <c r="OK61" s="3"/>
      <c r="OL61" s="3"/>
      <c r="OM61" s="3"/>
      <c r="ON61" s="3"/>
      <c r="OO61" s="3"/>
      <c r="OP61" s="3"/>
      <c r="OQ61" s="3"/>
      <c r="OR61" s="3"/>
      <c r="OS61" s="3"/>
      <c r="OT61" s="3"/>
      <c r="OU61" s="3"/>
      <c r="OV61" s="3"/>
      <c r="OW61" s="3"/>
      <c r="OX61" s="3"/>
      <c r="OY61" s="3"/>
      <c r="OZ61" s="3"/>
      <c r="PA61" s="3"/>
      <c r="PB61" s="3"/>
      <c r="PC61" s="3"/>
      <c r="PD61" s="3"/>
      <c r="PE61" s="3"/>
      <c r="PF61" s="3"/>
      <c r="PG61" s="3"/>
      <c r="PH61" s="3"/>
      <c r="PI61" s="3"/>
      <c r="PJ61" s="3"/>
      <c r="PK61" s="3"/>
      <c r="PL61" s="3"/>
      <c r="PM61" s="3"/>
      <c r="PN61" s="3"/>
      <c r="PO61" s="5">
        <v>200.0</v>
      </c>
      <c r="PP61" s="3"/>
      <c r="PQ61" s="3"/>
      <c r="PR61" s="3"/>
      <c r="PS61" s="3"/>
      <c r="PT61" s="3"/>
      <c r="PU61" s="3"/>
      <c r="PV61" s="3"/>
      <c r="PW61" s="3"/>
      <c r="PX61" s="3"/>
      <c r="PY61" s="3"/>
      <c r="PZ61" s="3"/>
      <c r="QA61" s="3"/>
      <c r="QB61" s="3"/>
      <c r="QC61" s="3"/>
      <c r="QD61" s="3"/>
      <c r="QE61" s="3"/>
      <c r="QF61" s="3"/>
      <c r="QG61" s="3"/>
      <c r="QH61" s="3"/>
      <c r="QI61" s="3"/>
      <c r="QJ61" s="3"/>
      <c r="QK61" s="3"/>
      <c r="QL61" s="3"/>
      <c r="QM61" s="3"/>
      <c r="QN61" s="3"/>
      <c r="QO61" s="3"/>
      <c r="QP61" s="3"/>
      <c r="QQ61" s="3"/>
      <c r="QR61" s="3"/>
      <c r="QS61" s="3"/>
      <c r="QT61" s="3"/>
      <c r="QU61" s="3"/>
      <c r="QV61" s="3"/>
      <c r="QW61" s="3"/>
      <c r="QX61" s="3"/>
      <c r="QY61" s="3"/>
      <c r="QZ61" s="3"/>
      <c r="RA61" s="3"/>
      <c r="RB61" s="3"/>
      <c r="RC61" s="3"/>
      <c r="RD61" s="5">
        <v>0.0</v>
      </c>
      <c r="RE61" s="5">
        <v>0.0</v>
      </c>
      <c r="RF61" s="5">
        <v>3.003</v>
      </c>
      <c r="RG61" s="5">
        <v>0.0</v>
      </c>
      <c r="RH61" s="5">
        <v>1.0</v>
      </c>
      <c r="RI61" s="5">
        <v>2.0</v>
      </c>
      <c r="RJ61" s="5">
        <v>7.0</v>
      </c>
      <c r="RK61" s="5">
        <v>2.0</v>
      </c>
      <c r="RL61" s="5">
        <v>2.0</v>
      </c>
      <c r="RM61" s="5">
        <v>2.0</v>
      </c>
      <c r="RN61" s="5">
        <v>1.0</v>
      </c>
      <c r="RO61" s="5">
        <v>4.0</v>
      </c>
      <c r="RP61" s="5">
        <v>5.0</v>
      </c>
      <c r="RQ61" s="3"/>
      <c r="RR61" s="5">
        <v>0.0</v>
      </c>
      <c r="RS61" s="5">
        <v>0.0</v>
      </c>
      <c r="RT61" s="5">
        <v>3.005</v>
      </c>
      <c r="RU61" s="5">
        <v>0.0</v>
      </c>
      <c r="RV61" s="5">
        <v>1.0</v>
      </c>
      <c r="RW61" s="5">
        <v>2.0</v>
      </c>
      <c r="RX61" s="5">
        <v>2.0</v>
      </c>
      <c r="RY61" s="5">
        <v>2.0</v>
      </c>
      <c r="RZ61" s="5">
        <v>2.0</v>
      </c>
      <c r="SA61" s="5">
        <v>2.0</v>
      </c>
      <c r="SB61" s="5">
        <v>2.0</v>
      </c>
      <c r="SC61" s="5">
        <v>4.0</v>
      </c>
      <c r="SD61" s="5">
        <v>5.0</v>
      </c>
      <c r="SE61" s="3"/>
      <c r="SF61" s="5">
        <v>0.0</v>
      </c>
      <c r="SG61" s="5">
        <v>0.0</v>
      </c>
      <c r="SH61" s="5">
        <v>3.001</v>
      </c>
      <c r="SI61" s="5">
        <v>0.0</v>
      </c>
      <c r="SJ61" s="5">
        <v>1.0</v>
      </c>
      <c r="SK61" s="5">
        <v>1.0</v>
      </c>
      <c r="SL61" s="5">
        <v>1.0</v>
      </c>
      <c r="SM61" s="5">
        <v>2.0</v>
      </c>
      <c r="SN61" s="5">
        <v>2.0</v>
      </c>
      <c r="SO61" s="5">
        <v>2.0</v>
      </c>
      <c r="SP61" s="5">
        <v>2.0</v>
      </c>
      <c r="SQ61" s="5">
        <v>4.0</v>
      </c>
      <c r="SR61" s="5">
        <v>5.0</v>
      </c>
      <c r="SS61" s="3"/>
      <c r="ST61" s="5">
        <v>0.0</v>
      </c>
      <c r="SU61" s="5">
        <v>0.0</v>
      </c>
      <c r="SV61" s="5">
        <v>3.004</v>
      </c>
      <c r="SW61" s="5">
        <v>0.0</v>
      </c>
      <c r="SX61" s="5">
        <v>1.0</v>
      </c>
      <c r="SY61" s="5">
        <v>1.0</v>
      </c>
      <c r="SZ61" s="5">
        <v>1.0</v>
      </c>
      <c r="TA61" s="5">
        <v>2.0</v>
      </c>
      <c r="TB61" s="5">
        <v>2.0</v>
      </c>
      <c r="TC61" s="5">
        <v>1.0</v>
      </c>
      <c r="TD61" s="5">
        <v>1.0</v>
      </c>
      <c r="TE61" s="5">
        <v>4.0</v>
      </c>
      <c r="TF61" s="5">
        <v>5.0</v>
      </c>
      <c r="TG61" s="3"/>
      <c r="TH61" s="5">
        <v>0.0</v>
      </c>
      <c r="TI61" s="5">
        <v>0.0</v>
      </c>
      <c r="TJ61" s="5">
        <v>3.003</v>
      </c>
      <c r="TK61" s="5">
        <v>0.0</v>
      </c>
      <c r="TL61" s="5">
        <v>1.0</v>
      </c>
      <c r="TM61" s="5">
        <v>1.0</v>
      </c>
      <c r="TN61" s="5">
        <v>1.0</v>
      </c>
      <c r="TO61" s="5">
        <v>2.0</v>
      </c>
      <c r="TP61" s="5">
        <v>2.0</v>
      </c>
      <c r="TQ61" s="5">
        <v>1.0</v>
      </c>
      <c r="TR61" s="5">
        <v>1.0</v>
      </c>
      <c r="TS61" s="5">
        <v>4.0</v>
      </c>
      <c r="TT61" s="5">
        <v>5.0</v>
      </c>
      <c r="TU61" s="3"/>
      <c r="TV61" s="5">
        <v>0.0</v>
      </c>
      <c r="TW61" s="5">
        <v>0.0</v>
      </c>
      <c r="TX61" s="5">
        <v>3.002</v>
      </c>
      <c r="TY61" s="5">
        <v>0.0</v>
      </c>
      <c r="TZ61" s="5">
        <v>1.0</v>
      </c>
      <c r="UA61" s="5">
        <v>1.0</v>
      </c>
      <c r="UB61" s="5">
        <v>1.0</v>
      </c>
      <c r="UC61" s="5">
        <v>2.0</v>
      </c>
      <c r="UD61" s="5">
        <v>2.0</v>
      </c>
      <c r="UE61" s="5">
        <v>1.0</v>
      </c>
      <c r="UF61" s="5">
        <v>1.0</v>
      </c>
      <c r="UG61" s="5">
        <v>4.0</v>
      </c>
      <c r="UH61" s="5">
        <v>5.0</v>
      </c>
      <c r="UI61" s="3"/>
      <c r="UJ61" s="5">
        <v>0.0</v>
      </c>
      <c r="UK61" s="5">
        <v>0.0</v>
      </c>
      <c r="UL61" s="5">
        <v>3.003</v>
      </c>
      <c r="UM61" s="5">
        <v>0.0</v>
      </c>
      <c r="UN61" s="5">
        <v>1.0</v>
      </c>
      <c r="UO61" s="5">
        <v>1.0</v>
      </c>
      <c r="UP61" s="5">
        <v>1.0</v>
      </c>
      <c r="UQ61" s="5">
        <v>1.0</v>
      </c>
      <c r="UR61" s="5">
        <v>1.0</v>
      </c>
      <c r="US61" s="5">
        <v>2.0</v>
      </c>
      <c r="UT61" s="5">
        <v>2.0</v>
      </c>
      <c r="UU61" s="5">
        <v>4.0</v>
      </c>
      <c r="UV61" s="5">
        <v>5.0</v>
      </c>
      <c r="UW61" s="3"/>
      <c r="UX61" s="5">
        <v>999.0</v>
      </c>
      <c r="UY61" s="5">
        <v>999.0</v>
      </c>
      <c r="UZ61" s="5">
        <v>1.0</v>
      </c>
      <c r="VA61" s="5">
        <v>1.0</v>
      </c>
      <c r="VB61" s="5">
        <v>2.0</v>
      </c>
      <c r="VC61" s="3"/>
      <c r="VD61" s="5">
        <v>1.0</v>
      </c>
      <c r="VE61" s="3"/>
      <c r="VF61" s="5">
        <v>1.0</v>
      </c>
      <c r="VG61" s="3"/>
      <c r="VH61" s="3"/>
      <c r="VI61" s="3"/>
      <c r="VJ61" s="3"/>
      <c r="VK61" s="3"/>
      <c r="VL61" s="5">
        <v>1.0</v>
      </c>
      <c r="VM61" s="3"/>
      <c r="VN61" s="3"/>
      <c r="VO61" s="3"/>
      <c r="VP61" s="3"/>
      <c r="VQ61" s="3"/>
      <c r="VR61" s="3"/>
      <c r="VS61" s="3"/>
      <c r="VT61" s="3"/>
      <c r="VU61" s="5">
        <v>1.0</v>
      </c>
      <c r="VV61" s="3"/>
      <c r="VW61" s="3"/>
      <c r="VX61" s="3"/>
      <c r="VY61" s="3"/>
      <c r="VZ61" s="3"/>
      <c r="WA61" s="3"/>
      <c r="WB61" s="3"/>
      <c r="WC61" s="3"/>
      <c r="WD61" s="3"/>
      <c r="WE61" s="3"/>
      <c r="WF61" s="3"/>
      <c r="WG61" s="5">
        <v>4.0</v>
      </c>
      <c r="WH61" s="5">
        <v>5.0</v>
      </c>
      <c r="WI61" s="3"/>
      <c r="WJ61" s="5">
        <v>1.0</v>
      </c>
      <c r="WK61" s="5">
        <v>1.0</v>
      </c>
      <c r="WL61" s="5">
        <v>1.0</v>
      </c>
      <c r="WM61" s="5">
        <v>2.0</v>
      </c>
      <c r="WN61" s="3"/>
      <c r="WO61" s="3"/>
      <c r="WP61" s="3"/>
      <c r="WQ61" s="3"/>
      <c r="WR61" s="5">
        <v>2.0</v>
      </c>
      <c r="WS61" s="3"/>
      <c r="WT61" s="3"/>
      <c r="WU61" s="3"/>
      <c r="WV61" s="3"/>
      <c r="WW61" s="3"/>
      <c r="WX61" s="3"/>
      <c r="WY61" s="5">
        <v>2.0</v>
      </c>
      <c r="WZ61" s="3"/>
      <c r="XA61" s="3"/>
      <c r="XB61" s="3"/>
      <c r="XC61" s="3"/>
      <c r="XD61" s="3"/>
      <c r="XE61" s="3"/>
      <c r="XF61" s="3"/>
      <c r="XG61" s="3"/>
      <c r="XH61" s="3"/>
      <c r="XI61" s="3"/>
      <c r="XJ61" s="3"/>
      <c r="XK61" s="3"/>
      <c r="XL61" s="3"/>
      <c r="XM61" s="5">
        <v>1.0</v>
      </c>
      <c r="XN61" s="3"/>
      <c r="XO61" s="3"/>
      <c r="XP61" s="3"/>
      <c r="XQ61" s="5">
        <v>4.0</v>
      </c>
      <c r="XR61" s="5">
        <v>5.0</v>
      </c>
      <c r="XS61" s="3"/>
      <c r="XT61" s="5">
        <v>1.0</v>
      </c>
      <c r="XU61" s="5">
        <v>1.0</v>
      </c>
      <c r="XV61" s="5">
        <v>1.0</v>
      </c>
      <c r="XW61" s="5">
        <v>2.0</v>
      </c>
      <c r="XX61" s="5">
        <v>3.0</v>
      </c>
      <c r="XY61" s="5">
        <v>4.0</v>
      </c>
      <c r="XZ61" s="5">
        <v>4.0</v>
      </c>
      <c r="YA61" s="5">
        <v>4.0</v>
      </c>
      <c r="YB61" s="5">
        <v>3.0</v>
      </c>
      <c r="YC61" s="5">
        <v>3.0</v>
      </c>
      <c r="YD61" s="5">
        <v>4.0</v>
      </c>
      <c r="YE61" s="5">
        <v>4.0</v>
      </c>
      <c r="YF61" s="5">
        <v>2.0</v>
      </c>
      <c r="YG61" s="5">
        <v>4.0</v>
      </c>
      <c r="YH61" s="5">
        <v>4.0</v>
      </c>
      <c r="YI61" s="5">
        <v>3.0</v>
      </c>
      <c r="YJ61" s="5">
        <v>5.0</v>
      </c>
      <c r="YK61" s="3"/>
      <c r="YL61" s="3"/>
      <c r="YM61" s="3"/>
      <c r="YN61" s="3"/>
      <c r="YO61" s="5">
        <v>1.0</v>
      </c>
      <c r="YP61" s="5">
        <v>1.0</v>
      </c>
      <c r="YQ61" s="5">
        <v>1.0</v>
      </c>
      <c r="YR61" s="5">
        <v>1.0</v>
      </c>
      <c r="YS61" s="5">
        <v>5.0</v>
      </c>
      <c r="YT61" s="5">
        <v>2.0</v>
      </c>
      <c r="YU61" s="5">
        <v>5.0</v>
      </c>
      <c r="YV61" s="5">
        <v>5.0</v>
      </c>
      <c r="YW61" s="5">
        <v>5.0</v>
      </c>
      <c r="YX61" s="5">
        <v>5.0</v>
      </c>
      <c r="YY61" s="5">
        <v>5.0</v>
      </c>
      <c r="YZ61" s="5">
        <v>5.0</v>
      </c>
      <c r="ZA61" s="5">
        <v>4.0</v>
      </c>
      <c r="ZB61" s="5">
        <v>2.0</v>
      </c>
      <c r="ZC61" s="5">
        <v>4.0</v>
      </c>
      <c r="ZD61" s="5">
        <v>4.0</v>
      </c>
      <c r="ZE61" s="5">
        <v>4.0</v>
      </c>
      <c r="ZF61" s="5">
        <v>3.0</v>
      </c>
      <c r="ZG61" s="5">
        <v>5.0</v>
      </c>
      <c r="ZH61" s="3"/>
      <c r="ZI61" s="3"/>
      <c r="ZJ61" s="3"/>
      <c r="ZK61" s="3"/>
      <c r="ZL61" s="5">
        <v>1.0</v>
      </c>
      <c r="ZM61" s="3" t="s">
        <v>929</v>
      </c>
      <c r="ZN61" s="5">
        <v>1.0</v>
      </c>
    </row>
    <row r="62" ht="15.75" customHeight="1">
      <c r="A62" s="3" t="s">
        <v>1072</v>
      </c>
      <c r="B62" s="3">
        <v>2.0</v>
      </c>
      <c r="C62" s="3">
        <v>1.0</v>
      </c>
      <c r="D62" s="3">
        <v>2.0</v>
      </c>
      <c r="E62" s="3" t="s">
        <v>1157</v>
      </c>
      <c r="F62" s="3" t="s">
        <v>922</v>
      </c>
      <c r="G62" s="4" t="s">
        <v>923</v>
      </c>
      <c r="H62" s="4" t="s">
        <v>923</v>
      </c>
      <c r="I62" s="5">
        <v>1.0</v>
      </c>
      <c r="J62" s="5">
        <v>0.11664</v>
      </c>
      <c r="K62" s="5">
        <f t="shared" si="1"/>
        <v>-2.148663011</v>
      </c>
      <c r="L62" s="5">
        <v>0.0</v>
      </c>
      <c r="M62" s="5">
        <v>0.00671</v>
      </c>
      <c r="N62" s="5">
        <f t="shared" si="2"/>
        <v>-5.004156328</v>
      </c>
      <c r="O62" s="5">
        <v>0.0</v>
      </c>
      <c r="P62" s="5">
        <v>8.2541373E7</v>
      </c>
      <c r="Q62" s="3" t="s">
        <v>948</v>
      </c>
      <c r="R62" s="5">
        <v>99.22</v>
      </c>
      <c r="S62" s="5">
        <v>74.22</v>
      </c>
      <c r="T62" s="5">
        <v>11.72</v>
      </c>
      <c r="U62" s="5">
        <v>5.46</v>
      </c>
      <c r="V62" s="5">
        <v>2.34</v>
      </c>
      <c r="W62" s="5">
        <v>0.78</v>
      </c>
      <c r="X62" s="5">
        <v>0.78</v>
      </c>
      <c r="Y62" s="5">
        <v>1.0</v>
      </c>
      <c r="Z62" s="5">
        <v>1.0</v>
      </c>
      <c r="AA62" s="5">
        <v>67.0</v>
      </c>
      <c r="AB62" s="5">
        <v>1.0</v>
      </c>
      <c r="AC62" s="5">
        <v>300.0</v>
      </c>
      <c r="AD62" s="5">
        <v>8.0</v>
      </c>
      <c r="AE62" s="5">
        <v>117.0</v>
      </c>
      <c r="AF62" s="5">
        <v>1.0</v>
      </c>
      <c r="AG62" s="5">
        <v>0.0</v>
      </c>
      <c r="AH62" s="5">
        <v>0.0</v>
      </c>
      <c r="AI62" s="5">
        <v>0.135</v>
      </c>
      <c r="AJ62" s="5">
        <v>0.0</v>
      </c>
      <c r="AK62" s="5">
        <v>46.98151</v>
      </c>
      <c r="AL62" s="5">
        <v>1.0</v>
      </c>
      <c r="AM62" s="5">
        <v>1.0</v>
      </c>
      <c r="AN62" s="5">
        <v>1.0</v>
      </c>
      <c r="AO62" s="5">
        <v>0.0</v>
      </c>
      <c r="AP62" s="5">
        <v>0.0</v>
      </c>
      <c r="AQ62" s="5">
        <v>0.252</v>
      </c>
      <c r="AR62" s="5">
        <v>0.0</v>
      </c>
      <c r="AS62" s="5">
        <v>2.0</v>
      </c>
      <c r="AT62" s="5">
        <v>1.0</v>
      </c>
      <c r="AU62" s="3"/>
      <c r="AV62" s="5">
        <v>1.0</v>
      </c>
      <c r="AW62" s="5">
        <v>1.0</v>
      </c>
      <c r="AX62" s="5">
        <v>1.0</v>
      </c>
      <c r="AY62" s="5">
        <v>1.0</v>
      </c>
      <c r="AZ62" s="5">
        <v>1.0</v>
      </c>
      <c r="BA62" s="5">
        <v>1.0</v>
      </c>
      <c r="BB62" s="5">
        <v>1.0</v>
      </c>
      <c r="BC62" s="5">
        <v>0.0</v>
      </c>
      <c r="BD62" s="5">
        <v>1.0</v>
      </c>
      <c r="BE62" s="5">
        <v>5.0</v>
      </c>
      <c r="BF62" s="5">
        <v>1.0</v>
      </c>
      <c r="BG62" s="3"/>
      <c r="BH62" s="5">
        <v>1.0</v>
      </c>
      <c r="BI62" s="3"/>
      <c r="BJ62" s="5">
        <v>2.0</v>
      </c>
      <c r="BK62" s="5">
        <v>1.0</v>
      </c>
      <c r="BL62" s="3"/>
      <c r="BM62" s="3"/>
      <c r="BN62" s="3"/>
      <c r="BO62" s="3"/>
      <c r="BP62" s="3"/>
      <c r="BQ62" s="3"/>
      <c r="BR62" s="3"/>
      <c r="BS62" s="5">
        <v>2.0</v>
      </c>
      <c r="BT62" s="5">
        <v>0.0</v>
      </c>
      <c r="BU62" s="5">
        <v>2.0</v>
      </c>
      <c r="BV62" s="5">
        <v>2.0</v>
      </c>
      <c r="BW62" s="5">
        <v>3.0</v>
      </c>
      <c r="BX62" s="5">
        <v>1.0</v>
      </c>
      <c r="BY62" s="5">
        <v>1.0</v>
      </c>
      <c r="BZ62" s="5">
        <v>6.0</v>
      </c>
      <c r="CA62" s="5">
        <v>1.0</v>
      </c>
      <c r="CB62" s="5">
        <v>1.0</v>
      </c>
      <c r="CC62" s="5">
        <v>6.0</v>
      </c>
      <c r="CD62" s="5">
        <v>2.0</v>
      </c>
      <c r="CE62" s="3"/>
      <c r="CF62" s="5">
        <v>25.0</v>
      </c>
      <c r="CG62" s="3"/>
      <c r="CH62" s="3"/>
      <c r="CI62" s="3"/>
      <c r="CJ62" s="3"/>
      <c r="CK62" s="5">
        <v>1.0</v>
      </c>
      <c r="CL62" s="3"/>
      <c r="CM62" s="3"/>
      <c r="CN62" s="3"/>
      <c r="CO62" s="5">
        <v>2.0</v>
      </c>
      <c r="CP62" s="5">
        <v>43.0</v>
      </c>
      <c r="CQ62" s="3"/>
      <c r="CR62" s="3"/>
      <c r="CS62" s="3"/>
      <c r="CT62" s="3"/>
      <c r="CU62" s="5">
        <v>1.0</v>
      </c>
      <c r="CV62" s="3"/>
      <c r="CW62" s="3"/>
      <c r="CX62" s="3"/>
      <c r="CY62" s="3"/>
      <c r="CZ62" s="3"/>
      <c r="DA62" s="3"/>
      <c r="DB62" s="3"/>
      <c r="DC62" s="3"/>
      <c r="DD62" s="3"/>
      <c r="DE62" s="3"/>
      <c r="DF62" s="3"/>
      <c r="DG62" s="3"/>
      <c r="DH62" s="3"/>
      <c r="DI62" s="3"/>
      <c r="DJ62" s="3"/>
      <c r="DK62" s="3"/>
      <c r="DL62" s="5">
        <v>2.0</v>
      </c>
      <c r="DM62" s="5">
        <v>19.0</v>
      </c>
      <c r="DN62" s="3"/>
      <c r="DO62" s="3"/>
      <c r="DP62" s="5">
        <v>2.0</v>
      </c>
      <c r="DQ62" s="5">
        <v>80.0</v>
      </c>
      <c r="DR62" s="5">
        <v>9.0</v>
      </c>
      <c r="DS62" s="3"/>
      <c r="DT62" s="3"/>
      <c r="DU62" s="3"/>
      <c r="DV62" s="3"/>
      <c r="DW62" s="3"/>
      <c r="DX62" s="3"/>
      <c r="DY62" s="3"/>
      <c r="DZ62" s="3"/>
      <c r="EA62" s="3"/>
      <c r="EB62" s="3"/>
      <c r="EC62" s="3"/>
      <c r="ED62" s="3"/>
      <c r="EE62" s="3"/>
      <c r="EF62" s="3"/>
      <c r="EG62" s="3"/>
      <c r="EH62" s="3"/>
      <c r="EI62" s="3"/>
      <c r="EJ62" s="3"/>
      <c r="EK62" s="3"/>
      <c r="EL62" s="3"/>
      <c r="EM62" s="3"/>
      <c r="EN62" s="3"/>
      <c r="EO62" s="3"/>
      <c r="EP62" s="3"/>
      <c r="EQ62" s="3"/>
      <c r="ER62" s="3"/>
      <c r="ES62" s="3"/>
      <c r="ET62" s="3"/>
      <c r="EU62" s="3"/>
      <c r="EV62" s="3"/>
      <c r="EW62" s="3"/>
      <c r="EX62" s="3"/>
      <c r="EY62" s="3"/>
      <c r="EZ62" s="3"/>
      <c r="FA62" s="3"/>
      <c r="FB62" s="3"/>
      <c r="FC62" s="3"/>
      <c r="FD62" s="3"/>
      <c r="FE62" s="3"/>
      <c r="FF62" s="3"/>
      <c r="FG62" s="3"/>
      <c r="FH62" s="3"/>
      <c r="FI62" s="3"/>
      <c r="FJ62" s="3"/>
      <c r="FK62" s="3"/>
      <c r="FL62" s="3"/>
      <c r="FM62" s="3"/>
      <c r="FN62" s="3"/>
      <c r="FO62" s="3"/>
      <c r="FP62" s="3"/>
      <c r="FQ62" s="3"/>
      <c r="FR62" s="3"/>
      <c r="FS62" s="3"/>
      <c r="FT62" s="3"/>
      <c r="FU62" s="3"/>
      <c r="FV62" s="3"/>
      <c r="FW62" s="3"/>
      <c r="FX62" s="3"/>
      <c r="FY62" s="3"/>
      <c r="FZ62" s="3"/>
      <c r="GA62" s="3"/>
      <c r="GB62" s="3"/>
      <c r="GC62" s="3"/>
      <c r="GD62" s="3"/>
      <c r="GE62" s="3"/>
      <c r="GF62" s="3"/>
      <c r="GG62" s="3"/>
      <c r="GH62" s="3"/>
      <c r="GI62" s="3"/>
      <c r="GJ62" s="3"/>
      <c r="GK62" s="3"/>
      <c r="GL62" s="3"/>
      <c r="GM62" s="3"/>
      <c r="GN62" s="3"/>
      <c r="GO62" s="3"/>
      <c r="GP62" s="3"/>
      <c r="GQ62" s="3"/>
      <c r="GR62" s="3"/>
      <c r="GS62" s="3"/>
      <c r="GT62" s="3"/>
      <c r="GU62" s="3"/>
      <c r="GV62" s="3"/>
      <c r="GW62" s="3"/>
      <c r="GX62" s="3"/>
      <c r="GY62" s="3"/>
      <c r="GZ62" s="3"/>
      <c r="HA62" s="3"/>
      <c r="HB62" s="3"/>
      <c r="HC62" s="3"/>
      <c r="HD62" s="3"/>
      <c r="HE62" s="3"/>
      <c r="HF62" s="3"/>
      <c r="HG62" s="3"/>
      <c r="HH62" s="3"/>
      <c r="HI62" s="3"/>
      <c r="HJ62" s="3"/>
      <c r="HK62" s="3"/>
      <c r="HL62" s="3"/>
      <c r="HM62" s="3"/>
      <c r="HN62" s="3"/>
      <c r="HO62" s="3"/>
      <c r="HP62" s="3"/>
      <c r="HQ62" s="3"/>
      <c r="HR62" s="3"/>
      <c r="HS62" s="3"/>
      <c r="HT62" s="3"/>
      <c r="HU62" s="3"/>
      <c r="HV62" s="3"/>
      <c r="HW62" s="3"/>
      <c r="HX62" s="3"/>
      <c r="HY62" s="3"/>
      <c r="HZ62" s="3"/>
      <c r="IA62" s="3"/>
      <c r="IB62" s="3"/>
      <c r="IC62" s="3"/>
      <c r="ID62" s="3"/>
      <c r="IE62" s="3"/>
      <c r="IF62" s="3"/>
      <c r="IG62" s="3"/>
      <c r="IH62" s="3"/>
      <c r="II62" s="3"/>
      <c r="IJ62" s="3"/>
      <c r="IK62" s="3"/>
      <c r="IL62" s="3"/>
      <c r="IM62" s="3"/>
      <c r="IN62" s="3"/>
      <c r="IO62" s="3"/>
      <c r="IP62" s="3"/>
      <c r="IQ62" s="3"/>
      <c r="IR62" s="3"/>
      <c r="IS62" s="3"/>
      <c r="IT62" s="3"/>
      <c r="IU62" s="3"/>
      <c r="IV62" s="3"/>
      <c r="IW62" s="3"/>
      <c r="IX62" s="3"/>
      <c r="IY62" s="3"/>
      <c r="IZ62" s="3"/>
      <c r="JA62" s="3"/>
      <c r="JB62" s="3"/>
      <c r="JC62" s="3"/>
      <c r="JD62" s="3"/>
      <c r="JE62" s="3"/>
      <c r="JF62" s="3"/>
      <c r="JG62" s="3"/>
      <c r="JH62" s="5">
        <v>1.0</v>
      </c>
      <c r="JI62" s="5">
        <v>1.0</v>
      </c>
      <c r="JJ62" s="5">
        <v>1.0</v>
      </c>
      <c r="JK62" s="5">
        <v>1.0</v>
      </c>
      <c r="JL62" s="3" t="s">
        <v>1158</v>
      </c>
      <c r="JM62" s="5">
        <v>1.0</v>
      </c>
      <c r="JN62" s="5">
        <v>1.0</v>
      </c>
      <c r="JO62" s="5">
        <v>5.0</v>
      </c>
      <c r="JP62" s="5">
        <v>3.0</v>
      </c>
      <c r="JQ62" s="5">
        <v>4.0</v>
      </c>
      <c r="JR62" s="5">
        <v>4.0</v>
      </c>
      <c r="JS62" s="5">
        <v>5.0</v>
      </c>
      <c r="JT62" s="5">
        <v>1.0</v>
      </c>
      <c r="JU62" s="5">
        <v>1.0</v>
      </c>
      <c r="JV62" s="3" t="s">
        <v>1159</v>
      </c>
      <c r="JW62" s="5">
        <v>1.0</v>
      </c>
      <c r="JX62" s="5">
        <v>1.0</v>
      </c>
      <c r="JY62" s="5">
        <v>1.0</v>
      </c>
      <c r="JZ62" s="5">
        <v>1.0</v>
      </c>
      <c r="KA62" s="5">
        <v>1.0</v>
      </c>
      <c r="KB62" s="5">
        <v>1.0</v>
      </c>
      <c r="KC62" s="5">
        <v>1.0</v>
      </c>
      <c r="KD62" s="5">
        <v>1.0</v>
      </c>
      <c r="KE62" s="3"/>
      <c r="KF62" s="3"/>
      <c r="KG62" s="3"/>
      <c r="KH62" s="3"/>
      <c r="KI62" s="3"/>
      <c r="KJ62" s="3"/>
      <c r="KK62" s="3"/>
      <c r="KL62" s="3"/>
      <c r="KM62" s="3"/>
      <c r="KN62" s="3"/>
      <c r="KO62" s="3"/>
      <c r="KP62" s="3"/>
      <c r="KQ62" s="3"/>
      <c r="KR62" s="3"/>
      <c r="KS62" s="3"/>
      <c r="KT62" s="3"/>
      <c r="KU62" s="3"/>
      <c r="KV62" s="3"/>
      <c r="KW62" s="3"/>
      <c r="KX62" s="3"/>
      <c r="KY62" s="3"/>
      <c r="KZ62" s="3"/>
      <c r="LA62" s="3"/>
      <c r="LB62" s="3"/>
      <c r="LC62" s="3"/>
      <c r="LD62" s="3"/>
      <c r="LE62" s="3"/>
      <c r="LF62" s="3"/>
      <c r="LG62" s="3"/>
      <c r="LH62" s="3"/>
      <c r="LI62" s="3"/>
      <c r="LJ62" s="3"/>
      <c r="LK62" s="3"/>
      <c r="LL62" s="3"/>
      <c r="LM62" s="3"/>
      <c r="LN62" s="3"/>
      <c r="LO62" s="3"/>
      <c r="LP62" s="3"/>
      <c r="LQ62" s="3"/>
      <c r="LR62" s="3"/>
      <c r="LS62" s="3"/>
      <c r="LT62" s="3"/>
      <c r="LU62" s="3"/>
      <c r="LV62" s="3"/>
      <c r="LW62" s="3"/>
      <c r="LX62" s="3"/>
      <c r="LY62" s="3"/>
      <c r="LZ62" s="3"/>
      <c r="MA62" s="3"/>
      <c r="MB62" s="3"/>
      <c r="MC62" s="3"/>
      <c r="MD62" s="3"/>
      <c r="ME62" s="3"/>
      <c r="MF62" s="3"/>
      <c r="MG62" s="3"/>
      <c r="MH62" s="3"/>
      <c r="MI62" s="3"/>
      <c r="MJ62" s="3"/>
      <c r="MK62" s="3"/>
      <c r="ML62" s="3"/>
      <c r="MM62" s="3"/>
      <c r="MN62" s="3"/>
      <c r="MO62" s="3"/>
      <c r="MP62" s="3"/>
      <c r="MQ62" s="3"/>
      <c r="MR62" s="3"/>
      <c r="MS62" s="3"/>
      <c r="MT62" s="3"/>
      <c r="MU62" s="3"/>
      <c r="MV62" s="3"/>
      <c r="MW62" s="3"/>
      <c r="MX62" s="3"/>
      <c r="MY62" s="3"/>
      <c r="MZ62" s="3"/>
      <c r="NA62" s="3"/>
      <c r="NB62" s="3"/>
      <c r="NC62" s="3"/>
      <c r="ND62" s="3"/>
      <c r="NE62" s="3"/>
      <c r="NF62" s="3"/>
      <c r="NG62" s="3"/>
      <c r="NH62" s="3"/>
      <c r="NI62" s="3"/>
      <c r="NJ62" s="3"/>
      <c r="NK62" s="3"/>
      <c r="NL62" s="3"/>
      <c r="NM62" s="3"/>
      <c r="NN62" s="3"/>
      <c r="NO62" s="3"/>
      <c r="NP62" s="3"/>
      <c r="NQ62" s="3"/>
      <c r="NR62" s="3"/>
      <c r="NS62" s="3"/>
      <c r="NT62" s="3"/>
      <c r="NU62" s="3"/>
      <c r="NV62" s="3"/>
      <c r="NW62" s="3"/>
      <c r="NX62" s="3"/>
      <c r="NY62" s="3"/>
      <c r="NZ62" s="3"/>
      <c r="OA62" s="3"/>
      <c r="OB62" s="3"/>
      <c r="OC62" s="3"/>
      <c r="OD62" s="3"/>
      <c r="OE62" s="3"/>
      <c r="OF62" s="3"/>
      <c r="OG62" s="3"/>
      <c r="OH62" s="3"/>
      <c r="OI62" s="3"/>
      <c r="OJ62" s="3"/>
      <c r="OK62" s="3"/>
      <c r="OL62" s="3"/>
      <c r="OM62" s="3"/>
      <c r="ON62" s="3"/>
      <c r="OO62" s="3"/>
      <c r="OP62" s="3"/>
      <c r="OQ62" s="3"/>
      <c r="OR62" s="3"/>
      <c r="OS62" s="3"/>
      <c r="OT62" s="3"/>
      <c r="OU62" s="3"/>
      <c r="OV62" s="3"/>
      <c r="OW62" s="3"/>
      <c r="OX62" s="3"/>
      <c r="OY62" s="3"/>
      <c r="OZ62" s="3"/>
      <c r="PA62" s="3"/>
      <c r="PB62" s="3"/>
      <c r="PC62" s="3"/>
      <c r="PD62" s="3"/>
      <c r="PE62" s="3"/>
      <c r="PF62" s="3"/>
      <c r="PG62" s="3"/>
      <c r="PH62" s="3"/>
      <c r="PI62" s="3"/>
      <c r="PJ62" s="3"/>
      <c r="PK62" s="3"/>
      <c r="PL62" s="3"/>
      <c r="PM62" s="3"/>
      <c r="PN62" s="3"/>
      <c r="PO62" s="5">
        <v>2000.0</v>
      </c>
      <c r="PP62" s="3"/>
      <c r="PQ62" s="3"/>
      <c r="PR62" s="3"/>
      <c r="PS62" s="3"/>
      <c r="PT62" s="3"/>
      <c r="PU62" s="3"/>
      <c r="PV62" s="3"/>
      <c r="PW62" s="3"/>
      <c r="PX62" s="3"/>
      <c r="PY62" s="3"/>
      <c r="PZ62" s="3"/>
      <c r="QA62" s="3"/>
      <c r="QB62" s="3"/>
      <c r="QC62" s="3"/>
      <c r="QD62" s="3"/>
      <c r="QE62" s="3"/>
      <c r="QF62" s="3"/>
      <c r="QG62" s="3"/>
      <c r="QH62" s="3"/>
      <c r="QI62" s="3"/>
      <c r="QJ62" s="3"/>
      <c r="QK62" s="3"/>
      <c r="QL62" s="3"/>
      <c r="QM62" s="3"/>
      <c r="QN62" s="3"/>
      <c r="QO62" s="3"/>
      <c r="QP62" s="3"/>
      <c r="QQ62" s="3"/>
      <c r="QR62" s="3"/>
      <c r="QS62" s="3"/>
      <c r="QT62" s="3"/>
      <c r="QU62" s="3"/>
      <c r="QV62" s="3"/>
      <c r="QW62" s="3"/>
      <c r="QX62" s="3"/>
      <c r="QY62" s="3"/>
      <c r="QZ62" s="3"/>
      <c r="RA62" s="3"/>
      <c r="RB62" s="3"/>
      <c r="RC62" s="3"/>
      <c r="RD62" s="5">
        <v>0.0</v>
      </c>
      <c r="RE62" s="5">
        <v>0.0</v>
      </c>
      <c r="RF62" s="5">
        <v>3.001</v>
      </c>
      <c r="RG62" s="5">
        <v>0.0</v>
      </c>
      <c r="RH62" s="5">
        <v>1.0</v>
      </c>
      <c r="RI62" s="5">
        <v>2.0</v>
      </c>
      <c r="RJ62" s="5">
        <v>7.0</v>
      </c>
      <c r="RK62" s="5">
        <v>2.0</v>
      </c>
      <c r="RL62" s="5">
        <v>2.0</v>
      </c>
      <c r="RM62" s="5">
        <v>2.0</v>
      </c>
      <c r="RN62" s="5">
        <v>2.0</v>
      </c>
      <c r="RO62" s="5">
        <v>5.0</v>
      </c>
      <c r="RP62" s="5">
        <v>5.0</v>
      </c>
      <c r="RQ62" s="3"/>
      <c r="RR62" s="5">
        <v>0.0</v>
      </c>
      <c r="RS62" s="5">
        <v>0.0</v>
      </c>
      <c r="RT62" s="5">
        <v>3.001</v>
      </c>
      <c r="RU62" s="5">
        <v>0.0</v>
      </c>
      <c r="RV62" s="5">
        <v>1.0</v>
      </c>
      <c r="RW62" s="5">
        <v>2.0</v>
      </c>
      <c r="RX62" s="5">
        <v>1.0</v>
      </c>
      <c r="RY62" s="5">
        <v>2.0</v>
      </c>
      <c r="RZ62" s="5">
        <v>2.0</v>
      </c>
      <c r="SA62" s="5">
        <v>2.0</v>
      </c>
      <c r="SB62" s="5">
        <v>2.0</v>
      </c>
      <c r="SC62" s="5">
        <v>5.0</v>
      </c>
      <c r="SD62" s="5">
        <v>5.0</v>
      </c>
      <c r="SE62" s="3"/>
      <c r="SF62" s="5">
        <v>0.0</v>
      </c>
      <c r="SG62" s="5">
        <v>0.0</v>
      </c>
      <c r="SH62" s="5">
        <v>3.002</v>
      </c>
      <c r="SI62" s="5">
        <v>0.0</v>
      </c>
      <c r="SJ62" s="5">
        <v>1.0</v>
      </c>
      <c r="SK62" s="5">
        <v>1.0</v>
      </c>
      <c r="SL62" s="5">
        <v>1.0</v>
      </c>
      <c r="SM62" s="5">
        <v>1.0</v>
      </c>
      <c r="SN62" s="5">
        <v>2.0</v>
      </c>
      <c r="SO62" s="5">
        <v>2.0</v>
      </c>
      <c r="SP62" s="5">
        <v>2.0</v>
      </c>
      <c r="SQ62" s="5">
        <v>5.0</v>
      </c>
      <c r="SR62" s="5">
        <v>5.0</v>
      </c>
      <c r="SS62" s="3"/>
      <c r="ST62" s="5">
        <v>0.0</v>
      </c>
      <c r="SU62" s="5">
        <v>0.0</v>
      </c>
      <c r="SV62" s="5">
        <v>3.002</v>
      </c>
      <c r="SW62" s="5">
        <v>0.0</v>
      </c>
      <c r="SX62" s="5">
        <v>1.0</v>
      </c>
      <c r="SY62" s="5">
        <v>1.0</v>
      </c>
      <c r="SZ62" s="5">
        <v>1.0</v>
      </c>
      <c r="TA62" s="5">
        <v>1.0</v>
      </c>
      <c r="TB62" s="5">
        <v>1.0</v>
      </c>
      <c r="TC62" s="5">
        <v>2.0</v>
      </c>
      <c r="TD62" s="5">
        <v>2.0</v>
      </c>
      <c r="TE62" s="5">
        <v>5.0</v>
      </c>
      <c r="TF62" s="5">
        <v>5.0</v>
      </c>
      <c r="TG62" s="3"/>
      <c r="TH62" s="5">
        <v>0.0</v>
      </c>
      <c r="TI62" s="5">
        <v>0.0</v>
      </c>
      <c r="TJ62" s="5">
        <v>3.001</v>
      </c>
      <c r="TK62" s="5">
        <v>0.0</v>
      </c>
      <c r="TL62" s="5">
        <v>1.0</v>
      </c>
      <c r="TM62" s="5">
        <v>1.0</v>
      </c>
      <c r="TN62" s="5">
        <v>1.0</v>
      </c>
      <c r="TO62" s="5">
        <v>1.0</v>
      </c>
      <c r="TP62" s="5">
        <v>1.0</v>
      </c>
      <c r="TQ62" s="5">
        <v>1.0</v>
      </c>
      <c r="TR62" s="5">
        <v>2.0</v>
      </c>
      <c r="TS62" s="5">
        <v>4.0</v>
      </c>
      <c r="TT62" s="5">
        <v>4.0</v>
      </c>
      <c r="TU62" s="3"/>
      <c r="TV62" s="5">
        <v>0.0</v>
      </c>
      <c r="TW62" s="5">
        <v>0.0</v>
      </c>
      <c r="TX62" s="5">
        <v>3.002</v>
      </c>
      <c r="TY62" s="5">
        <v>0.0</v>
      </c>
      <c r="TZ62" s="5">
        <v>1.0</v>
      </c>
      <c r="UA62" s="5">
        <v>1.0</v>
      </c>
      <c r="UB62" s="5">
        <v>1.0</v>
      </c>
      <c r="UC62" s="5">
        <v>1.0</v>
      </c>
      <c r="UD62" s="5">
        <v>1.0</v>
      </c>
      <c r="UE62" s="5">
        <v>1.0</v>
      </c>
      <c r="UF62" s="5">
        <v>1.0</v>
      </c>
      <c r="UG62" s="5">
        <v>4.0</v>
      </c>
      <c r="UH62" s="5">
        <v>4.0</v>
      </c>
      <c r="UI62" s="3"/>
      <c r="UJ62" s="5">
        <v>0.0</v>
      </c>
      <c r="UK62" s="5">
        <v>0.0</v>
      </c>
      <c r="UL62" s="5">
        <v>3.002</v>
      </c>
      <c r="UM62" s="5">
        <v>0.0</v>
      </c>
      <c r="UN62" s="5">
        <v>1.0</v>
      </c>
      <c r="UO62" s="5">
        <v>1.0</v>
      </c>
      <c r="UP62" s="5">
        <v>1.0</v>
      </c>
      <c r="UQ62" s="5">
        <v>1.0</v>
      </c>
      <c r="UR62" s="5">
        <v>1.0</v>
      </c>
      <c r="US62" s="5">
        <v>1.0</v>
      </c>
      <c r="UT62" s="5">
        <v>1.0</v>
      </c>
      <c r="UU62" s="5">
        <v>3.0</v>
      </c>
      <c r="UV62" s="5">
        <v>3.0</v>
      </c>
      <c r="UW62" s="5">
        <v>1.0</v>
      </c>
      <c r="UX62" s="5">
        <v>999.0</v>
      </c>
      <c r="UY62" s="5">
        <v>999.0</v>
      </c>
      <c r="UZ62" s="5">
        <v>1.0</v>
      </c>
      <c r="VA62" s="5">
        <v>1.0</v>
      </c>
      <c r="VB62" s="5">
        <v>1.0</v>
      </c>
      <c r="VC62" s="5">
        <v>2.0</v>
      </c>
      <c r="VD62" s="3"/>
      <c r="VE62" s="3"/>
      <c r="VF62" s="3"/>
      <c r="VG62" s="3"/>
      <c r="VH62" s="5">
        <v>2.0</v>
      </c>
      <c r="VI62" s="3"/>
      <c r="VJ62" s="3"/>
      <c r="VK62" s="3"/>
      <c r="VL62" s="3"/>
      <c r="VM62" s="3"/>
      <c r="VN62" s="3"/>
      <c r="VO62" s="5">
        <v>1.0</v>
      </c>
      <c r="VP62" s="3"/>
      <c r="VQ62" s="3"/>
      <c r="VR62" s="3"/>
      <c r="VS62" s="3"/>
      <c r="VT62" s="5">
        <v>2.0</v>
      </c>
      <c r="VU62" s="3"/>
      <c r="VV62" s="3"/>
      <c r="VW62" s="3"/>
      <c r="VX62" s="3"/>
      <c r="VY62" s="3"/>
      <c r="VZ62" s="3"/>
      <c r="WA62" s="3"/>
      <c r="WB62" s="3"/>
      <c r="WC62" s="3"/>
      <c r="WD62" s="3"/>
      <c r="WE62" s="3"/>
      <c r="WF62" s="3"/>
      <c r="WG62" s="5">
        <v>5.0</v>
      </c>
      <c r="WH62" s="5">
        <v>5.0</v>
      </c>
      <c r="WI62" s="3"/>
      <c r="WJ62" s="5">
        <v>1.0</v>
      </c>
      <c r="WK62" s="5">
        <v>1.0</v>
      </c>
      <c r="WL62" s="5">
        <v>2.0</v>
      </c>
      <c r="WM62" s="3"/>
      <c r="WN62" s="5">
        <v>1.0</v>
      </c>
      <c r="WO62" s="3"/>
      <c r="WP62" s="5">
        <v>2.0</v>
      </c>
      <c r="WQ62" s="3"/>
      <c r="WR62" s="3"/>
      <c r="WS62" s="3"/>
      <c r="WT62" s="3"/>
      <c r="WU62" s="5">
        <v>1.0</v>
      </c>
      <c r="WV62" s="3"/>
      <c r="WW62" s="3"/>
      <c r="WX62" s="3"/>
      <c r="WY62" s="3"/>
      <c r="WZ62" s="3"/>
      <c r="XA62" s="3"/>
      <c r="XB62" s="3"/>
      <c r="XC62" s="3"/>
      <c r="XD62" s="3"/>
      <c r="XE62" s="3"/>
      <c r="XF62" s="3"/>
      <c r="XG62" s="5">
        <v>1.0</v>
      </c>
      <c r="XH62" s="3"/>
      <c r="XI62" s="3"/>
      <c r="XJ62" s="3"/>
      <c r="XK62" s="3"/>
      <c r="XL62" s="3"/>
      <c r="XM62" s="3"/>
      <c r="XN62" s="3"/>
      <c r="XO62" s="3"/>
      <c r="XP62" s="3"/>
      <c r="XQ62" s="5">
        <v>4.0</v>
      </c>
      <c r="XR62" s="5">
        <v>4.0</v>
      </c>
      <c r="XS62" s="3"/>
      <c r="XT62" s="5">
        <v>1.0</v>
      </c>
      <c r="XU62" s="5">
        <v>1.0</v>
      </c>
      <c r="XV62" s="5">
        <v>1.0</v>
      </c>
      <c r="XW62" s="5">
        <v>4.0</v>
      </c>
      <c r="XX62" s="5">
        <v>4.0</v>
      </c>
      <c r="XY62" s="5">
        <v>2.0</v>
      </c>
      <c r="XZ62" s="5">
        <v>4.0</v>
      </c>
      <c r="YA62" s="5">
        <v>3.0</v>
      </c>
      <c r="YB62" s="5">
        <v>4.0</v>
      </c>
      <c r="YC62" s="5">
        <v>5.0</v>
      </c>
      <c r="YD62" s="5">
        <v>2.0</v>
      </c>
      <c r="YE62" s="5">
        <v>1.0</v>
      </c>
      <c r="YF62" s="5">
        <v>3.0</v>
      </c>
      <c r="YG62" s="5">
        <v>1.0</v>
      </c>
      <c r="YH62" s="5">
        <v>2.0</v>
      </c>
      <c r="YI62" s="5">
        <v>3.0</v>
      </c>
      <c r="YJ62" s="5">
        <v>3.0</v>
      </c>
      <c r="YK62" s="3"/>
      <c r="YL62" s="3"/>
      <c r="YM62" s="3"/>
      <c r="YN62" s="3"/>
      <c r="YO62" s="5">
        <v>1.0</v>
      </c>
      <c r="YP62" s="5">
        <v>1.0</v>
      </c>
      <c r="YQ62" s="5">
        <v>1.0</v>
      </c>
      <c r="YR62" s="5">
        <v>1.0</v>
      </c>
      <c r="YS62" s="5">
        <v>5.0</v>
      </c>
      <c r="YT62" s="5">
        <v>4.0</v>
      </c>
      <c r="YU62" s="5">
        <v>4.0</v>
      </c>
      <c r="YV62" s="5">
        <v>5.0</v>
      </c>
      <c r="YW62" s="5">
        <v>5.0</v>
      </c>
      <c r="YX62" s="5">
        <v>5.0</v>
      </c>
      <c r="YY62" s="5">
        <v>2.0</v>
      </c>
      <c r="YZ62" s="5">
        <v>5.0</v>
      </c>
      <c r="ZA62" s="5">
        <v>5.0</v>
      </c>
      <c r="ZB62" s="5">
        <v>5.0</v>
      </c>
      <c r="ZC62" s="5">
        <v>4.0</v>
      </c>
      <c r="ZD62" s="5">
        <v>4.0</v>
      </c>
      <c r="ZE62" s="5">
        <v>1.0</v>
      </c>
      <c r="ZF62" s="5">
        <v>4.0</v>
      </c>
      <c r="ZG62" s="5">
        <v>4.0</v>
      </c>
      <c r="ZH62" s="3"/>
      <c r="ZI62" s="3"/>
      <c r="ZJ62" s="3"/>
      <c r="ZK62" s="3"/>
      <c r="ZL62" s="3"/>
      <c r="ZM62" s="3" t="s">
        <v>1160</v>
      </c>
      <c r="ZN62" s="5">
        <v>1.0</v>
      </c>
    </row>
    <row r="63" ht="15.75" customHeight="1">
      <c r="A63" s="3" t="s">
        <v>1072</v>
      </c>
      <c r="B63" s="3">
        <v>2.0</v>
      </c>
      <c r="C63" s="3">
        <v>1.0</v>
      </c>
      <c r="D63" s="3">
        <v>2.0</v>
      </c>
      <c r="E63" s="3" t="s">
        <v>1161</v>
      </c>
      <c r="F63" s="3" t="s">
        <v>922</v>
      </c>
      <c r="G63" s="4" t="s">
        <v>923</v>
      </c>
      <c r="H63" s="4" t="s">
        <v>923</v>
      </c>
      <c r="I63" s="5">
        <v>1.0</v>
      </c>
      <c r="J63" s="5">
        <v>0.40825</v>
      </c>
      <c r="K63" s="5">
        <f t="shared" si="1"/>
        <v>-0.8958755471</v>
      </c>
      <c r="L63" s="5">
        <v>0.0</v>
      </c>
      <c r="M63" s="5">
        <v>24.0</v>
      </c>
      <c r="N63" s="5">
        <f t="shared" si="2"/>
        <v>3.17805383</v>
      </c>
      <c r="O63" s="5">
        <v>0.0</v>
      </c>
      <c r="P63" s="5">
        <v>5.0167441E7</v>
      </c>
      <c r="Q63" s="3" t="s">
        <v>931</v>
      </c>
      <c r="R63" s="5">
        <v>99.22</v>
      </c>
      <c r="S63" s="5">
        <v>49.22</v>
      </c>
      <c r="T63" s="5">
        <v>72.66</v>
      </c>
      <c r="U63" s="5">
        <v>24.22</v>
      </c>
      <c r="V63" s="5">
        <v>0.78</v>
      </c>
      <c r="W63" s="5">
        <v>0.78</v>
      </c>
      <c r="X63" s="5">
        <v>0.78</v>
      </c>
      <c r="Y63" s="5">
        <v>1.0</v>
      </c>
      <c r="Z63" s="5">
        <v>1.0</v>
      </c>
      <c r="AA63" s="5">
        <v>62.0</v>
      </c>
      <c r="AB63" s="5">
        <v>1.0</v>
      </c>
      <c r="AC63" s="5">
        <v>168.0</v>
      </c>
      <c r="AD63" s="5">
        <v>8.0</v>
      </c>
      <c r="AE63" s="5">
        <v>117.0</v>
      </c>
      <c r="AF63" s="5">
        <v>1.0</v>
      </c>
      <c r="AG63" s="5">
        <v>0.0</v>
      </c>
      <c r="AH63" s="5">
        <v>0.0</v>
      </c>
      <c r="AI63" s="5">
        <v>0.32</v>
      </c>
      <c r="AJ63" s="5">
        <v>0.0</v>
      </c>
      <c r="AK63" s="5">
        <v>30.72425</v>
      </c>
      <c r="AL63" s="5">
        <v>1.0</v>
      </c>
      <c r="AM63" s="5">
        <v>1.0</v>
      </c>
      <c r="AN63" s="5">
        <v>0.0</v>
      </c>
      <c r="AO63" s="5">
        <v>0.0</v>
      </c>
      <c r="AP63" s="5">
        <v>0.0</v>
      </c>
      <c r="AQ63" s="5">
        <v>0.284</v>
      </c>
      <c r="AR63" s="5">
        <v>0.0</v>
      </c>
      <c r="AS63" s="5">
        <v>1.0</v>
      </c>
      <c r="AT63" s="5">
        <v>1.0</v>
      </c>
      <c r="AU63" s="3"/>
      <c r="AV63" s="5">
        <v>1.0</v>
      </c>
      <c r="AW63" s="5">
        <v>1.0</v>
      </c>
      <c r="AX63" s="5">
        <v>1.0</v>
      </c>
      <c r="AY63" s="5">
        <v>0.0</v>
      </c>
      <c r="AZ63" s="5">
        <v>0.0</v>
      </c>
      <c r="BA63" s="5">
        <v>1.0</v>
      </c>
      <c r="BB63" s="5">
        <v>0.0</v>
      </c>
      <c r="BC63" s="5">
        <v>0.0</v>
      </c>
      <c r="BD63" s="5">
        <v>2.0</v>
      </c>
      <c r="BE63" s="5">
        <v>4.0</v>
      </c>
      <c r="BF63" s="5">
        <v>1.0</v>
      </c>
      <c r="BG63" s="3"/>
      <c r="BH63" s="5">
        <v>5.0</v>
      </c>
      <c r="BI63" s="3"/>
      <c r="BJ63" s="5">
        <v>3.0</v>
      </c>
      <c r="BK63" s="3"/>
      <c r="BL63" s="3"/>
      <c r="BM63" s="3"/>
      <c r="BN63" s="3"/>
      <c r="BO63" s="3"/>
      <c r="BP63" s="5">
        <v>1.0</v>
      </c>
      <c r="BQ63" s="3"/>
      <c r="BR63" s="3"/>
      <c r="BS63" s="5">
        <v>3.0</v>
      </c>
      <c r="BT63" s="5">
        <v>1.0</v>
      </c>
      <c r="BU63" s="5">
        <v>2.0</v>
      </c>
      <c r="BV63" s="5">
        <v>1.0</v>
      </c>
      <c r="BW63" s="5">
        <v>3.0</v>
      </c>
      <c r="BX63" s="5">
        <v>1.0</v>
      </c>
      <c r="BY63" s="5">
        <v>1.0</v>
      </c>
      <c r="BZ63" s="5">
        <v>6.0</v>
      </c>
      <c r="CA63" s="5">
        <v>1.0</v>
      </c>
      <c r="CB63" s="5">
        <v>1.0</v>
      </c>
      <c r="CC63" s="5">
        <v>7.0</v>
      </c>
      <c r="CD63" s="5">
        <v>2.0</v>
      </c>
      <c r="CE63" s="3"/>
      <c r="CF63" s="5">
        <v>44.0</v>
      </c>
      <c r="CG63" s="3"/>
      <c r="CH63" s="3"/>
      <c r="CI63" s="3"/>
      <c r="CJ63" s="3"/>
      <c r="CK63" s="5">
        <v>1.0</v>
      </c>
      <c r="CL63" s="3"/>
      <c r="CM63" s="3"/>
      <c r="CN63" s="3"/>
      <c r="CO63" s="5">
        <v>1.0</v>
      </c>
      <c r="CP63" s="5">
        <v>9.0</v>
      </c>
      <c r="CQ63" s="3"/>
      <c r="CR63" s="3"/>
      <c r="CS63" s="3"/>
      <c r="CT63" s="3"/>
      <c r="CU63" s="5">
        <v>1.0</v>
      </c>
      <c r="CV63" s="3"/>
      <c r="CW63" s="3"/>
      <c r="CX63" s="3"/>
      <c r="CY63" s="3"/>
      <c r="CZ63" s="3"/>
      <c r="DA63" s="3"/>
      <c r="DB63" s="3"/>
      <c r="DC63" s="3"/>
      <c r="DD63" s="3"/>
      <c r="DE63" s="3"/>
      <c r="DF63" s="3"/>
      <c r="DG63" s="3"/>
      <c r="DH63" s="3"/>
      <c r="DI63" s="3"/>
      <c r="DJ63" s="3"/>
      <c r="DK63" s="3"/>
      <c r="DL63" s="5">
        <v>2.0</v>
      </c>
      <c r="DM63" s="5">
        <v>19.0</v>
      </c>
      <c r="DN63" s="3"/>
      <c r="DO63" s="3"/>
      <c r="DP63" s="5">
        <v>2.0</v>
      </c>
      <c r="DQ63" s="5">
        <v>20.0</v>
      </c>
      <c r="DR63" s="5">
        <v>6.0</v>
      </c>
      <c r="DS63" s="3"/>
      <c r="DT63" s="3"/>
      <c r="DU63" s="3"/>
      <c r="DV63" s="3"/>
      <c r="DW63" s="3"/>
      <c r="DX63" s="3"/>
      <c r="DY63" s="3"/>
      <c r="DZ63" s="3"/>
      <c r="EA63" s="3"/>
      <c r="EB63" s="3"/>
      <c r="EC63" s="3"/>
      <c r="ED63" s="3"/>
      <c r="EE63" s="3"/>
      <c r="EF63" s="3"/>
      <c r="EG63" s="3"/>
      <c r="EH63" s="3"/>
      <c r="EI63" s="3"/>
      <c r="EJ63" s="3"/>
      <c r="EK63" s="3"/>
      <c r="EL63" s="3"/>
      <c r="EM63" s="3"/>
      <c r="EN63" s="3"/>
      <c r="EO63" s="3"/>
      <c r="EP63" s="3"/>
      <c r="EQ63" s="3"/>
      <c r="ER63" s="3"/>
      <c r="ES63" s="3"/>
      <c r="ET63" s="3"/>
      <c r="EU63" s="3"/>
      <c r="EV63" s="3"/>
      <c r="EW63" s="3"/>
      <c r="EX63" s="3"/>
      <c r="EY63" s="3"/>
      <c r="EZ63" s="3"/>
      <c r="FA63" s="3"/>
      <c r="FB63" s="3"/>
      <c r="FC63" s="3"/>
      <c r="FD63" s="3"/>
      <c r="FE63" s="3"/>
      <c r="FF63" s="3"/>
      <c r="FG63" s="3"/>
      <c r="FH63" s="3"/>
      <c r="FI63" s="3"/>
      <c r="FJ63" s="3"/>
      <c r="FK63" s="3"/>
      <c r="FL63" s="3"/>
      <c r="FM63" s="3"/>
      <c r="FN63" s="3"/>
      <c r="FO63" s="3"/>
      <c r="FP63" s="3"/>
      <c r="FQ63" s="3"/>
      <c r="FR63" s="3"/>
      <c r="FS63" s="3"/>
      <c r="FT63" s="3"/>
      <c r="FU63" s="3"/>
      <c r="FV63" s="3"/>
      <c r="FW63" s="3"/>
      <c r="FX63" s="3"/>
      <c r="FY63" s="3"/>
      <c r="FZ63" s="3"/>
      <c r="GA63" s="3"/>
      <c r="GB63" s="3"/>
      <c r="GC63" s="3"/>
      <c r="GD63" s="3"/>
      <c r="GE63" s="3"/>
      <c r="GF63" s="3"/>
      <c r="GG63" s="3"/>
      <c r="GH63" s="3"/>
      <c r="GI63" s="3"/>
      <c r="GJ63" s="3"/>
      <c r="GK63" s="3"/>
      <c r="GL63" s="3"/>
      <c r="GM63" s="3"/>
      <c r="GN63" s="3"/>
      <c r="GO63" s="3"/>
      <c r="GP63" s="3"/>
      <c r="GQ63" s="3"/>
      <c r="GR63" s="3"/>
      <c r="GS63" s="3"/>
      <c r="GT63" s="3"/>
      <c r="GU63" s="3"/>
      <c r="GV63" s="3"/>
      <c r="GW63" s="3"/>
      <c r="GX63" s="3"/>
      <c r="GY63" s="3"/>
      <c r="GZ63" s="3"/>
      <c r="HA63" s="3"/>
      <c r="HB63" s="3"/>
      <c r="HC63" s="3"/>
      <c r="HD63" s="3"/>
      <c r="HE63" s="3"/>
      <c r="HF63" s="3"/>
      <c r="HG63" s="3"/>
      <c r="HH63" s="3"/>
      <c r="HI63" s="3"/>
      <c r="HJ63" s="3"/>
      <c r="HK63" s="3"/>
      <c r="HL63" s="3"/>
      <c r="HM63" s="3"/>
      <c r="HN63" s="3"/>
      <c r="HO63" s="3"/>
      <c r="HP63" s="3"/>
      <c r="HQ63" s="3"/>
      <c r="HR63" s="3"/>
      <c r="HS63" s="3"/>
      <c r="HT63" s="3"/>
      <c r="HU63" s="3"/>
      <c r="HV63" s="3"/>
      <c r="HW63" s="3"/>
      <c r="HX63" s="3"/>
      <c r="HY63" s="3"/>
      <c r="HZ63" s="3"/>
      <c r="IA63" s="3"/>
      <c r="IB63" s="3"/>
      <c r="IC63" s="3"/>
      <c r="ID63" s="3"/>
      <c r="IE63" s="3"/>
      <c r="IF63" s="3"/>
      <c r="IG63" s="3"/>
      <c r="IH63" s="3"/>
      <c r="II63" s="3"/>
      <c r="IJ63" s="3"/>
      <c r="IK63" s="3"/>
      <c r="IL63" s="3"/>
      <c r="IM63" s="3"/>
      <c r="IN63" s="3"/>
      <c r="IO63" s="3"/>
      <c r="IP63" s="3"/>
      <c r="IQ63" s="3"/>
      <c r="IR63" s="3"/>
      <c r="IS63" s="3"/>
      <c r="IT63" s="3"/>
      <c r="IU63" s="3"/>
      <c r="IV63" s="3"/>
      <c r="IW63" s="3"/>
      <c r="IX63" s="3"/>
      <c r="IY63" s="3"/>
      <c r="IZ63" s="3"/>
      <c r="JA63" s="3"/>
      <c r="JB63" s="3"/>
      <c r="JC63" s="3"/>
      <c r="JD63" s="3"/>
      <c r="JE63" s="3"/>
      <c r="JF63" s="3"/>
      <c r="JG63" s="3"/>
      <c r="JH63" s="5">
        <v>1.0</v>
      </c>
      <c r="JI63" s="5">
        <v>1.0</v>
      </c>
      <c r="JJ63" s="5">
        <v>1.0</v>
      </c>
      <c r="JK63" s="5">
        <v>1.0</v>
      </c>
      <c r="JL63" s="3" t="s">
        <v>1162</v>
      </c>
      <c r="JM63" s="5">
        <v>1.0</v>
      </c>
      <c r="JN63" s="5">
        <v>1.0</v>
      </c>
      <c r="JO63" s="5">
        <v>5.0</v>
      </c>
      <c r="JP63" s="5">
        <v>4.0</v>
      </c>
      <c r="JQ63" s="5">
        <v>4.0</v>
      </c>
      <c r="JR63" s="5">
        <v>4.0</v>
      </c>
      <c r="JS63" s="5">
        <v>4.0</v>
      </c>
      <c r="JT63" s="5">
        <v>1.0</v>
      </c>
      <c r="JU63" s="5">
        <v>1.0</v>
      </c>
      <c r="JV63" s="3" t="s">
        <v>1163</v>
      </c>
      <c r="JW63" s="5">
        <v>1.0</v>
      </c>
      <c r="JX63" s="5">
        <v>1.0</v>
      </c>
      <c r="JY63" s="5">
        <v>1.0</v>
      </c>
      <c r="JZ63" s="5">
        <v>1.0</v>
      </c>
      <c r="KA63" s="5">
        <v>1.0</v>
      </c>
      <c r="KB63" s="5">
        <v>1.0</v>
      </c>
      <c r="KC63" s="5">
        <v>1.0</v>
      </c>
      <c r="KD63" s="5">
        <v>1.0</v>
      </c>
      <c r="KE63" s="3"/>
      <c r="KF63" s="3"/>
      <c r="KG63" s="3"/>
      <c r="KH63" s="3"/>
      <c r="KI63" s="3"/>
      <c r="KJ63" s="3"/>
      <c r="KK63" s="3"/>
      <c r="KL63" s="3"/>
      <c r="KM63" s="3"/>
      <c r="KN63" s="3"/>
      <c r="KO63" s="3"/>
      <c r="KP63" s="3"/>
      <c r="KQ63" s="3"/>
      <c r="KR63" s="3"/>
      <c r="KS63" s="3"/>
      <c r="KT63" s="3"/>
      <c r="KU63" s="3"/>
      <c r="KV63" s="3"/>
      <c r="KW63" s="3"/>
      <c r="KX63" s="3"/>
      <c r="KY63" s="3"/>
      <c r="KZ63" s="3"/>
      <c r="LA63" s="3"/>
      <c r="LB63" s="3"/>
      <c r="LC63" s="3"/>
      <c r="LD63" s="3"/>
      <c r="LE63" s="3"/>
      <c r="LF63" s="3"/>
      <c r="LG63" s="3"/>
      <c r="LH63" s="3"/>
      <c r="LI63" s="3"/>
      <c r="LJ63" s="3"/>
      <c r="LK63" s="3"/>
      <c r="LL63" s="3"/>
      <c r="LM63" s="3"/>
      <c r="LN63" s="3"/>
      <c r="LO63" s="3"/>
      <c r="LP63" s="3"/>
      <c r="LQ63" s="3"/>
      <c r="LR63" s="3"/>
      <c r="LS63" s="3"/>
      <c r="LT63" s="3"/>
      <c r="LU63" s="3"/>
      <c r="LV63" s="3"/>
      <c r="LW63" s="3"/>
      <c r="LX63" s="3"/>
      <c r="LY63" s="3"/>
      <c r="LZ63" s="3"/>
      <c r="MA63" s="3"/>
      <c r="MB63" s="3"/>
      <c r="MC63" s="3"/>
      <c r="MD63" s="3"/>
      <c r="ME63" s="3"/>
      <c r="MF63" s="3"/>
      <c r="MG63" s="3"/>
      <c r="MH63" s="3"/>
      <c r="MI63" s="3"/>
      <c r="MJ63" s="3"/>
      <c r="MK63" s="3"/>
      <c r="ML63" s="3"/>
      <c r="MM63" s="3"/>
      <c r="MN63" s="3"/>
      <c r="MO63" s="3"/>
      <c r="MP63" s="3"/>
      <c r="MQ63" s="3"/>
      <c r="MR63" s="3"/>
      <c r="MS63" s="3"/>
      <c r="MT63" s="3"/>
      <c r="MU63" s="3"/>
      <c r="MV63" s="3"/>
      <c r="MW63" s="3"/>
      <c r="MX63" s="3"/>
      <c r="MY63" s="3"/>
      <c r="MZ63" s="3"/>
      <c r="NA63" s="3"/>
      <c r="NB63" s="3"/>
      <c r="NC63" s="3"/>
      <c r="ND63" s="3"/>
      <c r="NE63" s="3"/>
      <c r="NF63" s="3"/>
      <c r="NG63" s="3"/>
      <c r="NH63" s="3"/>
      <c r="NI63" s="3"/>
      <c r="NJ63" s="3"/>
      <c r="NK63" s="3"/>
      <c r="NL63" s="3"/>
      <c r="NM63" s="3"/>
      <c r="NN63" s="3"/>
      <c r="NO63" s="3"/>
      <c r="NP63" s="3"/>
      <c r="NQ63" s="3"/>
      <c r="NR63" s="3"/>
      <c r="NS63" s="3"/>
      <c r="NT63" s="3"/>
      <c r="NU63" s="3"/>
      <c r="NV63" s="3"/>
      <c r="NW63" s="3"/>
      <c r="NX63" s="3"/>
      <c r="NY63" s="3"/>
      <c r="NZ63" s="3"/>
      <c r="OA63" s="3"/>
      <c r="OB63" s="3"/>
      <c r="OC63" s="3"/>
      <c r="OD63" s="3"/>
      <c r="OE63" s="3"/>
      <c r="OF63" s="3"/>
      <c r="OG63" s="3"/>
      <c r="OH63" s="3"/>
      <c r="OI63" s="3"/>
      <c r="OJ63" s="3"/>
      <c r="OK63" s="3"/>
      <c r="OL63" s="3"/>
      <c r="OM63" s="3"/>
      <c r="ON63" s="3"/>
      <c r="OO63" s="3"/>
      <c r="OP63" s="3"/>
      <c r="OQ63" s="3"/>
      <c r="OR63" s="3"/>
      <c r="OS63" s="3"/>
      <c r="OT63" s="3"/>
      <c r="OU63" s="3"/>
      <c r="OV63" s="3"/>
      <c r="OW63" s="3"/>
      <c r="OX63" s="3"/>
      <c r="OY63" s="3"/>
      <c r="OZ63" s="3"/>
      <c r="PA63" s="3"/>
      <c r="PB63" s="3"/>
      <c r="PC63" s="3"/>
      <c r="PD63" s="3"/>
      <c r="PE63" s="3"/>
      <c r="PF63" s="3"/>
      <c r="PG63" s="3"/>
      <c r="PH63" s="3"/>
      <c r="PI63" s="3"/>
      <c r="PJ63" s="3"/>
      <c r="PK63" s="3"/>
      <c r="PL63" s="3"/>
      <c r="PM63" s="3"/>
      <c r="PN63" s="3"/>
      <c r="PO63" s="5">
        <v>500.0</v>
      </c>
      <c r="PP63" s="3"/>
      <c r="PQ63" s="3"/>
      <c r="PR63" s="3"/>
      <c r="PS63" s="3"/>
      <c r="PT63" s="3"/>
      <c r="PU63" s="3"/>
      <c r="PV63" s="3"/>
      <c r="PW63" s="3"/>
      <c r="PX63" s="3"/>
      <c r="PY63" s="3"/>
      <c r="PZ63" s="3"/>
      <c r="QA63" s="3"/>
      <c r="QB63" s="3"/>
      <c r="QC63" s="3"/>
      <c r="QD63" s="3"/>
      <c r="QE63" s="3"/>
      <c r="QF63" s="3"/>
      <c r="QG63" s="3"/>
      <c r="QH63" s="3"/>
      <c r="QI63" s="3"/>
      <c r="QJ63" s="3"/>
      <c r="QK63" s="3"/>
      <c r="QL63" s="3"/>
      <c r="QM63" s="3"/>
      <c r="QN63" s="3"/>
      <c r="QO63" s="3"/>
      <c r="QP63" s="3"/>
      <c r="QQ63" s="3"/>
      <c r="QR63" s="3"/>
      <c r="QS63" s="3"/>
      <c r="QT63" s="3"/>
      <c r="QU63" s="3"/>
      <c r="QV63" s="3"/>
      <c r="QW63" s="3"/>
      <c r="QX63" s="3"/>
      <c r="QY63" s="3"/>
      <c r="QZ63" s="3"/>
      <c r="RA63" s="3"/>
      <c r="RB63" s="3"/>
      <c r="RC63" s="3"/>
      <c r="RD63" s="5">
        <v>0.0</v>
      </c>
      <c r="RE63" s="5">
        <v>0.0</v>
      </c>
      <c r="RF63" s="5">
        <v>3.003</v>
      </c>
      <c r="RG63" s="5">
        <v>0.0</v>
      </c>
      <c r="RH63" s="5">
        <v>1.0</v>
      </c>
      <c r="RI63" s="5">
        <v>2.0</v>
      </c>
      <c r="RJ63" s="5">
        <v>7.0</v>
      </c>
      <c r="RK63" s="5">
        <v>2.0</v>
      </c>
      <c r="RL63" s="5">
        <v>2.0</v>
      </c>
      <c r="RM63" s="5">
        <v>2.0</v>
      </c>
      <c r="RN63" s="5">
        <v>2.0</v>
      </c>
      <c r="RO63" s="5">
        <v>5.0</v>
      </c>
      <c r="RP63" s="5">
        <v>5.0</v>
      </c>
      <c r="RQ63" s="3"/>
      <c r="RR63" s="5">
        <v>0.0</v>
      </c>
      <c r="RS63" s="5">
        <v>0.0</v>
      </c>
      <c r="RT63" s="5">
        <v>3.003</v>
      </c>
      <c r="RU63" s="5">
        <v>0.0</v>
      </c>
      <c r="RV63" s="5">
        <v>1.0</v>
      </c>
      <c r="RW63" s="5">
        <v>1.0</v>
      </c>
      <c r="RX63" s="5">
        <v>2.0</v>
      </c>
      <c r="RY63" s="5">
        <v>2.0</v>
      </c>
      <c r="RZ63" s="5">
        <v>2.0</v>
      </c>
      <c r="SA63" s="5">
        <v>2.0</v>
      </c>
      <c r="SB63" s="5">
        <v>2.0</v>
      </c>
      <c r="SC63" s="5">
        <v>5.0</v>
      </c>
      <c r="SD63" s="5">
        <v>5.0</v>
      </c>
      <c r="SE63" s="3"/>
      <c r="SF63" s="5">
        <v>0.0</v>
      </c>
      <c r="SG63" s="5">
        <v>0.0</v>
      </c>
      <c r="SH63" s="5">
        <v>3.001</v>
      </c>
      <c r="SI63" s="5">
        <v>0.0</v>
      </c>
      <c r="SJ63" s="5">
        <v>1.0</v>
      </c>
      <c r="SK63" s="5">
        <v>2.0</v>
      </c>
      <c r="SL63" s="5">
        <v>1.0</v>
      </c>
      <c r="SM63" s="5">
        <v>2.0</v>
      </c>
      <c r="SN63" s="5">
        <v>2.0</v>
      </c>
      <c r="SO63" s="5">
        <v>2.0</v>
      </c>
      <c r="SP63" s="5">
        <v>1.0</v>
      </c>
      <c r="SQ63" s="5">
        <v>5.0</v>
      </c>
      <c r="SR63" s="5">
        <v>5.0</v>
      </c>
      <c r="SS63" s="3"/>
      <c r="ST63" s="5">
        <v>0.0</v>
      </c>
      <c r="SU63" s="5">
        <v>0.0</v>
      </c>
      <c r="SV63" s="5">
        <v>3.001</v>
      </c>
      <c r="SW63" s="5">
        <v>0.0</v>
      </c>
      <c r="SX63" s="5">
        <v>1.0</v>
      </c>
      <c r="SY63" s="5">
        <v>1.0</v>
      </c>
      <c r="SZ63" s="5">
        <v>1.0</v>
      </c>
      <c r="TA63" s="5">
        <v>2.0</v>
      </c>
      <c r="TB63" s="5">
        <v>2.0</v>
      </c>
      <c r="TC63" s="5">
        <v>2.0</v>
      </c>
      <c r="TD63" s="5">
        <v>2.0</v>
      </c>
      <c r="TE63" s="5">
        <v>5.0</v>
      </c>
      <c r="TF63" s="5">
        <v>5.0</v>
      </c>
      <c r="TG63" s="3"/>
      <c r="TH63" s="5">
        <v>0.0</v>
      </c>
      <c r="TI63" s="5">
        <v>0.0</v>
      </c>
      <c r="TJ63" s="5">
        <v>3.007</v>
      </c>
      <c r="TK63" s="5">
        <v>0.0</v>
      </c>
      <c r="TL63" s="5">
        <v>1.0</v>
      </c>
      <c r="TM63" s="5">
        <v>1.0</v>
      </c>
      <c r="TN63" s="5">
        <v>1.0</v>
      </c>
      <c r="TO63" s="5">
        <v>1.0</v>
      </c>
      <c r="TP63" s="5">
        <v>1.0</v>
      </c>
      <c r="TQ63" s="5">
        <v>1.0</v>
      </c>
      <c r="TR63" s="5">
        <v>1.0</v>
      </c>
      <c r="TS63" s="5">
        <v>3.0</v>
      </c>
      <c r="TT63" s="5">
        <v>3.0</v>
      </c>
      <c r="TU63" s="5">
        <v>1.0</v>
      </c>
      <c r="TV63" s="5">
        <v>0.0</v>
      </c>
      <c r="TW63" s="5">
        <v>0.0</v>
      </c>
      <c r="TX63" s="5">
        <v>3.002</v>
      </c>
      <c r="TY63" s="5">
        <v>0.0</v>
      </c>
      <c r="TZ63" s="5">
        <v>1.0</v>
      </c>
      <c r="UA63" s="5">
        <v>1.0</v>
      </c>
      <c r="UB63" s="5">
        <v>1.0</v>
      </c>
      <c r="UC63" s="5">
        <v>1.0</v>
      </c>
      <c r="UD63" s="5">
        <v>1.0</v>
      </c>
      <c r="UE63" s="5">
        <v>1.0</v>
      </c>
      <c r="UF63" s="5">
        <v>1.0</v>
      </c>
      <c r="UG63" s="5">
        <v>4.0</v>
      </c>
      <c r="UH63" s="5">
        <v>4.0</v>
      </c>
      <c r="UI63" s="3"/>
      <c r="UJ63" s="5">
        <v>0.0</v>
      </c>
      <c r="UK63" s="5">
        <v>0.0</v>
      </c>
      <c r="UL63" s="5">
        <v>3.005</v>
      </c>
      <c r="UM63" s="5">
        <v>0.0</v>
      </c>
      <c r="UN63" s="5">
        <v>1.0</v>
      </c>
      <c r="UO63" s="5">
        <v>1.0</v>
      </c>
      <c r="UP63" s="5">
        <v>1.0</v>
      </c>
      <c r="UQ63" s="5">
        <v>1.0</v>
      </c>
      <c r="UR63" s="5">
        <v>1.0</v>
      </c>
      <c r="US63" s="5">
        <v>1.0</v>
      </c>
      <c r="UT63" s="5">
        <v>1.0</v>
      </c>
      <c r="UU63" s="5">
        <v>5.0</v>
      </c>
      <c r="UV63" s="5">
        <v>5.0</v>
      </c>
      <c r="UW63" s="3"/>
      <c r="UX63" s="5">
        <v>999.0</v>
      </c>
      <c r="UY63" s="5">
        <v>999.0</v>
      </c>
      <c r="UZ63" s="5">
        <v>1.0</v>
      </c>
      <c r="VA63" s="5">
        <v>1.0</v>
      </c>
      <c r="VB63" s="5">
        <v>1.0</v>
      </c>
      <c r="VC63" s="5">
        <v>2.0</v>
      </c>
      <c r="VD63" s="3"/>
      <c r="VE63" s="3"/>
      <c r="VF63" s="3"/>
      <c r="VG63" s="3"/>
      <c r="VH63" s="5">
        <v>1.0</v>
      </c>
      <c r="VI63" s="3"/>
      <c r="VJ63" s="5">
        <v>2.0</v>
      </c>
      <c r="VK63" s="3"/>
      <c r="VL63" s="3"/>
      <c r="VM63" s="3"/>
      <c r="VN63" s="3"/>
      <c r="VO63" s="3"/>
      <c r="VP63" s="3"/>
      <c r="VQ63" s="3"/>
      <c r="VR63" s="3"/>
      <c r="VS63" s="3"/>
      <c r="VT63" s="3"/>
      <c r="VU63" s="3"/>
      <c r="VV63" s="3"/>
      <c r="VW63" s="3"/>
      <c r="VX63" s="3"/>
      <c r="VY63" s="3"/>
      <c r="VZ63" s="3"/>
      <c r="WA63" s="3"/>
      <c r="WB63" s="3"/>
      <c r="WC63" s="3"/>
      <c r="WD63" s="5">
        <v>1.0</v>
      </c>
      <c r="WE63" s="3"/>
      <c r="WF63" s="3"/>
      <c r="WG63" s="5">
        <v>5.0</v>
      </c>
      <c r="WH63" s="5">
        <v>5.0</v>
      </c>
      <c r="WI63" s="3"/>
      <c r="WJ63" s="5">
        <v>1.0</v>
      </c>
      <c r="WK63" s="5">
        <v>1.0</v>
      </c>
      <c r="WL63" s="5">
        <v>1.0</v>
      </c>
      <c r="WM63" s="5">
        <v>1.0</v>
      </c>
      <c r="WN63" s="3"/>
      <c r="WO63" s="5">
        <v>1.0</v>
      </c>
      <c r="WP63" s="3"/>
      <c r="WQ63" s="3"/>
      <c r="WR63" s="3"/>
      <c r="WS63" s="5">
        <v>1.0</v>
      </c>
      <c r="WT63" s="3"/>
      <c r="WU63" s="3"/>
      <c r="WV63" s="3"/>
      <c r="WW63" s="3"/>
      <c r="WX63" s="3"/>
      <c r="WY63" s="3"/>
      <c r="WZ63" s="3"/>
      <c r="XA63" s="5">
        <v>1.0</v>
      </c>
      <c r="XB63" s="3"/>
      <c r="XC63" s="3"/>
      <c r="XD63" s="3"/>
      <c r="XE63" s="3"/>
      <c r="XF63" s="3"/>
      <c r="XG63" s="3"/>
      <c r="XH63" s="3"/>
      <c r="XI63" s="3"/>
      <c r="XJ63" s="3"/>
      <c r="XK63" s="3"/>
      <c r="XL63" s="3"/>
      <c r="XM63" s="3"/>
      <c r="XN63" s="3"/>
      <c r="XO63" s="3"/>
      <c r="XP63" s="3"/>
      <c r="XQ63" s="5">
        <v>5.0</v>
      </c>
      <c r="XR63" s="5">
        <v>5.0</v>
      </c>
      <c r="XS63" s="3"/>
      <c r="XT63" s="5">
        <v>1.0</v>
      </c>
      <c r="XU63" s="5">
        <v>1.0</v>
      </c>
      <c r="XV63" s="5">
        <v>1.0</v>
      </c>
      <c r="XW63" s="5">
        <v>5.0</v>
      </c>
      <c r="XX63" s="5">
        <v>3.0</v>
      </c>
      <c r="XY63" s="5">
        <v>1.0</v>
      </c>
      <c r="XZ63" s="5">
        <v>2.0</v>
      </c>
      <c r="YA63" s="5">
        <v>1.0</v>
      </c>
      <c r="YB63" s="5">
        <v>1.0</v>
      </c>
      <c r="YC63" s="5">
        <v>3.0</v>
      </c>
      <c r="YD63" s="5">
        <v>3.0</v>
      </c>
      <c r="YE63" s="5">
        <v>3.0</v>
      </c>
      <c r="YF63" s="5">
        <v>1.0</v>
      </c>
      <c r="YG63" s="5">
        <v>1.0</v>
      </c>
      <c r="YH63" s="5">
        <v>3.0</v>
      </c>
      <c r="YI63" s="5">
        <v>5.0</v>
      </c>
      <c r="YJ63" s="5">
        <v>5.0</v>
      </c>
      <c r="YK63" s="3"/>
      <c r="YL63" s="3"/>
      <c r="YM63" s="3"/>
      <c r="YN63" s="3"/>
      <c r="YO63" s="3"/>
      <c r="YP63" s="5">
        <v>1.0</v>
      </c>
      <c r="YQ63" s="5">
        <v>1.0</v>
      </c>
      <c r="YR63" s="5">
        <v>1.0</v>
      </c>
      <c r="YS63" s="5">
        <v>4.0</v>
      </c>
      <c r="YT63" s="5">
        <v>4.0</v>
      </c>
      <c r="YU63" s="5">
        <v>4.0</v>
      </c>
      <c r="YV63" s="5">
        <v>4.0</v>
      </c>
      <c r="YW63" s="5">
        <v>4.0</v>
      </c>
      <c r="YX63" s="5">
        <v>4.0</v>
      </c>
      <c r="YY63" s="5">
        <v>4.0</v>
      </c>
      <c r="YZ63" s="5">
        <v>4.0</v>
      </c>
      <c r="ZA63" s="5">
        <v>4.0</v>
      </c>
      <c r="ZB63" s="5">
        <v>1.0</v>
      </c>
      <c r="ZC63" s="5">
        <v>3.0</v>
      </c>
      <c r="ZD63" s="5">
        <v>4.0</v>
      </c>
      <c r="ZE63" s="5">
        <v>4.0</v>
      </c>
      <c r="ZF63" s="5">
        <v>5.0</v>
      </c>
      <c r="ZG63" s="5">
        <v>5.0</v>
      </c>
      <c r="ZH63" s="3"/>
      <c r="ZI63" s="3"/>
      <c r="ZJ63" s="3"/>
      <c r="ZK63" s="3"/>
      <c r="ZL63" s="3"/>
      <c r="ZM63" s="3"/>
      <c r="ZN63" s="5">
        <v>1.0</v>
      </c>
    </row>
    <row r="64" ht="15.75" customHeight="1">
      <c r="A64" s="3" t="s">
        <v>1072</v>
      </c>
      <c r="B64" s="3">
        <v>2.0</v>
      </c>
      <c r="C64" s="3">
        <v>1.0</v>
      </c>
      <c r="D64" s="3">
        <v>2.0</v>
      </c>
      <c r="E64" s="3" t="s">
        <v>1164</v>
      </c>
      <c r="F64" s="3" t="s">
        <v>922</v>
      </c>
      <c r="G64" s="4" t="s">
        <v>923</v>
      </c>
      <c r="H64" s="4" t="s">
        <v>923</v>
      </c>
      <c r="I64" s="5">
        <v>1.0</v>
      </c>
      <c r="J64" s="5">
        <v>0.11664</v>
      </c>
      <c r="K64" s="5">
        <f t="shared" si="1"/>
        <v>-2.148663011</v>
      </c>
      <c r="L64" s="5">
        <v>0.0</v>
      </c>
      <c r="M64" s="5">
        <v>1.41</v>
      </c>
      <c r="N64" s="5">
        <f t="shared" si="2"/>
        <v>0.3435897044</v>
      </c>
      <c r="O64" s="5">
        <v>0.0</v>
      </c>
      <c r="P64" s="5">
        <v>9.172557E7</v>
      </c>
      <c r="Q64" s="3" t="s">
        <v>948</v>
      </c>
      <c r="R64" s="5">
        <v>99.22</v>
      </c>
      <c r="S64" s="5">
        <v>89.84</v>
      </c>
      <c r="T64" s="5">
        <v>49.22</v>
      </c>
      <c r="U64" s="5">
        <v>11.72</v>
      </c>
      <c r="V64" s="5">
        <v>0.78</v>
      </c>
      <c r="W64" s="5">
        <v>0.78</v>
      </c>
      <c r="X64" s="5">
        <v>0.78</v>
      </c>
      <c r="Y64" s="5">
        <v>1.0</v>
      </c>
      <c r="Z64" s="5">
        <v>1.0</v>
      </c>
      <c r="AA64" s="5">
        <v>72.0</v>
      </c>
      <c r="AB64" s="5">
        <v>1.0</v>
      </c>
      <c r="AC64" s="5">
        <v>210.0</v>
      </c>
      <c r="AD64" s="5">
        <v>8.0</v>
      </c>
      <c r="AE64" s="5">
        <v>117.0</v>
      </c>
      <c r="AF64" s="5">
        <v>1.0</v>
      </c>
      <c r="AG64" s="5">
        <v>0.0</v>
      </c>
      <c r="AH64" s="5">
        <v>0.0</v>
      </c>
      <c r="AI64" s="5">
        <v>0.145</v>
      </c>
      <c r="AJ64" s="5">
        <v>0.0</v>
      </c>
      <c r="AK64" s="5">
        <v>28.47801</v>
      </c>
      <c r="AL64" s="5">
        <v>1.0</v>
      </c>
      <c r="AM64" s="5">
        <v>1.0</v>
      </c>
      <c r="AN64" s="5">
        <v>1.0</v>
      </c>
      <c r="AO64" s="5">
        <v>0.0</v>
      </c>
      <c r="AP64" s="5">
        <v>0.0</v>
      </c>
      <c r="AQ64" s="5">
        <v>0.25</v>
      </c>
      <c r="AR64" s="5">
        <v>0.0</v>
      </c>
      <c r="AS64" s="5">
        <v>2.0</v>
      </c>
      <c r="AT64" s="5">
        <v>1.0</v>
      </c>
      <c r="AU64" s="3"/>
      <c r="AV64" s="5">
        <v>1.0</v>
      </c>
      <c r="AW64" s="5">
        <v>3.0</v>
      </c>
      <c r="AX64" s="5">
        <v>3.0</v>
      </c>
      <c r="AY64" s="5">
        <v>2.0</v>
      </c>
      <c r="AZ64" s="5">
        <v>1.0</v>
      </c>
      <c r="BA64" s="5">
        <v>2.0</v>
      </c>
      <c r="BB64" s="5">
        <v>0.0</v>
      </c>
      <c r="BC64" s="5">
        <v>0.0</v>
      </c>
      <c r="BD64" s="5">
        <v>1.0</v>
      </c>
      <c r="BE64" s="5">
        <v>6.0</v>
      </c>
      <c r="BF64" s="5">
        <v>2.0</v>
      </c>
      <c r="BG64" s="3"/>
      <c r="BH64" s="5">
        <v>1.0</v>
      </c>
      <c r="BI64" s="3"/>
      <c r="BJ64" s="5">
        <v>11.0</v>
      </c>
      <c r="BK64" s="5">
        <v>1.0</v>
      </c>
      <c r="BL64" s="3"/>
      <c r="BM64" s="3"/>
      <c r="BN64" s="3"/>
      <c r="BO64" s="3"/>
      <c r="BP64" s="3"/>
      <c r="BQ64" s="3"/>
      <c r="BR64" s="3"/>
      <c r="BS64" s="5">
        <v>2.0</v>
      </c>
      <c r="BT64" s="5">
        <v>1.0</v>
      </c>
      <c r="BU64" s="5">
        <v>1.0</v>
      </c>
      <c r="BV64" s="5">
        <v>1.0</v>
      </c>
      <c r="BW64" s="5">
        <v>11.0</v>
      </c>
      <c r="BX64" s="5">
        <v>1.0</v>
      </c>
      <c r="BY64" s="5">
        <v>1.0</v>
      </c>
      <c r="BZ64" s="5">
        <v>5.0</v>
      </c>
      <c r="CA64" s="5">
        <v>1.0</v>
      </c>
      <c r="CB64" s="5">
        <v>1.0</v>
      </c>
      <c r="CC64" s="5">
        <v>6.0</v>
      </c>
      <c r="CD64" s="5">
        <v>1.0</v>
      </c>
      <c r="CE64" s="3"/>
      <c r="CF64" s="5">
        <v>41.0</v>
      </c>
      <c r="CG64" s="3"/>
      <c r="CH64" s="3"/>
      <c r="CI64" s="3"/>
      <c r="CJ64" s="3"/>
      <c r="CK64" s="5">
        <v>1.0</v>
      </c>
      <c r="CL64" s="3"/>
      <c r="CM64" s="3"/>
      <c r="CN64" s="3"/>
      <c r="CO64" s="5">
        <v>1.0</v>
      </c>
      <c r="CP64" s="5">
        <v>17.0</v>
      </c>
      <c r="CQ64" s="5">
        <v>1.0</v>
      </c>
      <c r="CR64" s="5">
        <v>1.0</v>
      </c>
      <c r="CS64" s="3"/>
      <c r="CT64" s="3"/>
      <c r="CU64" s="3"/>
      <c r="CV64" s="3"/>
      <c r="CW64" s="3"/>
      <c r="CX64" s="3"/>
      <c r="CY64" s="5">
        <v>1.0</v>
      </c>
      <c r="CZ64" s="3" t="s">
        <v>1033</v>
      </c>
      <c r="DA64" s="5">
        <v>1.0</v>
      </c>
      <c r="DB64" s="3" t="s">
        <v>1165</v>
      </c>
      <c r="DC64" s="6"/>
      <c r="DD64" s="3"/>
      <c r="DE64" s="3"/>
      <c r="DF64" s="3"/>
      <c r="DG64" s="3"/>
      <c r="DH64" s="3"/>
      <c r="DI64" s="3"/>
      <c r="DJ64" s="3"/>
      <c r="DK64" s="3"/>
      <c r="DL64" s="5">
        <v>2.0</v>
      </c>
      <c r="DM64" s="5">
        <v>19.0</v>
      </c>
      <c r="DN64" s="3"/>
      <c r="DO64" s="3"/>
      <c r="DP64" s="5">
        <v>3.0</v>
      </c>
      <c r="DQ64" s="5">
        <v>15.0</v>
      </c>
      <c r="DR64" s="5">
        <v>11.0</v>
      </c>
      <c r="DS64" s="3"/>
      <c r="DT64" s="3"/>
      <c r="DU64" s="3"/>
      <c r="DV64" s="3"/>
      <c r="DW64" s="3"/>
      <c r="DX64" s="3"/>
      <c r="DY64" s="3"/>
      <c r="DZ64" s="3"/>
      <c r="EA64" s="3"/>
      <c r="EB64" s="3"/>
      <c r="EC64" s="3"/>
      <c r="ED64" s="3"/>
      <c r="EE64" s="3"/>
      <c r="EF64" s="3"/>
      <c r="EG64" s="3"/>
      <c r="EH64" s="3"/>
      <c r="EI64" s="3"/>
      <c r="EJ64" s="3"/>
      <c r="EK64" s="3"/>
      <c r="EL64" s="3"/>
      <c r="EM64" s="3"/>
      <c r="EN64" s="3"/>
      <c r="EO64" s="3"/>
      <c r="EP64" s="3"/>
      <c r="EQ64" s="3"/>
      <c r="ER64" s="3"/>
      <c r="ES64" s="3"/>
      <c r="ET64" s="3"/>
      <c r="EU64" s="3"/>
      <c r="EV64" s="3"/>
      <c r="EW64" s="3"/>
      <c r="EX64" s="3"/>
      <c r="EY64" s="3"/>
      <c r="EZ64" s="3"/>
      <c r="FA64" s="3"/>
      <c r="FB64" s="3"/>
      <c r="FC64" s="3"/>
      <c r="FD64" s="3"/>
      <c r="FE64" s="3"/>
      <c r="FF64" s="3"/>
      <c r="FG64" s="3"/>
      <c r="FH64" s="3"/>
      <c r="FI64" s="3"/>
      <c r="FJ64" s="3"/>
      <c r="FK64" s="3"/>
      <c r="FL64" s="3"/>
      <c r="FM64" s="3"/>
      <c r="FN64" s="3"/>
      <c r="FO64" s="3"/>
      <c r="FP64" s="3"/>
      <c r="FQ64" s="3"/>
      <c r="FR64" s="3"/>
      <c r="FS64" s="3"/>
      <c r="FT64" s="3"/>
      <c r="FU64" s="3"/>
      <c r="FV64" s="3"/>
      <c r="FW64" s="3"/>
      <c r="FX64" s="3"/>
      <c r="FY64" s="3"/>
      <c r="FZ64" s="3"/>
      <c r="GA64" s="3"/>
      <c r="GB64" s="3"/>
      <c r="GC64" s="3"/>
      <c r="GD64" s="3"/>
      <c r="GE64" s="3"/>
      <c r="GF64" s="3"/>
      <c r="GG64" s="3"/>
      <c r="GH64" s="3"/>
      <c r="GI64" s="3"/>
      <c r="GJ64" s="3"/>
      <c r="GK64" s="3"/>
      <c r="GL64" s="3"/>
      <c r="GM64" s="3"/>
      <c r="GN64" s="3"/>
      <c r="GO64" s="3"/>
      <c r="GP64" s="3"/>
      <c r="GQ64" s="3"/>
      <c r="GR64" s="3"/>
      <c r="GS64" s="3"/>
      <c r="GT64" s="3"/>
      <c r="GU64" s="3"/>
      <c r="GV64" s="3"/>
      <c r="GW64" s="3"/>
      <c r="GX64" s="3"/>
      <c r="GY64" s="3"/>
      <c r="GZ64" s="3"/>
      <c r="HA64" s="3"/>
      <c r="HB64" s="3"/>
      <c r="HC64" s="3"/>
      <c r="HD64" s="3"/>
      <c r="HE64" s="3"/>
      <c r="HF64" s="3"/>
      <c r="HG64" s="3"/>
      <c r="HH64" s="3"/>
      <c r="HI64" s="3"/>
      <c r="HJ64" s="3"/>
      <c r="HK64" s="3"/>
      <c r="HL64" s="3"/>
      <c r="HM64" s="3"/>
      <c r="HN64" s="3"/>
      <c r="HO64" s="3"/>
      <c r="HP64" s="3"/>
      <c r="HQ64" s="3"/>
      <c r="HR64" s="3"/>
      <c r="HS64" s="3"/>
      <c r="HT64" s="3"/>
      <c r="HU64" s="3"/>
      <c r="HV64" s="3"/>
      <c r="HW64" s="3"/>
      <c r="HX64" s="3"/>
      <c r="HY64" s="3"/>
      <c r="HZ64" s="3"/>
      <c r="IA64" s="3"/>
      <c r="IB64" s="3"/>
      <c r="IC64" s="3"/>
      <c r="ID64" s="3"/>
      <c r="IE64" s="3"/>
      <c r="IF64" s="3"/>
      <c r="IG64" s="3"/>
      <c r="IH64" s="3"/>
      <c r="II64" s="3"/>
      <c r="IJ64" s="3"/>
      <c r="IK64" s="3"/>
      <c r="IL64" s="3"/>
      <c r="IM64" s="3"/>
      <c r="IN64" s="3"/>
      <c r="IO64" s="3"/>
      <c r="IP64" s="3"/>
      <c r="IQ64" s="3"/>
      <c r="IR64" s="3"/>
      <c r="IS64" s="3"/>
      <c r="IT64" s="3"/>
      <c r="IU64" s="3"/>
      <c r="IV64" s="3"/>
      <c r="IW64" s="3"/>
      <c r="IX64" s="3"/>
      <c r="IY64" s="3"/>
      <c r="IZ64" s="3"/>
      <c r="JA64" s="3"/>
      <c r="JB64" s="3"/>
      <c r="JC64" s="3"/>
      <c r="JD64" s="3"/>
      <c r="JE64" s="3"/>
      <c r="JF64" s="3"/>
      <c r="JG64" s="3"/>
      <c r="JH64" s="5">
        <v>1.0</v>
      </c>
      <c r="JI64" s="5">
        <v>1.0</v>
      </c>
      <c r="JJ64" s="5">
        <v>1.0</v>
      </c>
      <c r="JK64" s="5">
        <v>1.0</v>
      </c>
      <c r="JL64" s="3" t="s">
        <v>1166</v>
      </c>
      <c r="JM64" s="5">
        <v>1.0</v>
      </c>
      <c r="JN64" s="5">
        <v>1.0</v>
      </c>
      <c r="JO64" s="5">
        <v>5.0</v>
      </c>
      <c r="JP64" s="5">
        <v>4.0</v>
      </c>
      <c r="JQ64" s="5">
        <v>4.0</v>
      </c>
      <c r="JR64" s="5">
        <v>5.0</v>
      </c>
      <c r="JS64" s="5">
        <v>5.0</v>
      </c>
      <c r="JT64" s="5">
        <v>1.0</v>
      </c>
      <c r="JU64" s="5">
        <v>1.0</v>
      </c>
      <c r="JV64" s="3" t="s">
        <v>1167</v>
      </c>
      <c r="JW64" s="5">
        <v>1.0</v>
      </c>
      <c r="JX64" s="5">
        <v>1.0</v>
      </c>
      <c r="JY64" s="5">
        <v>1.0</v>
      </c>
      <c r="JZ64" s="5">
        <v>1.0</v>
      </c>
      <c r="KA64" s="5">
        <v>1.0</v>
      </c>
      <c r="KB64" s="5">
        <v>1.0</v>
      </c>
      <c r="KC64" s="5">
        <v>1.0</v>
      </c>
      <c r="KD64" s="5">
        <v>1.0</v>
      </c>
      <c r="KE64" s="3"/>
      <c r="KF64" s="3"/>
      <c r="KG64" s="3"/>
      <c r="KH64" s="3"/>
      <c r="KI64" s="3"/>
      <c r="KJ64" s="3"/>
      <c r="KK64" s="3"/>
      <c r="KL64" s="3"/>
      <c r="KM64" s="3"/>
      <c r="KN64" s="3"/>
      <c r="KO64" s="3"/>
      <c r="KP64" s="3"/>
      <c r="KQ64" s="3"/>
      <c r="KR64" s="3"/>
      <c r="KS64" s="3"/>
      <c r="KT64" s="3"/>
      <c r="KU64" s="3"/>
      <c r="KV64" s="3"/>
      <c r="KW64" s="3"/>
      <c r="KX64" s="3"/>
      <c r="KY64" s="3"/>
      <c r="KZ64" s="3"/>
      <c r="LA64" s="3"/>
      <c r="LB64" s="3"/>
      <c r="LC64" s="3"/>
      <c r="LD64" s="3"/>
      <c r="LE64" s="3"/>
      <c r="LF64" s="3"/>
      <c r="LG64" s="3"/>
      <c r="LH64" s="3"/>
      <c r="LI64" s="3"/>
      <c r="LJ64" s="3"/>
      <c r="LK64" s="3"/>
      <c r="LL64" s="3"/>
      <c r="LM64" s="3"/>
      <c r="LN64" s="3"/>
      <c r="LO64" s="3"/>
      <c r="LP64" s="3"/>
      <c r="LQ64" s="3"/>
      <c r="LR64" s="3"/>
      <c r="LS64" s="3"/>
      <c r="LT64" s="3"/>
      <c r="LU64" s="3"/>
      <c r="LV64" s="3"/>
      <c r="LW64" s="3"/>
      <c r="LX64" s="3"/>
      <c r="LY64" s="3"/>
      <c r="LZ64" s="3"/>
      <c r="MA64" s="3"/>
      <c r="MB64" s="3"/>
      <c r="MC64" s="3"/>
      <c r="MD64" s="3"/>
      <c r="ME64" s="3"/>
      <c r="MF64" s="3"/>
      <c r="MG64" s="3"/>
      <c r="MH64" s="3"/>
      <c r="MI64" s="3"/>
      <c r="MJ64" s="3"/>
      <c r="MK64" s="3"/>
      <c r="ML64" s="3"/>
      <c r="MM64" s="3"/>
      <c r="MN64" s="3"/>
      <c r="MO64" s="3"/>
      <c r="MP64" s="3"/>
      <c r="MQ64" s="3"/>
      <c r="MR64" s="3"/>
      <c r="MS64" s="3"/>
      <c r="MT64" s="3"/>
      <c r="MU64" s="3"/>
      <c r="MV64" s="3"/>
      <c r="MW64" s="3"/>
      <c r="MX64" s="3"/>
      <c r="MY64" s="3"/>
      <c r="MZ64" s="3"/>
      <c r="NA64" s="3"/>
      <c r="NB64" s="3"/>
      <c r="NC64" s="3"/>
      <c r="ND64" s="3"/>
      <c r="NE64" s="3"/>
      <c r="NF64" s="3"/>
      <c r="NG64" s="3"/>
      <c r="NH64" s="3"/>
      <c r="NI64" s="3"/>
      <c r="NJ64" s="3"/>
      <c r="NK64" s="3"/>
      <c r="NL64" s="3"/>
      <c r="NM64" s="3"/>
      <c r="NN64" s="3"/>
      <c r="NO64" s="3"/>
      <c r="NP64" s="3"/>
      <c r="NQ64" s="3"/>
      <c r="NR64" s="3"/>
      <c r="NS64" s="3"/>
      <c r="NT64" s="3"/>
      <c r="NU64" s="3"/>
      <c r="NV64" s="3"/>
      <c r="NW64" s="3"/>
      <c r="NX64" s="3"/>
      <c r="NY64" s="3"/>
      <c r="NZ64" s="3"/>
      <c r="OA64" s="3"/>
      <c r="OB64" s="3"/>
      <c r="OC64" s="3"/>
      <c r="OD64" s="3"/>
      <c r="OE64" s="3"/>
      <c r="OF64" s="3"/>
      <c r="OG64" s="3"/>
      <c r="OH64" s="3"/>
      <c r="OI64" s="3"/>
      <c r="OJ64" s="3"/>
      <c r="OK64" s="3"/>
      <c r="OL64" s="3"/>
      <c r="OM64" s="3"/>
      <c r="ON64" s="3"/>
      <c r="OO64" s="3"/>
      <c r="OP64" s="3"/>
      <c r="OQ64" s="3"/>
      <c r="OR64" s="3"/>
      <c r="OS64" s="3"/>
      <c r="OT64" s="3"/>
      <c r="OU64" s="3"/>
      <c r="OV64" s="3"/>
      <c r="OW64" s="3"/>
      <c r="OX64" s="3"/>
      <c r="OY64" s="3"/>
      <c r="OZ64" s="3"/>
      <c r="PA64" s="3"/>
      <c r="PB64" s="3"/>
      <c r="PC64" s="3"/>
      <c r="PD64" s="3"/>
      <c r="PE64" s="3"/>
      <c r="PF64" s="3"/>
      <c r="PG64" s="3"/>
      <c r="PH64" s="3"/>
      <c r="PI64" s="3"/>
      <c r="PJ64" s="3"/>
      <c r="PK64" s="3"/>
      <c r="PL64" s="3"/>
      <c r="PM64" s="3"/>
      <c r="PN64" s="3"/>
      <c r="PO64" s="5">
        <v>5000.0</v>
      </c>
      <c r="PP64" s="3"/>
      <c r="PQ64" s="3"/>
      <c r="PR64" s="3"/>
      <c r="PS64" s="3"/>
      <c r="PT64" s="3"/>
      <c r="PU64" s="3"/>
      <c r="PV64" s="3"/>
      <c r="PW64" s="3"/>
      <c r="PX64" s="3"/>
      <c r="PY64" s="3"/>
      <c r="PZ64" s="3"/>
      <c r="QA64" s="3"/>
      <c r="QB64" s="3"/>
      <c r="QC64" s="3"/>
      <c r="QD64" s="3"/>
      <c r="QE64" s="3"/>
      <c r="QF64" s="3"/>
      <c r="QG64" s="3"/>
      <c r="QH64" s="3"/>
      <c r="QI64" s="3"/>
      <c r="QJ64" s="3"/>
      <c r="QK64" s="3"/>
      <c r="QL64" s="3"/>
      <c r="QM64" s="3"/>
      <c r="QN64" s="3"/>
      <c r="QO64" s="3"/>
      <c r="QP64" s="3"/>
      <c r="QQ64" s="3"/>
      <c r="QR64" s="3"/>
      <c r="QS64" s="3"/>
      <c r="QT64" s="3"/>
      <c r="QU64" s="3"/>
      <c r="QV64" s="3"/>
      <c r="QW64" s="3"/>
      <c r="QX64" s="3"/>
      <c r="QY64" s="3"/>
      <c r="QZ64" s="3"/>
      <c r="RA64" s="3"/>
      <c r="RB64" s="3"/>
      <c r="RC64" s="3"/>
      <c r="RD64" s="5">
        <v>0.0</v>
      </c>
      <c r="RE64" s="5">
        <v>0.0</v>
      </c>
      <c r="RF64" s="5">
        <v>3.0</v>
      </c>
      <c r="RG64" s="5">
        <v>0.0</v>
      </c>
      <c r="RH64" s="5">
        <v>1.0</v>
      </c>
      <c r="RI64" s="5">
        <v>2.0</v>
      </c>
      <c r="RJ64" s="5">
        <v>7.0</v>
      </c>
      <c r="RK64" s="5">
        <v>2.0</v>
      </c>
      <c r="RL64" s="5">
        <v>2.0</v>
      </c>
      <c r="RM64" s="5">
        <v>2.0</v>
      </c>
      <c r="RN64" s="5">
        <v>2.0</v>
      </c>
      <c r="RO64" s="5">
        <v>5.0</v>
      </c>
      <c r="RP64" s="5">
        <v>5.0</v>
      </c>
      <c r="RQ64" s="3"/>
      <c r="RR64" s="5">
        <v>0.0</v>
      </c>
      <c r="RS64" s="5">
        <v>0.0</v>
      </c>
      <c r="RT64" s="5">
        <v>3.001</v>
      </c>
      <c r="RU64" s="5">
        <v>0.0</v>
      </c>
      <c r="RV64" s="5">
        <v>1.0</v>
      </c>
      <c r="RW64" s="5">
        <v>2.0</v>
      </c>
      <c r="RX64" s="5">
        <v>2.0</v>
      </c>
      <c r="RY64" s="5">
        <v>2.0</v>
      </c>
      <c r="RZ64" s="5">
        <v>1.0</v>
      </c>
      <c r="SA64" s="5">
        <v>1.0</v>
      </c>
      <c r="SB64" s="5">
        <v>2.0</v>
      </c>
      <c r="SC64" s="5">
        <v>5.0</v>
      </c>
      <c r="SD64" s="5">
        <v>5.0</v>
      </c>
      <c r="SE64" s="3"/>
      <c r="SF64" s="5">
        <v>0.0</v>
      </c>
      <c r="SG64" s="5">
        <v>0.0</v>
      </c>
      <c r="SH64" s="5">
        <v>3.001</v>
      </c>
      <c r="SI64" s="5">
        <v>0.0</v>
      </c>
      <c r="SJ64" s="5">
        <v>1.0</v>
      </c>
      <c r="SK64" s="5">
        <v>1.0</v>
      </c>
      <c r="SL64" s="5">
        <v>2.0</v>
      </c>
      <c r="SM64" s="5">
        <v>2.0</v>
      </c>
      <c r="SN64" s="5">
        <v>2.0</v>
      </c>
      <c r="SO64" s="5">
        <v>2.0</v>
      </c>
      <c r="SP64" s="5">
        <v>2.0</v>
      </c>
      <c r="SQ64" s="5">
        <v>5.0</v>
      </c>
      <c r="SR64" s="5">
        <v>5.0</v>
      </c>
      <c r="SS64" s="3"/>
      <c r="ST64" s="5">
        <v>0.0</v>
      </c>
      <c r="SU64" s="5">
        <v>0.0</v>
      </c>
      <c r="SV64" s="5">
        <v>3.0</v>
      </c>
      <c r="SW64" s="5">
        <v>0.0</v>
      </c>
      <c r="SX64" s="5">
        <v>1.0</v>
      </c>
      <c r="SY64" s="5">
        <v>1.0</v>
      </c>
      <c r="SZ64" s="5">
        <v>1.0</v>
      </c>
      <c r="TA64" s="5">
        <v>1.0</v>
      </c>
      <c r="TB64" s="5">
        <v>2.0</v>
      </c>
      <c r="TC64" s="5">
        <v>2.0</v>
      </c>
      <c r="TD64" s="5">
        <v>2.0</v>
      </c>
      <c r="TE64" s="5">
        <v>5.0</v>
      </c>
      <c r="TF64" s="5">
        <v>5.0</v>
      </c>
      <c r="TG64" s="3"/>
      <c r="TH64" s="5">
        <v>0.0</v>
      </c>
      <c r="TI64" s="5">
        <v>0.0</v>
      </c>
      <c r="TJ64" s="5">
        <v>3.0</v>
      </c>
      <c r="TK64" s="5">
        <v>0.0</v>
      </c>
      <c r="TL64" s="5">
        <v>1.0</v>
      </c>
      <c r="TM64" s="5">
        <v>1.0</v>
      </c>
      <c r="TN64" s="5">
        <v>1.0</v>
      </c>
      <c r="TO64" s="5">
        <v>1.0</v>
      </c>
      <c r="TP64" s="5">
        <v>1.0</v>
      </c>
      <c r="TQ64" s="5">
        <v>1.0</v>
      </c>
      <c r="TR64" s="5">
        <v>1.0</v>
      </c>
      <c r="TS64" s="5">
        <v>5.0</v>
      </c>
      <c r="TT64" s="5">
        <v>5.0</v>
      </c>
      <c r="TU64" s="3"/>
      <c r="TV64" s="5">
        <v>0.0</v>
      </c>
      <c r="TW64" s="5">
        <v>0.0</v>
      </c>
      <c r="TX64" s="5">
        <v>3.002</v>
      </c>
      <c r="TY64" s="5">
        <v>0.0</v>
      </c>
      <c r="TZ64" s="5">
        <v>1.0</v>
      </c>
      <c r="UA64" s="5">
        <v>1.0</v>
      </c>
      <c r="UB64" s="5">
        <v>1.0</v>
      </c>
      <c r="UC64" s="5">
        <v>1.0</v>
      </c>
      <c r="UD64" s="5">
        <v>1.0</v>
      </c>
      <c r="UE64" s="5">
        <v>1.0</v>
      </c>
      <c r="UF64" s="5">
        <v>1.0</v>
      </c>
      <c r="UG64" s="5">
        <v>5.0</v>
      </c>
      <c r="UH64" s="5">
        <v>5.0</v>
      </c>
      <c r="UI64" s="3"/>
      <c r="UJ64" s="5">
        <v>0.0</v>
      </c>
      <c r="UK64" s="5">
        <v>0.0</v>
      </c>
      <c r="UL64" s="5">
        <v>3.001</v>
      </c>
      <c r="UM64" s="5">
        <v>0.0</v>
      </c>
      <c r="UN64" s="5">
        <v>1.0</v>
      </c>
      <c r="UO64" s="5">
        <v>1.0</v>
      </c>
      <c r="UP64" s="5">
        <v>1.0</v>
      </c>
      <c r="UQ64" s="5">
        <v>1.0</v>
      </c>
      <c r="UR64" s="5">
        <v>1.0</v>
      </c>
      <c r="US64" s="5">
        <v>1.0</v>
      </c>
      <c r="UT64" s="5">
        <v>1.0</v>
      </c>
      <c r="UU64" s="5">
        <v>5.0</v>
      </c>
      <c r="UV64" s="5">
        <v>5.0</v>
      </c>
      <c r="UW64" s="3"/>
      <c r="UX64" s="5">
        <v>999.0</v>
      </c>
      <c r="UY64" s="5">
        <v>999.0</v>
      </c>
      <c r="UZ64" s="5">
        <v>1.0</v>
      </c>
      <c r="VA64" s="5">
        <v>1.0</v>
      </c>
      <c r="VB64" s="5">
        <v>1.0</v>
      </c>
      <c r="VC64" s="5">
        <v>2.0</v>
      </c>
      <c r="VD64" s="3"/>
      <c r="VE64" s="3"/>
      <c r="VF64" s="3"/>
      <c r="VG64" s="3"/>
      <c r="VH64" s="5">
        <v>2.0</v>
      </c>
      <c r="VI64" s="3"/>
      <c r="VJ64" s="3"/>
      <c r="VK64" s="3"/>
      <c r="VL64" s="3"/>
      <c r="VM64" s="3"/>
      <c r="VN64" s="3"/>
      <c r="VO64" s="5">
        <v>1.0</v>
      </c>
      <c r="VP64" s="3"/>
      <c r="VQ64" s="3"/>
      <c r="VR64" s="3"/>
      <c r="VS64" s="3"/>
      <c r="VT64" s="5">
        <v>2.0</v>
      </c>
      <c r="VU64" s="3"/>
      <c r="VV64" s="3"/>
      <c r="VW64" s="3"/>
      <c r="VX64" s="3"/>
      <c r="VY64" s="3"/>
      <c r="VZ64" s="3"/>
      <c r="WA64" s="3"/>
      <c r="WB64" s="3"/>
      <c r="WC64" s="3"/>
      <c r="WD64" s="3"/>
      <c r="WE64" s="3"/>
      <c r="WF64" s="3"/>
      <c r="WG64" s="5">
        <v>5.0</v>
      </c>
      <c r="WH64" s="5">
        <v>5.0</v>
      </c>
      <c r="WI64" s="3"/>
      <c r="WJ64" s="5">
        <v>1.0</v>
      </c>
      <c r="WK64" s="5">
        <v>1.0</v>
      </c>
      <c r="WL64" s="5">
        <v>1.0</v>
      </c>
      <c r="WM64" s="5">
        <v>1.0</v>
      </c>
      <c r="WN64" s="3"/>
      <c r="WO64" s="5">
        <v>2.0</v>
      </c>
      <c r="WP64" s="3"/>
      <c r="WQ64" s="3"/>
      <c r="WR64" s="3"/>
      <c r="WS64" s="3"/>
      <c r="WT64" s="3"/>
      <c r="WU64" s="3"/>
      <c r="WV64" s="3"/>
      <c r="WW64" s="3"/>
      <c r="WX64" s="3"/>
      <c r="WY64" s="3"/>
      <c r="WZ64" s="5">
        <v>2.0</v>
      </c>
      <c r="XA64" s="3"/>
      <c r="XB64" s="3"/>
      <c r="XC64" s="3"/>
      <c r="XD64" s="3"/>
      <c r="XE64" s="3"/>
      <c r="XF64" s="3"/>
      <c r="XG64" s="3"/>
      <c r="XH64" s="3"/>
      <c r="XI64" s="3"/>
      <c r="XJ64" s="3"/>
      <c r="XK64" s="3"/>
      <c r="XL64" s="3"/>
      <c r="XM64" s="3"/>
      <c r="XN64" s="3"/>
      <c r="XO64" s="5">
        <v>2.0</v>
      </c>
      <c r="XP64" s="3"/>
      <c r="XQ64" s="5">
        <v>5.0</v>
      </c>
      <c r="XR64" s="5">
        <v>5.0</v>
      </c>
      <c r="XS64" s="3"/>
      <c r="XT64" s="5">
        <v>1.0</v>
      </c>
      <c r="XU64" s="5">
        <v>1.0</v>
      </c>
      <c r="XV64" s="5">
        <v>1.0</v>
      </c>
      <c r="XW64" s="5">
        <v>4.0</v>
      </c>
      <c r="XX64" s="5">
        <v>4.0</v>
      </c>
      <c r="XY64" s="5">
        <v>3.0</v>
      </c>
      <c r="XZ64" s="5">
        <v>3.0</v>
      </c>
      <c r="YA64" s="5">
        <v>4.0</v>
      </c>
      <c r="YB64" s="5">
        <v>3.0</v>
      </c>
      <c r="YC64" s="5">
        <v>5.0</v>
      </c>
      <c r="YD64" s="5">
        <v>4.0</v>
      </c>
      <c r="YE64" s="5">
        <v>1.0</v>
      </c>
      <c r="YF64" s="5">
        <v>1.0</v>
      </c>
      <c r="YG64" s="5">
        <v>1.0</v>
      </c>
      <c r="YH64" s="5">
        <v>1.0</v>
      </c>
      <c r="YI64" s="5">
        <v>5.0</v>
      </c>
      <c r="YJ64" s="5">
        <v>5.0</v>
      </c>
      <c r="YK64" s="3"/>
      <c r="YL64" s="3"/>
      <c r="YM64" s="3"/>
      <c r="YN64" s="3"/>
      <c r="YO64" s="3"/>
      <c r="YP64" s="5">
        <v>1.0</v>
      </c>
      <c r="YQ64" s="5">
        <v>1.0</v>
      </c>
      <c r="YR64" s="5">
        <v>1.0</v>
      </c>
      <c r="YS64" s="5">
        <v>5.0</v>
      </c>
      <c r="YT64" s="5">
        <v>1.0</v>
      </c>
      <c r="YU64" s="5">
        <v>5.0</v>
      </c>
      <c r="YV64" s="5">
        <v>5.0</v>
      </c>
      <c r="YW64" s="5">
        <v>5.0</v>
      </c>
      <c r="YX64" s="5">
        <v>5.0</v>
      </c>
      <c r="YY64" s="5">
        <v>2.0</v>
      </c>
      <c r="YZ64" s="5">
        <v>5.0</v>
      </c>
      <c r="ZA64" s="5">
        <v>4.0</v>
      </c>
      <c r="ZB64" s="5">
        <v>5.0</v>
      </c>
      <c r="ZC64" s="5">
        <v>5.0</v>
      </c>
      <c r="ZD64" s="5">
        <v>5.0</v>
      </c>
      <c r="ZE64" s="5">
        <v>1.0</v>
      </c>
      <c r="ZF64" s="5">
        <v>5.0</v>
      </c>
      <c r="ZG64" s="5">
        <v>5.0</v>
      </c>
      <c r="ZH64" s="3"/>
      <c r="ZI64" s="3"/>
      <c r="ZJ64" s="3"/>
      <c r="ZK64" s="3"/>
      <c r="ZL64" s="3"/>
      <c r="ZM64" s="3" t="s">
        <v>1168</v>
      </c>
      <c r="ZN64" s="5">
        <v>1.0</v>
      </c>
    </row>
    <row r="65" ht="15.75" customHeight="1">
      <c r="A65" s="3" t="s">
        <v>1072</v>
      </c>
      <c r="B65" s="3">
        <v>2.0</v>
      </c>
      <c r="C65" s="3">
        <v>1.0</v>
      </c>
      <c r="D65" s="3">
        <v>2.0</v>
      </c>
      <c r="E65" s="3" t="s">
        <v>1169</v>
      </c>
      <c r="F65" s="3" t="s">
        <v>922</v>
      </c>
      <c r="G65" s="4" t="s">
        <v>923</v>
      </c>
      <c r="H65" s="4" t="s">
        <v>923</v>
      </c>
      <c r="I65" s="5">
        <v>1.0</v>
      </c>
      <c r="J65" s="5">
        <v>0.00194</v>
      </c>
      <c r="K65" s="5">
        <f t="shared" si="1"/>
        <v>-6.245067306</v>
      </c>
      <c r="L65" s="5">
        <v>0.0</v>
      </c>
      <c r="M65" s="5">
        <v>1.86E-4</v>
      </c>
      <c r="N65" s="5">
        <f t="shared" si="2"/>
        <v>-8.589763884</v>
      </c>
      <c r="O65" s="5">
        <v>0.0</v>
      </c>
      <c r="P65" s="5">
        <v>7.6173449E7</v>
      </c>
      <c r="Q65" s="3" t="s">
        <v>924</v>
      </c>
      <c r="R65" s="5">
        <v>99.22</v>
      </c>
      <c r="S65" s="5">
        <v>97.66</v>
      </c>
      <c r="T65" s="5">
        <v>69.54</v>
      </c>
      <c r="U65" s="5">
        <v>69.54</v>
      </c>
      <c r="V65" s="5">
        <v>61.72</v>
      </c>
      <c r="W65" s="5">
        <v>3.9</v>
      </c>
      <c r="X65" s="5">
        <v>2.34</v>
      </c>
      <c r="Y65" s="5">
        <v>1.0</v>
      </c>
      <c r="Z65" s="5">
        <v>1.0</v>
      </c>
      <c r="AA65" s="5">
        <v>69.0</v>
      </c>
      <c r="AB65" s="5">
        <v>1.0</v>
      </c>
      <c r="AC65" s="5">
        <v>308.0</v>
      </c>
      <c r="AD65" s="5">
        <v>8.0</v>
      </c>
      <c r="AE65" s="5">
        <v>117.0</v>
      </c>
      <c r="AF65" s="5">
        <v>1.0</v>
      </c>
      <c r="AG65" s="5">
        <v>0.0</v>
      </c>
      <c r="AH65" s="5">
        <v>0.0</v>
      </c>
      <c r="AI65" s="5">
        <v>0.232</v>
      </c>
      <c r="AJ65" s="5">
        <v>0.0</v>
      </c>
      <c r="AK65" s="5">
        <v>45.47868</v>
      </c>
      <c r="AL65" s="5">
        <v>1.0</v>
      </c>
      <c r="AM65" s="5">
        <v>1.0</v>
      </c>
      <c r="AN65" s="5">
        <v>1.0</v>
      </c>
      <c r="AO65" s="5">
        <v>0.0</v>
      </c>
      <c r="AP65" s="5">
        <v>0.0</v>
      </c>
      <c r="AQ65" s="5">
        <v>0.252</v>
      </c>
      <c r="AR65" s="5">
        <v>0.0</v>
      </c>
      <c r="AS65" s="5">
        <v>2.0</v>
      </c>
      <c r="AT65" s="5">
        <v>1.0</v>
      </c>
      <c r="AU65" s="3"/>
      <c r="AV65" s="5">
        <v>1.0</v>
      </c>
      <c r="AW65" s="5">
        <v>0.0</v>
      </c>
      <c r="AX65" s="5">
        <v>2.0</v>
      </c>
      <c r="AY65" s="5">
        <v>2.0</v>
      </c>
      <c r="AZ65" s="5">
        <v>2.0</v>
      </c>
      <c r="BA65" s="5">
        <v>3.0</v>
      </c>
      <c r="BB65" s="5">
        <v>2.0</v>
      </c>
      <c r="BC65" s="5">
        <v>0.0</v>
      </c>
      <c r="BD65" s="5">
        <v>2.0</v>
      </c>
      <c r="BE65" s="5">
        <v>7.0</v>
      </c>
      <c r="BF65" s="5">
        <v>3.0</v>
      </c>
      <c r="BG65" s="3"/>
      <c r="BH65" s="5">
        <v>1.0</v>
      </c>
      <c r="BI65" s="3"/>
      <c r="BJ65" s="5">
        <v>5.0</v>
      </c>
      <c r="BK65" s="5">
        <v>1.0</v>
      </c>
      <c r="BL65" s="3"/>
      <c r="BM65" s="3"/>
      <c r="BN65" s="3"/>
      <c r="BO65" s="3"/>
      <c r="BP65" s="3"/>
      <c r="BQ65" s="3"/>
      <c r="BR65" s="3"/>
      <c r="BS65" s="5">
        <v>4.0</v>
      </c>
      <c r="BT65" s="5">
        <v>2.0</v>
      </c>
      <c r="BU65" s="5">
        <v>2.0</v>
      </c>
      <c r="BV65" s="5">
        <v>2.0</v>
      </c>
      <c r="BW65" s="5">
        <v>6.0</v>
      </c>
      <c r="BX65" s="5">
        <v>1.0</v>
      </c>
      <c r="BY65" s="5">
        <v>1.0</v>
      </c>
      <c r="BZ65" s="5">
        <v>4.0</v>
      </c>
      <c r="CA65" s="5">
        <v>1.0</v>
      </c>
      <c r="CB65" s="5">
        <v>1.0</v>
      </c>
      <c r="CC65" s="5">
        <v>3.0</v>
      </c>
      <c r="CD65" s="5">
        <v>2.0</v>
      </c>
      <c r="CE65" s="3"/>
      <c r="CF65" s="5">
        <v>40.0</v>
      </c>
      <c r="CG65" s="3"/>
      <c r="CH65" s="3"/>
      <c r="CI65" s="3"/>
      <c r="CJ65" s="3"/>
      <c r="CK65" s="5">
        <v>1.0</v>
      </c>
      <c r="CL65" s="3"/>
      <c r="CM65" s="3"/>
      <c r="CN65" s="3"/>
      <c r="CO65" s="5">
        <v>1.0</v>
      </c>
      <c r="CP65" s="5">
        <v>23.0</v>
      </c>
      <c r="CQ65" s="3"/>
      <c r="CR65" s="3"/>
      <c r="CS65" s="3"/>
      <c r="CT65" s="3"/>
      <c r="CU65" s="5">
        <v>1.0</v>
      </c>
      <c r="CV65" s="3"/>
      <c r="CW65" s="3"/>
      <c r="CX65" s="3"/>
      <c r="CY65" s="3"/>
      <c r="CZ65" s="3"/>
      <c r="DA65" s="3"/>
      <c r="DB65" s="3"/>
      <c r="DC65" s="3"/>
      <c r="DD65" s="3"/>
      <c r="DE65" s="3"/>
      <c r="DF65" s="3"/>
      <c r="DG65" s="3"/>
      <c r="DH65" s="3"/>
      <c r="DI65" s="3"/>
      <c r="DJ65" s="3"/>
      <c r="DK65" s="3"/>
      <c r="DL65" s="5">
        <v>2.0</v>
      </c>
      <c r="DM65" s="5">
        <v>19.0</v>
      </c>
      <c r="DN65" s="3"/>
      <c r="DO65" s="3"/>
      <c r="DP65" s="5">
        <v>2.0</v>
      </c>
      <c r="DQ65" s="5">
        <v>168.0</v>
      </c>
      <c r="DR65" s="5">
        <v>3.0</v>
      </c>
      <c r="DS65" s="3"/>
      <c r="DT65" s="3"/>
      <c r="DU65" s="3"/>
      <c r="DV65" s="3"/>
      <c r="DW65" s="3"/>
      <c r="DX65" s="3"/>
      <c r="DY65" s="3"/>
      <c r="DZ65" s="3"/>
      <c r="EA65" s="3"/>
      <c r="EB65" s="3"/>
      <c r="EC65" s="3"/>
      <c r="ED65" s="3"/>
      <c r="EE65" s="3"/>
      <c r="EF65" s="3"/>
      <c r="EG65" s="3"/>
      <c r="EH65" s="3"/>
      <c r="EI65" s="3"/>
      <c r="EJ65" s="3"/>
      <c r="EK65" s="3"/>
      <c r="EL65" s="3"/>
      <c r="EM65" s="3"/>
      <c r="EN65" s="3"/>
      <c r="EO65" s="3"/>
      <c r="EP65" s="3"/>
      <c r="EQ65" s="3"/>
      <c r="ER65" s="3"/>
      <c r="ES65" s="3"/>
      <c r="ET65" s="3"/>
      <c r="EU65" s="3"/>
      <c r="EV65" s="3"/>
      <c r="EW65" s="3"/>
      <c r="EX65" s="3"/>
      <c r="EY65" s="3"/>
      <c r="EZ65" s="3"/>
      <c r="FA65" s="3"/>
      <c r="FB65" s="3"/>
      <c r="FC65" s="3"/>
      <c r="FD65" s="3"/>
      <c r="FE65" s="3"/>
      <c r="FF65" s="3"/>
      <c r="FG65" s="3"/>
      <c r="FH65" s="3"/>
      <c r="FI65" s="3"/>
      <c r="FJ65" s="3"/>
      <c r="FK65" s="3"/>
      <c r="FL65" s="3"/>
      <c r="FM65" s="3"/>
      <c r="FN65" s="3"/>
      <c r="FO65" s="3"/>
      <c r="FP65" s="3"/>
      <c r="FQ65" s="3"/>
      <c r="FR65" s="3"/>
      <c r="FS65" s="3"/>
      <c r="FT65" s="3"/>
      <c r="FU65" s="3"/>
      <c r="FV65" s="3"/>
      <c r="FW65" s="3"/>
      <c r="FX65" s="3"/>
      <c r="FY65" s="3"/>
      <c r="FZ65" s="3"/>
      <c r="GA65" s="3"/>
      <c r="GB65" s="3"/>
      <c r="GC65" s="3"/>
      <c r="GD65" s="3"/>
      <c r="GE65" s="3"/>
      <c r="GF65" s="3"/>
      <c r="GG65" s="3"/>
      <c r="GH65" s="3"/>
      <c r="GI65" s="3"/>
      <c r="GJ65" s="3"/>
      <c r="GK65" s="3"/>
      <c r="GL65" s="3"/>
      <c r="GM65" s="3"/>
      <c r="GN65" s="3"/>
      <c r="GO65" s="3"/>
      <c r="GP65" s="3"/>
      <c r="GQ65" s="3"/>
      <c r="GR65" s="3"/>
      <c r="GS65" s="3"/>
      <c r="GT65" s="3"/>
      <c r="GU65" s="3"/>
      <c r="GV65" s="3"/>
      <c r="GW65" s="3"/>
      <c r="GX65" s="3"/>
      <c r="GY65" s="3"/>
      <c r="GZ65" s="3"/>
      <c r="HA65" s="3"/>
      <c r="HB65" s="3"/>
      <c r="HC65" s="3"/>
      <c r="HD65" s="3"/>
      <c r="HE65" s="3"/>
      <c r="HF65" s="3"/>
      <c r="HG65" s="3"/>
      <c r="HH65" s="3"/>
      <c r="HI65" s="3"/>
      <c r="HJ65" s="3"/>
      <c r="HK65" s="3"/>
      <c r="HL65" s="3"/>
      <c r="HM65" s="3"/>
      <c r="HN65" s="3"/>
      <c r="HO65" s="3"/>
      <c r="HP65" s="3"/>
      <c r="HQ65" s="3"/>
      <c r="HR65" s="3"/>
      <c r="HS65" s="3"/>
      <c r="HT65" s="3"/>
      <c r="HU65" s="3"/>
      <c r="HV65" s="3"/>
      <c r="HW65" s="3"/>
      <c r="HX65" s="3"/>
      <c r="HY65" s="3"/>
      <c r="HZ65" s="3"/>
      <c r="IA65" s="3"/>
      <c r="IB65" s="3"/>
      <c r="IC65" s="3"/>
      <c r="ID65" s="3"/>
      <c r="IE65" s="3"/>
      <c r="IF65" s="3"/>
      <c r="IG65" s="3"/>
      <c r="IH65" s="3"/>
      <c r="II65" s="3"/>
      <c r="IJ65" s="3"/>
      <c r="IK65" s="3"/>
      <c r="IL65" s="3"/>
      <c r="IM65" s="3"/>
      <c r="IN65" s="3"/>
      <c r="IO65" s="3"/>
      <c r="IP65" s="3"/>
      <c r="IQ65" s="3"/>
      <c r="IR65" s="3"/>
      <c r="IS65" s="3"/>
      <c r="IT65" s="3"/>
      <c r="IU65" s="3"/>
      <c r="IV65" s="3"/>
      <c r="IW65" s="3"/>
      <c r="IX65" s="3"/>
      <c r="IY65" s="3"/>
      <c r="IZ65" s="3"/>
      <c r="JA65" s="3"/>
      <c r="JB65" s="3"/>
      <c r="JC65" s="3"/>
      <c r="JD65" s="3"/>
      <c r="JE65" s="3"/>
      <c r="JF65" s="3"/>
      <c r="JG65" s="3"/>
      <c r="JH65" s="5">
        <v>1.0</v>
      </c>
      <c r="JI65" s="5">
        <v>1.0</v>
      </c>
      <c r="JJ65" s="5">
        <v>1.0</v>
      </c>
      <c r="JK65" s="5">
        <v>1.0</v>
      </c>
      <c r="JL65" s="3" t="s">
        <v>1170</v>
      </c>
      <c r="JM65" s="5">
        <v>1.0</v>
      </c>
      <c r="JN65" s="5">
        <v>1.0</v>
      </c>
      <c r="JO65" s="5">
        <v>4.0</v>
      </c>
      <c r="JP65" s="5">
        <v>4.0</v>
      </c>
      <c r="JQ65" s="5">
        <v>4.0</v>
      </c>
      <c r="JR65" s="5">
        <v>4.0</v>
      </c>
      <c r="JS65" s="5">
        <v>4.0</v>
      </c>
      <c r="JT65" s="5">
        <v>1.0</v>
      </c>
      <c r="JU65" s="5">
        <v>1.0</v>
      </c>
      <c r="JV65" s="3" t="s">
        <v>1171</v>
      </c>
      <c r="JW65" s="5">
        <v>1.0</v>
      </c>
      <c r="JX65" s="5">
        <v>1.0</v>
      </c>
      <c r="JY65" s="5">
        <v>1.0</v>
      </c>
      <c r="JZ65" s="5">
        <v>1.0</v>
      </c>
      <c r="KA65" s="5">
        <v>1.0</v>
      </c>
      <c r="KB65" s="5">
        <v>1.0</v>
      </c>
      <c r="KC65" s="5">
        <v>1.0</v>
      </c>
      <c r="KD65" s="5">
        <v>1.0</v>
      </c>
      <c r="KE65" s="3"/>
      <c r="KF65" s="3"/>
      <c r="KG65" s="3"/>
      <c r="KH65" s="3"/>
      <c r="KI65" s="3"/>
      <c r="KJ65" s="3"/>
      <c r="KK65" s="3"/>
      <c r="KL65" s="3"/>
      <c r="KM65" s="3"/>
      <c r="KN65" s="3"/>
      <c r="KO65" s="3"/>
      <c r="KP65" s="3"/>
      <c r="KQ65" s="3"/>
      <c r="KR65" s="3"/>
      <c r="KS65" s="3"/>
      <c r="KT65" s="3"/>
      <c r="KU65" s="3"/>
      <c r="KV65" s="3"/>
      <c r="KW65" s="3"/>
      <c r="KX65" s="3"/>
      <c r="KY65" s="3"/>
      <c r="KZ65" s="3"/>
      <c r="LA65" s="3"/>
      <c r="LB65" s="3"/>
      <c r="LC65" s="3"/>
      <c r="LD65" s="3"/>
      <c r="LE65" s="3"/>
      <c r="LF65" s="3"/>
      <c r="LG65" s="3"/>
      <c r="LH65" s="3"/>
      <c r="LI65" s="3"/>
      <c r="LJ65" s="3"/>
      <c r="LK65" s="3"/>
      <c r="LL65" s="3"/>
      <c r="LM65" s="3"/>
      <c r="LN65" s="3"/>
      <c r="LO65" s="3"/>
      <c r="LP65" s="3"/>
      <c r="LQ65" s="3"/>
      <c r="LR65" s="3"/>
      <c r="LS65" s="3"/>
      <c r="LT65" s="3"/>
      <c r="LU65" s="3"/>
      <c r="LV65" s="3"/>
      <c r="LW65" s="3"/>
      <c r="LX65" s="3"/>
      <c r="LY65" s="3"/>
      <c r="LZ65" s="3"/>
      <c r="MA65" s="3"/>
      <c r="MB65" s="3"/>
      <c r="MC65" s="3"/>
      <c r="MD65" s="3"/>
      <c r="ME65" s="3"/>
      <c r="MF65" s="3"/>
      <c r="MG65" s="3"/>
      <c r="MH65" s="3"/>
      <c r="MI65" s="3"/>
      <c r="MJ65" s="3"/>
      <c r="MK65" s="3"/>
      <c r="ML65" s="3"/>
      <c r="MM65" s="3"/>
      <c r="MN65" s="3"/>
      <c r="MO65" s="3"/>
      <c r="MP65" s="3"/>
      <c r="MQ65" s="3"/>
      <c r="MR65" s="3"/>
      <c r="MS65" s="3"/>
      <c r="MT65" s="3"/>
      <c r="MU65" s="3"/>
      <c r="MV65" s="3"/>
      <c r="MW65" s="3"/>
      <c r="MX65" s="3"/>
      <c r="MY65" s="3"/>
      <c r="MZ65" s="3"/>
      <c r="NA65" s="3"/>
      <c r="NB65" s="3"/>
      <c r="NC65" s="3"/>
      <c r="ND65" s="3"/>
      <c r="NE65" s="3"/>
      <c r="NF65" s="3"/>
      <c r="NG65" s="3"/>
      <c r="NH65" s="3"/>
      <c r="NI65" s="3"/>
      <c r="NJ65" s="3"/>
      <c r="NK65" s="3"/>
      <c r="NL65" s="3"/>
      <c r="NM65" s="3"/>
      <c r="NN65" s="3"/>
      <c r="NO65" s="3"/>
      <c r="NP65" s="3"/>
      <c r="NQ65" s="3"/>
      <c r="NR65" s="3"/>
      <c r="NS65" s="3"/>
      <c r="NT65" s="3"/>
      <c r="NU65" s="3"/>
      <c r="NV65" s="3"/>
      <c r="NW65" s="3"/>
      <c r="NX65" s="3"/>
      <c r="NY65" s="3"/>
      <c r="NZ65" s="3"/>
      <c r="OA65" s="3"/>
      <c r="OB65" s="3"/>
      <c r="OC65" s="3"/>
      <c r="OD65" s="3"/>
      <c r="OE65" s="3"/>
      <c r="OF65" s="3"/>
      <c r="OG65" s="3"/>
      <c r="OH65" s="3"/>
      <c r="OI65" s="3"/>
      <c r="OJ65" s="3"/>
      <c r="OK65" s="3"/>
      <c r="OL65" s="3"/>
      <c r="OM65" s="3"/>
      <c r="ON65" s="3"/>
      <c r="OO65" s="3"/>
      <c r="OP65" s="3"/>
      <c r="OQ65" s="3"/>
      <c r="OR65" s="3"/>
      <c r="OS65" s="3"/>
      <c r="OT65" s="3"/>
      <c r="OU65" s="3"/>
      <c r="OV65" s="3"/>
      <c r="OW65" s="3"/>
      <c r="OX65" s="3"/>
      <c r="OY65" s="3"/>
      <c r="OZ65" s="3"/>
      <c r="PA65" s="3"/>
      <c r="PB65" s="3"/>
      <c r="PC65" s="3"/>
      <c r="PD65" s="3"/>
      <c r="PE65" s="3"/>
      <c r="PF65" s="3"/>
      <c r="PG65" s="3"/>
      <c r="PH65" s="3"/>
      <c r="PI65" s="3"/>
      <c r="PJ65" s="3"/>
      <c r="PK65" s="3"/>
      <c r="PL65" s="3"/>
      <c r="PM65" s="3"/>
      <c r="PN65" s="3"/>
      <c r="PO65" s="5">
        <v>1.5E7</v>
      </c>
      <c r="PP65" s="3"/>
      <c r="PQ65" s="3"/>
      <c r="PR65" s="3"/>
      <c r="PS65" s="3"/>
      <c r="PT65" s="3"/>
      <c r="PU65" s="3"/>
      <c r="PV65" s="3"/>
      <c r="PW65" s="3"/>
      <c r="PX65" s="3"/>
      <c r="PY65" s="3"/>
      <c r="PZ65" s="3"/>
      <c r="QA65" s="3"/>
      <c r="QB65" s="3"/>
      <c r="QC65" s="3"/>
      <c r="QD65" s="3"/>
      <c r="QE65" s="3"/>
      <c r="QF65" s="3"/>
      <c r="QG65" s="3"/>
      <c r="QH65" s="3"/>
      <c r="QI65" s="3"/>
      <c r="QJ65" s="3"/>
      <c r="QK65" s="3"/>
      <c r="QL65" s="3"/>
      <c r="QM65" s="3"/>
      <c r="QN65" s="3"/>
      <c r="QO65" s="3"/>
      <c r="QP65" s="3"/>
      <c r="QQ65" s="3"/>
      <c r="QR65" s="3"/>
      <c r="QS65" s="3"/>
      <c r="QT65" s="3"/>
      <c r="QU65" s="3"/>
      <c r="QV65" s="3"/>
      <c r="QW65" s="3"/>
      <c r="QX65" s="3"/>
      <c r="QY65" s="3"/>
      <c r="QZ65" s="3"/>
      <c r="RA65" s="3"/>
      <c r="RB65" s="3"/>
      <c r="RC65" s="3"/>
      <c r="RD65" s="5">
        <v>0.0</v>
      </c>
      <c r="RE65" s="5">
        <v>0.0</v>
      </c>
      <c r="RF65" s="5">
        <v>3.002</v>
      </c>
      <c r="RG65" s="5">
        <v>0.0</v>
      </c>
      <c r="RH65" s="5">
        <v>1.0</v>
      </c>
      <c r="RI65" s="5">
        <v>2.0</v>
      </c>
      <c r="RJ65" s="5">
        <v>7.0</v>
      </c>
      <c r="RK65" s="5">
        <v>2.0</v>
      </c>
      <c r="RL65" s="5">
        <v>2.0</v>
      </c>
      <c r="RM65" s="5">
        <v>2.0</v>
      </c>
      <c r="RN65" s="5">
        <v>2.0</v>
      </c>
      <c r="RO65" s="5">
        <v>5.0</v>
      </c>
      <c r="RP65" s="5">
        <v>5.0</v>
      </c>
      <c r="RQ65" s="3"/>
      <c r="RR65" s="5">
        <v>0.0</v>
      </c>
      <c r="RS65" s="5">
        <v>0.0</v>
      </c>
      <c r="RT65" s="5">
        <v>3.004</v>
      </c>
      <c r="RU65" s="5">
        <v>0.0</v>
      </c>
      <c r="RV65" s="5">
        <v>1.0</v>
      </c>
      <c r="RW65" s="5">
        <v>2.0</v>
      </c>
      <c r="RX65" s="5">
        <v>2.0</v>
      </c>
      <c r="RY65" s="5">
        <v>2.0</v>
      </c>
      <c r="RZ65" s="5">
        <v>2.0</v>
      </c>
      <c r="SA65" s="5">
        <v>2.0</v>
      </c>
      <c r="SB65" s="5">
        <v>1.0</v>
      </c>
      <c r="SC65" s="5">
        <v>5.0</v>
      </c>
      <c r="SD65" s="5">
        <v>5.0</v>
      </c>
      <c r="SE65" s="3"/>
      <c r="SF65" s="5">
        <v>0.0</v>
      </c>
      <c r="SG65" s="5">
        <v>0.0</v>
      </c>
      <c r="SH65" s="5">
        <v>3.002</v>
      </c>
      <c r="SI65" s="5">
        <v>0.0</v>
      </c>
      <c r="SJ65" s="5">
        <v>1.0</v>
      </c>
      <c r="SK65" s="5">
        <v>2.0</v>
      </c>
      <c r="SL65" s="5">
        <v>1.0</v>
      </c>
      <c r="SM65" s="5">
        <v>2.0</v>
      </c>
      <c r="SN65" s="5">
        <v>2.0</v>
      </c>
      <c r="SO65" s="5">
        <v>1.0</v>
      </c>
      <c r="SP65" s="5">
        <v>1.0</v>
      </c>
      <c r="SQ65" s="5">
        <v>5.0</v>
      </c>
      <c r="SR65" s="5">
        <v>5.0</v>
      </c>
      <c r="SS65" s="3"/>
      <c r="ST65" s="5">
        <v>0.0</v>
      </c>
      <c r="SU65" s="5">
        <v>0.0</v>
      </c>
      <c r="SV65" s="5">
        <v>3.36</v>
      </c>
      <c r="SW65" s="5">
        <v>0.0</v>
      </c>
      <c r="SX65" s="5">
        <v>1.0</v>
      </c>
      <c r="SY65" s="5">
        <v>2.0</v>
      </c>
      <c r="SZ65" s="5">
        <v>1.0</v>
      </c>
      <c r="TA65" s="5">
        <v>2.0</v>
      </c>
      <c r="TB65" s="5">
        <v>2.0</v>
      </c>
      <c r="TC65" s="5">
        <v>1.0</v>
      </c>
      <c r="TD65" s="5">
        <v>1.0</v>
      </c>
      <c r="TE65" s="5">
        <v>5.0</v>
      </c>
      <c r="TF65" s="5">
        <v>5.0</v>
      </c>
      <c r="TG65" s="3"/>
      <c r="TH65" s="5">
        <v>0.0</v>
      </c>
      <c r="TI65" s="5">
        <v>0.0</v>
      </c>
      <c r="TJ65" s="5">
        <v>3.009</v>
      </c>
      <c r="TK65" s="5">
        <v>0.0</v>
      </c>
      <c r="TL65" s="5">
        <v>1.0</v>
      </c>
      <c r="TM65" s="5">
        <v>2.0</v>
      </c>
      <c r="TN65" s="5">
        <v>1.0</v>
      </c>
      <c r="TO65" s="5">
        <v>1.0</v>
      </c>
      <c r="TP65" s="5">
        <v>2.0</v>
      </c>
      <c r="TQ65" s="5">
        <v>2.0</v>
      </c>
      <c r="TR65" s="5">
        <v>2.0</v>
      </c>
      <c r="TS65" s="5">
        <v>5.0</v>
      </c>
      <c r="TT65" s="5">
        <v>5.0</v>
      </c>
      <c r="TU65" s="3"/>
      <c r="TV65" s="5">
        <v>0.0</v>
      </c>
      <c r="TW65" s="5">
        <v>0.0</v>
      </c>
      <c r="TX65" s="5">
        <v>3.99</v>
      </c>
      <c r="TY65" s="5">
        <v>0.0</v>
      </c>
      <c r="TZ65" s="5">
        <v>1.0</v>
      </c>
      <c r="UA65" s="5">
        <v>1.0</v>
      </c>
      <c r="UB65" s="5">
        <v>1.0</v>
      </c>
      <c r="UC65" s="5">
        <v>1.0</v>
      </c>
      <c r="UD65" s="5">
        <v>1.0</v>
      </c>
      <c r="UE65" s="5">
        <v>2.0</v>
      </c>
      <c r="UF65" s="5">
        <v>1.0</v>
      </c>
      <c r="UG65" s="5">
        <v>5.0</v>
      </c>
      <c r="UH65" s="5">
        <v>5.0</v>
      </c>
      <c r="UI65" s="3"/>
      <c r="UJ65" s="5">
        <v>0.0</v>
      </c>
      <c r="UK65" s="5">
        <v>0.0</v>
      </c>
      <c r="UL65" s="5">
        <v>3.002</v>
      </c>
      <c r="UM65" s="5">
        <v>0.0</v>
      </c>
      <c r="UN65" s="5">
        <v>1.0</v>
      </c>
      <c r="UO65" s="5">
        <v>1.0</v>
      </c>
      <c r="UP65" s="5">
        <v>1.0</v>
      </c>
      <c r="UQ65" s="5">
        <v>1.0</v>
      </c>
      <c r="UR65" s="5">
        <v>1.0</v>
      </c>
      <c r="US65" s="5">
        <v>1.0</v>
      </c>
      <c r="UT65" s="5">
        <v>2.0</v>
      </c>
      <c r="UU65" s="5">
        <v>5.0</v>
      </c>
      <c r="UV65" s="5">
        <v>5.0</v>
      </c>
      <c r="UW65" s="3"/>
      <c r="UX65" s="5">
        <v>999.0</v>
      </c>
      <c r="UY65" s="5">
        <v>999.0</v>
      </c>
      <c r="UZ65" s="5">
        <v>1.0</v>
      </c>
      <c r="VA65" s="5">
        <v>1.0</v>
      </c>
      <c r="VB65" s="5">
        <v>2.0</v>
      </c>
      <c r="VC65" s="3"/>
      <c r="VD65" s="5">
        <v>1.0</v>
      </c>
      <c r="VE65" s="3"/>
      <c r="VF65" s="5">
        <v>2.0</v>
      </c>
      <c r="VG65" s="3"/>
      <c r="VH65" s="3"/>
      <c r="VI65" s="3"/>
      <c r="VJ65" s="3"/>
      <c r="VK65" s="5">
        <v>2.0</v>
      </c>
      <c r="VL65" s="3"/>
      <c r="VM65" s="3"/>
      <c r="VN65" s="3"/>
      <c r="VO65" s="3"/>
      <c r="VP65" s="3"/>
      <c r="VQ65" s="3"/>
      <c r="VR65" s="3"/>
      <c r="VS65" s="3"/>
      <c r="VT65" s="3"/>
      <c r="VU65" s="3"/>
      <c r="VV65" s="3"/>
      <c r="VW65" s="3"/>
      <c r="VX65" s="5">
        <v>2.0</v>
      </c>
      <c r="VY65" s="3"/>
      <c r="VZ65" s="3"/>
      <c r="WA65" s="3"/>
      <c r="WB65" s="3"/>
      <c r="WC65" s="3"/>
      <c r="WD65" s="3"/>
      <c r="WE65" s="3"/>
      <c r="WF65" s="3"/>
      <c r="WG65" s="5">
        <v>1.0</v>
      </c>
      <c r="WH65" s="5">
        <v>1.0</v>
      </c>
      <c r="WI65" s="5">
        <v>1.0</v>
      </c>
      <c r="WJ65" s="5">
        <v>1.0</v>
      </c>
      <c r="WK65" s="5">
        <v>1.0</v>
      </c>
      <c r="WL65" s="5">
        <v>2.0</v>
      </c>
      <c r="WM65" s="3"/>
      <c r="WN65" s="5">
        <v>2.0</v>
      </c>
      <c r="WO65" s="3"/>
      <c r="WP65" s="3"/>
      <c r="WQ65" s="5">
        <v>2.0</v>
      </c>
      <c r="WR65" s="3"/>
      <c r="WS65" s="3"/>
      <c r="WT65" s="3"/>
      <c r="WU65" s="3"/>
      <c r="WV65" s="3"/>
      <c r="WW65" s="3"/>
      <c r="WX65" s="5">
        <v>1.0</v>
      </c>
      <c r="WY65" s="3"/>
      <c r="WZ65" s="3"/>
      <c r="XA65" s="3"/>
      <c r="XB65" s="3"/>
      <c r="XC65" s="3"/>
      <c r="XD65" s="3"/>
      <c r="XE65" s="3"/>
      <c r="XF65" s="3"/>
      <c r="XG65" s="3"/>
      <c r="XH65" s="3"/>
      <c r="XI65" s="3"/>
      <c r="XJ65" s="5">
        <v>2.0</v>
      </c>
      <c r="XK65" s="3"/>
      <c r="XL65" s="3"/>
      <c r="XM65" s="3"/>
      <c r="XN65" s="3"/>
      <c r="XO65" s="3"/>
      <c r="XP65" s="3"/>
      <c r="XQ65" s="5">
        <v>4.0</v>
      </c>
      <c r="XR65" s="5">
        <v>4.0</v>
      </c>
      <c r="XS65" s="3"/>
      <c r="XT65" s="5">
        <v>1.0</v>
      </c>
      <c r="XU65" s="5">
        <v>1.0</v>
      </c>
      <c r="XV65" s="5">
        <v>1.0</v>
      </c>
      <c r="XW65" s="5">
        <v>3.0</v>
      </c>
      <c r="XX65" s="5">
        <v>4.0</v>
      </c>
      <c r="XY65" s="5">
        <v>2.0</v>
      </c>
      <c r="XZ65" s="5">
        <v>2.0</v>
      </c>
      <c r="YA65" s="5">
        <v>3.0</v>
      </c>
      <c r="YB65" s="5">
        <v>5.0</v>
      </c>
      <c r="YC65" s="5">
        <v>4.0</v>
      </c>
      <c r="YD65" s="5">
        <v>3.0</v>
      </c>
      <c r="YE65" s="5">
        <v>2.0</v>
      </c>
      <c r="YF65" s="5">
        <v>2.0</v>
      </c>
      <c r="YG65" s="5">
        <v>2.0</v>
      </c>
      <c r="YH65" s="5">
        <v>3.0</v>
      </c>
      <c r="YI65" s="5">
        <v>4.0</v>
      </c>
      <c r="YJ65" s="5">
        <v>4.0</v>
      </c>
      <c r="YK65" s="3"/>
      <c r="YL65" s="3"/>
      <c r="YM65" s="3"/>
      <c r="YN65" s="3"/>
      <c r="YO65" s="3"/>
      <c r="YP65" s="5">
        <v>1.0</v>
      </c>
      <c r="YQ65" s="5">
        <v>1.0</v>
      </c>
      <c r="YR65" s="5">
        <v>1.0</v>
      </c>
      <c r="YS65" s="5">
        <v>4.0</v>
      </c>
      <c r="YT65" s="5">
        <v>4.0</v>
      </c>
      <c r="YU65" s="5">
        <v>4.0</v>
      </c>
      <c r="YV65" s="5">
        <v>4.0</v>
      </c>
      <c r="YW65" s="5">
        <v>4.0</v>
      </c>
      <c r="YX65" s="5">
        <v>4.0</v>
      </c>
      <c r="YY65" s="5">
        <v>4.0</v>
      </c>
      <c r="YZ65" s="5">
        <v>4.0</v>
      </c>
      <c r="ZA65" s="5">
        <v>4.0</v>
      </c>
      <c r="ZB65" s="5">
        <v>4.0</v>
      </c>
      <c r="ZC65" s="5">
        <v>4.0</v>
      </c>
      <c r="ZD65" s="5">
        <v>4.0</v>
      </c>
      <c r="ZE65" s="5">
        <v>3.0</v>
      </c>
      <c r="ZF65" s="5">
        <v>4.0</v>
      </c>
      <c r="ZG65" s="5">
        <v>4.0</v>
      </c>
      <c r="ZH65" s="3"/>
      <c r="ZI65" s="3"/>
      <c r="ZJ65" s="3"/>
      <c r="ZK65" s="3"/>
      <c r="ZL65" s="3"/>
      <c r="ZM65" s="3" t="s">
        <v>1172</v>
      </c>
      <c r="ZN65" s="5">
        <v>1.0</v>
      </c>
    </row>
    <row r="66" ht="15.75" customHeight="1">
      <c r="A66" s="3" t="s">
        <v>1072</v>
      </c>
      <c r="B66" s="3">
        <v>2.0</v>
      </c>
      <c r="C66" s="3">
        <v>1.0</v>
      </c>
      <c r="D66" s="3">
        <v>2.0</v>
      </c>
      <c r="E66" s="3" t="s">
        <v>1173</v>
      </c>
      <c r="F66" s="3" t="s">
        <v>922</v>
      </c>
      <c r="G66" s="4" t="s">
        <v>923</v>
      </c>
      <c r="H66" s="4" t="s">
        <v>923</v>
      </c>
      <c r="I66" s="5">
        <v>1.0</v>
      </c>
      <c r="J66" s="5">
        <v>0.00948</v>
      </c>
      <c r="K66" s="5">
        <f t="shared" si="1"/>
        <v>-4.658570963</v>
      </c>
      <c r="L66" s="5">
        <v>0.0</v>
      </c>
      <c r="M66" s="5">
        <v>0.00194</v>
      </c>
      <c r="N66" s="5">
        <f t="shared" si="2"/>
        <v>-6.245067306</v>
      </c>
      <c r="O66" s="5">
        <v>0.0</v>
      </c>
      <c r="P66" s="5">
        <v>9.8787181E7</v>
      </c>
      <c r="Q66" s="3" t="s">
        <v>948</v>
      </c>
      <c r="R66" s="5">
        <v>99.22</v>
      </c>
      <c r="S66" s="5">
        <v>96.1</v>
      </c>
      <c r="T66" s="5">
        <v>99.22</v>
      </c>
      <c r="U66" s="5">
        <v>24.22</v>
      </c>
      <c r="V66" s="5">
        <v>89.84</v>
      </c>
      <c r="W66" s="5">
        <v>0.78</v>
      </c>
      <c r="X66" s="5">
        <v>0.78</v>
      </c>
      <c r="Y66" s="5">
        <v>1.0</v>
      </c>
      <c r="Z66" s="5">
        <v>1.0</v>
      </c>
      <c r="AA66" s="5">
        <v>69.0</v>
      </c>
      <c r="AB66" s="5">
        <v>1.0</v>
      </c>
      <c r="AC66" s="5">
        <v>248.0</v>
      </c>
      <c r="AD66" s="5">
        <v>8.0</v>
      </c>
      <c r="AE66" s="5">
        <v>117.0</v>
      </c>
      <c r="AF66" s="5">
        <v>1.0</v>
      </c>
      <c r="AG66" s="5">
        <v>0.0</v>
      </c>
      <c r="AH66" s="5">
        <v>0.0</v>
      </c>
      <c r="AI66" s="5">
        <v>0.105</v>
      </c>
      <c r="AJ66" s="5">
        <v>0.0</v>
      </c>
      <c r="AK66" s="5">
        <v>36.6192</v>
      </c>
      <c r="AL66" s="5">
        <v>1.0</v>
      </c>
      <c r="AM66" s="5">
        <v>1.0</v>
      </c>
      <c r="AN66" s="5">
        <v>1.0</v>
      </c>
      <c r="AO66" s="5">
        <v>0.0</v>
      </c>
      <c r="AP66" s="5">
        <v>0.0</v>
      </c>
      <c r="AQ66" s="5">
        <v>0.251</v>
      </c>
      <c r="AR66" s="5">
        <v>0.0</v>
      </c>
      <c r="AS66" s="5">
        <v>2.0</v>
      </c>
      <c r="AT66" s="5">
        <v>1.0</v>
      </c>
      <c r="AU66" s="3"/>
      <c r="AV66" s="5">
        <v>1.0</v>
      </c>
      <c r="AW66" s="5">
        <v>1.0</v>
      </c>
      <c r="AX66" s="5">
        <v>2.0</v>
      </c>
      <c r="AY66" s="5">
        <v>0.0</v>
      </c>
      <c r="AZ66" s="5">
        <v>2.0</v>
      </c>
      <c r="BA66" s="5">
        <v>2.0</v>
      </c>
      <c r="BB66" s="5">
        <v>0.0</v>
      </c>
      <c r="BC66" s="5">
        <v>0.0</v>
      </c>
      <c r="BD66" s="5">
        <v>2.0</v>
      </c>
      <c r="BE66" s="5">
        <v>7.0</v>
      </c>
      <c r="BF66" s="5">
        <v>3.0</v>
      </c>
      <c r="BG66" s="3"/>
      <c r="BH66" s="5">
        <v>11.0</v>
      </c>
      <c r="BI66" s="3" t="s">
        <v>1174</v>
      </c>
      <c r="BJ66" s="5">
        <v>1.0</v>
      </c>
      <c r="BK66" s="5">
        <v>1.0</v>
      </c>
      <c r="BL66" s="3"/>
      <c r="BM66" s="3"/>
      <c r="BN66" s="3"/>
      <c r="BO66" s="3"/>
      <c r="BP66" s="3"/>
      <c r="BQ66" s="3"/>
      <c r="BR66" s="3"/>
      <c r="BS66" s="5">
        <v>2.0</v>
      </c>
      <c r="BT66" s="5">
        <v>1.0</v>
      </c>
      <c r="BU66" s="5">
        <v>2.0</v>
      </c>
      <c r="BV66" s="5">
        <v>2.0</v>
      </c>
      <c r="BW66" s="5">
        <v>8.0</v>
      </c>
      <c r="BX66" s="5">
        <v>1.0</v>
      </c>
      <c r="BY66" s="5">
        <v>1.0</v>
      </c>
      <c r="BZ66" s="5">
        <v>3.0</v>
      </c>
      <c r="CA66" s="5">
        <v>1.0</v>
      </c>
      <c r="CB66" s="5">
        <v>1.0</v>
      </c>
      <c r="CC66" s="5">
        <v>3.0</v>
      </c>
      <c r="CD66" s="5">
        <v>2.0</v>
      </c>
      <c r="CE66" s="3"/>
      <c r="CF66" s="5">
        <v>40.0</v>
      </c>
      <c r="CG66" s="3"/>
      <c r="CH66" s="3"/>
      <c r="CI66" s="3"/>
      <c r="CJ66" s="3"/>
      <c r="CK66" s="5">
        <v>1.0</v>
      </c>
      <c r="CL66" s="3"/>
      <c r="CM66" s="3"/>
      <c r="CN66" s="3"/>
      <c r="CO66" s="5">
        <v>1.0</v>
      </c>
      <c r="CP66" s="5">
        <v>46.0</v>
      </c>
      <c r="CQ66" s="3"/>
      <c r="CR66" s="5">
        <v>1.0</v>
      </c>
      <c r="CS66" s="3"/>
      <c r="CT66" s="3"/>
      <c r="CU66" s="3"/>
      <c r="CV66" s="5">
        <v>1.0</v>
      </c>
      <c r="CW66" s="3" t="s">
        <v>1175</v>
      </c>
      <c r="CX66" s="6"/>
      <c r="CY66" s="6"/>
      <c r="CZ66" s="6"/>
      <c r="DA66" s="6"/>
      <c r="DB66" s="6"/>
      <c r="DC66" s="6"/>
      <c r="DD66" s="3"/>
      <c r="DE66" s="3"/>
      <c r="DF66" s="3"/>
      <c r="DG66" s="3"/>
      <c r="DH66" s="3"/>
      <c r="DI66" s="5">
        <v>1.0</v>
      </c>
      <c r="DJ66" s="3" t="s">
        <v>1176</v>
      </c>
      <c r="DK66" s="5">
        <v>1.0</v>
      </c>
      <c r="DL66" s="5">
        <v>1.0</v>
      </c>
      <c r="DM66" s="5">
        <v>20.0</v>
      </c>
      <c r="DN66" s="5">
        <v>1.0</v>
      </c>
      <c r="DO66" s="5">
        <v>8.0</v>
      </c>
      <c r="DP66" s="3"/>
      <c r="DQ66" s="5">
        <v>98.0</v>
      </c>
      <c r="DR66" s="5">
        <v>2.0</v>
      </c>
      <c r="DS66" s="3"/>
      <c r="DT66" s="3"/>
      <c r="DU66" s="3"/>
      <c r="DV66" s="3"/>
      <c r="DW66" s="3"/>
      <c r="DX66" s="3"/>
      <c r="DY66" s="3"/>
      <c r="DZ66" s="3"/>
      <c r="EA66" s="3"/>
      <c r="EB66" s="3"/>
      <c r="EC66" s="3"/>
      <c r="ED66" s="3"/>
      <c r="EE66" s="3"/>
      <c r="EF66" s="3"/>
      <c r="EG66" s="3"/>
      <c r="EH66" s="3"/>
      <c r="EI66" s="3"/>
      <c r="EJ66" s="3"/>
      <c r="EK66" s="3"/>
      <c r="EL66" s="3"/>
      <c r="EM66" s="3"/>
      <c r="EN66" s="3"/>
      <c r="EO66" s="3"/>
      <c r="EP66" s="3"/>
      <c r="EQ66" s="3"/>
      <c r="ER66" s="3"/>
      <c r="ES66" s="3"/>
      <c r="ET66" s="3"/>
      <c r="EU66" s="3"/>
      <c r="EV66" s="3"/>
      <c r="EW66" s="3"/>
      <c r="EX66" s="3"/>
      <c r="EY66" s="3"/>
      <c r="EZ66" s="3"/>
      <c r="FA66" s="3"/>
      <c r="FB66" s="3"/>
      <c r="FC66" s="3"/>
      <c r="FD66" s="3"/>
      <c r="FE66" s="3"/>
      <c r="FF66" s="3"/>
      <c r="FG66" s="3"/>
      <c r="FH66" s="3"/>
      <c r="FI66" s="3"/>
      <c r="FJ66" s="3"/>
      <c r="FK66" s="3"/>
      <c r="FL66" s="3"/>
      <c r="FM66" s="3"/>
      <c r="FN66" s="3"/>
      <c r="FO66" s="3"/>
      <c r="FP66" s="3"/>
      <c r="FQ66" s="3"/>
      <c r="FR66" s="3"/>
      <c r="FS66" s="3"/>
      <c r="FT66" s="3"/>
      <c r="FU66" s="3"/>
      <c r="FV66" s="3"/>
      <c r="FW66" s="3"/>
      <c r="FX66" s="3"/>
      <c r="FY66" s="3"/>
      <c r="FZ66" s="3"/>
      <c r="GA66" s="3"/>
      <c r="GB66" s="3"/>
      <c r="GC66" s="3"/>
      <c r="GD66" s="3"/>
      <c r="GE66" s="3"/>
      <c r="GF66" s="3"/>
      <c r="GG66" s="3"/>
      <c r="GH66" s="3"/>
      <c r="GI66" s="3"/>
      <c r="GJ66" s="3"/>
      <c r="GK66" s="3"/>
      <c r="GL66" s="3"/>
      <c r="GM66" s="3"/>
      <c r="GN66" s="3"/>
      <c r="GO66" s="3"/>
      <c r="GP66" s="3"/>
      <c r="GQ66" s="3"/>
      <c r="GR66" s="3"/>
      <c r="GS66" s="3"/>
      <c r="GT66" s="3"/>
      <c r="GU66" s="3"/>
      <c r="GV66" s="3"/>
      <c r="GW66" s="3"/>
      <c r="GX66" s="3"/>
      <c r="GY66" s="3"/>
      <c r="GZ66" s="3"/>
      <c r="HA66" s="3"/>
      <c r="HB66" s="3"/>
      <c r="HC66" s="3"/>
      <c r="HD66" s="3"/>
      <c r="HE66" s="3"/>
      <c r="HF66" s="3"/>
      <c r="HG66" s="3"/>
      <c r="HH66" s="3"/>
      <c r="HI66" s="3"/>
      <c r="HJ66" s="3"/>
      <c r="HK66" s="3"/>
      <c r="HL66" s="3"/>
      <c r="HM66" s="3"/>
      <c r="HN66" s="3"/>
      <c r="HO66" s="3"/>
      <c r="HP66" s="3"/>
      <c r="HQ66" s="3"/>
      <c r="HR66" s="3"/>
      <c r="HS66" s="3"/>
      <c r="HT66" s="3"/>
      <c r="HU66" s="3"/>
      <c r="HV66" s="3"/>
      <c r="HW66" s="3"/>
      <c r="HX66" s="3"/>
      <c r="HY66" s="3"/>
      <c r="HZ66" s="3"/>
      <c r="IA66" s="3"/>
      <c r="IB66" s="3"/>
      <c r="IC66" s="3"/>
      <c r="ID66" s="3"/>
      <c r="IE66" s="3"/>
      <c r="IF66" s="3"/>
      <c r="IG66" s="3"/>
      <c r="IH66" s="3"/>
      <c r="II66" s="3"/>
      <c r="IJ66" s="3"/>
      <c r="IK66" s="3"/>
      <c r="IL66" s="3"/>
      <c r="IM66" s="3"/>
      <c r="IN66" s="3"/>
      <c r="IO66" s="3"/>
      <c r="IP66" s="3"/>
      <c r="IQ66" s="3"/>
      <c r="IR66" s="3"/>
      <c r="IS66" s="3"/>
      <c r="IT66" s="3"/>
      <c r="IU66" s="3"/>
      <c r="IV66" s="3"/>
      <c r="IW66" s="3"/>
      <c r="IX66" s="3"/>
      <c r="IY66" s="3"/>
      <c r="IZ66" s="3"/>
      <c r="JA66" s="3"/>
      <c r="JB66" s="3"/>
      <c r="JC66" s="3"/>
      <c r="JD66" s="3"/>
      <c r="JE66" s="3"/>
      <c r="JF66" s="3"/>
      <c r="JG66" s="3"/>
      <c r="JH66" s="5">
        <v>1.0</v>
      </c>
      <c r="JI66" s="5">
        <v>1.0</v>
      </c>
      <c r="JJ66" s="5">
        <v>1.0</v>
      </c>
      <c r="JK66" s="5">
        <v>1.0</v>
      </c>
      <c r="JL66" s="3" t="s">
        <v>1177</v>
      </c>
      <c r="JM66" s="5">
        <v>1.0</v>
      </c>
      <c r="JN66" s="5">
        <v>1.0</v>
      </c>
      <c r="JO66" s="5">
        <v>4.0</v>
      </c>
      <c r="JP66" s="5">
        <v>3.0</v>
      </c>
      <c r="JQ66" s="5">
        <v>3.0</v>
      </c>
      <c r="JR66" s="5">
        <v>5.0</v>
      </c>
      <c r="JS66" s="5">
        <v>5.0</v>
      </c>
      <c r="JT66" s="5">
        <v>1.0</v>
      </c>
      <c r="JU66" s="5">
        <v>1.0</v>
      </c>
      <c r="JV66" s="3" t="s">
        <v>1178</v>
      </c>
      <c r="JW66" s="5">
        <v>1.0</v>
      </c>
      <c r="JX66" s="5">
        <v>1.0</v>
      </c>
      <c r="JY66" s="5">
        <v>1.0</v>
      </c>
      <c r="JZ66" s="5">
        <v>1.0</v>
      </c>
      <c r="KA66" s="5">
        <v>1.0</v>
      </c>
      <c r="KB66" s="5">
        <v>1.0</v>
      </c>
      <c r="KC66" s="5">
        <v>1.0</v>
      </c>
      <c r="KD66" s="5">
        <v>1.0</v>
      </c>
      <c r="KE66" s="3"/>
      <c r="KF66" s="3"/>
      <c r="KG66" s="3"/>
      <c r="KH66" s="3"/>
      <c r="KI66" s="3"/>
      <c r="KJ66" s="3"/>
      <c r="KK66" s="3"/>
      <c r="KL66" s="3"/>
      <c r="KM66" s="3"/>
      <c r="KN66" s="3"/>
      <c r="KO66" s="3"/>
      <c r="KP66" s="3"/>
      <c r="KQ66" s="3"/>
      <c r="KR66" s="3"/>
      <c r="KS66" s="3"/>
      <c r="KT66" s="3"/>
      <c r="KU66" s="3"/>
      <c r="KV66" s="3"/>
      <c r="KW66" s="3"/>
      <c r="KX66" s="3"/>
      <c r="KY66" s="3"/>
      <c r="KZ66" s="3"/>
      <c r="LA66" s="3"/>
      <c r="LB66" s="3"/>
      <c r="LC66" s="3"/>
      <c r="LD66" s="3"/>
      <c r="LE66" s="3"/>
      <c r="LF66" s="3"/>
      <c r="LG66" s="3"/>
      <c r="LH66" s="3"/>
      <c r="LI66" s="3"/>
      <c r="LJ66" s="3"/>
      <c r="LK66" s="3"/>
      <c r="LL66" s="3"/>
      <c r="LM66" s="3"/>
      <c r="LN66" s="3"/>
      <c r="LO66" s="3"/>
      <c r="LP66" s="3"/>
      <c r="LQ66" s="3"/>
      <c r="LR66" s="3"/>
      <c r="LS66" s="3"/>
      <c r="LT66" s="3"/>
      <c r="LU66" s="3"/>
      <c r="LV66" s="3"/>
      <c r="LW66" s="3"/>
      <c r="LX66" s="3"/>
      <c r="LY66" s="3"/>
      <c r="LZ66" s="3"/>
      <c r="MA66" s="3"/>
      <c r="MB66" s="3"/>
      <c r="MC66" s="3"/>
      <c r="MD66" s="3"/>
      <c r="ME66" s="3"/>
      <c r="MF66" s="3"/>
      <c r="MG66" s="3"/>
      <c r="MH66" s="3"/>
      <c r="MI66" s="3"/>
      <c r="MJ66" s="3"/>
      <c r="MK66" s="3"/>
      <c r="ML66" s="3"/>
      <c r="MM66" s="3"/>
      <c r="MN66" s="3"/>
      <c r="MO66" s="3"/>
      <c r="MP66" s="3"/>
      <c r="MQ66" s="3"/>
      <c r="MR66" s="3"/>
      <c r="MS66" s="3"/>
      <c r="MT66" s="3"/>
      <c r="MU66" s="3"/>
      <c r="MV66" s="3"/>
      <c r="MW66" s="3"/>
      <c r="MX66" s="3"/>
      <c r="MY66" s="3"/>
      <c r="MZ66" s="3"/>
      <c r="NA66" s="3"/>
      <c r="NB66" s="3"/>
      <c r="NC66" s="3"/>
      <c r="ND66" s="3"/>
      <c r="NE66" s="3"/>
      <c r="NF66" s="3"/>
      <c r="NG66" s="3"/>
      <c r="NH66" s="3"/>
      <c r="NI66" s="3"/>
      <c r="NJ66" s="3"/>
      <c r="NK66" s="3"/>
      <c r="NL66" s="3"/>
      <c r="NM66" s="3"/>
      <c r="NN66" s="3"/>
      <c r="NO66" s="3"/>
      <c r="NP66" s="3"/>
      <c r="NQ66" s="3"/>
      <c r="NR66" s="3"/>
      <c r="NS66" s="3"/>
      <c r="NT66" s="3"/>
      <c r="NU66" s="3"/>
      <c r="NV66" s="3"/>
      <c r="NW66" s="3"/>
      <c r="NX66" s="3"/>
      <c r="NY66" s="3"/>
      <c r="NZ66" s="3"/>
      <c r="OA66" s="3"/>
      <c r="OB66" s="3"/>
      <c r="OC66" s="3"/>
      <c r="OD66" s="3"/>
      <c r="OE66" s="3"/>
      <c r="OF66" s="3"/>
      <c r="OG66" s="3"/>
      <c r="OH66" s="3"/>
      <c r="OI66" s="3"/>
      <c r="OJ66" s="3"/>
      <c r="OK66" s="3"/>
      <c r="OL66" s="3"/>
      <c r="OM66" s="3"/>
      <c r="ON66" s="3"/>
      <c r="OO66" s="3"/>
      <c r="OP66" s="3"/>
      <c r="OQ66" s="3"/>
      <c r="OR66" s="3"/>
      <c r="OS66" s="3"/>
      <c r="OT66" s="3"/>
      <c r="OU66" s="3"/>
      <c r="OV66" s="3"/>
      <c r="OW66" s="3"/>
      <c r="OX66" s="3"/>
      <c r="OY66" s="3"/>
      <c r="OZ66" s="3"/>
      <c r="PA66" s="3"/>
      <c r="PB66" s="3"/>
      <c r="PC66" s="3"/>
      <c r="PD66" s="3"/>
      <c r="PE66" s="3"/>
      <c r="PF66" s="3"/>
      <c r="PG66" s="3"/>
      <c r="PH66" s="3"/>
      <c r="PI66" s="3"/>
      <c r="PJ66" s="3"/>
      <c r="PK66" s="3"/>
      <c r="PL66" s="3"/>
      <c r="PM66" s="3"/>
      <c r="PN66" s="3"/>
      <c r="PO66" s="5">
        <v>1.0E7</v>
      </c>
      <c r="PP66" s="3"/>
      <c r="PQ66" s="3"/>
      <c r="PR66" s="3"/>
      <c r="PS66" s="3"/>
      <c r="PT66" s="3"/>
      <c r="PU66" s="3"/>
      <c r="PV66" s="3"/>
      <c r="PW66" s="3"/>
      <c r="PX66" s="3"/>
      <c r="PY66" s="3"/>
      <c r="PZ66" s="3"/>
      <c r="QA66" s="3"/>
      <c r="QB66" s="3"/>
      <c r="QC66" s="3"/>
      <c r="QD66" s="3"/>
      <c r="QE66" s="3"/>
      <c r="QF66" s="3"/>
      <c r="QG66" s="3"/>
      <c r="QH66" s="3"/>
      <c r="QI66" s="3"/>
      <c r="QJ66" s="3"/>
      <c r="QK66" s="3"/>
      <c r="QL66" s="3"/>
      <c r="QM66" s="3"/>
      <c r="QN66" s="3"/>
      <c r="QO66" s="3"/>
      <c r="QP66" s="3"/>
      <c r="QQ66" s="3"/>
      <c r="QR66" s="3"/>
      <c r="QS66" s="3"/>
      <c r="QT66" s="3"/>
      <c r="QU66" s="3"/>
      <c r="QV66" s="3"/>
      <c r="QW66" s="3"/>
      <c r="QX66" s="3"/>
      <c r="QY66" s="3"/>
      <c r="QZ66" s="3"/>
      <c r="RA66" s="3"/>
      <c r="RB66" s="3"/>
      <c r="RC66" s="3"/>
      <c r="RD66" s="5">
        <v>0.0</v>
      </c>
      <c r="RE66" s="5">
        <v>0.0</v>
      </c>
      <c r="RF66" s="5">
        <v>3.0</v>
      </c>
      <c r="RG66" s="5">
        <v>0.0</v>
      </c>
      <c r="RH66" s="5">
        <v>1.0</v>
      </c>
      <c r="RI66" s="5">
        <v>2.0</v>
      </c>
      <c r="RJ66" s="5">
        <v>7.0</v>
      </c>
      <c r="RK66" s="5">
        <v>2.0</v>
      </c>
      <c r="RL66" s="5">
        <v>2.0</v>
      </c>
      <c r="RM66" s="5">
        <v>2.0</v>
      </c>
      <c r="RN66" s="5">
        <v>2.0</v>
      </c>
      <c r="RO66" s="5">
        <v>5.0</v>
      </c>
      <c r="RP66" s="5">
        <v>5.0</v>
      </c>
      <c r="RQ66" s="3"/>
      <c r="RR66" s="5">
        <v>0.0</v>
      </c>
      <c r="RS66" s="5">
        <v>0.0</v>
      </c>
      <c r="RT66" s="5">
        <v>3.002</v>
      </c>
      <c r="RU66" s="5">
        <v>0.0</v>
      </c>
      <c r="RV66" s="5">
        <v>1.0</v>
      </c>
      <c r="RW66" s="5">
        <v>2.0</v>
      </c>
      <c r="RX66" s="5">
        <v>2.0</v>
      </c>
      <c r="RY66" s="5">
        <v>2.0</v>
      </c>
      <c r="RZ66" s="5">
        <v>2.0</v>
      </c>
      <c r="SA66" s="5">
        <v>1.0</v>
      </c>
      <c r="SB66" s="5">
        <v>2.0</v>
      </c>
      <c r="SC66" s="5">
        <v>4.0</v>
      </c>
      <c r="SD66" s="5">
        <v>4.0</v>
      </c>
      <c r="SE66" s="3"/>
      <c r="SF66" s="5">
        <v>0.0</v>
      </c>
      <c r="SG66" s="5">
        <v>0.0</v>
      </c>
      <c r="SH66" s="5">
        <v>3.0</v>
      </c>
      <c r="SI66" s="5">
        <v>0.0</v>
      </c>
      <c r="SJ66" s="5">
        <v>1.0</v>
      </c>
      <c r="SK66" s="5">
        <v>2.0</v>
      </c>
      <c r="SL66" s="5">
        <v>2.0</v>
      </c>
      <c r="SM66" s="5">
        <v>2.0</v>
      </c>
      <c r="SN66" s="5">
        <v>2.0</v>
      </c>
      <c r="SO66" s="5">
        <v>2.0</v>
      </c>
      <c r="SP66" s="5">
        <v>2.0</v>
      </c>
      <c r="SQ66" s="5">
        <v>5.0</v>
      </c>
      <c r="SR66" s="5">
        <v>5.0</v>
      </c>
      <c r="SS66" s="3"/>
      <c r="ST66" s="5">
        <v>0.0</v>
      </c>
      <c r="SU66" s="5">
        <v>0.0</v>
      </c>
      <c r="SV66" s="5">
        <v>3.002</v>
      </c>
      <c r="SW66" s="5">
        <v>0.0</v>
      </c>
      <c r="SX66" s="5">
        <v>1.0</v>
      </c>
      <c r="SY66" s="5">
        <v>1.0</v>
      </c>
      <c r="SZ66" s="5">
        <v>1.0</v>
      </c>
      <c r="TA66" s="5">
        <v>2.0</v>
      </c>
      <c r="TB66" s="5">
        <v>2.0</v>
      </c>
      <c r="TC66" s="5">
        <v>2.0</v>
      </c>
      <c r="TD66" s="5">
        <v>2.0</v>
      </c>
      <c r="TE66" s="5">
        <v>4.0</v>
      </c>
      <c r="TF66" s="5">
        <v>4.0</v>
      </c>
      <c r="TG66" s="3"/>
      <c r="TH66" s="5">
        <v>0.0</v>
      </c>
      <c r="TI66" s="5">
        <v>0.0</v>
      </c>
      <c r="TJ66" s="5">
        <v>3.001</v>
      </c>
      <c r="TK66" s="5">
        <v>0.0</v>
      </c>
      <c r="TL66" s="5">
        <v>1.0</v>
      </c>
      <c r="TM66" s="5">
        <v>2.0</v>
      </c>
      <c r="TN66" s="5">
        <v>2.0</v>
      </c>
      <c r="TO66" s="5">
        <v>2.0</v>
      </c>
      <c r="TP66" s="5">
        <v>1.0</v>
      </c>
      <c r="TQ66" s="5">
        <v>1.0</v>
      </c>
      <c r="TR66" s="5">
        <v>2.0</v>
      </c>
      <c r="TS66" s="5">
        <v>5.0</v>
      </c>
      <c r="TT66" s="5">
        <v>5.0</v>
      </c>
      <c r="TU66" s="3"/>
      <c r="TV66" s="5">
        <v>0.0</v>
      </c>
      <c r="TW66" s="5">
        <v>0.0</v>
      </c>
      <c r="TX66" s="5">
        <v>3.001</v>
      </c>
      <c r="TY66" s="5">
        <v>0.0</v>
      </c>
      <c r="TZ66" s="5">
        <v>1.0</v>
      </c>
      <c r="UA66" s="5">
        <v>1.0</v>
      </c>
      <c r="UB66" s="5">
        <v>1.0</v>
      </c>
      <c r="UC66" s="5">
        <v>1.0</v>
      </c>
      <c r="UD66" s="5">
        <v>1.0</v>
      </c>
      <c r="UE66" s="5">
        <v>1.0</v>
      </c>
      <c r="UF66" s="5">
        <v>1.0</v>
      </c>
      <c r="UG66" s="5">
        <v>5.0</v>
      </c>
      <c r="UH66" s="5">
        <v>5.0</v>
      </c>
      <c r="UI66" s="3"/>
      <c r="UJ66" s="5">
        <v>0.0</v>
      </c>
      <c r="UK66" s="5">
        <v>0.0</v>
      </c>
      <c r="UL66" s="5">
        <v>3.001</v>
      </c>
      <c r="UM66" s="5">
        <v>0.0</v>
      </c>
      <c r="UN66" s="5">
        <v>1.0</v>
      </c>
      <c r="UO66" s="5">
        <v>1.0</v>
      </c>
      <c r="UP66" s="5">
        <v>1.0</v>
      </c>
      <c r="UQ66" s="5">
        <v>1.0</v>
      </c>
      <c r="UR66" s="5">
        <v>1.0</v>
      </c>
      <c r="US66" s="5">
        <v>1.0</v>
      </c>
      <c r="UT66" s="5">
        <v>1.0</v>
      </c>
      <c r="UU66" s="5">
        <v>3.0</v>
      </c>
      <c r="UV66" s="5">
        <v>3.0</v>
      </c>
      <c r="UW66" s="5">
        <v>1.0</v>
      </c>
      <c r="UX66" s="5">
        <v>999.0</v>
      </c>
      <c r="UY66" s="5">
        <v>999.0</v>
      </c>
      <c r="UZ66" s="5">
        <v>1.0</v>
      </c>
      <c r="VA66" s="5">
        <v>1.0</v>
      </c>
      <c r="VB66" s="5">
        <v>2.0</v>
      </c>
      <c r="VC66" s="3"/>
      <c r="VD66" s="5">
        <v>1.0</v>
      </c>
      <c r="VE66" s="3"/>
      <c r="VF66" s="5">
        <v>1.0</v>
      </c>
      <c r="VG66" s="3"/>
      <c r="VH66" s="3"/>
      <c r="VI66" s="3"/>
      <c r="VJ66" s="3"/>
      <c r="VK66" s="3"/>
      <c r="VL66" s="5">
        <v>2.0</v>
      </c>
      <c r="VM66" s="3"/>
      <c r="VN66" s="3"/>
      <c r="VO66" s="3"/>
      <c r="VP66" s="3"/>
      <c r="VQ66" s="3"/>
      <c r="VR66" s="3"/>
      <c r="VS66" s="3"/>
      <c r="VT66" s="3"/>
      <c r="VU66" s="3"/>
      <c r="VV66" s="5">
        <v>2.0</v>
      </c>
      <c r="VW66" s="3"/>
      <c r="VX66" s="3"/>
      <c r="VY66" s="3"/>
      <c r="VZ66" s="3"/>
      <c r="WA66" s="3"/>
      <c r="WB66" s="3"/>
      <c r="WC66" s="3"/>
      <c r="WD66" s="3"/>
      <c r="WE66" s="3"/>
      <c r="WF66" s="3"/>
      <c r="WG66" s="5">
        <v>5.0</v>
      </c>
      <c r="WH66" s="5">
        <v>5.0</v>
      </c>
      <c r="WI66" s="3"/>
      <c r="WJ66" s="5">
        <v>1.0</v>
      </c>
      <c r="WK66" s="5">
        <v>1.0</v>
      </c>
      <c r="WL66" s="5">
        <v>2.0</v>
      </c>
      <c r="WM66" s="3"/>
      <c r="WN66" s="5">
        <v>1.0</v>
      </c>
      <c r="WO66" s="3"/>
      <c r="WP66" s="5">
        <v>2.0</v>
      </c>
      <c r="WQ66" s="3"/>
      <c r="WR66" s="3"/>
      <c r="WS66" s="3"/>
      <c r="WT66" s="3"/>
      <c r="WU66" s="5">
        <v>2.0</v>
      </c>
      <c r="WV66" s="3"/>
      <c r="WW66" s="3"/>
      <c r="WX66" s="3"/>
      <c r="WY66" s="3"/>
      <c r="WZ66" s="3"/>
      <c r="XA66" s="3"/>
      <c r="XB66" s="3"/>
      <c r="XC66" s="3"/>
      <c r="XD66" s="3"/>
      <c r="XE66" s="3"/>
      <c r="XF66" s="3"/>
      <c r="XG66" s="3"/>
      <c r="XH66" s="5">
        <v>2.0</v>
      </c>
      <c r="XI66" s="3"/>
      <c r="XJ66" s="3"/>
      <c r="XK66" s="3"/>
      <c r="XL66" s="3"/>
      <c r="XM66" s="3"/>
      <c r="XN66" s="3"/>
      <c r="XO66" s="3"/>
      <c r="XP66" s="3"/>
      <c r="XQ66" s="5">
        <v>5.0</v>
      </c>
      <c r="XR66" s="5">
        <v>5.0</v>
      </c>
      <c r="XS66" s="3"/>
      <c r="XT66" s="5">
        <v>1.0</v>
      </c>
      <c r="XU66" s="5">
        <v>1.0</v>
      </c>
      <c r="XV66" s="5">
        <v>1.0</v>
      </c>
      <c r="XW66" s="5">
        <v>2.0</v>
      </c>
      <c r="XX66" s="5">
        <v>1.0</v>
      </c>
      <c r="XY66" s="5">
        <v>5.0</v>
      </c>
      <c r="XZ66" s="5">
        <v>5.0</v>
      </c>
      <c r="YA66" s="5">
        <v>4.0</v>
      </c>
      <c r="YB66" s="5">
        <v>2.0</v>
      </c>
      <c r="YC66" s="5">
        <v>2.0</v>
      </c>
      <c r="YD66" s="5">
        <v>2.0</v>
      </c>
      <c r="YE66" s="5">
        <v>3.0</v>
      </c>
      <c r="YF66" s="5">
        <v>3.0</v>
      </c>
      <c r="YG66" s="5">
        <v>4.0</v>
      </c>
      <c r="YH66" s="5">
        <v>4.0</v>
      </c>
      <c r="YI66" s="5">
        <v>4.0</v>
      </c>
      <c r="YJ66" s="5">
        <v>4.0</v>
      </c>
      <c r="YK66" s="3"/>
      <c r="YL66" s="3"/>
      <c r="YM66" s="3"/>
      <c r="YN66" s="3"/>
      <c r="YO66" s="3"/>
      <c r="YP66" s="5">
        <v>1.0</v>
      </c>
      <c r="YQ66" s="5">
        <v>1.0</v>
      </c>
      <c r="YR66" s="5">
        <v>1.0</v>
      </c>
      <c r="YS66" s="5">
        <v>4.0</v>
      </c>
      <c r="YT66" s="5">
        <v>2.0</v>
      </c>
      <c r="YU66" s="5">
        <v>3.0</v>
      </c>
      <c r="YV66" s="5">
        <v>4.0</v>
      </c>
      <c r="YW66" s="5">
        <v>5.0</v>
      </c>
      <c r="YX66" s="5">
        <v>4.0</v>
      </c>
      <c r="YY66" s="5">
        <v>1.0</v>
      </c>
      <c r="YZ66" s="5">
        <v>4.0</v>
      </c>
      <c r="ZA66" s="5">
        <v>4.0</v>
      </c>
      <c r="ZB66" s="5">
        <v>5.0</v>
      </c>
      <c r="ZC66" s="5">
        <v>4.0</v>
      </c>
      <c r="ZD66" s="5">
        <v>3.0</v>
      </c>
      <c r="ZE66" s="5">
        <v>3.0</v>
      </c>
      <c r="ZF66" s="5">
        <v>5.0</v>
      </c>
      <c r="ZG66" s="5">
        <v>5.0</v>
      </c>
      <c r="ZH66" s="3"/>
      <c r="ZI66" s="3"/>
      <c r="ZJ66" s="3"/>
      <c r="ZK66" s="3"/>
      <c r="ZL66" s="3"/>
      <c r="ZM66" s="3" t="s">
        <v>1179</v>
      </c>
      <c r="ZN66" s="5">
        <v>1.0</v>
      </c>
    </row>
    <row r="67" ht="15.75" customHeight="1">
      <c r="A67" s="3" t="s">
        <v>1072</v>
      </c>
      <c r="B67" s="3">
        <v>2.0</v>
      </c>
      <c r="C67" s="3">
        <v>1.0</v>
      </c>
      <c r="D67" s="3">
        <v>2.0</v>
      </c>
      <c r="E67" s="3" t="s">
        <v>1180</v>
      </c>
      <c r="F67" s="3" t="s">
        <v>922</v>
      </c>
      <c r="G67" s="4" t="s">
        <v>923</v>
      </c>
      <c r="H67" s="4" t="s">
        <v>923</v>
      </c>
      <c r="I67" s="5">
        <v>1.0</v>
      </c>
      <c r="J67" s="5">
        <v>0.00474</v>
      </c>
      <c r="K67" s="5">
        <f t="shared" si="1"/>
        <v>-5.351718143</v>
      </c>
      <c r="L67" s="5">
        <v>0.0</v>
      </c>
      <c r="M67" s="5">
        <v>0.00335</v>
      </c>
      <c r="N67" s="5">
        <f t="shared" si="2"/>
        <v>-5.698794933</v>
      </c>
      <c r="O67" s="5">
        <v>0.0</v>
      </c>
      <c r="P67" s="5">
        <v>6.0185316E7</v>
      </c>
      <c r="Q67" s="3" t="s">
        <v>931</v>
      </c>
      <c r="R67" s="5">
        <v>99.22</v>
      </c>
      <c r="S67" s="5">
        <v>99.22</v>
      </c>
      <c r="T67" s="5">
        <v>78.9</v>
      </c>
      <c r="U67" s="5">
        <v>50.78</v>
      </c>
      <c r="V67" s="5">
        <v>50.78</v>
      </c>
      <c r="W67" s="5">
        <v>24.22</v>
      </c>
      <c r="X67" s="5">
        <v>0.78</v>
      </c>
      <c r="Y67" s="5">
        <v>1.0</v>
      </c>
      <c r="Z67" s="5">
        <v>1.0</v>
      </c>
      <c r="AA67" s="5">
        <v>75.0</v>
      </c>
      <c r="AB67" s="5">
        <v>1.0</v>
      </c>
      <c r="AC67" s="5">
        <v>320.0</v>
      </c>
      <c r="AD67" s="5">
        <v>6.0</v>
      </c>
      <c r="AE67" s="5">
        <v>117.0</v>
      </c>
      <c r="AF67" s="5">
        <v>1.0</v>
      </c>
      <c r="AG67" s="5">
        <v>0.0</v>
      </c>
      <c r="AH67" s="5">
        <v>0.0</v>
      </c>
      <c r="AI67" s="5">
        <v>0.121</v>
      </c>
      <c r="AJ67" s="5">
        <v>0.0</v>
      </c>
      <c r="AK67" s="5">
        <v>39.99289</v>
      </c>
      <c r="AL67" s="5">
        <v>1.0</v>
      </c>
      <c r="AM67" s="5">
        <v>0.0</v>
      </c>
      <c r="AN67" s="5">
        <v>0.0</v>
      </c>
      <c r="AO67" s="5">
        <v>0.0</v>
      </c>
      <c r="AP67" s="5">
        <v>0.0</v>
      </c>
      <c r="AQ67" s="5">
        <v>0.254</v>
      </c>
      <c r="AR67" s="5">
        <v>0.0</v>
      </c>
      <c r="AS67" s="5">
        <v>0.0</v>
      </c>
      <c r="AT67" s="5">
        <v>1.0</v>
      </c>
      <c r="AU67" s="3"/>
      <c r="AV67" s="5">
        <v>1.0</v>
      </c>
      <c r="AW67" s="5">
        <v>1.0</v>
      </c>
      <c r="AX67" s="5">
        <v>1.0</v>
      </c>
      <c r="AY67" s="5">
        <v>1.0</v>
      </c>
      <c r="AZ67" s="5">
        <v>0.0</v>
      </c>
      <c r="BA67" s="5">
        <v>0.0</v>
      </c>
      <c r="BB67" s="5">
        <v>0.0</v>
      </c>
      <c r="BC67" s="5">
        <v>0.0</v>
      </c>
      <c r="BD67" s="5">
        <v>1.0</v>
      </c>
      <c r="BE67" s="5">
        <v>7.0</v>
      </c>
      <c r="BF67" s="5">
        <v>3.0</v>
      </c>
      <c r="BG67" s="3"/>
      <c r="BH67" s="5">
        <v>3.0</v>
      </c>
      <c r="BI67" s="3"/>
      <c r="BJ67" s="5">
        <v>1.0</v>
      </c>
      <c r="BK67" s="5">
        <v>1.0</v>
      </c>
      <c r="BL67" s="3"/>
      <c r="BM67" s="3"/>
      <c r="BN67" s="3"/>
      <c r="BO67" s="3"/>
      <c r="BP67" s="3"/>
      <c r="BQ67" s="3"/>
      <c r="BR67" s="3"/>
      <c r="BS67" s="5">
        <v>3.0</v>
      </c>
      <c r="BT67" s="5">
        <v>0.0</v>
      </c>
      <c r="BU67" s="5">
        <v>3.0</v>
      </c>
      <c r="BV67" s="5">
        <v>3.0</v>
      </c>
      <c r="BW67" s="5">
        <v>3.0</v>
      </c>
      <c r="BX67" s="5">
        <v>1.0</v>
      </c>
      <c r="BY67" s="5">
        <v>1.0</v>
      </c>
      <c r="BZ67" s="5">
        <v>6.0</v>
      </c>
      <c r="CA67" s="5">
        <v>1.0</v>
      </c>
      <c r="CB67" s="5">
        <v>1.0</v>
      </c>
      <c r="CC67" s="5">
        <v>7.0</v>
      </c>
      <c r="CD67" s="5">
        <v>1.0</v>
      </c>
      <c r="CE67" s="3"/>
      <c r="CF67" s="5">
        <v>25.0</v>
      </c>
      <c r="CG67" s="3"/>
      <c r="CH67" s="3"/>
      <c r="CI67" s="3"/>
      <c r="CJ67" s="3"/>
      <c r="CK67" s="5">
        <v>1.0</v>
      </c>
      <c r="CL67" s="3"/>
      <c r="CM67" s="3"/>
      <c r="CN67" s="3"/>
      <c r="CO67" s="5">
        <v>1.0</v>
      </c>
      <c r="CP67" s="5">
        <v>47.0</v>
      </c>
      <c r="CQ67" s="3"/>
      <c r="CR67" s="3"/>
      <c r="CS67" s="3"/>
      <c r="CT67" s="3"/>
      <c r="CU67" s="5">
        <v>1.0</v>
      </c>
      <c r="CV67" s="3"/>
      <c r="CW67" s="3"/>
      <c r="CX67" s="3"/>
      <c r="CY67" s="3"/>
      <c r="CZ67" s="3"/>
      <c r="DA67" s="3"/>
      <c r="DB67" s="3"/>
      <c r="DC67" s="3"/>
      <c r="DD67" s="3"/>
      <c r="DE67" s="3"/>
      <c r="DF67" s="3"/>
      <c r="DG67" s="3"/>
      <c r="DH67" s="3"/>
      <c r="DI67" s="3"/>
      <c r="DJ67" s="3"/>
      <c r="DK67" s="3"/>
      <c r="DL67" s="5">
        <v>2.0</v>
      </c>
      <c r="DM67" s="5">
        <v>19.0</v>
      </c>
      <c r="DN67" s="3"/>
      <c r="DO67" s="3"/>
      <c r="DP67" s="5">
        <v>2.0</v>
      </c>
      <c r="DQ67" s="5">
        <v>80.0</v>
      </c>
      <c r="DR67" s="5">
        <v>4.0</v>
      </c>
      <c r="DS67" s="3"/>
      <c r="DT67" s="3"/>
      <c r="DU67" s="3"/>
      <c r="DV67" s="3"/>
      <c r="DW67" s="3"/>
      <c r="DX67" s="3"/>
      <c r="DY67" s="3"/>
      <c r="DZ67" s="3"/>
      <c r="EA67" s="3"/>
      <c r="EB67" s="3"/>
      <c r="EC67" s="3"/>
      <c r="ED67" s="3"/>
      <c r="EE67" s="3"/>
      <c r="EF67" s="3"/>
      <c r="EG67" s="3"/>
      <c r="EH67" s="3"/>
      <c r="EI67" s="3"/>
      <c r="EJ67" s="3"/>
      <c r="EK67" s="3"/>
      <c r="EL67" s="3"/>
      <c r="EM67" s="3"/>
      <c r="EN67" s="3"/>
      <c r="EO67" s="3"/>
      <c r="EP67" s="3"/>
      <c r="EQ67" s="3"/>
      <c r="ER67" s="3"/>
      <c r="ES67" s="3"/>
      <c r="ET67" s="3"/>
      <c r="EU67" s="3"/>
      <c r="EV67" s="3"/>
      <c r="EW67" s="3"/>
      <c r="EX67" s="3"/>
      <c r="EY67" s="3"/>
      <c r="EZ67" s="3"/>
      <c r="FA67" s="3"/>
      <c r="FB67" s="3"/>
      <c r="FC67" s="3"/>
      <c r="FD67" s="3"/>
      <c r="FE67" s="3"/>
      <c r="FF67" s="3"/>
      <c r="FG67" s="3"/>
      <c r="FH67" s="3"/>
      <c r="FI67" s="3"/>
      <c r="FJ67" s="3"/>
      <c r="FK67" s="3"/>
      <c r="FL67" s="3"/>
      <c r="FM67" s="3"/>
      <c r="FN67" s="3"/>
      <c r="FO67" s="3"/>
      <c r="FP67" s="3"/>
      <c r="FQ67" s="3"/>
      <c r="FR67" s="3"/>
      <c r="FS67" s="3"/>
      <c r="FT67" s="3"/>
      <c r="FU67" s="3"/>
      <c r="FV67" s="3"/>
      <c r="FW67" s="3"/>
      <c r="FX67" s="3"/>
      <c r="FY67" s="3"/>
      <c r="FZ67" s="3"/>
      <c r="GA67" s="3"/>
      <c r="GB67" s="3"/>
      <c r="GC67" s="3"/>
      <c r="GD67" s="3"/>
      <c r="GE67" s="3"/>
      <c r="GF67" s="3"/>
      <c r="GG67" s="3"/>
      <c r="GH67" s="3"/>
      <c r="GI67" s="3"/>
      <c r="GJ67" s="3"/>
      <c r="GK67" s="3"/>
      <c r="GL67" s="3"/>
      <c r="GM67" s="3"/>
      <c r="GN67" s="3"/>
      <c r="GO67" s="3"/>
      <c r="GP67" s="3"/>
      <c r="GQ67" s="3"/>
      <c r="GR67" s="3"/>
      <c r="GS67" s="3"/>
      <c r="GT67" s="3"/>
      <c r="GU67" s="3"/>
      <c r="GV67" s="3"/>
      <c r="GW67" s="3"/>
      <c r="GX67" s="3"/>
      <c r="GY67" s="3"/>
      <c r="GZ67" s="3"/>
      <c r="HA67" s="3"/>
      <c r="HB67" s="3"/>
      <c r="HC67" s="3"/>
      <c r="HD67" s="3"/>
      <c r="HE67" s="3"/>
      <c r="HF67" s="3"/>
      <c r="HG67" s="3"/>
      <c r="HH67" s="3"/>
      <c r="HI67" s="3"/>
      <c r="HJ67" s="3"/>
      <c r="HK67" s="3"/>
      <c r="HL67" s="3"/>
      <c r="HM67" s="3"/>
      <c r="HN67" s="3"/>
      <c r="HO67" s="3"/>
      <c r="HP67" s="3"/>
      <c r="HQ67" s="3"/>
      <c r="HR67" s="3"/>
      <c r="HS67" s="3"/>
      <c r="HT67" s="3"/>
      <c r="HU67" s="3"/>
      <c r="HV67" s="3"/>
      <c r="HW67" s="3"/>
      <c r="HX67" s="3"/>
      <c r="HY67" s="3"/>
      <c r="HZ67" s="3"/>
      <c r="IA67" s="3"/>
      <c r="IB67" s="3"/>
      <c r="IC67" s="3"/>
      <c r="ID67" s="3"/>
      <c r="IE67" s="3"/>
      <c r="IF67" s="3"/>
      <c r="IG67" s="3"/>
      <c r="IH67" s="3"/>
      <c r="II67" s="3"/>
      <c r="IJ67" s="3"/>
      <c r="IK67" s="3"/>
      <c r="IL67" s="3"/>
      <c r="IM67" s="3"/>
      <c r="IN67" s="3"/>
      <c r="IO67" s="3"/>
      <c r="IP67" s="3"/>
      <c r="IQ67" s="3"/>
      <c r="IR67" s="3"/>
      <c r="IS67" s="3"/>
      <c r="IT67" s="3"/>
      <c r="IU67" s="3"/>
      <c r="IV67" s="3"/>
      <c r="IW67" s="3"/>
      <c r="IX67" s="3"/>
      <c r="IY67" s="3"/>
      <c r="IZ67" s="3"/>
      <c r="JA67" s="3"/>
      <c r="JB67" s="3"/>
      <c r="JC67" s="3"/>
      <c r="JD67" s="3"/>
      <c r="JE67" s="3"/>
      <c r="JF67" s="3"/>
      <c r="JG67" s="3"/>
      <c r="JH67" s="5">
        <v>1.0</v>
      </c>
      <c r="JI67" s="5">
        <v>1.0</v>
      </c>
      <c r="JJ67" s="5">
        <v>1.0</v>
      </c>
      <c r="JK67" s="5">
        <v>1.0</v>
      </c>
      <c r="JL67" s="3" t="s">
        <v>1181</v>
      </c>
      <c r="JM67" s="5">
        <v>1.0</v>
      </c>
      <c r="JN67" s="5">
        <v>1.0</v>
      </c>
      <c r="JO67" s="5">
        <v>4.0</v>
      </c>
      <c r="JP67" s="5">
        <v>4.0</v>
      </c>
      <c r="JQ67" s="5">
        <v>5.0</v>
      </c>
      <c r="JR67" s="5">
        <v>5.0</v>
      </c>
      <c r="JS67" s="5">
        <v>5.0</v>
      </c>
      <c r="JT67" s="5">
        <v>1.0</v>
      </c>
      <c r="JU67" s="5">
        <v>1.0</v>
      </c>
      <c r="JV67" s="3" t="s">
        <v>1182</v>
      </c>
      <c r="JW67" s="5">
        <v>1.0</v>
      </c>
      <c r="JX67" s="5">
        <v>1.0</v>
      </c>
      <c r="JY67" s="5">
        <v>1.0</v>
      </c>
      <c r="JZ67" s="5">
        <v>1.0</v>
      </c>
      <c r="KA67" s="5">
        <v>1.0</v>
      </c>
      <c r="KB67" s="5">
        <v>1.0</v>
      </c>
      <c r="KC67" s="5">
        <v>1.0</v>
      </c>
      <c r="KD67" s="5">
        <v>1.0</v>
      </c>
      <c r="KE67" s="3"/>
      <c r="KF67" s="3"/>
      <c r="KG67" s="3"/>
      <c r="KH67" s="3"/>
      <c r="KI67" s="3"/>
      <c r="KJ67" s="3"/>
      <c r="KK67" s="3"/>
      <c r="KL67" s="3"/>
      <c r="KM67" s="3"/>
      <c r="KN67" s="3"/>
      <c r="KO67" s="3"/>
      <c r="KP67" s="3"/>
      <c r="KQ67" s="3"/>
      <c r="KR67" s="3"/>
      <c r="KS67" s="3"/>
      <c r="KT67" s="3"/>
      <c r="KU67" s="3"/>
      <c r="KV67" s="3"/>
      <c r="KW67" s="3"/>
      <c r="KX67" s="3"/>
      <c r="KY67" s="3"/>
      <c r="KZ67" s="3"/>
      <c r="LA67" s="3"/>
      <c r="LB67" s="3"/>
      <c r="LC67" s="3"/>
      <c r="LD67" s="3"/>
      <c r="LE67" s="3"/>
      <c r="LF67" s="3"/>
      <c r="LG67" s="3"/>
      <c r="LH67" s="3"/>
      <c r="LI67" s="3"/>
      <c r="LJ67" s="3"/>
      <c r="LK67" s="3"/>
      <c r="LL67" s="3"/>
      <c r="LM67" s="3"/>
      <c r="LN67" s="3"/>
      <c r="LO67" s="3"/>
      <c r="LP67" s="3"/>
      <c r="LQ67" s="3"/>
      <c r="LR67" s="3"/>
      <c r="LS67" s="3"/>
      <c r="LT67" s="3"/>
      <c r="LU67" s="3"/>
      <c r="LV67" s="3"/>
      <c r="LW67" s="3"/>
      <c r="LX67" s="3"/>
      <c r="LY67" s="3"/>
      <c r="LZ67" s="3"/>
      <c r="MA67" s="3"/>
      <c r="MB67" s="3"/>
      <c r="MC67" s="3"/>
      <c r="MD67" s="3"/>
      <c r="ME67" s="3"/>
      <c r="MF67" s="3"/>
      <c r="MG67" s="3"/>
      <c r="MH67" s="3"/>
      <c r="MI67" s="3"/>
      <c r="MJ67" s="3"/>
      <c r="MK67" s="3"/>
      <c r="ML67" s="3"/>
      <c r="MM67" s="3"/>
      <c r="MN67" s="3"/>
      <c r="MO67" s="3"/>
      <c r="MP67" s="3"/>
      <c r="MQ67" s="3"/>
      <c r="MR67" s="3"/>
      <c r="MS67" s="3"/>
      <c r="MT67" s="3"/>
      <c r="MU67" s="3"/>
      <c r="MV67" s="3"/>
      <c r="MW67" s="3"/>
      <c r="MX67" s="3"/>
      <c r="MY67" s="3"/>
      <c r="MZ67" s="3"/>
      <c r="NA67" s="3"/>
      <c r="NB67" s="3"/>
      <c r="NC67" s="3"/>
      <c r="ND67" s="3"/>
      <c r="NE67" s="3"/>
      <c r="NF67" s="3"/>
      <c r="NG67" s="3"/>
      <c r="NH67" s="3"/>
      <c r="NI67" s="3"/>
      <c r="NJ67" s="3"/>
      <c r="NK67" s="3"/>
      <c r="NL67" s="3"/>
      <c r="NM67" s="3"/>
      <c r="NN67" s="3"/>
      <c r="NO67" s="3"/>
      <c r="NP67" s="3"/>
      <c r="NQ67" s="3"/>
      <c r="NR67" s="3"/>
      <c r="NS67" s="3"/>
      <c r="NT67" s="3"/>
      <c r="NU67" s="3"/>
      <c r="NV67" s="3"/>
      <c r="NW67" s="3"/>
      <c r="NX67" s="3"/>
      <c r="NY67" s="3"/>
      <c r="NZ67" s="3"/>
      <c r="OA67" s="3"/>
      <c r="OB67" s="3"/>
      <c r="OC67" s="3"/>
      <c r="OD67" s="3"/>
      <c r="OE67" s="3"/>
      <c r="OF67" s="3"/>
      <c r="OG67" s="3"/>
      <c r="OH67" s="3"/>
      <c r="OI67" s="3"/>
      <c r="OJ67" s="3"/>
      <c r="OK67" s="3"/>
      <c r="OL67" s="3"/>
      <c r="OM67" s="3"/>
      <c r="ON67" s="3"/>
      <c r="OO67" s="3"/>
      <c r="OP67" s="3"/>
      <c r="OQ67" s="3"/>
      <c r="OR67" s="3"/>
      <c r="OS67" s="3"/>
      <c r="OT67" s="3"/>
      <c r="OU67" s="3"/>
      <c r="OV67" s="3"/>
      <c r="OW67" s="3"/>
      <c r="OX67" s="3"/>
      <c r="OY67" s="3"/>
      <c r="OZ67" s="3"/>
      <c r="PA67" s="3"/>
      <c r="PB67" s="3"/>
      <c r="PC67" s="3"/>
      <c r="PD67" s="3"/>
      <c r="PE67" s="3"/>
      <c r="PF67" s="3"/>
      <c r="PG67" s="3"/>
      <c r="PH67" s="3"/>
      <c r="PI67" s="3"/>
      <c r="PJ67" s="3"/>
      <c r="PK67" s="3"/>
      <c r="PL67" s="3"/>
      <c r="PM67" s="3"/>
      <c r="PN67" s="3"/>
      <c r="PO67" s="5">
        <v>500.0</v>
      </c>
      <c r="PP67" s="3"/>
      <c r="PQ67" s="3"/>
      <c r="PR67" s="3"/>
      <c r="PS67" s="3"/>
      <c r="PT67" s="3"/>
      <c r="PU67" s="3"/>
      <c r="PV67" s="3"/>
      <c r="PW67" s="3"/>
      <c r="PX67" s="3"/>
      <c r="PY67" s="3"/>
      <c r="PZ67" s="3"/>
      <c r="QA67" s="3"/>
      <c r="QB67" s="3"/>
      <c r="QC67" s="3"/>
      <c r="QD67" s="3"/>
      <c r="QE67" s="3"/>
      <c r="QF67" s="3"/>
      <c r="QG67" s="3"/>
      <c r="QH67" s="3"/>
      <c r="QI67" s="3"/>
      <c r="QJ67" s="3"/>
      <c r="QK67" s="3"/>
      <c r="QL67" s="3"/>
      <c r="QM67" s="3"/>
      <c r="QN67" s="3"/>
      <c r="QO67" s="3"/>
      <c r="QP67" s="3"/>
      <c r="QQ67" s="3"/>
      <c r="QR67" s="3"/>
      <c r="QS67" s="3"/>
      <c r="QT67" s="3"/>
      <c r="QU67" s="3"/>
      <c r="QV67" s="3"/>
      <c r="QW67" s="3"/>
      <c r="QX67" s="3"/>
      <c r="QY67" s="3"/>
      <c r="QZ67" s="3"/>
      <c r="RA67" s="3"/>
      <c r="RB67" s="3"/>
      <c r="RC67" s="3"/>
      <c r="RD67" s="5">
        <v>0.0</v>
      </c>
      <c r="RE67" s="5">
        <v>0.0</v>
      </c>
      <c r="RF67" s="5">
        <v>3.001</v>
      </c>
      <c r="RG67" s="5">
        <v>0.0</v>
      </c>
      <c r="RH67" s="5">
        <v>1.0</v>
      </c>
      <c r="RI67" s="5">
        <v>2.0</v>
      </c>
      <c r="RJ67" s="5">
        <v>7.0</v>
      </c>
      <c r="RK67" s="5">
        <v>2.0</v>
      </c>
      <c r="RL67" s="5">
        <v>2.0</v>
      </c>
      <c r="RM67" s="5">
        <v>2.0</v>
      </c>
      <c r="RN67" s="5">
        <v>2.0</v>
      </c>
      <c r="RO67" s="5">
        <v>5.0</v>
      </c>
      <c r="RP67" s="5">
        <v>5.0</v>
      </c>
      <c r="RQ67" s="3"/>
      <c r="RR67" s="5">
        <v>0.0</v>
      </c>
      <c r="RS67" s="5">
        <v>0.0</v>
      </c>
      <c r="RT67" s="5">
        <v>3.313</v>
      </c>
      <c r="RU67" s="5">
        <v>0.0</v>
      </c>
      <c r="RV67" s="5">
        <v>1.0</v>
      </c>
      <c r="RW67" s="5">
        <v>2.0</v>
      </c>
      <c r="RX67" s="5">
        <v>2.0</v>
      </c>
      <c r="RY67" s="5">
        <v>2.0</v>
      </c>
      <c r="RZ67" s="5">
        <v>2.0</v>
      </c>
      <c r="SA67" s="5">
        <v>2.0</v>
      </c>
      <c r="SB67" s="5">
        <v>2.0</v>
      </c>
      <c r="SC67" s="5">
        <v>5.0</v>
      </c>
      <c r="SD67" s="5">
        <v>5.0</v>
      </c>
      <c r="SE67" s="3"/>
      <c r="SF67" s="5">
        <v>0.0</v>
      </c>
      <c r="SG67" s="5">
        <v>0.0</v>
      </c>
      <c r="SH67" s="5">
        <v>3.003</v>
      </c>
      <c r="SI67" s="5">
        <v>0.0</v>
      </c>
      <c r="SJ67" s="5">
        <v>1.0</v>
      </c>
      <c r="SK67" s="5">
        <v>2.0</v>
      </c>
      <c r="SL67" s="5">
        <v>2.0</v>
      </c>
      <c r="SM67" s="5">
        <v>1.0</v>
      </c>
      <c r="SN67" s="5">
        <v>1.0</v>
      </c>
      <c r="SO67" s="5">
        <v>2.0</v>
      </c>
      <c r="SP67" s="5">
        <v>1.0</v>
      </c>
      <c r="SQ67" s="5">
        <v>4.0</v>
      </c>
      <c r="SR67" s="5">
        <v>5.0</v>
      </c>
      <c r="SS67" s="3"/>
      <c r="ST67" s="5">
        <v>0.0</v>
      </c>
      <c r="SU67" s="5">
        <v>0.0</v>
      </c>
      <c r="SV67" s="5">
        <v>3.001</v>
      </c>
      <c r="SW67" s="5">
        <v>0.0</v>
      </c>
      <c r="SX67" s="5">
        <v>1.0</v>
      </c>
      <c r="SY67" s="5">
        <v>2.0</v>
      </c>
      <c r="SZ67" s="5">
        <v>1.0</v>
      </c>
      <c r="TA67" s="5">
        <v>1.0</v>
      </c>
      <c r="TB67" s="5">
        <v>1.0</v>
      </c>
      <c r="TC67" s="5">
        <v>1.0</v>
      </c>
      <c r="TD67" s="5">
        <v>1.0</v>
      </c>
      <c r="TE67" s="5">
        <v>4.0</v>
      </c>
      <c r="TF67" s="5">
        <v>4.0</v>
      </c>
      <c r="TG67" s="3"/>
      <c r="TH67" s="5">
        <v>0.0</v>
      </c>
      <c r="TI67" s="5">
        <v>0.0</v>
      </c>
      <c r="TJ67" s="5">
        <v>3.002</v>
      </c>
      <c r="TK67" s="5">
        <v>0.0</v>
      </c>
      <c r="TL67" s="5">
        <v>1.0</v>
      </c>
      <c r="TM67" s="5">
        <v>2.0</v>
      </c>
      <c r="TN67" s="5">
        <v>1.0</v>
      </c>
      <c r="TO67" s="5">
        <v>1.0</v>
      </c>
      <c r="TP67" s="5">
        <v>1.0</v>
      </c>
      <c r="TQ67" s="5">
        <v>1.0</v>
      </c>
      <c r="TR67" s="5">
        <v>1.0</v>
      </c>
      <c r="TS67" s="5">
        <v>4.0</v>
      </c>
      <c r="TT67" s="5">
        <v>4.0</v>
      </c>
      <c r="TU67" s="3"/>
      <c r="TV67" s="5">
        <v>0.0</v>
      </c>
      <c r="TW67" s="5">
        <v>0.0</v>
      </c>
      <c r="TX67" s="5">
        <v>3.002</v>
      </c>
      <c r="TY67" s="5">
        <v>0.0</v>
      </c>
      <c r="TZ67" s="5">
        <v>1.0</v>
      </c>
      <c r="UA67" s="5">
        <v>1.0</v>
      </c>
      <c r="UB67" s="5">
        <v>1.0</v>
      </c>
      <c r="UC67" s="5">
        <v>2.0</v>
      </c>
      <c r="UD67" s="5">
        <v>2.0</v>
      </c>
      <c r="UE67" s="5">
        <v>2.0</v>
      </c>
      <c r="UF67" s="5">
        <v>2.0</v>
      </c>
      <c r="UG67" s="5">
        <v>4.0</v>
      </c>
      <c r="UH67" s="5">
        <v>4.0</v>
      </c>
      <c r="UI67" s="3"/>
      <c r="UJ67" s="5">
        <v>0.0</v>
      </c>
      <c r="UK67" s="5">
        <v>0.0</v>
      </c>
      <c r="UL67" s="5">
        <v>3.002</v>
      </c>
      <c r="UM67" s="5">
        <v>0.0</v>
      </c>
      <c r="UN67" s="5">
        <v>1.0</v>
      </c>
      <c r="UO67" s="5">
        <v>1.0</v>
      </c>
      <c r="UP67" s="5">
        <v>1.0</v>
      </c>
      <c r="UQ67" s="5">
        <v>1.0</v>
      </c>
      <c r="UR67" s="5">
        <v>1.0</v>
      </c>
      <c r="US67" s="5">
        <v>1.0</v>
      </c>
      <c r="UT67" s="5">
        <v>1.0</v>
      </c>
      <c r="UU67" s="5">
        <v>4.0</v>
      </c>
      <c r="UV67" s="5">
        <v>3.0</v>
      </c>
      <c r="UW67" s="5">
        <v>1.0</v>
      </c>
      <c r="UX67" s="5">
        <v>999.0</v>
      </c>
      <c r="UY67" s="5">
        <v>999.0</v>
      </c>
      <c r="UZ67" s="5">
        <v>1.0</v>
      </c>
      <c r="VA67" s="5">
        <v>1.0</v>
      </c>
      <c r="VB67" s="5">
        <v>2.0</v>
      </c>
      <c r="VC67" s="3"/>
      <c r="VD67" s="5">
        <v>1.0</v>
      </c>
      <c r="VE67" s="3"/>
      <c r="VF67" s="5">
        <v>2.0</v>
      </c>
      <c r="VG67" s="3"/>
      <c r="VH67" s="3"/>
      <c r="VI67" s="3"/>
      <c r="VJ67" s="3"/>
      <c r="VK67" s="5">
        <v>1.0</v>
      </c>
      <c r="VL67" s="3"/>
      <c r="VM67" s="3"/>
      <c r="VN67" s="3"/>
      <c r="VO67" s="3"/>
      <c r="VP67" s="3"/>
      <c r="VQ67" s="3"/>
      <c r="VR67" s="3"/>
      <c r="VS67" s="3"/>
      <c r="VT67" s="3"/>
      <c r="VU67" s="3"/>
      <c r="VV67" s="3"/>
      <c r="VW67" s="5">
        <v>2.0</v>
      </c>
      <c r="VX67" s="3"/>
      <c r="VY67" s="3"/>
      <c r="VZ67" s="3"/>
      <c r="WA67" s="3"/>
      <c r="WB67" s="3"/>
      <c r="WC67" s="3"/>
      <c r="WD67" s="3"/>
      <c r="WE67" s="3"/>
      <c r="WF67" s="3"/>
      <c r="WG67" s="5">
        <v>4.0</v>
      </c>
      <c r="WH67" s="5">
        <v>4.0</v>
      </c>
      <c r="WI67" s="3"/>
      <c r="WJ67" s="5">
        <v>1.0</v>
      </c>
      <c r="WK67" s="5">
        <v>1.0</v>
      </c>
      <c r="WL67" s="5">
        <v>2.0</v>
      </c>
      <c r="WM67" s="3"/>
      <c r="WN67" s="5">
        <v>1.0</v>
      </c>
      <c r="WO67" s="3"/>
      <c r="WP67" s="5">
        <v>2.0</v>
      </c>
      <c r="WQ67" s="3"/>
      <c r="WR67" s="3"/>
      <c r="WS67" s="3"/>
      <c r="WT67" s="3"/>
      <c r="WU67" s="5">
        <v>2.0</v>
      </c>
      <c r="WV67" s="3"/>
      <c r="WW67" s="3"/>
      <c r="WX67" s="3"/>
      <c r="WY67" s="3"/>
      <c r="WZ67" s="3"/>
      <c r="XA67" s="3"/>
      <c r="XB67" s="3"/>
      <c r="XC67" s="3"/>
      <c r="XD67" s="3"/>
      <c r="XE67" s="3"/>
      <c r="XF67" s="3"/>
      <c r="XG67" s="3"/>
      <c r="XH67" s="5">
        <v>1.0</v>
      </c>
      <c r="XI67" s="3"/>
      <c r="XJ67" s="3"/>
      <c r="XK67" s="3"/>
      <c r="XL67" s="3"/>
      <c r="XM67" s="3"/>
      <c r="XN67" s="3"/>
      <c r="XO67" s="3"/>
      <c r="XP67" s="3"/>
      <c r="XQ67" s="5">
        <v>4.0</v>
      </c>
      <c r="XR67" s="5">
        <v>5.0</v>
      </c>
      <c r="XS67" s="3"/>
      <c r="XT67" s="5">
        <v>1.0</v>
      </c>
      <c r="XU67" s="5">
        <v>1.0</v>
      </c>
      <c r="XV67" s="5">
        <v>1.0</v>
      </c>
      <c r="XW67" s="5">
        <v>3.0</v>
      </c>
      <c r="XX67" s="5">
        <v>2.0</v>
      </c>
      <c r="XY67" s="5">
        <v>4.0</v>
      </c>
      <c r="XZ67" s="5">
        <v>4.0</v>
      </c>
      <c r="YA67" s="5">
        <v>5.0</v>
      </c>
      <c r="YB67" s="5">
        <v>4.0</v>
      </c>
      <c r="YC67" s="5">
        <v>2.0</v>
      </c>
      <c r="YD67" s="5">
        <v>4.0</v>
      </c>
      <c r="YE67" s="5">
        <v>4.0</v>
      </c>
      <c r="YF67" s="5">
        <v>4.0</v>
      </c>
      <c r="YG67" s="5">
        <v>5.0</v>
      </c>
      <c r="YH67" s="5">
        <v>4.0</v>
      </c>
      <c r="YI67" s="5">
        <v>5.0</v>
      </c>
      <c r="YJ67" s="5">
        <v>4.0</v>
      </c>
      <c r="YK67" s="3"/>
      <c r="YL67" s="3"/>
      <c r="YM67" s="3"/>
      <c r="YN67" s="3"/>
      <c r="YO67" s="3"/>
      <c r="YP67" s="5">
        <v>1.0</v>
      </c>
      <c r="YQ67" s="5">
        <v>1.0</v>
      </c>
      <c r="YR67" s="5">
        <v>1.0</v>
      </c>
      <c r="YS67" s="5">
        <v>2.0</v>
      </c>
      <c r="YT67" s="5">
        <v>3.0</v>
      </c>
      <c r="YU67" s="5">
        <v>4.0</v>
      </c>
      <c r="YV67" s="5">
        <v>4.0</v>
      </c>
      <c r="YW67" s="5">
        <v>4.0</v>
      </c>
      <c r="YX67" s="5">
        <v>5.0</v>
      </c>
      <c r="YY67" s="5">
        <v>5.0</v>
      </c>
      <c r="YZ67" s="5">
        <v>4.0</v>
      </c>
      <c r="ZA67" s="5">
        <v>4.0</v>
      </c>
      <c r="ZB67" s="5">
        <v>3.0</v>
      </c>
      <c r="ZC67" s="5">
        <v>5.0</v>
      </c>
      <c r="ZD67" s="5">
        <v>3.0</v>
      </c>
      <c r="ZE67" s="5">
        <v>4.0</v>
      </c>
      <c r="ZF67" s="5">
        <v>5.0</v>
      </c>
      <c r="ZG67" s="5">
        <v>5.0</v>
      </c>
      <c r="ZH67" s="3"/>
      <c r="ZI67" s="3"/>
      <c r="ZJ67" s="3"/>
      <c r="ZK67" s="3"/>
      <c r="ZL67" s="3"/>
      <c r="ZM67" s="3"/>
      <c r="ZN67" s="5">
        <v>1.0</v>
      </c>
    </row>
    <row r="68" ht="15.75" customHeight="1">
      <c r="A68" s="3" t="s">
        <v>1072</v>
      </c>
      <c r="B68" s="3">
        <v>2.0</v>
      </c>
      <c r="C68" s="3">
        <v>1.0</v>
      </c>
      <c r="D68" s="3">
        <v>2.0</v>
      </c>
      <c r="E68" s="3" t="s">
        <v>1183</v>
      </c>
      <c r="F68" s="3" t="s">
        <v>922</v>
      </c>
      <c r="G68" s="4" t="s">
        <v>923</v>
      </c>
      <c r="H68" s="4" t="s">
        <v>923</v>
      </c>
      <c r="I68" s="5">
        <v>1.0</v>
      </c>
      <c r="J68" s="5">
        <v>1.3E-4</v>
      </c>
      <c r="K68" s="5">
        <f t="shared" si="1"/>
        <v>-8.947976108</v>
      </c>
      <c r="L68" s="5">
        <v>0.0</v>
      </c>
      <c r="M68" s="5">
        <v>4.33E-4</v>
      </c>
      <c r="N68" s="5">
        <f t="shared" si="2"/>
        <v>-7.74477283</v>
      </c>
      <c r="O68" s="5">
        <v>0.0</v>
      </c>
      <c r="P68" s="5">
        <v>1.3799034E7</v>
      </c>
      <c r="Q68" s="3" t="s">
        <v>972</v>
      </c>
      <c r="R68" s="5">
        <v>99.22</v>
      </c>
      <c r="S68" s="5">
        <v>99.22</v>
      </c>
      <c r="T68" s="5">
        <v>99.22</v>
      </c>
      <c r="U68" s="5">
        <v>86.72</v>
      </c>
      <c r="V68" s="5">
        <v>97.66</v>
      </c>
      <c r="W68" s="5">
        <v>99.22</v>
      </c>
      <c r="X68" s="5">
        <v>49.22</v>
      </c>
      <c r="Y68" s="5">
        <v>1.0</v>
      </c>
      <c r="Z68" s="5">
        <v>1.0</v>
      </c>
      <c r="AA68" s="5">
        <v>66.0</v>
      </c>
      <c r="AB68" s="5">
        <v>1.0</v>
      </c>
      <c r="AC68" s="5">
        <v>175.0</v>
      </c>
      <c r="AD68" s="5">
        <v>6.0</v>
      </c>
      <c r="AE68" s="5">
        <v>117.0</v>
      </c>
      <c r="AF68" s="5">
        <v>1.0</v>
      </c>
      <c r="AG68" s="5">
        <v>0.0</v>
      </c>
      <c r="AH68" s="5">
        <v>0.0</v>
      </c>
      <c r="AI68" s="5">
        <v>0.125</v>
      </c>
      <c r="AJ68" s="5">
        <v>0.0</v>
      </c>
      <c r="AK68" s="5">
        <v>28.24265</v>
      </c>
      <c r="AL68" s="5">
        <v>1.0</v>
      </c>
      <c r="AM68" s="5">
        <v>1.0</v>
      </c>
      <c r="AN68" s="5">
        <v>1.0</v>
      </c>
      <c r="AO68" s="5">
        <v>0.0</v>
      </c>
      <c r="AP68" s="5">
        <v>0.0</v>
      </c>
      <c r="AQ68" s="5">
        <v>0.252</v>
      </c>
      <c r="AR68" s="5">
        <v>0.0</v>
      </c>
      <c r="AS68" s="5">
        <v>2.0</v>
      </c>
      <c r="AT68" s="5">
        <v>1.0</v>
      </c>
      <c r="AU68" s="3"/>
      <c r="AV68" s="5">
        <v>1.0</v>
      </c>
      <c r="AW68" s="5">
        <v>3.0</v>
      </c>
      <c r="AX68" s="5">
        <v>1.0</v>
      </c>
      <c r="AY68" s="5">
        <v>3.0</v>
      </c>
      <c r="AZ68" s="5">
        <v>3.0</v>
      </c>
      <c r="BA68" s="5">
        <v>1.0</v>
      </c>
      <c r="BB68" s="5">
        <v>2.0</v>
      </c>
      <c r="BC68" s="5">
        <v>0.0</v>
      </c>
      <c r="BD68" s="5">
        <v>2.0</v>
      </c>
      <c r="BE68" s="5">
        <v>8.0</v>
      </c>
      <c r="BF68" s="5">
        <v>4.0</v>
      </c>
      <c r="BG68" s="3"/>
      <c r="BH68" s="5">
        <v>1.0</v>
      </c>
      <c r="BI68" s="3"/>
      <c r="BJ68" s="5">
        <v>3.0</v>
      </c>
      <c r="BK68" s="5">
        <v>1.0</v>
      </c>
      <c r="BL68" s="3"/>
      <c r="BM68" s="3"/>
      <c r="BN68" s="3"/>
      <c r="BO68" s="3"/>
      <c r="BP68" s="3"/>
      <c r="BQ68" s="3"/>
      <c r="BR68" s="3"/>
      <c r="BS68" s="5">
        <v>4.0</v>
      </c>
      <c r="BT68" s="5">
        <v>0.0</v>
      </c>
      <c r="BU68" s="5">
        <v>2.0</v>
      </c>
      <c r="BV68" s="5">
        <v>2.0</v>
      </c>
      <c r="BW68" s="5">
        <v>8.0</v>
      </c>
      <c r="BX68" s="5">
        <v>1.0</v>
      </c>
      <c r="BY68" s="5">
        <v>1.0</v>
      </c>
      <c r="BZ68" s="5">
        <v>4.0</v>
      </c>
      <c r="CA68" s="5">
        <v>1.0</v>
      </c>
      <c r="CB68" s="5">
        <v>1.0</v>
      </c>
      <c r="CC68" s="5">
        <v>7.0</v>
      </c>
      <c r="CD68" s="5">
        <v>2.0</v>
      </c>
      <c r="CE68" s="3"/>
      <c r="CF68" s="5">
        <v>51.0</v>
      </c>
      <c r="CG68" s="3"/>
      <c r="CH68" s="3"/>
      <c r="CI68" s="3"/>
      <c r="CJ68" s="3"/>
      <c r="CK68" s="5">
        <v>1.0</v>
      </c>
      <c r="CL68" s="3"/>
      <c r="CM68" s="3"/>
      <c r="CN68" s="3"/>
      <c r="CO68" s="5">
        <v>1.0</v>
      </c>
      <c r="CP68" s="5">
        <v>46.0</v>
      </c>
      <c r="CQ68" s="3"/>
      <c r="CR68" s="3"/>
      <c r="CS68" s="3"/>
      <c r="CT68" s="3"/>
      <c r="CU68" s="5">
        <v>1.0</v>
      </c>
      <c r="CV68" s="3"/>
      <c r="CW68" s="3"/>
      <c r="CX68" s="3"/>
      <c r="CY68" s="3"/>
      <c r="CZ68" s="3"/>
      <c r="DA68" s="3"/>
      <c r="DB68" s="3"/>
      <c r="DC68" s="3"/>
      <c r="DD68" s="3"/>
      <c r="DE68" s="3"/>
      <c r="DF68" s="3"/>
      <c r="DG68" s="3"/>
      <c r="DH68" s="3"/>
      <c r="DI68" s="3"/>
      <c r="DJ68" s="3"/>
      <c r="DK68" s="3"/>
      <c r="DL68" s="5">
        <v>1.0</v>
      </c>
      <c r="DM68" s="5">
        <v>19.0</v>
      </c>
      <c r="DN68" s="3"/>
      <c r="DO68" s="3"/>
      <c r="DP68" s="5">
        <v>2.0</v>
      </c>
      <c r="DQ68" s="5">
        <v>50.0</v>
      </c>
      <c r="DR68" s="5">
        <v>1.0</v>
      </c>
      <c r="DS68" s="3"/>
      <c r="DT68" s="3"/>
      <c r="DU68" s="3"/>
      <c r="DV68" s="3"/>
      <c r="DW68" s="3"/>
      <c r="DX68" s="3"/>
      <c r="DY68" s="3"/>
      <c r="DZ68" s="3"/>
      <c r="EA68" s="3"/>
      <c r="EB68" s="3"/>
      <c r="EC68" s="3"/>
      <c r="ED68" s="3"/>
      <c r="EE68" s="3"/>
      <c r="EF68" s="3"/>
      <c r="EG68" s="3"/>
      <c r="EH68" s="3"/>
      <c r="EI68" s="3"/>
      <c r="EJ68" s="3"/>
      <c r="EK68" s="3"/>
      <c r="EL68" s="3"/>
      <c r="EM68" s="3"/>
      <c r="EN68" s="3"/>
      <c r="EO68" s="3"/>
      <c r="EP68" s="3"/>
      <c r="EQ68" s="3"/>
      <c r="ER68" s="3"/>
      <c r="ES68" s="3"/>
      <c r="ET68" s="3"/>
      <c r="EU68" s="3"/>
      <c r="EV68" s="3"/>
      <c r="EW68" s="3"/>
      <c r="EX68" s="3"/>
      <c r="EY68" s="3"/>
      <c r="EZ68" s="3"/>
      <c r="FA68" s="3"/>
      <c r="FB68" s="3"/>
      <c r="FC68" s="3"/>
      <c r="FD68" s="3"/>
      <c r="FE68" s="3"/>
      <c r="FF68" s="3"/>
      <c r="FG68" s="3"/>
      <c r="FH68" s="3"/>
      <c r="FI68" s="3"/>
      <c r="FJ68" s="3"/>
      <c r="FK68" s="3"/>
      <c r="FL68" s="3"/>
      <c r="FM68" s="3"/>
      <c r="FN68" s="3"/>
      <c r="FO68" s="3"/>
      <c r="FP68" s="3"/>
      <c r="FQ68" s="3"/>
      <c r="FR68" s="3"/>
      <c r="FS68" s="3"/>
      <c r="FT68" s="3"/>
      <c r="FU68" s="3"/>
      <c r="FV68" s="3"/>
      <c r="FW68" s="3"/>
      <c r="FX68" s="3"/>
      <c r="FY68" s="3"/>
      <c r="FZ68" s="3"/>
      <c r="GA68" s="3"/>
      <c r="GB68" s="3"/>
      <c r="GC68" s="3"/>
      <c r="GD68" s="3"/>
      <c r="GE68" s="3"/>
      <c r="GF68" s="3"/>
      <c r="GG68" s="3"/>
      <c r="GH68" s="3"/>
      <c r="GI68" s="3"/>
      <c r="GJ68" s="3"/>
      <c r="GK68" s="3"/>
      <c r="GL68" s="3"/>
      <c r="GM68" s="3"/>
      <c r="GN68" s="3"/>
      <c r="GO68" s="3"/>
      <c r="GP68" s="3"/>
      <c r="GQ68" s="3"/>
      <c r="GR68" s="3"/>
      <c r="GS68" s="3"/>
      <c r="GT68" s="3"/>
      <c r="GU68" s="3"/>
      <c r="GV68" s="3"/>
      <c r="GW68" s="3"/>
      <c r="GX68" s="3"/>
      <c r="GY68" s="3"/>
      <c r="GZ68" s="3"/>
      <c r="HA68" s="3"/>
      <c r="HB68" s="3"/>
      <c r="HC68" s="3"/>
      <c r="HD68" s="3"/>
      <c r="HE68" s="3"/>
      <c r="HF68" s="3"/>
      <c r="HG68" s="3"/>
      <c r="HH68" s="3"/>
      <c r="HI68" s="3"/>
      <c r="HJ68" s="3"/>
      <c r="HK68" s="3"/>
      <c r="HL68" s="3"/>
      <c r="HM68" s="3"/>
      <c r="HN68" s="3"/>
      <c r="HO68" s="3"/>
      <c r="HP68" s="3"/>
      <c r="HQ68" s="3"/>
      <c r="HR68" s="3"/>
      <c r="HS68" s="3"/>
      <c r="HT68" s="3"/>
      <c r="HU68" s="3"/>
      <c r="HV68" s="3"/>
      <c r="HW68" s="3"/>
      <c r="HX68" s="3"/>
      <c r="HY68" s="3"/>
      <c r="HZ68" s="3"/>
      <c r="IA68" s="3"/>
      <c r="IB68" s="3"/>
      <c r="IC68" s="3"/>
      <c r="ID68" s="3"/>
      <c r="IE68" s="3"/>
      <c r="IF68" s="3"/>
      <c r="IG68" s="3"/>
      <c r="IH68" s="3"/>
      <c r="II68" s="3"/>
      <c r="IJ68" s="3"/>
      <c r="IK68" s="3"/>
      <c r="IL68" s="3"/>
      <c r="IM68" s="3"/>
      <c r="IN68" s="3"/>
      <c r="IO68" s="3"/>
      <c r="IP68" s="3"/>
      <c r="IQ68" s="3"/>
      <c r="IR68" s="3"/>
      <c r="IS68" s="3"/>
      <c r="IT68" s="3"/>
      <c r="IU68" s="3"/>
      <c r="IV68" s="3"/>
      <c r="IW68" s="3"/>
      <c r="IX68" s="3"/>
      <c r="IY68" s="3"/>
      <c r="IZ68" s="3"/>
      <c r="JA68" s="3"/>
      <c r="JB68" s="3"/>
      <c r="JC68" s="3"/>
      <c r="JD68" s="3"/>
      <c r="JE68" s="3"/>
      <c r="JF68" s="3"/>
      <c r="JG68" s="3"/>
      <c r="JH68" s="5">
        <v>1.0</v>
      </c>
      <c r="JI68" s="5">
        <v>1.0</v>
      </c>
      <c r="JJ68" s="5">
        <v>1.0</v>
      </c>
      <c r="JK68" s="5">
        <v>1.0</v>
      </c>
      <c r="JL68" s="3" t="s">
        <v>1184</v>
      </c>
      <c r="JM68" s="5">
        <v>1.0</v>
      </c>
      <c r="JN68" s="5">
        <v>1.0</v>
      </c>
      <c r="JO68" s="5">
        <v>5.0</v>
      </c>
      <c r="JP68" s="5">
        <v>5.0</v>
      </c>
      <c r="JQ68" s="5">
        <v>5.0</v>
      </c>
      <c r="JR68" s="5">
        <v>5.0</v>
      </c>
      <c r="JS68" s="5">
        <v>5.0</v>
      </c>
      <c r="JT68" s="5">
        <v>1.0</v>
      </c>
      <c r="JU68" s="5">
        <v>1.0</v>
      </c>
      <c r="JV68" s="3" t="s">
        <v>1185</v>
      </c>
      <c r="JW68" s="5">
        <v>1.0</v>
      </c>
      <c r="JX68" s="5">
        <v>1.0</v>
      </c>
      <c r="JY68" s="5">
        <v>1.0</v>
      </c>
      <c r="JZ68" s="5">
        <v>1.0</v>
      </c>
      <c r="KA68" s="5">
        <v>1.0</v>
      </c>
      <c r="KB68" s="5">
        <v>1.0</v>
      </c>
      <c r="KC68" s="5">
        <v>1.0</v>
      </c>
      <c r="KD68" s="5">
        <v>1.0</v>
      </c>
      <c r="KE68" s="3"/>
      <c r="KF68" s="3"/>
      <c r="KG68" s="3"/>
      <c r="KH68" s="3"/>
      <c r="KI68" s="3"/>
      <c r="KJ68" s="3"/>
      <c r="KK68" s="3"/>
      <c r="KL68" s="3"/>
      <c r="KM68" s="3"/>
      <c r="KN68" s="3"/>
      <c r="KO68" s="3"/>
      <c r="KP68" s="3"/>
      <c r="KQ68" s="3"/>
      <c r="KR68" s="3"/>
      <c r="KS68" s="3"/>
      <c r="KT68" s="3"/>
      <c r="KU68" s="3"/>
      <c r="KV68" s="3"/>
      <c r="KW68" s="3"/>
      <c r="KX68" s="3"/>
      <c r="KY68" s="3"/>
      <c r="KZ68" s="3"/>
      <c r="LA68" s="3"/>
      <c r="LB68" s="3"/>
      <c r="LC68" s="3"/>
      <c r="LD68" s="3"/>
      <c r="LE68" s="3"/>
      <c r="LF68" s="3"/>
      <c r="LG68" s="3"/>
      <c r="LH68" s="3"/>
      <c r="LI68" s="3"/>
      <c r="LJ68" s="3"/>
      <c r="LK68" s="3"/>
      <c r="LL68" s="3"/>
      <c r="LM68" s="3"/>
      <c r="LN68" s="3"/>
      <c r="LO68" s="3"/>
      <c r="LP68" s="3"/>
      <c r="LQ68" s="3"/>
      <c r="LR68" s="3"/>
      <c r="LS68" s="3"/>
      <c r="LT68" s="3"/>
      <c r="LU68" s="3"/>
      <c r="LV68" s="3"/>
      <c r="LW68" s="3"/>
      <c r="LX68" s="3"/>
      <c r="LY68" s="3"/>
      <c r="LZ68" s="3"/>
      <c r="MA68" s="3"/>
      <c r="MB68" s="3"/>
      <c r="MC68" s="3"/>
      <c r="MD68" s="3"/>
      <c r="ME68" s="3"/>
      <c r="MF68" s="3"/>
      <c r="MG68" s="3"/>
      <c r="MH68" s="3"/>
      <c r="MI68" s="3"/>
      <c r="MJ68" s="3"/>
      <c r="MK68" s="3"/>
      <c r="ML68" s="3"/>
      <c r="MM68" s="3"/>
      <c r="MN68" s="3"/>
      <c r="MO68" s="3"/>
      <c r="MP68" s="3"/>
      <c r="MQ68" s="3"/>
      <c r="MR68" s="3"/>
      <c r="MS68" s="3"/>
      <c r="MT68" s="3"/>
      <c r="MU68" s="3"/>
      <c r="MV68" s="3"/>
      <c r="MW68" s="3"/>
      <c r="MX68" s="3"/>
      <c r="MY68" s="3"/>
      <c r="MZ68" s="3"/>
      <c r="NA68" s="3"/>
      <c r="NB68" s="3"/>
      <c r="NC68" s="3"/>
      <c r="ND68" s="3"/>
      <c r="NE68" s="3"/>
      <c r="NF68" s="3"/>
      <c r="NG68" s="3"/>
      <c r="NH68" s="3"/>
      <c r="NI68" s="3"/>
      <c r="NJ68" s="3"/>
      <c r="NK68" s="3"/>
      <c r="NL68" s="3"/>
      <c r="NM68" s="3"/>
      <c r="NN68" s="3"/>
      <c r="NO68" s="3"/>
      <c r="NP68" s="3"/>
      <c r="NQ68" s="3"/>
      <c r="NR68" s="3"/>
      <c r="NS68" s="3"/>
      <c r="NT68" s="3"/>
      <c r="NU68" s="3"/>
      <c r="NV68" s="3"/>
      <c r="NW68" s="3"/>
      <c r="NX68" s="3"/>
      <c r="NY68" s="3"/>
      <c r="NZ68" s="3"/>
      <c r="OA68" s="3"/>
      <c r="OB68" s="3"/>
      <c r="OC68" s="3"/>
      <c r="OD68" s="3"/>
      <c r="OE68" s="3"/>
      <c r="OF68" s="3"/>
      <c r="OG68" s="3"/>
      <c r="OH68" s="3"/>
      <c r="OI68" s="3"/>
      <c r="OJ68" s="3"/>
      <c r="OK68" s="3"/>
      <c r="OL68" s="3"/>
      <c r="OM68" s="3"/>
      <c r="ON68" s="3"/>
      <c r="OO68" s="3"/>
      <c r="OP68" s="3"/>
      <c r="OQ68" s="3"/>
      <c r="OR68" s="3"/>
      <c r="OS68" s="3"/>
      <c r="OT68" s="3"/>
      <c r="OU68" s="3"/>
      <c r="OV68" s="3"/>
      <c r="OW68" s="3"/>
      <c r="OX68" s="3"/>
      <c r="OY68" s="3"/>
      <c r="OZ68" s="3"/>
      <c r="PA68" s="3"/>
      <c r="PB68" s="3"/>
      <c r="PC68" s="3"/>
      <c r="PD68" s="3"/>
      <c r="PE68" s="3"/>
      <c r="PF68" s="3"/>
      <c r="PG68" s="3"/>
      <c r="PH68" s="3"/>
      <c r="PI68" s="3"/>
      <c r="PJ68" s="3"/>
      <c r="PK68" s="3"/>
      <c r="PL68" s="3"/>
      <c r="PM68" s="3"/>
      <c r="PN68" s="3"/>
      <c r="PO68" s="5">
        <v>1000.0</v>
      </c>
      <c r="PP68" s="3"/>
      <c r="PQ68" s="3"/>
      <c r="PR68" s="3"/>
      <c r="PS68" s="3"/>
      <c r="PT68" s="3"/>
      <c r="PU68" s="3"/>
      <c r="PV68" s="3"/>
      <c r="PW68" s="3"/>
      <c r="PX68" s="3"/>
      <c r="PY68" s="3"/>
      <c r="PZ68" s="3"/>
      <c r="QA68" s="3"/>
      <c r="QB68" s="3"/>
      <c r="QC68" s="3"/>
      <c r="QD68" s="3"/>
      <c r="QE68" s="3"/>
      <c r="QF68" s="3"/>
      <c r="QG68" s="3"/>
      <c r="QH68" s="3"/>
      <c r="QI68" s="3"/>
      <c r="QJ68" s="3"/>
      <c r="QK68" s="3"/>
      <c r="QL68" s="3"/>
      <c r="QM68" s="3"/>
      <c r="QN68" s="3"/>
      <c r="QO68" s="3"/>
      <c r="QP68" s="3"/>
      <c r="QQ68" s="3"/>
      <c r="QR68" s="3"/>
      <c r="QS68" s="3"/>
      <c r="QT68" s="3"/>
      <c r="QU68" s="3"/>
      <c r="QV68" s="3"/>
      <c r="QW68" s="3"/>
      <c r="QX68" s="3"/>
      <c r="QY68" s="3"/>
      <c r="QZ68" s="3"/>
      <c r="RA68" s="3"/>
      <c r="RB68" s="3"/>
      <c r="RC68" s="3"/>
      <c r="RD68" s="5">
        <v>0.0</v>
      </c>
      <c r="RE68" s="5">
        <v>0.0</v>
      </c>
      <c r="RF68" s="5">
        <v>3.0</v>
      </c>
      <c r="RG68" s="5">
        <v>0.0</v>
      </c>
      <c r="RH68" s="5">
        <v>1.0</v>
      </c>
      <c r="RI68" s="5">
        <v>2.0</v>
      </c>
      <c r="RJ68" s="5">
        <v>7.0</v>
      </c>
      <c r="RK68" s="5">
        <v>2.0</v>
      </c>
      <c r="RL68" s="5">
        <v>2.0</v>
      </c>
      <c r="RM68" s="5">
        <v>2.0</v>
      </c>
      <c r="RN68" s="5">
        <v>2.0</v>
      </c>
      <c r="RO68" s="5">
        <v>5.0</v>
      </c>
      <c r="RP68" s="5">
        <v>5.0</v>
      </c>
      <c r="RQ68" s="3"/>
      <c r="RR68" s="5">
        <v>0.0</v>
      </c>
      <c r="RS68" s="5">
        <v>0.0</v>
      </c>
      <c r="RT68" s="5">
        <v>3.001</v>
      </c>
      <c r="RU68" s="5">
        <v>0.0</v>
      </c>
      <c r="RV68" s="5">
        <v>1.0</v>
      </c>
      <c r="RW68" s="5">
        <v>2.0</v>
      </c>
      <c r="RX68" s="5">
        <v>2.0</v>
      </c>
      <c r="RY68" s="5">
        <v>2.0</v>
      </c>
      <c r="RZ68" s="5">
        <v>2.0</v>
      </c>
      <c r="SA68" s="5">
        <v>2.0</v>
      </c>
      <c r="SB68" s="5">
        <v>2.0</v>
      </c>
      <c r="SC68" s="5">
        <v>5.0</v>
      </c>
      <c r="SD68" s="5">
        <v>5.0</v>
      </c>
      <c r="SE68" s="3"/>
      <c r="SF68" s="5">
        <v>0.0</v>
      </c>
      <c r="SG68" s="5">
        <v>0.0</v>
      </c>
      <c r="SH68" s="5">
        <v>2.999</v>
      </c>
      <c r="SI68" s="5">
        <v>0.0</v>
      </c>
      <c r="SJ68" s="5">
        <v>1.0</v>
      </c>
      <c r="SK68" s="5">
        <v>2.0</v>
      </c>
      <c r="SL68" s="5">
        <v>2.0</v>
      </c>
      <c r="SM68" s="5">
        <v>2.0</v>
      </c>
      <c r="SN68" s="5">
        <v>2.0</v>
      </c>
      <c r="SO68" s="5">
        <v>2.0</v>
      </c>
      <c r="SP68" s="5">
        <v>2.0</v>
      </c>
      <c r="SQ68" s="5">
        <v>5.0</v>
      </c>
      <c r="SR68" s="5">
        <v>5.0</v>
      </c>
      <c r="SS68" s="3"/>
      <c r="ST68" s="5">
        <v>0.0</v>
      </c>
      <c r="SU68" s="5">
        <v>0.0</v>
      </c>
      <c r="SV68" s="5">
        <v>3.003</v>
      </c>
      <c r="SW68" s="5">
        <v>0.0</v>
      </c>
      <c r="SX68" s="5">
        <v>1.0</v>
      </c>
      <c r="SY68" s="5">
        <v>2.0</v>
      </c>
      <c r="SZ68" s="5">
        <v>2.0</v>
      </c>
      <c r="TA68" s="5">
        <v>1.0</v>
      </c>
      <c r="TB68" s="5">
        <v>2.0</v>
      </c>
      <c r="TC68" s="5">
        <v>2.0</v>
      </c>
      <c r="TD68" s="5">
        <v>2.0</v>
      </c>
      <c r="TE68" s="5">
        <v>5.0</v>
      </c>
      <c r="TF68" s="5">
        <v>5.0</v>
      </c>
      <c r="TG68" s="3"/>
      <c r="TH68" s="5">
        <v>0.0</v>
      </c>
      <c r="TI68" s="5">
        <v>0.0</v>
      </c>
      <c r="TJ68" s="5">
        <v>3.002</v>
      </c>
      <c r="TK68" s="5">
        <v>0.0</v>
      </c>
      <c r="TL68" s="5">
        <v>1.0</v>
      </c>
      <c r="TM68" s="5">
        <v>2.0</v>
      </c>
      <c r="TN68" s="5">
        <v>2.0</v>
      </c>
      <c r="TO68" s="5">
        <v>2.0</v>
      </c>
      <c r="TP68" s="5">
        <v>2.0</v>
      </c>
      <c r="TQ68" s="5">
        <v>2.0</v>
      </c>
      <c r="TR68" s="5">
        <v>1.0</v>
      </c>
      <c r="TS68" s="5">
        <v>3.0</v>
      </c>
      <c r="TT68" s="5">
        <v>4.0</v>
      </c>
      <c r="TU68" s="5">
        <v>1.0</v>
      </c>
      <c r="TV68" s="5">
        <v>0.0</v>
      </c>
      <c r="TW68" s="5">
        <v>0.0</v>
      </c>
      <c r="TX68" s="5">
        <v>3.0</v>
      </c>
      <c r="TY68" s="5">
        <v>0.0</v>
      </c>
      <c r="TZ68" s="5">
        <v>1.0</v>
      </c>
      <c r="UA68" s="5">
        <v>2.0</v>
      </c>
      <c r="UB68" s="5">
        <v>2.0</v>
      </c>
      <c r="UC68" s="5">
        <v>2.0</v>
      </c>
      <c r="UD68" s="5">
        <v>2.0</v>
      </c>
      <c r="UE68" s="5">
        <v>2.0</v>
      </c>
      <c r="UF68" s="5">
        <v>2.0</v>
      </c>
      <c r="UG68" s="5">
        <v>5.0</v>
      </c>
      <c r="UH68" s="5">
        <v>5.0</v>
      </c>
      <c r="UI68" s="3"/>
      <c r="UJ68" s="5">
        <v>0.0</v>
      </c>
      <c r="UK68" s="5">
        <v>0.0</v>
      </c>
      <c r="UL68" s="5">
        <v>3.001</v>
      </c>
      <c r="UM68" s="5">
        <v>0.0</v>
      </c>
      <c r="UN68" s="5">
        <v>1.0</v>
      </c>
      <c r="UO68" s="5">
        <v>1.0</v>
      </c>
      <c r="UP68" s="5">
        <v>2.0</v>
      </c>
      <c r="UQ68" s="5">
        <v>2.0</v>
      </c>
      <c r="UR68" s="5">
        <v>2.0</v>
      </c>
      <c r="US68" s="5">
        <v>2.0</v>
      </c>
      <c r="UT68" s="5">
        <v>2.0</v>
      </c>
      <c r="UU68" s="5">
        <v>5.0</v>
      </c>
      <c r="UV68" s="5">
        <v>5.0</v>
      </c>
      <c r="UW68" s="3"/>
      <c r="UX68" s="5">
        <v>999.0</v>
      </c>
      <c r="UY68" s="5">
        <v>999.0</v>
      </c>
      <c r="UZ68" s="5">
        <v>1.0</v>
      </c>
      <c r="VA68" s="5">
        <v>1.0</v>
      </c>
      <c r="VB68" s="5">
        <v>2.0</v>
      </c>
      <c r="VC68" s="3"/>
      <c r="VD68" s="5">
        <v>2.0</v>
      </c>
      <c r="VE68" s="3"/>
      <c r="VF68" s="3"/>
      <c r="VG68" s="5">
        <v>2.0</v>
      </c>
      <c r="VH68" s="3"/>
      <c r="VI68" s="3"/>
      <c r="VJ68" s="3"/>
      <c r="VK68" s="3"/>
      <c r="VL68" s="3"/>
      <c r="VM68" s="3"/>
      <c r="VN68" s="5">
        <v>2.0</v>
      </c>
      <c r="VO68" s="3"/>
      <c r="VP68" s="3"/>
      <c r="VQ68" s="3"/>
      <c r="VR68" s="3"/>
      <c r="VS68" s="3"/>
      <c r="VT68" s="3"/>
      <c r="VU68" s="3"/>
      <c r="VV68" s="3"/>
      <c r="VW68" s="3"/>
      <c r="VX68" s="3"/>
      <c r="VY68" s="3"/>
      <c r="VZ68" s="3"/>
      <c r="WA68" s="5">
        <v>1.0</v>
      </c>
      <c r="WB68" s="3"/>
      <c r="WC68" s="3"/>
      <c r="WD68" s="3"/>
      <c r="WE68" s="3"/>
      <c r="WF68" s="3"/>
      <c r="WG68" s="5">
        <v>5.0</v>
      </c>
      <c r="WH68" s="5">
        <v>5.0</v>
      </c>
      <c r="WI68" s="3"/>
      <c r="WJ68" s="5">
        <v>1.0</v>
      </c>
      <c r="WK68" s="5">
        <v>1.0</v>
      </c>
      <c r="WL68" s="5">
        <v>2.0</v>
      </c>
      <c r="WM68" s="3"/>
      <c r="WN68" s="5">
        <v>2.0</v>
      </c>
      <c r="WO68" s="3"/>
      <c r="WP68" s="3"/>
      <c r="WQ68" s="5">
        <v>1.0</v>
      </c>
      <c r="WR68" s="3"/>
      <c r="WS68" s="3"/>
      <c r="WT68" s="3"/>
      <c r="WU68" s="3"/>
      <c r="WV68" s="3"/>
      <c r="WW68" s="5">
        <v>2.0</v>
      </c>
      <c r="WX68" s="3"/>
      <c r="WY68" s="3"/>
      <c r="WZ68" s="3"/>
      <c r="XA68" s="3"/>
      <c r="XB68" s="3"/>
      <c r="XC68" s="3"/>
      <c r="XD68" s="3"/>
      <c r="XE68" s="3"/>
      <c r="XF68" s="3"/>
      <c r="XG68" s="3"/>
      <c r="XH68" s="3"/>
      <c r="XI68" s="3"/>
      <c r="XJ68" s="3"/>
      <c r="XK68" s="3"/>
      <c r="XL68" s="5">
        <v>2.0</v>
      </c>
      <c r="XM68" s="3"/>
      <c r="XN68" s="3"/>
      <c r="XO68" s="3"/>
      <c r="XP68" s="3"/>
      <c r="XQ68" s="5">
        <v>5.0</v>
      </c>
      <c r="XR68" s="5">
        <v>5.0</v>
      </c>
      <c r="XS68" s="3"/>
      <c r="XT68" s="5">
        <v>1.0</v>
      </c>
      <c r="XU68" s="5">
        <v>1.0</v>
      </c>
      <c r="XV68" s="5">
        <v>1.0</v>
      </c>
      <c r="XW68" s="5">
        <v>4.0</v>
      </c>
      <c r="XX68" s="5">
        <v>2.0</v>
      </c>
      <c r="XY68" s="5">
        <v>3.0</v>
      </c>
      <c r="XZ68" s="5">
        <v>4.0</v>
      </c>
      <c r="YA68" s="5">
        <v>4.0</v>
      </c>
      <c r="YB68" s="5">
        <v>4.0</v>
      </c>
      <c r="YC68" s="5">
        <v>4.0</v>
      </c>
      <c r="YD68" s="5">
        <v>4.0</v>
      </c>
      <c r="YE68" s="5">
        <v>2.0</v>
      </c>
      <c r="YF68" s="5">
        <v>1.0</v>
      </c>
      <c r="YG68" s="5">
        <v>1.0</v>
      </c>
      <c r="YH68" s="5">
        <v>4.0</v>
      </c>
      <c r="YI68" s="5">
        <v>5.0</v>
      </c>
      <c r="YJ68" s="5">
        <v>5.0</v>
      </c>
      <c r="YK68" s="3"/>
      <c r="YL68" s="3"/>
      <c r="YM68" s="3"/>
      <c r="YN68" s="3"/>
      <c r="YO68" s="3"/>
      <c r="YP68" s="5">
        <v>1.0</v>
      </c>
      <c r="YQ68" s="5">
        <v>1.0</v>
      </c>
      <c r="YR68" s="5">
        <v>1.0</v>
      </c>
      <c r="YS68" s="5">
        <v>4.0</v>
      </c>
      <c r="YT68" s="5">
        <v>1.0</v>
      </c>
      <c r="YU68" s="5">
        <v>5.0</v>
      </c>
      <c r="YV68" s="5">
        <v>4.0</v>
      </c>
      <c r="YW68" s="5">
        <v>5.0</v>
      </c>
      <c r="YX68" s="5">
        <v>5.0</v>
      </c>
      <c r="YY68" s="5">
        <v>1.0</v>
      </c>
      <c r="YZ68" s="5">
        <v>4.0</v>
      </c>
      <c r="ZA68" s="5">
        <v>5.0</v>
      </c>
      <c r="ZB68" s="5">
        <v>5.0</v>
      </c>
      <c r="ZC68" s="5">
        <v>5.0</v>
      </c>
      <c r="ZD68" s="5">
        <v>4.0</v>
      </c>
      <c r="ZE68" s="5">
        <v>2.0</v>
      </c>
      <c r="ZF68" s="5">
        <v>5.0</v>
      </c>
      <c r="ZG68" s="5">
        <v>5.0</v>
      </c>
      <c r="ZH68" s="3"/>
      <c r="ZI68" s="3"/>
      <c r="ZJ68" s="3"/>
      <c r="ZK68" s="3"/>
      <c r="ZL68" s="3"/>
      <c r="ZM68" s="3" t="s">
        <v>1186</v>
      </c>
      <c r="ZN68" s="5">
        <v>1.0</v>
      </c>
    </row>
    <row r="69" ht="15.75" customHeight="1">
      <c r="A69" s="3" t="s">
        <v>1072</v>
      </c>
      <c r="B69" s="3">
        <v>2.0</v>
      </c>
      <c r="C69" s="3">
        <v>1.0</v>
      </c>
      <c r="D69" s="3">
        <v>2.0</v>
      </c>
      <c r="E69" s="3" t="s">
        <v>1187</v>
      </c>
      <c r="F69" s="3" t="s">
        <v>922</v>
      </c>
      <c r="G69" s="4" t="s">
        <v>923</v>
      </c>
      <c r="H69" s="4" t="s">
        <v>923</v>
      </c>
      <c r="I69" s="5">
        <v>1.0</v>
      </c>
      <c r="J69" s="5">
        <v>0.03955</v>
      </c>
      <c r="K69" s="5">
        <f t="shared" si="1"/>
        <v>-3.230189585</v>
      </c>
      <c r="L69" s="5">
        <v>0.0</v>
      </c>
      <c r="M69" s="5">
        <v>0.0825</v>
      </c>
      <c r="N69" s="5">
        <f t="shared" si="2"/>
        <v>-2.494956986</v>
      </c>
      <c r="O69" s="5">
        <v>0.0</v>
      </c>
      <c r="P69" s="5">
        <v>3.199578E7</v>
      </c>
      <c r="Q69" s="3" t="s">
        <v>972</v>
      </c>
      <c r="R69" s="5">
        <v>99.22</v>
      </c>
      <c r="S69" s="5">
        <v>94.54</v>
      </c>
      <c r="T69" s="5">
        <v>89.84</v>
      </c>
      <c r="U69" s="5">
        <v>0.78</v>
      </c>
      <c r="V69" s="5">
        <v>0.78</v>
      </c>
      <c r="W69" s="5">
        <v>0.78</v>
      </c>
      <c r="X69" s="5">
        <v>0.78</v>
      </c>
      <c r="Y69" s="5">
        <v>1.0</v>
      </c>
      <c r="Z69" s="5">
        <v>1.0</v>
      </c>
      <c r="AA69" s="5">
        <v>61.0</v>
      </c>
      <c r="AB69" s="5">
        <v>1.0</v>
      </c>
      <c r="AC69" s="5">
        <v>135.0</v>
      </c>
      <c r="AD69" s="5">
        <v>7.0</v>
      </c>
      <c r="AE69" s="5">
        <v>117.0</v>
      </c>
      <c r="AF69" s="5">
        <v>1.0</v>
      </c>
      <c r="AG69" s="5">
        <v>0.0</v>
      </c>
      <c r="AH69" s="5">
        <v>0.0</v>
      </c>
      <c r="AI69" s="5">
        <v>0.212</v>
      </c>
      <c r="AJ69" s="5">
        <v>0.0</v>
      </c>
      <c r="AK69" s="5">
        <v>25.50524</v>
      </c>
      <c r="AL69" s="5">
        <v>1.0</v>
      </c>
      <c r="AM69" s="5">
        <v>0.0</v>
      </c>
      <c r="AN69" s="5">
        <v>0.0</v>
      </c>
      <c r="AO69" s="5">
        <v>0.0</v>
      </c>
      <c r="AP69" s="5">
        <v>0.0</v>
      </c>
      <c r="AQ69" s="5">
        <v>0.252</v>
      </c>
      <c r="AR69" s="5">
        <v>0.0</v>
      </c>
      <c r="AS69" s="5">
        <v>0.0</v>
      </c>
      <c r="AT69" s="5">
        <v>1.0</v>
      </c>
      <c r="AU69" s="3"/>
      <c r="AV69" s="5">
        <v>1.0</v>
      </c>
      <c r="AW69" s="5">
        <v>0.0</v>
      </c>
      <c r="AX69" s="5">
        <v>0.0</v>
      </c>
      <c r="AY69" s="5">
        <v>0.0</v>
      </c>
      <c r="AZ69" s="5">
        <v>0.0</v>
      </c>
      <c r="BA69" s="5">
        <v>0.0</v>
      </c>
      <c r="BB69" s="5">
        <v>0.0</v>
      </c>
      <c r="BC69" s="5">
        <v>0.0</v>
      </c>
      <c r="BD69" s="5">
        <v>3.0</v>
      </c>
      <c r="BE69" s="5">
        <v>6.0</v>
      </c>
      <c r="BF69" s="5">
        <v>2.0</v>
      </c>
      <c r="BG69" s="3"/>
      <c r="BH69" s="5">
        <v>1.0</v>
      </c>
      <c r="BI69" s="3"/>
      <c r="BJ69" s="5">
        <v>3.0</v>
      </c>
      <c r="BK69" s="5">
        <v>1.0</v>
      </c>
      <c r="BL69" s="3"/>
      <c r="BM69" s="3"/>
      <c r="BN69" s="3"/>
      <c r="BO69" s="5">
        <v>1.0</v>
      </c>
      <c r="BP69" s="3"/>
      <c r="BQ69" s="3"/>
      <c r="BR69" s="3"/>
      <c r="BS69" s="5">
        <v>5.0</v>
      </c>
      <c r="BT69" s="5">
        <v>4.0</v>
      </c>
      <c r="BU69" s="5">
        <v>1.0</v>
      </c>
      <c r="BV69" s="5">
        <v>1.0</v>
      </c>
      <c r="BW69" s="5">
        <v>3.0</v>
      </c>
      <c r="BX69" s="5">
        <v>1.0</v>
      </c>
      <c r="BY69" s="5">
        <v>1.0</v>
      </c>
      <c r="BZ69" s="5">
        <v>8.0</v>
      </c>
      <c r="CA69" s="5">
        <v>1.0</v>
      </c>
      <c r="CB69" s="5">
        <v>1.0</v>
      </c>
      <c r="CC69" s="5">
        <v>6.0</v>
      </c>
      <c r="CD69" s="5">
        <v>2.0</v>
      </c>
      <c r="CE69" s="3"/>
      <c r="CF69" s="5">
        <v>39.0</v>
      </c>
      <c r="CG69" s="3"/>
      <c r="CH69" s="3"/>
      <c r="CI69" s="3"/>
      <c r="CJ69" s="3"/>
      <c r="CK69" s="5">
        <v>1.0</v>
      </c>
      <c r="CL69" s="3"/>
      <c r="CM69" s="3"/>
      <c r="CN69" s="3"/>
      <c r="CO69" s="5">
        <v>1.0</v>
      </c>
      <c r="CP69" s="5">
        <v>49.0</v>
      </c>
      <c r="CQ69" s="3"/>
      <c r="CR69" s="3"/>
      <c r="CS69" s="3"/>
      <c r="CT69" s="3"/>
      <c r="CU69" s="5">
        <v>1.0</v>
      </c>
      <c r="CV69" s="3"/>
      <c r="CW69" s="3"/>
      <c r="CX69" s="3"/>
      <c r="CY69" s="3"/>
      <c r="CZ69" s="3"/>
      <c r="DA69" s="3"/>
      <c r="DB69" s="3"/>
      <c r="DC69" s="3"/>
      <c r="DD69" s="3"/>
      <c r="DE69" s="3"/>
      <c r="DF69" s="3"/>
      <c r="DG69" s="3"/>
      <c r="DH69" s="3"/>
      <c r="DI69" s="3"/>
      <c r="DJ69" s="3"/>
      <c r="DK69" s="3"/>
      <c r="DL69" s="5">
        <v>2.0</v>
      </c>
      <c r="DM69" s="5">
        <v>19.0</v>
      </c>
      <c r="DN69" s="3"/>
      <c r="DO69" s="3"/>
      <c r="DP69" s="5">
        <v>2.0</v>
      </c>
      <c r="DQ69" s="5">
        <v>20.0</v>
      </c>
      <c r="DR69" s="5">
        <v>8.0</v>
      </c>
      <c r="DS69" s="3"/>
      <c r="DT69" s="3"/>
      <c r="DU69" s="3"/>
      <c r="DV69" s="3"/>
      <c r="DW69" s="3"/>
      <c r="DX69" s="3"/>
      <c r="DY69" s="3"/>
      <c r="DZ69" s="3"/>
      <c r="EA69" s="3"/>
      <c r="EB69" s="3"/>
      <c r="EC69" s="3"/>
      <c r="ED69" s="3"/>
      <c r="EE69" s="3"/>
      <c r="EF69" s="3"/>
      <c r="EG69" s="3"/>
      <c r="EH69" s="3"/>
      <c r="EI69" s="3"/>
      <c r="EJ69" s="3"/>
      <c r="EK69" s="3"/>
      <c r="EL69" s="3"/>
      <c r="EM69" s="3"/>
      <c r="EN69" s="3"/>
      <c r="EO69" s="3"/>
      <c r="EP69" s="3"/>
      <c r="EQ69" s="3"/>
      <c r="ER69" s="3"/>
      <c r="ES69" s="3"/>
      <c r="ET69" s="3"/>
      <c r="EU69" s="3"/>
      <c r="EV69" s="3"/>
      <c r="EW69" s="3"/>
      <c r="EX69" s="3"/>
      <c r="EY69" s="3"/>
      <c r="EZ69" s="3"/>
      <c r="FA69" s="3"/>
      <c r="FB69" s="3"/>
      <c r="FC69" s="3"/>
      <c r="FD69" s="3"/>
      <c r="FE69" s="3"/>
      <c r="FF69" s="3"/>
      <c r="FG69" s="3"/>
      <c r="FH69" s="3"/>
      <c r="FI69" s="3"/>
      <c r="FJ69" s="3"/>
      <c r="FK69" s="3"/>
      <c r="FL69" s="3"/>
      <c r="FM69" s="3"/>
      <c r="FN69" s="3"/>
      <c r="FO69" s="3"/>
      <c r="FP69" s="3"/>
      <c r="FQ69" s="3"/>
      <c r="FR69" s="3"/>
      <c r="FS69" s="3"/>
      <c r="FT69" s="3"/>
      <c r="FU69" s="3"/>
      <c r="FV69" s="3"/>
      <c r="FW69" s="3"/>
      <c r="FX69" s="3"/>
      <c r="FY69" s="3"/>
      <c r="FZ69" s="3"/>
      <c r="GA69" s="3"/>
      <c r="GB69" s="3"/>
      <c r="GC69" s="3"/>
      <c r="GD69" s="3"/>
      <c r="GE69" s="3"/>
      <c r="GF69" s="3"/>
      <c r="GG69" s="3"/>
      <c r="GH69" s="3"/>
      <c r="GI69" s="3"/>
      <c r="GJ69" s="3"/>
      <c r="GK69" s="3"/>
      <c r="GL69" s="3"/>
      <c r="GM69" s="3"/>
      <c r="GN69" s="3"/>
      <c r="GO69" s="3"/>
      <c r="GP69" s="3"/>
      <c r="GQ69" s="3"/>
      <c r="GR69" s="3"/>
      <c r="GS69" s="3"/>
      <c r="GT69" s="3"/>
      <c r="GU69" s="3"/>
      <c r="GV69" s="3"/>
      <c r="GW69" s="3"/>
      <c r="GX69" s="3"/>
      <c r="GY69" s="3"/>
      <c r="GZ69" s="3"/>
      <c r="HA69" s="3"/>
      <c r="HB69" s="3"/>
      <c r="HC69" s="3"/>
      <c r="HD69" s="3"/>
      <c r="HE69" s="3"/>
      <c r="HF69" s="3"/>
      <c r="HG69" s="3"/>
      <c r="HH69" s="3"/>
      <c r="HI69" s="3"/>
      <c r="HJ69" s="3"/>
      <c r="HK69" s="3"/>
      <c r="HL69" s="3"/>
      <c r="HM69" s="3"/>
      <c r="HN69" s="3"/>
      <c r="HO69" s="3"/>
      <c r="HP69" s="3"/>
      <c r="HQ69" s="3"/>
      <c r="HR69" s="3"/>
      <c r="HS69" s="3"/>
      <c r="HT69" s="3"/>
      <c r="HU69" s="3"/>
      <c r="HV69" s="3"/>
      <c r="HW69" s="3"/>
      <c r="HX69" s="3"/>
      <c r="HY69" s="3"/>
      <c r="HZ69" s="3"/>
      <c r="IA69" s="3"/>
      <c r="IB69" s="3"/>
      <c r="IC69" s="3"/>
      <c r="ID69" s="3"/>
      <c r="IE69" s="3"/>
      <c r="IF69" s="3"/>
      <c r="IG69" s="3"/>
      <c r="IH69" s="3"/>
      <c r="II69" s="3"/>
      <c r="IJ69" s="3"/>
      <c r="IK69" s="3"/>
      <c r="IL69" s="3"/>
      <c r="IM69" s="3"/>
      <c r="IN69" s="3"/>
      <c r="IO69" s="3"/>
      <c r="IP69" s="3"/>
      <c r="IQ69" s="3"/>
      <c r="IR69" s="3"/>
      <c r="IS69" s="3"/>
      <c r="IT69" s="3"/>
      <c r="IU69" s="3"/>
      <c r="IV69" s="3"/>
      <c r="IW69" s="3"/>
      <c r="IX69" s="3"/>
      <c r="IY69" s="3"/>
      <c r="IZ69" s="3"/>
      <c r="JA69" s="3"/>
      <c r="JB69" s="3"/>
      <c r="JC69" s="3"/>
      <c r="JD69" s="3"/>
      <c r="JE69" s="3"/>
      <c r="JF69" s="3"/>
      <c r="JG69" s="3"/>
      <c r="JH69" s="5">
        <v>1.0</v>
      </c>
      <c r="JI69" s="5">
        <v>1.0</v>
      </c>
      <c r="JJ69" s="5">
        <v>1.0</v>
      </c>
      <c r="JK69" s="5">
        <v>1.0</v>
      </c>
      <c r="JL69" s="3" t="s">
        <v>1188</v>
      </c>
      <c r="JM69" s="5">
        <v>1.0</v>
      </c>
      <c r="JN69" s="5">
        <v>1.0</v>
      </c>
      <c r="JO69" s="5">
        <v>5.0</v>
      </c>
      <c r="JP69" s="5">
        <v>5.0</v>
      </c>
      <c r="JQ69" s="5">
        <v>5.0</v>
      </c>
      <c r="JR69" s="5">
        <v>5.0</v>
      </c>
      <c r="JS69" s="5">
        <v>5.0</v>
      </c>
      <c r="JT69" s="5">
        <v>1.0</v>
      </c>
      <c r="JU69" s="5">
        <v>1.0</v>
      </c>
      <c r="JV69" s="3" t="s">
        <v>1189</v>
      </c>
      <c r="JW69" s="5">
        <v>1.0</v>
      </c>
      <c r="JX69" s="5">
        <v>1.0</v>
      </c>
      <c r="JY69" s="5">
        <v>1.0</v>
      </c>
      <c r="JZ69" s="5">
        <v>1.0</v>
      </c>
      <c r="KA69" s="5">
        <v>1.0</v>
      </c>
      <c r="KB69" s="5">
        <v>1.0</v>
      </c>
      <c r="KC69" s="5">
        <v>1.0</v>
      </c>
      <c r="KD69" s="5">
        <v>1.0</v>
      </c>
      <c r="KE69" s="3"/>
      <c r="KF69" s="3"/>
      <c r="KG69" s="3"/>
      <c r="KH69" s="3"/>
      <c r="KI69" s="3"/>
      <c r="KJ69" s="3"/>
      <c r="KK69" s="3"/>
      <c r="KL69" s="3"/>
      <c r="KM69" s="3"/>
      <c r="KN69" s="3"/>
      <c r="KO69" s="3"/>
      <c r="KP69" s="3"/>
      <c r="KQ69" s="3"/>
      <c r="KR69" s="3"/>
      <c r="KS69" s="3"/>
      <c r="KT69" s="3"/>
      <c r="KU69" s="3"/>
      <c r="KV69" s="3"/>
      <c r="KW69" s="3"/>
      <c r="KX69" s="3"/>
      <c r="KY69" s="3"/>
      <c r="KZ69" s="3"/>
      <c r="LA69" s="3"/>
      <c r="LB69" s="3"/>
      <c r="LC69" s="3"/>
      <c r="LD69" s="3"/>
      <c r="LE69" s="3"/>
      <c r="LF69" s="3"/>
      <c r="LG69" s="3"/>
      <c r="LH69" s="3"/>
      <c r="LI69" s="3"/>
      <c r="LJ69" s="3"/>
      <c r="LK69" s="3"/>
      <c r="LL69" s="3"/>
      <c r="LM69" s="3"/>
      <c r="LN69" s="3"/>
      <c r="LO69" s="3"/>
      <c r="LP69" s="3"/>
      <c r="LQ69" s="3"/>
      <c r="LR69" s="3"/>
      <c r="LS69" s="3"/>
      <c r="LT69" s="3"/>
      <c r="LU69" s="3"/>
      <c r="LV69" s="3"/>
      <c r="LW69" s="3"/>
      <c r="LX69" s="3"/>
      <c r="LY69" s="3"/>
      <c r="LZ69" s="3"/>
      <c r="MA69" s="3"/>
      <c r="MB69" s="3"/>
      <c r="MC69" s="3"/>
      <c r="MD69" s="3"/>
      <c r="ME69" s="3"/>
      <c r="MF69" s="3"/>
      <c r="MG69" s="3"/>
      <c r="MH69" s="3"/>
      <c r="MI69" s="3"/>
      <c r="MJ69" s="3"/>
      <c r="MK69" s="3"/>
      <c r="ML69" s="3"/>
      <c r="MM69" s="3"/>
      <c r="MN69" s="3"/>
      <c r="MO69" s="3"/>
      <c r="MP69" s="3"/>
      <c r="MQ69" s="3"/>
      <c r="MR69" s="3"/>
      <c r="MS69" s="3"/>
      <c r="MT69" s="3"/>
      <c r="MU69" s="3"/>
      <c r="MV69" s="3"/>
      <c r="MW69" s="3"/>
      <c r="MX69" s="3"/>
      <c r="MY69" s="3"/>
      <c r="MZ69" s="3"/>
      <c r="NA69" s="3"/>
      <c r="NB69" s="3"/>
      <c r="NC69" s="3"/>
      <c r="ND69" s="3"/>
      <c r="NE69" s="3"/>
      <c r="NF69" s="3"/>
      <c r="NG69" s="3"/>
      <c r="NH69" s="3"/>
      <c r="NI69" s="3"/>
      <c r="NJ69" s="3"/>
      <c r="NK69" s="3"/>
      <c r="NL69" s="3"/>
      <c r="NM69" s="3"/>
      <c r="NN69" s="3"/>
      <c r="NO69" s="3"/>
      <c r="NP69" s="3"/>
      <c r="NQ69" s="3"/>
      <c r="NR69" s="3"/>
      <c r="NS69" s="3"/>
      <c r="NT69" s="3"/>
      <c r="NU69" s="3"/>
      <c r="NV69" s="3"/>
      <c r="NW69" s="3"/>
      <c r="NX69" s="3"/>
      <c r="NY69" s="3"/>
      <c r="NZ69" s="3"/>
      <c r="OA69" s="3"/>
      <c r="OB69" s="3"/>
      <c r="OC69" s="3"/>
      <c r="OD69" s="3"/>
      <c r="OE69" s="3"/>
      <c r="OF69" s="3"/>
      <c r="OG69" s="3"/>
      <c r="OH69" s="3"/>
      <c r="OI69" s="3"/>
      <c r="OJ69" s="3"/>
      <c r="OK69" s="3"/>
      <c r="OL69" s="3"/>
      <c r="OM69" s="3"/>
      <c r="ON69" s="3"/>
      <c r="OO69" s="3"/>
      <c r="OP69" s="3"/>
      <c r="OQ69" s="3"/>
      <c r="OR69" s="3"/>
      <c r="OS69" s="3"/>
      <c r="OT69" s="3"/>
      <c r="OU69" s="3"/>
      <c r="OV69" s="3"/>
      <c r="OW69" s="3"/>
      <c r="OX69" s="3"/>
      <c r="OY69" s="3"/>
      <c r="OZ69" s="3"/>
      <c r="PA69" s="3"/>
      <c r="PB69" s="3"/>
      <c r="PC69" s="3"/>
      <c r="PD69" s="3"/>
      <c r="PE69" s="3"/>
      <c r="PF69" s="3"/>
      <c r="PG69" s="3"/>
      <c r="PH69" s="3"/>
      <c r="PI69" s="3"/>
      <c r="PJ69" s="3"/>
      <c r="PK69" s="3"/>
      <c r="PL69" s="3"/>
      <c r="PM69" s="3"/>
      <c r="PN69" s="3"/>
      <c r="PO69" s="5">
        <v>500.0</v>
      </c>
      <c r="PP69" s="3"/>
      <c r="PQ69" s="3"/>
      <c r="PR69" s="3"/>
      <c r="PS69" s="3"/>
      <c r="PT69" s="3"/>
      <c r="PU69" s="3"/>
      <c r="PV69" s="3"/>
      <c r="PW69" s="3"/>
      <c r="PX69" s="3"/>
      <c r="PY69" s="3"/>
      <c r="PZ69" s="3"/>
      <c r="QA69" s="3"/>
      <c r="QB69" s="3"/>
      <c r="QC69" s="3"/>
      <c r="QD69" s="3"/>
      <c r="QE69" s="3"/>
      <c r="QF69" s="3"/>
      <c r="QG69" s="3"/>
      <c r="QH69" s="3"/>
      <c r="QI69" s="3"/>
      <c r="QJ69" s="3"/>
      <c r="QK69" s="3"/>
      <c r="QL69" s="3"/>
      <c r="QM69" s="3"/>
      <c r="QN69" s="3"/>
      <c r="QO69" s="3"/>
      <c r="QP69" s="3"/>
      <c r="QQ69" s="3"/>
      <c r="QR69" s="3"/>
      <c r="QS69" s="3"/>
      <c r="QT69" s="3"/>
      <c r="QU69" s="3"/>
      <c r="QV69" s="3"/>
      <c r="QW69" s="3"/>
      <c r="QX69" s="3"/>
      <c r="QY69" s="3"/>
      <c r="QZ69" s="3"/>
      <c r="RA69" s="3"/>
      <c r="RB69" s="3"/>
      <c r="RC69" s="3"/>
      <c r="RD69" s="5">
        <v>0.0</v>
      </c>
      <c r="RE69" s="5">
        <v>0.0</v>
      </c>
      <c r="RF69" s="5">
        <v>3.001</v>
      </c>
      <c r="RG69" s="5">
        <v>0.0</v>
      </c>
      <c r="RH69" s="5">
        <v>1.0</v>
      </c>
      <c r="RI69" s="5">
        <v>2.0</v>
      </c>
      <c r="RJ69" s="5">
        <v>7.0</v>
      </c>
      <c r="RK69" s="5">
        <v>2.0</v>
      </c>
      <c r="RL69" s="5">
        <v>2.0</v>
      </c>
      <c r="RM69" s="5">
        <v>2.0</v>
      </c>
      <c r="RN69" s="5">
        <v>2.0</v>
      </c>
      <c r="RO69" s="5">
        <v>5.0</v>
      </c>
      <c r="RP69" s="5">
        <v>5.0</v>
      </c>
      <c r="RQ69" s="3"/>
      <c r="RR69" s="5">
        <v>0.0</v>
      </c>
      <c r="RS69" s="5">
        <v>0.0</v>
      </c>
      <c r="RT69" s="5">
        <v>3.002</v>
      </c>
      <c r="RU69" s="5">
        <v>0.0</v>
      </c>
      <c r="RV69" s="5">
        <v>1.0</v>
      </c>
      <c r="RW69" s="5">
        <v>2.0</v>
      </c>
      <c r="RX69" s="5">
        <v>2.0</v>
      </c>
      <c r="RY69" s="5">
        <v>2.0</v>
      </c>
      <c r="RZ69" s="5">
        <v>2.0</v>
      </c>
      <c r="SA69" s="5">
        <v>1.0</v>
      </c>
      <c r="SB69" s="5">
        <v>1.0</v>
      </c>
      <c r="SC69" s="5">
        <v>5.0</v>
      </c>
      <c r="SD69" s="5">
        <v>5.0</v>
      </c>
      <c r="SE69" s="3"/>
      <c r="SF69" s="5">
        <v>0.0</v>
      </c>
      <c r="SG69" s="5">
        <v>0.0</v>
      </c>
      <c r="SH69" s="5">
        <v>3.0</v>
      </c>
      <c r="SI69" s="5">
        <v>0.0</v>
      </c>
      <c r="SJ69" s="5">
        <v>1.0</v>
      </c>
      <c r="SK69" s="5">
        <v>2.0</v>
      </c>
      <c r="SL69" s="5">
        <v>2.0</v>
      </c>
      <c r="SM69" s="5">
        <v>2.0</v>
      </c>
      <c r="SN69" s="5">
        <v>1.0</v>
      </c>
      <c r="SO69" s="5">
        <v>1.0</v>
      </c>
      <c r="SP69" s="5">
        <v>2.0</v>
      </c>
      <c r="SQ69" s="5">
        <v>5.0</v>
      </c>
      <c r="SR69" s="5">
        <v>5.0</v>
      </c>
      <c r="SS69" s="3"/>
      <c r="ST69" s="5">
        <v>0.0</v>
      </c>
      <c r="SU69" s="5">
        <v>0.0</v>
      </c>
      <c r="SV69" s="5">
        <v>3.001</v>
      </c>
      <c r="SW69" s="5">
        <v>0.0</v>
      </c>
      <c r="SX69" s="5">
        <v>1.0</v>
      </c>
      <c r="SY69" s="5">
        <v>1.0</v>
      </c>
      <c r="SZ69" s="5">
        <v>1.0</v>
      </c>
      <c r="TA69" s="5">
        <v>1.0</v>
      </c>
      <c r="TB69" s="5">
        <v>1.0</v>
      </c>
      <c r="TC69" s="5">
        <v>1.0</v>
      </c>
      <c r="TD69" s="5">
        <v>1.0</v>
      </c>
      <c r="TE69" s="5">
        <v>5.0</v>
      </c>
      <c r="TF69" s="5">
        <v>5.0</v>
      </c>
      <c r="TG69" s="3"/>
      <c r="TH69" s="5">
        <v>0.0</v>
      </c>
      <c r="TI69" s="5">
        <v>0.0</v>
      </c>
      <c r="TJ69" s="5">
        <v>3.003</v>
      </c>
      <c r="TK69" s="5">
        <v>0.0</v>
      </c>
      <c r="TL69" s="5">
        <v>1.0</v>
      </c>
      <c r="TM69" s="5">
        <v>1.0</v>
      </c>
      <c r="TN69" s="5">
        <v>1.0</v>
      </c>
      <c r="TO69" s="5">
        <v>1.0</v>
      </c>
      <c r="TP69" s="5">
        <v>1.0</v>
      </c>
      <c r="TQ69" s="5">
        <v>1.0</v>
      </c>
      <c r="TR69" s="5">
        <v>1.0</v>
      </c>
      <c r="TS69" s="5">
        <v>5.0</v>
      </c>
      <c r="TT69" s="5">
        <v>5.0</v>
      </c>
      <c r="TU69" s="3"/>
      <c r="TV69" s="5">
        <v>0.0</v>
      </c>
      <c r="TW69" s="5">
        <v>0.0</v>
      </c>
      <c r="TX69" s="5">
        <v>3.002</v>
      </c>
      <c r="TY69" s="5">
        <v>0.0</v>
      </c>
      <c r="TZ69" s="5">
        <v>1.0</v>
      </c>
      <c r="UA69" s="5">
        <v>1.0</v>
      </c>
      <c r="UB69" s="5">
        <v>1.0</v>
      </c>
      <c r="UC69" s="5">
        <v>1.0</v>
      </c>
      <c r="UD69" s="5">
        <v>1.0</v>
      </c>
      <c r="UE69" s="5">
        <v>1.0</v>
      </c>
      <c r="UF69" s="5">
        <v>1.0</v>
      </c>
      <c r="UG69" s="5">
        <v>5.0</v>
      </c>
      <c r="UH69" s="5">
        <v>5.0</v>
      </c>
      <c r="UI69" s="3"/>
      <c r="UJ69" s="5">
        <v>0.0</v>
      </c>
      <c r="UK69" s="5">
        <v>0.0</v>
      </c>
      <c r="UL69" s="5">
        <v>3.001</v>
      </c>
      <c r="UM69" s="5">
        <v>0.0</v>
      </c>
      <c r="UN69" s="5">
        <v>1.0</v>
      </c>
      <c r="UO69" s="5">
        <v>1.0</v>
      </c>
      <c r="UP69" s="5">
        <v>1.0</v>
      </c>
      <c r="UQ69" s="5">
        <v>1.0</v>
      </c>
      <c r="UR69" s="5">
        <v>1.0</v>
      </c>
      <c r="US69" s="5">
        <v>1.0</v>
      </c>
      <c r="UT69" s="5">
        <v>1.0</v>
      </c>
      <c r="UU69" s="5">
        <v>5.0</v>
      </c>
      <c r="UV69" s="5">
        <v>5.0</v>
      </c>
      <c r="UW69" s="3"/>
      <c r="UX69" s="5">
        <v>999.0</v>
      </c>
      <c r="UY69" s="5">
        <v>999.0</v>
      </c>
      <c r="UZ69" s="5">
        <v>1.0</v>
      </c>
      <c r="VA69" s="5">
        <v>1.0</v>
      </c>
      <c r="VB69" s="5">
        <v>2.0</v>
      </c>
      <c r="VC69" s="3"/>
      <c r="VD69" s="5">
        <v>1.0</v>
      </c>
      <c r="VE69" s="3"/>
      <c r="VF69" s="5">
        <v>1.0</v>
      </c>
      <c r="VG69" s="3"/>
      <c r="VH69" s="3"/>
      <c r="VI69" s="3"/>
      <c r="VJ69" s="3"/>
      <c r="VK69" s="3"/>
      <c r="VL69" s="5">
        <v>1.0</v>
      </c>
      <c r="VM69" s="3"/>
      <c r="VN69" s="3"/>
      <c r="VO69" s="3"/>
      <c r="VP69" s="3"/>
      <c r="VQ69" s="3"/>
      <c r="VR69" s="3"/>
      <c r="VS69" s="3"/>
      <c r="VT69" s="3"/>
      <c r="VU69" s="5">
        <v>1.0</v>
      </c>
      <c r="VV69" s="3"/>
      <c r="VW69" s="3"/>
      <c r="VX69" s="3"/>
      <c r="VY69" s="3"/>
      <c r="VZ69" s="3"/>
      <c r="WA69" s="3"/>
      <c r="WB69" s="3"/>
      <c r="WC69" s="3"/>
      <c r="WD69" s="3"/>
      <c r="WE69" s="3"/>
      <c r="WF69" s="3"/>
      <c r="WG69" s="5">
        <v>5.0</v>
      </c>
      <c r="WH69" s="5">
        <v>5.0</v>
      </c>
      <c r="WI69" s="3"/>
      <c r="WJ69" s="5">
        <v>1.0</v>
      </c>
      <c r="WK69" s="5">
        <v>1.0</v>
      </c>
      <c r="WL69" s="5">
        <v>1.0</v>
      </c>
      <c r="WM69" s="5">
        <v>2.0</v>
      </c>
      <c r="WN69" s="3"/>
      <c r="WO69" s="3"/>
      <c r="WP69" s="3"/>
      <c r="WQ69" s="3"/>
      <c r="WR69" s="5">
        <v>2.0</v>
      </c>
      <c r="WS69" s="3"/>
      <c r="WT69" s="3"/>
      <c r="WU69" s="3"/>
      <c r="WV69" s="3"/>
      <c r="WW69" s="3"/>
      <c r="WX69" s="3"/>
      <c r="WY69" s="5">
        <v>2.0</v>
      </c>
      <c r="WZ69" s="3"/>
      <c r="XA69" s="3"/>
      <c r="XB69" s="3"/>
      <c r="XC69" s="3"/>
      <c r="XD69" s="3"/>
      <c r="XE69" s="3"/>
      <c r="XF69" s="3"/>
      <c r="XG69" s="3"/>
      <c r="XH69" s="3"/>
      <c r="XI69" s="3"/>
      <c r="XJ69" s="3"/>
      <c r="XK69" s="3"/>
      <c r="XL69" s="3"/>
      <c r="XM69" s="5">
        <v>1.0</v>
      </c>
      <c r="XN69" s="3"/>
      <c r="XO69" s="3"/>
      <c r="XP69" s="3"/>
      <c r="XQ69" s="5">
        <v>5.0</v>
      </c>
      <c r="XR69" s="5">
        <v>5.0</v>
      </c>
      <c r="XS69" s="3"/>
      <c r="XT69" s="5">
        <v>1.0</v>
      </c>
      <c r="XU69" s="5">
        <v>1.0</v>
      </c>
      <c r="XV69" s="5">
        <v>1.0</v>
      </c>
      <c r="XW69" s="5">
        <v>5.0</v>
      </c>
      <c r="XX69" s="5">
        <v>5.0</v>
      </c>
      <c r="XY69" s="5">
        <v>1.0</v>
      </c>
      <c r="XZ69" s="5">
        <v>1.0</v>
      </c>
      <c r="YA69" s="5">
        <v>3.0</v>
      </c>
      <c r="YB69" s="5">
        <v>5.0</v>
      </c>
      <c r="YC69" s="5">
        <v>5.0</v>
      </c>
      <c r="YD69" s="5">
        <v>5.0</v>
      </c>
      <c r="YE69" s="5">
        <v>1.0</v>
      </c>
      <c r="YF69" s="5">
        <v>1.0</v>
      </c>
      <c r="YG69" s="5">
        <v>1.0</v>
      </c>
      <c r="YH69" s="5">
        <v>1.0</v>
      </c>
      <c r="YI69" s="5">
        <v>5.0</v>
      </c>
      <c r="YJ69" s="5">
        <v>5.0</v>
      </c>
      <c r="YK69" s="3"/>
      <c r="YL69" s="3"/>
      <c r="YM69" s="3"/>
      <c r="YN69" s="3"/>
      <c r="YO69" s="3"/>
      <c r="YP69" s="5">
        <v>1.0</v>
      </c>
      <c r="YQ69" s="5">
        <v>1.0</v>
      </c>
      <c r="YR69" s="5">
        <v>1.0</v>
      </c>
      <c r="YS69" s="5">
        <v>3.0</v>
      </c>
      <c r="YT69" s="5">
        <v>4.0</v>
      </c>
      <c r="YU69" s="5">
        <v>5.0</v>
      </c>
      <c r="YV69" s="5">
        <v>4.0</v>
      </c>
      <c r="YW69" s="5">
        <v>5.0</v>
      </c>
      <c r="YX69" s="5">
        <v>5.0</v>
      </c>
      <c r="YY69" s="5">
        <v>4.0</v>
      </c>
      <c r="YZ69" s="5">
        <v>5.0</v>
      </c>
      <c r="ZA69" s="5">
        <v>4.0</v>
      </c>
      <c r="ZB69" s="5">
        <v>4.0</v>
      </c>
      <c r="ZC69" s="5">
        <v>5.0</v>
      </c>
      <c r="ZD69" s="5">
        <v>5.0</v>
      </c>
      <c r="ZE69" s="5">
        <v>3.0</v>
      </c>
      <c r="ZF69" s="5">
        <v>5.0</v>
      </c>
      <c r="ZG69" s="5">
        <v>5.0</v>
      </c>
      <c r="ZH69" s="3"/>
      <c r="ZI69" s="3"/>
      <c r="ZJ69" s="3"/>
      <c r="ZK69" s="3"/>
      <c r="ZL69" s="3"/>
      <c r="ZM69" s="3"/>
      <c r="ZN69" s="5">
        <v>1.0</v>
      </c>
    </row>
    <row r="70" ht="15.75" customHeight="1">
      <c r="A70" s="3" t="s">
        <v>1072</v>
      </c>
      <c r="B70" s="3">
        <v>2.0</v>
      </c>
      <c r="C70" s="3">
        <v>1.0</v>
      </c>
      <c r="D70" s="3">
        <v>2.0</v>
      </c>
      <c r="E70" s="3" t="s">
        <v>1190</v>
      </c>
      <c r="F70" s="3" t="s">
        <v>922</v>
      </c>
      <c r="G70" s="4" t="s">
        <v>923</v>
      </c>
      <c r="H70" s="4" t="s">
        <v>923</v>
      </c>
      <c r="I70" s="5">
        <v>1.0</v>
      </c>
      <c r="J70" s="5">
        <v>0.28868</v>
      </c>
      <c r="K70" s="5">
        <f t="shared" si="1"/>
        <v>-1.242436471</v>
      </c>
      <c r="L70" s="5">
        <v>0.0</v>
      </c>
      <c r="M70" s="5">
        <v>24.0</v>
      </c>
      <c r="N70" s="5">
        <f t="shared" si="2"/>
        <v>3.17805383</v>
      </c>
      <c r="O70" s="5">
        <v>0.0</v>
      </c>
      <c r="P70" s="5">
        <v>3.7185755E7</v>
      </c>
      <c r="Q70" s="3" t="s">
        <v>972</v>
      </c>
      <c r="R70" s="5">
        <v>99.22</v>
      </c>
      <c r="S70" s="5">
        <v>94.54</v>
      </c>
      <c r="T70" s="5">
        <v>44.54</v>
      </c>
      <c r="U70" s="5">
        <v>0.78</v>
      </c>
      <c r="V70" s="5">
        <v>0.78</v>
      </c>
      <c r="W70" s="5">
        <v>0.78</v>
      </c>
      <c r="X70" s="5">
        <v>0.78</v>
      </c>
      <c r="Y70" s="5">
        <v>1.0</v>
      </c>
      <c r="Z70" s="5">
        <v>1.0</v>
      </c>
      <c r="AA70" s="5">
        <v>71.0</v>
      </c>
      <c r="AB70" s="5">
        <v>1.0</v>
      </c>
      <c r="AC70" s="5">
        <v>185.0</v>
      </c>
      <c r="AD70" s="5">
        <v>3.0</v>
      </c>
      <c r="AE70" s="5">
        <v>117.0</v>
      </c>
      <c r="AF70" s="5">
        <v>1.0</v>
      </c>
      <c r="AG70" s="5">
        <v>0.0</v>
      </c>
      <c r="AH70" s="5">
        <v>0.0</v>
      </c>
      <c r="AI70" s="5">
        <v>0.121</v>
      </c>
      <c r="AJ70" s="5">
        <v>0.0</v>
      </c>
      <c r="AK70" s="5">
        <v>25.79944</v>
      </c>
      <c r="AL70" s="5">
        <v>1.0</v>
      </c>
      <c r="AM70" s="5">
        <v>1.0</v>
      </c>
      <c r="AN70" s="5">
        <v>1.0</v>
      </c>
      <c r="AO70" s="5">
        <v>0.0</v>
      </c>
      <c r="AP70" s="5">
        <v>0.0</v>
      </c>
      <c r="AQ70" s="5">
        <v>0.252</v>
      </c>
      <c r="AR70" s="5">
        <v>0.0</v>
      </c>
      <c r="AS70" s="5">
        <v>2.0</v>
      </c>
      <c r="AT70" s="5">
        <v>1.0</v>
      </c>
      <c r="AU70" s="3"/>
      <c r="AV70" s="5">
        <v>1.0</v>
      </c>
      <c r="AW70" s="5">
        <v>2.0</v>
      </c>
      <c r="AX70" s="5">
        <v>1.0</v>
      </c>
      <c r="AY70" s="5">
        <v>1.0</v>
      </c>
      <c r="AZ70" s="5">
        <v>1.0</v>
      </c>
      <c r="BA70" s="5">
        <v>2.0</v>
      </c>
      <c r="BB70" s="5">
        <v>0.0</v>
      </c>
      <c r="BC70" s="5">
        <v>0.0</v>
      </c>
      <c r="BD70" s="5">
        <v>2.0</v>
      </c>
      <c r="BE70" s="5">
        <v>7.0</v>
      </c>
      <c r="BF70" s="5">
        <v>3.0</v>
      </c>
      <c r="BG70" s="3"/>
      <c r="BH70" s="5">
        <v>1.0</v>
      </c>
      <c r="BI70" s="3"/>
      <c r="BJ70" s="5">
        <v>2.0</v>
      </c>
      <c r="BK70" s="5">
        <v>1.0</v>
      </c>
      <c r="BL70" s="3"/>
      <c r="BM70" s="3"/>
      <c r="BN70" s="3"/>
      <c r="BO70" s="3"/>
      <c r="BP70" s="3"/>
      <c r="BQ70" s="3"/>
      <c r="BR70" s="3"/>
      <c r="BS70" s="5">
        <v>3.0</v>
      </c>
      <c r="BT70" s="5">
        <v>1.0</v>
      </c>
      <c r="BU70" s="5">
        <v>2.0</v>
      </c>
      <c r="BV70" s="5">
        <v>1.0</v>
      </c>
      <c r="BW70" s="5">
        <v>2.0</v>
      </c>
      <c r="BX70" s="5">
        <v>1.0</v>
      </c>
      <c r="BY70" s="5">
        <v>1.0</v>
      </c>
      <c r="BZ70" s="5">
        <v>8.0</v>
      </c>
      <c r="CA70" s="5">
        <v>1.0</v>
      </c>
      <c r="CB70" s="5">
        <v>1.0</v>
      </c>
      <c r="CC70" s="5">
        <v>8.0</v>
      </c>
      <c r="CD70" s="5">
        <v>1.0</v>
      </c>
      <c r="CE70" s="3"/>
      <c r="CF70" s="5">
        <v>28.0</v>
      </c>
      <c r="CG70" s="3"/>
      <c r="CH70" s="3"/>
      <c r="CI70" s="3"/>
      <c r="CJ70" s="3"/>
      <c r="CK70" s="5">
        <v>1.0</v>
      </c>
      <c r="CL70" s="3"/>
      <c r="CM70" s="3"/>
      <c r="CN70" s="3"/>
      <c r="CO70" s="5">
        <v>2.0</v>
      </c>
      <c r="CP70" s="5">
        <v>43.0</v>
      </c>
      <c r="CQ70" s="3"/>
      <c r="CR70" s="3"/>
      <c r="CS70" s="3"/>
      <c r="CT70" s="3"/>
      <c r="CU70" s="5">
        <v>1.0</v>
      </c>
      <c r="CV70" s="3"/>
      <c r="CW70" s="3"/>
      <c r="CX70" s="3"/>
      <c r="CY70" s="3"/>
      <c r="CZ70" s="3"/>
      <c r="DA70" s="3"/>
      <c r="DB70" s="3"/>
      <c r="DC70" s="3"/>
      <c r="DD70" s="3"/>
      <c r="DE70" s="3"/>
      <c r="DF70" s="3"/>
      <c r="DG70" s="3"/>
      <c r="DH70" s="3"/>
      <c r="DI70" s="3"/>
      <c r="DJ70" s="3"/>
      <c r="DK70" s="3"/>
      <c r="DL70" s="5">
        <v>2.0</v>
      </c>
      <c r="DM70" s="5">
        <v>19.0</v>
      </c>
      <c r="DN70" s="3"/>
      <c r="DO70" s="3"/>
      <c r="DP70" s="5">
        <v>2.0</v>
      </c>
      <c r="DQ70" s="5">
        <v>15.0</v>
      </c>
      <c r="DR70" s="5">
        <v>5.0</v>
      </c>
      <c r="DS70" s="3"/>
      <c r="DT70" s="3"/>
      <c r="DU70" s="3"/>
      <c r="DV70" s="3"/>
      <c r="DW70" s="3"/>
      <c r="DX70" s="3"/>
      <c r="DY70" s="3"/>
      <c r="DZ70" s="3"/>
      <c r="EA70" s="3"/>
      <c r="EB70" s="3"/>
      <c r="EC70" s="3"/>
      <c r="ED70" s="3"/>
      <c r="EE70" s="3"/>
      <c r="EF70" s="3"/>
      <c r="EG70" s="3"/>
      <c r="EH70" s="3"/>
      <c r="EI70" s="3"/>
      <c r="EJ70" s="3"/>
      <c r="EK70" s="3"/>
      <c r="EL70" s="3"/>
      <c r="EM70" s="3"/>
      <c r="EN70" s="3"/>
      <c r="EO70" s="3"/>
      <c r="EP70" s="3"/>
      <c r="EQ70" s="3"/>
      <c r="ER70" s="3"/>
      <c r="ES70" s="3"/>
      <c r="ET70" s="3"/>
      <c r="EU70" s="3"/>
      <c r="EV70" s="3"/>
      <c r="EW70" s="3"/>
      <c r="EX70" s="3"/>
      <c r="EY70" s="3"/>
      <c r="EZ70" s="3"/>
      <c r="FA70" s="3"/>
      <c r="FB70" s="3"/>
      <c r="FC70" s="3"/>
      <c r="FD70" s="3"/>
      <c r="FE70" s="3"/>
      <c r="FF70" s="3"/>
      <c r="FG70" s="3"/>
      <c r="FH70" s="3"/>
      <c r="FI70" s="3"/>
      <c r="FJ70" s="3"/>
      <c r="FK70" s="3"/>
      <c r="FL70" s="3"/>
      <c r="FM70" s="3"/>
      <c r="FN70" s="3"/>
      <c r="FO70" s="3"/>
      <c r="FP70" s="3"/>
      <c r="FQ70" s="3"/>
      <c r="FR70" s="3"/>
      <c r="FS70" s="3"/>
      <c r="FT70" s="3"/>
      <c r="FU70" s="3"/>
      <c r="FV70" s="3"/>
      <c r="FW70" s="3"/>
      <c r="FX70" s="3"/>
      <c r="FY70" s="3"/>
      <c r="FZ70" s="3"/>
      <c r="GA70" s="3"/>
      <c r="GB70" s="3"/>
      <c r="GC70" s="3"/>
      <c r="GD70" s="3"/>
      <c r="GE70" s="3"/>
      <c r="GF70" s="3"/>
      <c r="GG70" s="3"/>
      <c r="GH70" s="3"/>
      <c r="GI70" s="3"/>
      <c r="GJ70" s="3"/>
      <c r="GK70" s="3"/>
      <c r="GL70" s="3"/>
      <c r="GM70" s="3"/>
      <c r="GN70" s="3"/>
      <c r="GO70" s="3"/>
      <c r="GP70" s="3"/>
      <c r="GQ70" s="3"/>
      <c r="GR70" s="3"/>
      <c r="GS70" s="3"/>
      <c r="GT70" s="3"/>
      <c r="GU70" s="3"/>
      <c r="GV70" s="3"/>
      <c r="GW70" s="3"/>
      <c r="GX70" s="3"/>
      <c r="GY70" s="3"/>
      <c r="GZ70" s="3"/>
      <c r="HA70" s="3"/>
      <c r="HB70" s="3"/>
      <c r="HC70" s="3"/>
      <c r="HD70" s="3"/>
      <c r="HE70" s="3"/>
      <c r="HF70" s="3"/>
      <c r="HG70" s="3"/>
      <c r="HH70" s="3"/>
      <c r="HI70" s="3"/>
      <c r="HJ70" s="3"/>
      <c r="HK70" s="3"/>
      <c r="HL70" s="3"/>
      <c r="HM70" s="3"/>
      <c r="HN70" s="3"/>
      <c r="HO70" s="3"/>
      <c r="HP70" s="3"/>
      <c r="HQ70" s="3"/>
      <c r="HR70" s="3"/>
      <c r="HS70" s="3"/>
      <c r="HT70" s="3"/>
      <c r="HU70" s="3"/>
      <c r="HV70" s="3"/>
      <c r="HW70" s="3"/>
      <c r="HX70" s="3"/>
      <c r="HY70" s="3"/>
      <c r="HZ70" s="3"/>
      <c r="IA70" s="3"/>
      <c r="IB70" s="3"/>
      <c r="IC70" s="3"/>
      <c r="ID70" s="3"/>
      <c r="IE70" s="3"/>
      <c r="IF70" s="3"/>
      <c r="IG70" s="3"/>
      <c r="IH70" s="3"/>
      <c r="II70" s="3"/>
      <c r="IJ70" s="3"/>
      <c r="IK70" s="3"/>
      <c r="IL70" s="3"/>
      <c r="IM70" s="3"/>
      <c r="IN70" s="3"/>
      <c r="IO70" s="3"/>
      <c r="IP70" s="3"/>
      <c r="IQ70" s="3"/>
      <c r="IR70" s="3"/>
      <c r="IS70" s="3"/>
      <c r="IT70" s="3"/>
      <c r="IU70" s="3"/>
      <c r="IV70" s="3"/>
      <c r="IW70" s="3"/>
      <c r="IX70" s="3"/>
      <c r="IY70" s="3"/>
      <c r="IZ70" s="3"/>
      <c r="JA70" s="3"/>
      <c r="JB70" s="3"/>
      <c r="JC70" s="3"/>
      <c r="JD70" s="3"/>
      <c r="JE70" s="3"/>
      <c r="JF70" s="3"/>
      <c r="JG70" s="3"/>
      <c r="JH70" s="5">
        <v>1.0</v>
      </c>
      <c r="JI70" s="5">
        <v>1.0</v>
      </c>
      <c r="JJ70" s="5">
        <v>1.0</v>
      </c>
      <c r="JK70" s="5">
        <v>1.0</v>
      </c>
      <c r="JL70" s="3" t="s">
        <v>1191</v>
      </c>
      <c r="JM70" s="5">
        <v>1.0</v>
      </c>
      <c r="JN70" s="5">
        <v>1.0</v>
      </c>
      <c r="JO70" s="5">
        <v>4.0</v>
      </c>
      <c r="JP70" s="5">
        <v>3.0</v>
      </c>
      <c r="JQ70" s="5">
        <v>4.0</v>
      </c>
      <c r="JR70" s="5">
        <v>3.0</v>
      </c>
      <c r="JS70" s="5">
        <v>4.0</v>
      </c>
      <c r="JT70" s="5">
        <v>1.0</v>
      </c>
      <c r="JU70" s="5">
        <v>1.0</v>
      </c>
      <c r="JV70" s="3" t="s">
        <v>1192</v>
      </c>
      <c r="JW70" s="5">
        <v>1.0</v>
      </c>
      <c r="JX70" s="5">
        <v>1.0</v>
      </c>
      <c r="JY70" s="5">
        <v>1.0</v>
      </c>
      <c r="JZ70" s="5">
        <v>1.0</v>
      </c>
      <c r="KA70" s="5">
        <v>1.0</v>
      </c>
      <c r="KB70" s="5">
        <v>1.0</v>
      </c>
      <c r="KC70" s="5">
        <v>1.0</v>
      </c>
      <c r="KD70" s="5">
        <v>1.0</v>
      </c>
      <c r="KE70" s="3"/>
      <c r="KF70" s="3"/>
      <c r="KG70" s="3"/>
      <c r="KH70" s="3"/>
      <c r="KI70" s="3"/>
      <c r="KJ70" s="3"/>
      <c r="KK70" s="3"/>
      <c r="KL70" s="3"/>
      <c r="KM70" s="3"/>
      <c r="KN70" s="3"/>
      <c r="KO70" s="3"/>
      <c r="KP70" s="3"/>
      <c r="KQ70" s="3"/>
      <c r="KR70" s="3"/>
      <c r="KS70" s="3"/>
      <c r="KT70" s="3"/>
      <c r="KU70" s="3"/>
      <c r="KV70" s="3"/>
      <c r="KW70" s="3"/>
      <c r="KX70" s="3"/>
      <c r="KY70" s="3"/>
      <c r="KZ70" s="3"/>
      <c r="LA70" s="3"/>
      <c r="LB70" s="3"/>
      <c r="LC70" s="3"/>
      <c r="LD70" s="3"/>
      <c r="LE70" s="3"/>
      <c r="LF70" s="3"/>
      <c r="LG70" s="3"/>
      <c r="LH70" s="3"/>
      <c r="LI70" s="3"/>
      <c r="LJ70" s="3"/>
      <c r="LK70" s="3"/>
      <c r="LL70" s="3"/>
      <c r="LM70" s="3"/>
      <c r="LN70" s="3"/>
      <c r="LO70" s="3"/>
      <c r="LP70" s="3"/>
      <c r="LQ70" s="3"/>
      <c r="LR70" s="3"/>
      <c r="LS70" s="3"/>
      <c r="LT70" s="3"/>
      <c r="LU70" s="3"/>
      <c r="LV70" s="3"/>
      <c r="LW70" s="3"/>
      <c r="LX70" s="3"/>
      <c r="LY70" s="3"/>
      <c r="LZ70" s="3"/>
      <c r="MA70" s="3"/>
      <c r="MB70" s="3"/>
      <c r="MC70" s="3"/>
      <c r="MD70" s="3"/>
      <c r="ME70" s="3"/>
      <c r="MF70" s="3"/>
      <c r="MG70" s="3"/>
      <c r="MH70" s="3"/>
      <c r="MI70" s="3"/>
      <c r="MJ70" s="3"/>
      <c r="MK70" s="3"/>
      <c r="ML70" s="3"/>
      <c r="MM70" s="3"/>
      <c r="MN70" s="3"/>
      <c r="MO70" s="3"/>
      <c r="MP70" s="3"/>
      <c r="MQ70" s="3"/>
      <c r="MR70" s="3"/>
      <c r="MS70" s="3"/>
      <c r="MT70" s="3"/>
      <c r="MU70" s="3"/>
      <c r="MV70" s="3"/>
      <c r="MW70" s="3"/>
      <c r="MX70" s="3"/>
      <c r="MY70" s="3"/>
      <c r="MZ70" s="3"/>
      <c r="NA70" s="3"/>
      <c r="NB70" s="3"/>
      <c r="NC70" s="3"/>
      <c r="ND70" s="3"/>
      <c r="NE70" s="3"/>
      <c r="NF70" s="3"/>
      <c r="NG70" s="3"/>
      <c r="NH70" s="3"/>
      <c r="NI70" s="3"/>
      <c r="NJ70" s="3"/>
      <c r="NK70" s="3"/>
      <c r="NL70" s="3"/>
      <c r="NM70" s="3"/>
      <c r="NN70" s="3"/>
      <c r="NO70" s="3"/>
      <c r="NP70" s="3"/>
      <c r="NQ70" s="3"/>
      <c r="NR70" s="3"/>
      <c r="NS70" s="3"/>
      <c r="NT70" s="3"/>
      <c r="NU70" s="3"/>
      <c r="NV70" s="3"/>
      <c r="NW70" s="3"/>
      <c r="NX70" s="3"/>
      <c r="NY70" s="3"/>
      <c r="NZ70" s="3"/>
      <c r="OA70" s="3"/>
      <c r="OB70" s="3"/>
      <c r="OC70" s="3"/>
      <c r="OD70" s="3"/>
      <c r="OE70" s="3"/>
      <c r="OF70" s="3"/>
      <c r="OG70" s="3"/>
      <c r="OH70" s="3"/>
      <c r="OI70" s="3"/>
      <c r="OJ70" s="3"/>
      <c r="OK70" s="3"/>
      <c r="OL70" s="3"/>
      <c r="OM70" s="3"/>
      <c r="ON70" s="3"/>
      <c r="OO70" s="3"/>
      <c r="OP70" s="3"/>
      <c r="OQ70" s="3"/>
      <c r="OR70" s="3"/>
      <c r="OS70" s="3"/>
      <c r="OT70" s="3"/>
      <c r="OU70" s="3"/>
      <c r="OV70" s="3"/>
      <c r="OW70" s="3"/>
      <c r="OX70" s="3"/>
      <c r="OY70" s="3"/>
      <c r="OZ70" s="3"/>
      <c r="PA70" s="3"/>
      <c r="PB70" s="3"/>
      <c r="PC70" s="3"/>
      <c r="PD70" s="3"/>
      <c r="PE70" s="3"/>
      <c r="PF70" s="3"/>
      <c r="PG70" s="3"/>
      <c r="PH70" s="3"/>
      <c r="PI70" s="3"/>
      <c r="PJ70" s="3"/>
      <c r="PK70" s="3"/>
      <c r="PL70" s="3"/>
      <c r="PM70" s="3"/>
      <c r="PN70" s="3"/>
      <c r="PO70" s="5">
        <v>10000.0</v>
      </c>
      <c r="PP70" s="3"/>
      <c r="PQ70" s="3"/>
      <c r="PR70" s="3"/>
      <c r="PS70" s="3"/>
      <c r="PT70" s="3"/>
      <c r="PU70" s="3"/>
      <c r="PV70" s="3"/>
      <c r="PW70" s="3"/>
      <c r="PX70" s="3"/>
      <c r="PY70" s="3"/>
      <c r="PZ70" s="3"/>
      <c r="QA70" s="3"/>
      <c r="QB70" s="3"/>
      <c r="QC70" s="3"/>
      <c r="QD70" s="3"/>
      <c r="QE70" s="3"/>
      <c r="QF70" s="3"/>
      <c r="QG70" s="3"/>
      <c r="QH70" s="3"/>
      <c r="QI70" s="3"/>
      <c r="QJ70" s="3"/>
      <c r="QK70" s="3"/>
      <c r="QL70" s="3"/>
      <c r="QM70" s="3"/>
      <c r="QN70" s="3"/>
      <c r="QO70" s="3"/>
      <c r="QP70" s="3"/>
      <c r="QQ70" s="3"/>
      <c r="QR70" s="3"/>
      <c r="QS70" s="3"/>
      <c r="QT70" s="3"/>
      <c r="QU70" s="3"/>
      <c r="QV70" s="3"/>
      <c r="QW70" s="3"/>
      <c r="QX70" s="3"/>
      <c r="QY70" s="3"/>
      <c r="QZ70" s="3"/>
      <c r="RA70" s="3"/>
      <c r="RB70" s="3"/>
      <c r="RC70" s="3"/>
      <c r="RD70" s="5">
        <v>0.0</v>
      </c>
      <c r="RE70" s="5">
        <v>0.0</v>
      </c>
      <c r="RF70" s="5">
        <v>3.0</v>
      </c>
      <c r="RG70" s="5">
        <v>0.0</v>
      </c>
      <c r="RH70" s="5">
        <v>1.0</v>
      </c>
      <c r="RI70" s="5">
        <v>2.0</v>
      </c>
      <c r="RJ70" s="5">
        <v>7.0</v>
      </c>
      <c r="RK70" s="5">
        <v>2.0</v>
      </c>
      <c r="RL70" s="5">
        <v>2.0</v>
      </c>
      <c r="RM70" s="5">
        <v>2.0</v>
      </c>
      <c r="RN70" s="5">
        <v>2.0</v>
      </c>
      <c r="RO70" s="5">
        <v>5.0</v>
      </c>
      <c r="RP70" s="5">
        <v>5.0</v>
      </c>
      <c r="RQ70" s="3"/>
      <c r="RR70" s="5">
        <v>0.0</v>
      </c>
      <c r="RS70" s="5">
        <v>0.0</v>
      </c>
      <c r="RT70" s="5">
        <v>3.0</v>
      </c>
      <c r="RU70" s="5">
        <v>0.0</v>
      </c>
      <c r="RV70" s="5">
        <v>1.0</v>
      </c>
      <c r="RW70" s="5">
        <v>2.0</v>
      </c>
      <c r="RX70" s="5">
        <v>2.0</v>
      </c>
      <c r="RY70" s="5">
        <v>2.0</v>
      </c>
      <c r="RZ70" s="5">
        <v>2.0</v>
      </c>
      <c r="SA70" s="5">
        <v>1.0</v>
      </c>
      <c r="SB70" s="5">
        <v>1.0</v>
      </c>
      <c r="SC70" s="5">
        <v>5.0</v>
      </c>
      <c r="SD70" s="5">
        <v>5.0</v>
      </c>
      <c r="SE70" s="3"/>
      <c r="SF70" s="5">
        <v>0.0</v>
      </c>
      <c r="SG70" s="5">
        <v>0.0</v>
      </c>
      <c r="SH70" s="5">
        <v>3.001</v>
      </c>
      <c r="SI70" s="5">
        <v>0.0</v>
      </c>
      <c r="SJ70" s="5">
        <v>1.0</v>
      </c>
      <c r="SK70" s="5">
        <v>1.0</v>
      </c>
      <c r="SL70" s="5">
        <v>2.0</v>
      </c>
      <c r="SM70" s="5">
        <v>2.0</v>
      </c>
      <c r="SN70" s="5">
        <v>2.0</v>
      </c>
      <c r="SO70" s="5">
        <v>1.0</v>
      </c>
      <c r="SP70" s="5">
        <v>1.0</v>
      </c>
      <c r="SQ70" s="5">
        <v>5.0</v>
      </c>
      <c r="SR70" s="5">
        <v>5.0</v>
      </c>
      <c r="SS70" s="3"/>
      <c r="ST70" s="5">
        <v>0.0</v>
      </c>
      <c r="SU70" s="5">
        <v>0.0</v>
      </c>
      <c r="SV70" s="5">
        <v>3.002</v>
      </c>
      <c r="SW70" s="5">
        <v>0.0</v>
      </c>
      <c r="SX70" s="5">
        <v>1.0</v>
      </c>
      <c r="SY70" s="5">
        <v>1.0</v>
      </c>
      <c r="SZ70" s="5">
        <v>1.0</v>
      </c>
      <c r="TA70" s="5">
        <v>1.0</v>
      </c>
      <c r="TB70" s="5">
        <v>1.0</v>
      </c>
      <c r="TC70" s="5">
        <v>1.0</v>
      </c>
      <c r="TD70" s="5">
        <v>1.0</v>
      </c>
      <c r="TE70" s="5">
        <v>5.0</v>
      </c>
      <c r="TF70" s="5">
        <v>5.0</v>
      </c>
      <c r="TG70" s="3"/>
      <c r="TH70" s="5">
        <v>0.0</v>
      </c>
      <c r="TI70" s="5">
        <v>0.0</v>
      </c>
      <c r="TJ70" s="5">
        <v>3.001</v>
      </c>
      <c r="TK70" s="5">
        <v>0.0</v>
      </c>
      <c r="TL70" s="5">
        <v>1.0</v>
      </c>
      <c r="TM70" s="5">
        <v>1.0</v>
      </c>
      <c r="TN70" s="5">
        <v>1.0</v>
      </c>
      <c r="TO70" s="5">
        <v>1.0</v>
      </c>
      <c r="TP70" s="5">
        <v>1.0</v>
      </c>
      <c r="TQ70" s="5">
        <v>1.0</v>
      </c>
      <c r="TR70" s="5">
        <v>1.0</v>
      </c>
      <c r="TS70" s="5">
        <v>5.0</v>
      </c>
      <c r="TT70" s="5">
        <v>5.0</v>
      </c>
      <c r="TU70" s="3"/>
      <c r="TV70" s="5">
        <v>0.0</v>
      </c>
      <c r="TW70" s="5">
        <v>0.0</v>
      </c>
      <c r="TX70" s="5">
        <v>3.001</v>
      </c>
      <c r="TY70" s="5">
        <v>0.0</v>
      </c>
      <c r="TZ70" s="5">
        <v>1.0</v>
      </c>
      <c r="UA70" s="5">
        <v>1.0</v>
      </c>
      <c r="UB70" s="5">
        <v>1.0</v>
      </c>
      <c r="UC70" s="5">
        <v>1.0</v>
      </c>
      <c r="UD70" s="5">
        <v>1.0</v>
      </c>
      <c r="UE70" s="5">
        <v>1.0</v>
      </c>
      <c r="UF70" s="5">
        <v>1.0</v>
      </c>
      <c r="UG70" s="5">
        <v>5.0</v>
      </c>
      <c r="UH70" s="5">
        <v>5.0</v>
      </c>
      <c r="UI70" s="3"/>
      <c r="UJ70" s="5">
        <v>0.0</v>
      </c>
      <c r="UK70" s="5">
        <v>0.0</v>
      </c>
      <c r="UL70" s="5">
        <v>3.002</v>
      </c>
      <c r="UM70" s="5">
        <v>0.0</v>
      </c>
      <c r="UN70" s="5">
        <v>1.0</v>
      </c>
      <c r="UO70" s="5">
        <v>1.0</v>
      </c>
      <c r="UP70" s="5">
        <v>1.0</v>
      </c>
      <c r="UQ70" s="5">
        <v>1.0</v>
      </c>
      <c r="UR70" s="5">
        <v>1.0</v>
      </c>
      <c r="US70" s="5">
        <v>1.0</v>
      </c>
      <c r="UT70" s="5">
        <v>1.0</v>
      </c>
      <c r="UU70" s="5">
        <v>5.0</v>
      </c>
      <c r="UV70" s="5">
        <v>5.0</v>
      </c>
      <c r="UW70" s="3"/>
      <c r="UX70" s="5">
        <v>999.0</v>
      </c>
      <c r="UY70" s="5">
        <v>999.0</v>
      </c>
      <c r="UZ70" s="5">
        <v>1.0</v>
      </c>
      <c r="VA70" s="5">
        <v>1.0</v>
      </c>
      <c r="VB70" s="5">
        <v>1.0</v>
      </c>
      <c r="VC70" s="5">
        <v>2.0</v>
      </c>
      <c r="VD70" s="3"/>
      <c r="VE70" s="3"/>
      <c r="VF70" s="3"/>
      <c r="VG70" s="3"/>
      <c r="VH70" s="5">
        <v>1.0</v>
      </c>
      <c r="VI70" s="3"/>
      <c r="VJ70" s="5">
        <v>2.0</v>
      </c>
      <c r="VK70" s="3"/>
      <c r="VL70" s="3"/>
      <c r="VM70" s="3"/>
      <c r="VN70" s="3"/>
      <c r="VO70" s="3"/>
      <c r="VP70" s="3"/>
      <c r="VQ70" s="3"/>
      <c r="VR70" s="3"/>
      <c r="VS70" s="3"/>
      <c r="VT70" s="3"/>
      <c r="VU70" s="3"/>
      <c r="VV70" s="3"/>
      <c r="VW70" s="3"/>
      <c r="VX70" s="3"/>
      <c r="VY70" s="3"/>
      <c r="VZ70" s="3"/>
      <c r="WA70" s="3"/>
      <c r="WB70" s="3"/>
      <c r="WC70" s="3"/>
      <c r="WD70" s="5">
        <v>2.0</v>
      </c>
      <c r="WE70" s="3"/>
      <c r="WF70" s="3"/>
      <c r="WG70" s="5">
        <v>2.0</v>
      </c>
      <c r="WH70" s="5">
        <v>2.0</v>
      </c>
      <c r="WI70" s="5">
        <v>1.0</v>
      </c>
      <c r="WJ70" s="5">
        <v>1.0</v>
      </c>
      <c r="WK70" s="5">
        <v>1.0</v>
      </c>
      <c r="WL70" s="5">
        <v>1.0</v>
      </c>
      <c r="WM70" s="5">
        <v>1.0</v>
      </c>
      <c r="WN70" s="3"/>
      <c r="WO70" s="5">
        <v>1.0</v>
      </c>
      <c r="WP70" s="3"/>
      <c r="WQ70" s="3"/>
      <c r="WR70" s="3"/>
      <c r="WS70" s="5">
        <v>1.0</v>
      </c>
      <c r="WT70" s="3"/>
      <c r="WU70" s="3"/>
      <c r="WV70" s="3"/>
      <c r="WW70" s="3"/>
      <c r="WX70" s="3"/>
      <c r="WY70" s="3"/>
      <c r="WZ70" s="3"/>
      <c r="XA70" s="5">
        <v>1.0</v>
      </c>
      <c r="XB70" s="3"/>
      <c r="XC70" s="3"/>
      <c r="XD70" s="3"/>
      <c r="XE70" s="3"/>
      <c r="XF70" s="3"/>
      <c r="XG70" s="3"/>
      <c r="XH70" s="3"/>
      <c r="XI70" s="3"/>
      <c r="XJ70" s="3"/>
      <c r="XK70" s="3"/>
      <c r="XL70" s="3"/>
      <c r="XM70" s="3"/>
      <c r="XN70" s="3"/>
      <c r="XO70" s="3"/>
      <c r="XP70" s="3"/>
      <c r="XQ70" s="5">
        <v>5.0</v>
      </c>
      <c r="XR70" s="5">
        <v>5.0</v>
      </c>
      <c r="XS70" s="3"/>
      <c r="XT70" s="5">
        <v>1.0</v>
      </c>
      <c r="XU70" s="5">
        <v>1.0</v>
      </c>
      <c r="XV70" s="5">
        <v>1.0</v>
      </c>
      <c r="XW70" s="5">
        <v>4.0</v>
      </c>
      <c r="XX70" s="5">
        <v>3.0</v>
      </c>
      <c r="XY70" s="5">
        <v>4.0</v>
      </c>
      <c r="XZ70" s="5">
        <v>3.0</v>
      </c>
      <c r="YA70" s="5">
        <v>3.0</v>
      </c>
      <c r="YB70" s="5">
        <v>4.0</v>
      </c>
      <c r="YC70" s="5">
        <v>4.0</v>
      </c>
      <c r="YD70" s="5">
        <v>4.0</v>
      </c>
      <c r="YE70" s="5">
        <v>2.0</v>
      </c>
      <c r="YF70" s="5">
        <v>4.0</v>
      </c>
      <c r="YG70" s="5">
        <v>2.0</v>
      </c>
      <c r="YH70" s="5">
        <v>3.0</v>
      </c>
      <c r="YI70" s="5">
        <v>5.0</v>
      </c>
      <c r="YJ70" s="5">
        <v>5.0</v>
      </c>
      <c r="YK70" s="3"/>
      <c r="YL70" s="3"/>
      <c r="YM70" s="3"/>
      <c r="YN70" s="3"/>
      <c r="YO70" s="3"/>
      <c r="YP70" s="5">
        <v>1.0</v>
      </c>
      <c r="YQ70" s="5">
        <v>1.0</v>
      </c>
      <c r="YR70" s="5">
        <v>1.0</v>
      </c>
      <c r="YS70" s="5">
        <v>4.0</v>
      </c>
      <c r="YT70" s="5">
        <v>2.0</v>
      </c>
      <c r="YU70" s="5">
        <v>5.0</v>
      </c>
      <c r="YV70" s="5">
        <v>5.0</v>
      </c>
      <c r="YW70" s="5">
        <v>5.0</v>
      </c>
      <c r="YX70" s="5">
        <v>5.0</v>
      </c>
      <c r="YY70" s="5">
        <v>5.0</v>
      </c>
      <c r="YZ70" s="5">
        <v>4.0</v>
      </c>
      <c r="ZA70" s="5">
        <v>4.0</v>
      </c>
      <c r="ZB70" s="5">
        <v>5.0</v>
      </c>
      <c r="ZC70" s="5">
        <v>4.0</v>
      </c>
      <c r="ZD70" s="5">
        <v>4.0</v>
      </c>
      <c r="ZE70" s="5">
        <v>1.0</v>
      </c>
      <c r="ZF70" s="5">
        <v>5.0</v>
      </c>
      <c r="ZG70" s="5">
        <v>5.0</v>
      </c>
      <c r="ZH70" s="3"/>
      <c r="ZI70" s="3"/>
      <c r="ZJ70" s="3"/>
      <c r="ZK70" s="3"/>
      <c r="ZL70" s="3"/>
      <c r="ZM70" s="3" t="s">
        <v>663</v>
      </c>
      <c r="ZN70" s="5">
        <v>1.0</v>
      </c>
    </row>
    <row r="71" ht="15.75" customHeight="1">
      <c r="A71" s="3" t="s">
        <v>1072</v>
      </c>
      <c r="B71" s="3">
        <v>2.0</v>
      </c>
      <c r="C71" s="3">
        <v>1.0</v>
      </c>
      <c r="D71" s="3">
        <v>2.0</v>
      </c>
      <c r="E71" s="3" t="s">
        <v>1193</v>
      </c>
      <c r="F71" s="3" t="s">
        <v>922</v>
      </c>
      <c r="G71" s="4" t="s">
        <v>923</v>
      </c>
      <c r="H71" s="4" t="s">
        <v>923</v>
      </c>
      <c r="I71" s="5">
        <v>1.0</v>
      </c>
      <c r="J71" s="5">
        <v>0.00671</v>
      </c>
      <c r="K71" s="5">
        <f t="shared" si="1"/>
        <v>-5.004156328</v>
      </c>
      <c r="L71" s="5">
        <v>0.0</v>
      </c>
      <c r="M71" s="5">
        <v>0.00112</v>
      </c>
      <c r="N71" s="5">
        <f t="shared" si="2"/>
        <v>-6.794426594</v>
      </c>
      <c r="O71" s="5">
        <v>0.0</v>
      </c>
      <c r="P71" s="5">
        <v>3.9106789E7</v>
      </c>
      <c r="Q71" s="3" t="s">
        <v>972</v>
      </c>
      <c r="R71" s="5">
        <v>99.22</v>
      </c>
      <c r="S71" s="5">
        <v>94.54</v>
      </c>
      <c r="T71" s="5">
        <v>63.28</v>
      </c>
      <c r="U71" s="5">
        <v>24.22</v>
      </c>
      <c r="V71" s="5">
        <v>24.22</v>
      </c>
      <c r="W71" s="5">
        <v>22.66</v>
      </c>
      <c r="X71" s="5">
        <v>10.16</v>
      </c>
      <c r="Y71" s="5">
        <v>1.0</v>
      </c>
      <c r="Z71" s="5">
        <v>1.0</v>
      </c>
      <c r="AA71" s="5">
        <v>70.0</v>
      </c>
      <c r="AB71" s="5">
        <v>1.0</v>
      </c>
      <c r="AC71" s="5">
        <v>210.0</v>
      </c>
      <c r="AD71" s="5">
        <v>7.0</v>
      </c>
      <c r="AE71" s="5">
        <v>117.0</v>
      </c>
      <c r="AF71" s="5">
        <v>1.0</v>
      </c>
      <c r="AG71" s="5">
        <v>0.0</v>
      </c>
      <c r="AH71" s="5">
        <v>0.0</v>
      </c>
      <c r="AI71" s="5">
        <v>0.202</v>
      </c>
      <c r="AJ71" s="5">
        <v>0.0</v>
      </c>
      <c r="AK71" s="5">
        <v>30.12857</v>
      </c>
      <c r="AL71" s="5">
        <v>1.0</v>
      </c>
      <c r="AM71" s="5">
        <v>1.0</v>
      </c>
      <c r="AN71" s="5">
        <v>1.0</v>
      </c>
      <c r="AO71" s="5">
        <v>0.0</v>
      </c>
      <c r="AP71" s="5">
        <v>0.0</v>
      </c>
      <c r="AQ71" s="5">
        <v>0.361</v>
      </c>
      <c r="AR71" s="5">
        <v>0.0</v>
      </c>
      <c r="AS71" s="5">
        <v>2.0</v>
      </c>
      <c r="AT71" s="5">
        <v>1.0</v>
      </c>
      <c r="AU71" s="3"/>
      <c r="AV71" s="5">
        <v>1.0</v>
      </c>
      <c r="AW71" s="5">
        <v>0.0</v>
      </c>
      <c r="AX71" s="5">
        <v>3.0</v>
      </c>
      <c r="AY71" s="5">
        <v>3.0</v>
      </c>
      <c r="AZ71" s="5">
        <v>3.0</v>
      </c>
      <c r="BA71" s="5">
        <v>0.0</v>
      </c>
      <c r="BB71" s="5">
        <v>0.0</v>
      </c>
      <c r="BC71" s="5">
        <v>0.0</v>
      </c>
      <c r="BD71" s="5">
        <v>2.0</v>
      </c>
      <c r="BE71" s="5">
        <v>7.0</v>
      </c>
      <c r="BF71" s="5">
        <v>3.0</v>
      </c>
      <c r="BG71" s="3"/>
      <c r="BH71" s="5">
        <v>1.0</v>
      </c>
      <c r="BI71" s="3"/>
      <c r="BJ71" s="5">
        <v>6.0</v>
      </c>
      <c r="BK71" s="5">
        <v>1.0</v>
      </c>
      <c r="BL71" s="5">
        <v>1.0</v>
      </c>
      <c r="BM71" s="3"/>
      <c r="BN71" s="3"/>
      <c r="BO71" s="3"/>
      <c r="BP71" s="3"/>
      <c r="BQ71" s="3"/>
      <c r="BR71" s="3"/>
      <c r="BS71" s="5">
        <v>4.0</v>
      </c>
      <c r="BT71" s="5">
        <v>2.0</v>
      </c>
      <c r="BU71" s="5">
        <v>2.0</v>
      </c>
      <c r="BV71" s="5">
        <v>2.0</v>
      </c>
      <c r="BW71" s="5">
        <v>6.0</v>
      </c>
      <c r="BX71" s="5">
        <v>1.0</v>
      </c>
      <c r="BY71" s="5">
        <v>1.0</v>
      </c>
      <c r="BZ71" s="5">
        <v>5.0</v>
      </c>
      <c r="CA71" s="5">
        <v>1.0</v>
      </c>
      <c r="CB71" s="5">
        <v>1.0</v>
      </c>
      <c r="CC71" s="5">
        <v>5.0</v>
      </c>
      <c r="CD71" s="5">
        <v>1.0</v>
      </c>
      <c r="CE71" s="3"/>
      <c r="CF71" s="5">
        <v>44.0</v>
      </c>
      <c r="CG71" s="3"/>
      <c r="CH71" s="3"/>
      <c r="CI71" s="3"/>
      <c r="CJ71" s="3"/>
      <c r="CK71" s="5">
        <v>1.0</v>
      </c>
      <c r="CL71" s="3"/>
      <c r="CM71" s="3"/>
      <c r="CN71" s="3"/>
      <c r="CO71" s="5">
        <v>1.0</v>
      </c>
      <c r="CP71" s="5">
        <v>5.0</v>
      </c>
      <c r="CQ71" s="3"/>
      <c r="CR71" s="3"/>
      <c r="CS71" s="3"/>
      <c r="CT71" s="3"/>
      <c r="CU71" s="5">
        <v>1.0</v>
      </c>
      <c r="CV71" s="3"/>
      <c r="CW71" s="3"/>
      <c r="CX71" s="3"/>
      <c r="CY71" s="3"/>
      <c r="CZ71" s="3"/>
      <c r="DA71" s="3"/>
      <c r="DB71" s="3"/>
      <c r="DC71" s="3"/>
      <c r="DD71" s="3"/>
      <c r="DE71" s="3"/>
      <c r="DF71" s="3"/>
      <c r="DG71" s="3"/>
      <c r="DH71" s="3"/>
      <c r="DI71" s="3"/>
      <c r="DJ71" s="3"/>
      <c r="DK71" s="3"/>
      <c r="DL71" s="5">
        <v>2.0</v>
      </c>
      <c r="DM71" s="5">
        <v>19.0</v>
      </c>
      <c r="DN71" s="3"/>
      <c r="DO71" s="3"/>
      <c r="DP71" s="5">
        <v>5.0</v>
      </c>
      <c r="DQ71" s="5">
        <v>30.0</v>
      </c>
      <c r="DR71" s="5">
        <v>7.0</v>
      </c>
      <c r="DS71" s="3"/>
      <c r="DT71" s="3"/>
      <c r="DU71" s="3"/>
      <c r="DV71" s="3"/>
      <c r="DW71" s="3"/>
      <c r="DX71" s="3"/>
      <c r="DY71" s="3"/>
      <c r="DZ71" s="3"/>
      <c r="EA71" s="3"/>
      <c r="EB71" s="3"/>
      <c r="EC71" s="3"/>
      <c r="ED71" s="3"/>
      <c r="EE71" s="3"/>
      <c r="EF71" s="3"/>
      <c r="EG71" s="3"/>
      <c r="EH71" s="3"/>
      <c r="EI71" s="3"/>
      <c r="EJ71" s="3"/>
      <c r="EK71" s="3"/>
      <c r="EL71" s="3"/>
      <c r="EM71" s="3"/>
      <c r="EN71" s="3"/>
      <c r="EO71" s="3"/>
      <c r="EP71" s="3"/>
      <c r="EQ71" s="3"/>
      <c r="ER71" s="3"/>
      <c r="ES71" s="3"/>
      <c r="ET71" s="3"/>
      <c r="EU71" s="3"/>
      <c r="EV71" s="3"/>
      <c r="EW71" s="3"/>
      <c r="EX71" s="3"/>
      <c r="EY71" s="3"/>
      <c r="EZ71" s="3"/>
      <c r="FA71" s="3"/>
      <c r="FB71" s="3"/>
      <c r="FC71" s="3"/>
      <c r="FD71" s="3"/>
      <c r="FE71" s="3"/>
      <c r="FF71" s="3"/>
      <c r="FG71" s="3"/>
      <c r="FH71" s="3"/>
      <c r="FI71" s="3"/>
      <c r="FJ71" s="3"/>
      <c r="FK71" s="3"/>
      <c r="FL71" s="3"/>
      <c r="FM71" s="3"/>
      <c r="FN71" s="3"/>
      <c r="FO71" s="3"/>
      <c r="FP71" s="3"/>
      <c r="FQ71" s="3"/>
      <c r="FR71" s="3"/>
      <c r="FS71" s="3"/>
      <c r="FT71" s="3"/>
      <c r="FU71" s="3"/>
      <c r="FV71" s="3"/>
      <c r="FW71" s="3"/>
      <c r="FX71" s="3"/>
      <c r="FY71" s="3"/>
      <c r="FZ71" s="3"/>
      <c r="GA71" s="3"/>
      <c r="GB71" s="3"/>
      <c r="GC71" s="3"/>
      <c r="GD71" s="3"/>
      <c r="GE71" s="3"/>
      <c r="GF71" s="3"/>
      <c r="GG71" s="3"/>
      <c r="GH71" s="3"/>
      <c r="GI71" s="3"/>
      <c r="GJ71" s="3"/>
      <c r="GK71" s="3"/>
      <c r="GL71" s="3"/>
      <c r="GM71" s="3"/>
      <c r="GN71" s="3"/>
      <c r="GO71" s="3"/>
      <c r="GP71" s="3"/>
      <c r="GQ71" s="3"/>
      <c r="GR71" s="3"/>
      <c r="GS71" s="3"/>
      <c r="GT71" s="3"/>
      <c r="GU71" s="3"/>
      <c r="GV71" s="3"/>
      <c r="GW71" s="3"/>
      <c r="GX71" s="3"/>
      <c r="GY71" s="3"/>
      <c r="GZ71" s="3"/>
      <c r="HA71" s="3"/>
      <c r="HB71" s="3"/>
      <c r="HC71" s="3"/>
      <c r="HD71" s="3"/>
      <c r="HE71" s="3"/>
      <c r="HF71" s="3"/>
      <c r="HG71" s="3"/>
      <c r="HH71" s="3"/>
      <c r="HI71" s="3"/>
      <c r="HJ71" s="3"/>
      <c r="HK71" s="3"/>
      <c r="HL71" s="3"/>
      <c r="HM71" s="3"/>
      <c r="HN71" s="3"/>
      <c r="HO71" s="3"/>
      <c r="HP71" s="3"/>
      <c r="HQ71" s="3"/>
      <c r="HR71" s="3"/>
      <c r="HS71" s="3"/>
      <c r="HT71" s="3"/>
      <c r="HU71" s="3"/>
      <c r="HV71" s="3"/>
      <c r="HW71" s="3"/>
      <c r="HX71" s="3"/>
      <c r="HY71" s="3"/>
      <c r="HZ71" s="3"/>
      <c r="IA71" s="3"/>
      <c r="IB71" s="3"/>
      <c r="IC71" s="3"/>
      <c r="ID71" s="3"/>
      <c r="IE71" s="3"/>
      <c r="IF71" s="3"/>
      <c r="IG71" s="3"/>
      <c r="IH71" s="3"/>
      <c r="II71" s="3"/>
      <c r="IJ71" s="3"/>
      <c r="IK71" s="3"/>
      <c r="IL71" s="3"/>
      <c r="IM71" s="3"/>
      <c r="IN71" s="3"/>
      <c r="IO71" s="3"/>
      <c r="IP71" s="3"/>
      <c r="IQ71" s="3"/>
      <c r="IR71" s="3"/>
      <c r="IS71" s="3"/>
      <c r="IT71" s="3"/>
      <c r="IU71" s="3"/>
      <c r="IV71" s="3"/>
      <c r="IW71" s="3"/>
      <c r="IX71" s="3"/>
      <c r="IY71" s="3"/>
      <c r="IZ71" s="3"/>
      <c r="JA71" s="3"/>
      <c r="JB71" s="3"/>
      <c r="JC71" s="3"/>
      <c r="JD71" s="3"/>
      <c r="JE71" s="3"/>
      <c r="JF71" s="3"/>
      <c r="JG71" s="3"/>
      <c r="JH71" s="5">
        <v>1.0</v>
      </c>
      <c r="JI71" s="5">
        <v>1.0</v>
      </c>
      <c r="JJ71" s="5">
        <v>1.0</v>
      </c>
      <c r="JK71" s="5">
        <v>1.0</v>
      </c>
      <c r="JL71" s="3" t="s">
        <v>1194</v>
      </c>
      <c r="JM71" s="5">
        <v>1.0</v>
      </c>
      <c r="JN71" s="5">
        <v>1.0</v>
      </c>
      <c r="JO71" s="5">
        <v>5.0</v>
      </c>
      <c r="JP71" s="5">
        <v>5.0</v>
      </c>
      <c r="JQ71" s="5">
        <v>5.0</v>
      </c>
      <c r="JR71" s="5">
        <v>5.0</v>
      </c>
      <c r="JS71" s="5">
        <v>5.0</v>
      </c>
      <c r="JT71" s="5">
        <v>1.0</v>
      </c>
      <c r="JU71" s="5">
        <v>1.0</v>
      </c>
      <c r="JV71" s="3" t="s">
        <v>1195</v>
      </c>
      <c r="JW71" s="5">
        <v>1.0</v>
      </c>
      <c r="JX71" s="5">
        <v>1.0</v>
      </c>
      <c r="JY71" s="5">
        <v>1.0</v>
      </c>
      <c r="JZ71" s="5">
        <v>1.0</v>
      </c>
      <c r="KA71" s="5">
        <v>1.0</v>
      </c>
      <c r="KB71" s="5">
        <v>1.0</v>
      </c>
      <c r="KC71" s="5">
        <v>1.0</v>
      </c>
      <c r="KD71" s="5">
        <v>1.0</v>
      </c>
      <c r="KE71" s="3"/>
      <c r="KF71" s="3"/>
      <c r="KG71" s="3"/>
      <c r="KH71" s="3"/>
      <c r="KI71" s="3"/>
      <c r="KJ71" s="3"/>
      <c r="KK71" s="3"/>
      <c r="KL71" s="3"/>
      <c r="KM71" s="3"/>
      <c r="KN71" s="3"/>
      <c r="KO71" s="3"/>
      <c r="KP71" s="3"/>
      <c r="KQ71" s="3"/>
      <c r="KR71" s="3"/>
      <c r="KS71" s="3"/>
      <c r="KT71" s="3"/>
      <c r="KU71" s="3"/>
      <c r="KV71" s="3"/>
      <c r="KW71" s="3"/>
      <c r="KX71" s="3"/>
      <c r="KY71" s="3"/>
      <c r="KZ71" s="3"/>
      <c r="LA71" s="3"/>
      <c r="LB71" s="3"/>
      <c r="LC71" s="3"/>
      <c r="LD71" s="3"/>
      <c r="LE71" s="3"/>
      <c r="LF71" s="3"/>
      <c r="LG71" s="3"/>
      <c r="LH71" s="3"/>
      <c r="LI71" s="3"/>
      <c r="LJ71" s="3"/>
      <c r="LK71" s="3"/>
      <c r="LL71" s="3"/>
      <c r="LM71" s="3"/>
      <c r="LN71" s="3"/>
      <c r="LO71" s="3"/>
      <c r="LP71" s="3"/>
      <c r="LQ71" s="3"/>
      <c r="LR71" s="3"/>
      <c r="LS71" s="3"/>
      <c r="LT71" s="3"/>
      <c r="LU71" s="3"/>
      <c r="LV71" s="3"/>
      <c r="LW71" s="3"/>
      <c r="LX71" s="3"/>
      <c r="LY71" s="3"/>
      <c r="LZ71" s="3"/>
      <c r="MA71" s="3"/>
      <c r="MB71" s="3"/>
      <c r="MC71" s="3"/>
      <c r="MD71" s="3"/>
      <c r="ME71" s="3"/>
      <c r="MF71" s="3"/>
      <c r="MG71" s="3"/>
      <c r="MH71" s="3"/>
      <c r="MI71" s="3"/>
      <c r="MJ71" s="3"/>
      <c r="MK71" s="3"/>
      <c r="ML71" s="3"/>
      <c r="MM71" s="3"/>
      <c r="MN71" s="3"/>
      <c r="MO71" s="3"/>
      <c r="MP71" s="3"/>
      <c r="MQ71" s="3"/>
      <c r="MR71" s="3"/>
      <c r="MS71" s="3"/>
      <c r="MT71" s="3"/>
      <c r="MU71" s="3"/>
      <c r="MV71" s="3"/>
      <c r="MW71" s="3"/>
      <c r="MX71" s="3"/>
      <c r="MY71" s="3"/>
      <c r="MZ71" s="3"/>
      <c r="NA71" s="3"/>
      <c r="NB71" s="3"/>
      <c r="NC71" s="3"/>
      <c r="ND71" s="3"/>
      <c r="NE71" s="3"/>
      <c r="NF71" s="3"/>
      <c r="NG71" s="3"/>
      <c r="NH71" s="3"/>
      <c r="NI71" s="3"/>
      <c r="NJ71" s="3"/>
      <c r="NK71" s="3"/>
      <c r="NL71" s="3"/>
      <c r="NM71" s="3"/>
      <c r="NN71" s="3"/>
      <c r="NO71" s="3"/>
      <c r="NP71" s="3"/>
      <c r="NQ71" s="3"/>
      <c r="NR71" s="3"/>
      <c r="NS71" s="3"/>
      <c r="NT71" s="3"/>
      <c r="NU71" s="3"/>
      <c r="NV71" s="3"/>
      <c r="NW71" s="3"/>
      <c r="NX71" s="3"/>
      <c r="NY71" s="3"/>
      <c r="NZ71" s="3"/>
      <c r="OA71" s="3"/>
      <c r="OB71" s="3"/>
      <c r="OC71" s="3"/>
      <c r="OD71" s="3"/>
      <c r="OE71" s="3"/>
      <c r="OF71" s="3"/>
      <c r="OG71" s="3"/>
      <c r="OH71" s="3"/>
      <c r="OI71" s="3"/>
      <c r="OJ71" s="3"/>
      <c r="OK71" s="3"/>
      <c r="OL71" s="3"/>
      <c r="OM71" s="3"/>
      <c r="ON71" s="3"/>
      <c r="OO71" s="3"/>
      <c r="OP71" s="3"/>
      <c r="OQ71" s="3"/>
      <c r="OR71" s="3"/>
      <c r="OS71" s="3"/>
      <c r="OT71" s="3"/>
      <c r="OU71" s="3"/>
      <c r="OV71" s="3"/>
      <c r="OW71" s="3"/>
      <c r="OX71" s="3"/>
      <c r="OY71" s="3"/>
      <c r="OZ71" s="3"/>
      <c r="PA71" s="3"/>
      <c r="PB71" s="3"/>
      <c r="PC71" s="3"/>
      <c r="PD71" s="3"/>
      <c r="PE71" s="3"/>
      <c r="PF71" s="3"/>
      <c r="PG71" s="3"/>
      <c r="PH71" s="3"/>
      <c r="PI71" s="3"/>
      <c r="PJ71" s="3"/>
      <c r="PK71" s="3"/>
      <c r="PL71" s="3"/>
      <c r="PM71" s="3"/>
      <c r="PN71" s="3"/>
      <c r="PO71" s="5">
        <v>5000.0</v>
      </c>
      <c r="PP71" s="3"/>
      <c r="PQ71" s="3"/>
      <c r="PR71" s="3"/>
      <c r="PS71" s="3"/>
      <c r="PT71" s="3"/>
      <c r="PU71" s="3"/>
      <c r="PV71" s="3"/>
      <c r="PW71" s="3"/>
      <c r="PX71" s="3"/>
      <c r="PY71" s="3"/>
      <c r="PZ71" s="3"/>
      <c r="QA71" s="3"/>
      <c r="QB71" s="3"/>
      <c r="QC71" s="3"/>
      <c r="QD71" s="3"/>
      <c r="QE71" s="3"/>
      <c r="QF71" s="3"/>
      <c r="QG71" s="3"/>
      <c r="QH71" s="3"/>
      <c r="QI71" s="3"/>
      <c r="QJ71" s="3"/>
      <c r="QK71" s="3"/>
      <c r="QL71" s="3"/>
      <c r="QM71" s="3"/>
      <c r="QN71" s="3"/>
      <c r="QO71" s="3"/>
      <c r="QP71" s="3"/>
      <c r="QQ71" s="3"/>
      <c r="QR71" s="3"/>
      <c r="QS71" s="3"/>
      <c r="QT71" s="3"/>
      <c r="QU71" s="3"/>
      <c r="QV71" s="3"/>
      <c r="QW71" s="3"/>
      <c r="QX71" s="3"/>
      <c r="QY71" s="3"/>
      <c r="QZ71" s="3"/>
      <c r="RA71" s="3"/>
      <c r="RB71" s="3"/>
      <c r="RC71" s="3"/>
      <c r="RD71" s="5">
        <v>0.0</v>
      </c>
      <c r="RE71" s="5">
        <v>0.0</v>
      </c>
      <c r="RF71" s="5">
        <v>3.102</v>
      </c>
      <c r="RG71" s="5">
        <v>0.0</v>
      </c>
      <c r="RH71" s="5">
        <v>1.0</v>
      </c>
      <c r="RI71" s="5">
        <v>2.0</v>
      </c>
      <c r="RJ71" s="5">
        <v>7.0</v>
      </c>
      <c r="RK71" s="5">
        <v>2.0</v>
      </c>
      <c r="RL71" s="5">
        <v>2.0</v>
      </c>
      <c r="RM71" s="5">
        <v>2.0</v>
      </c>
      <c r="RN71" s="5">
        <v>2.0</v>
      </c>
      <c r="RO71" s="5">
        <v>4.0</v>
      </c>
      <c r="RP71" s="5">
        <v>4.0</v>
      </c>
      <c r="RQ71" s="3"/>
      <c r="RR71" s="5">
        <v>0.0</v>
      </c>
      <c r="RS71" s="5">
        <v>0.0</v>
      </c>
      <c r="RT71" s="5">
        <v>3.175</v>
      </c>
      <c r="RU71" s="5">
        <v>0.0</v>
      </c>
      <c r="RV71" s="5">
        <v>1.0</v>
      </c>
      <c r="RW71" s="5">
        <v>2.0</v>
      </c>
      <c r="RX71" s="5">
        <v>2.0</v>
      </c>
      <c r="RY71" s="5">
        <v>2.0</v>
      </c>
      <c r="RZ71" s="5">
        <v>2.0</v>
      </c>
      <c r="SA71" s="5">
        <v>1.0</v>
      </c>
      <c r="SB71" s="5">
        <v>1.0</v>
      </c>
      <c r="SC71" s="5">
        <v>4.0</v>
      </c>
      <c r="SD71" s="5">
        <v>4.0</v>
      </c>
      <c r="SE71" s="3"/>
      <c r="SF71" s="5">
        <v>0.0</v>
      </c>
      <c r="SG71" s="5">
        <v>0.0</v>
      </c>
      <c r="SH71" s="5">
        <v>3.097</v>
      </c>
      <c r="SI71" s="5">
        <v>0.0</v>
      </c>
      <c r="SJ71" s="5">
        <v>1.0</v>
      </c>
      <c r="SK71" s="5">
        <v>2.0</v>
      </c>
      <c r="SL71" s="5">
        <v>1.0</v>
      </c>
      <c r="SM71" s="5">
        <v>2.0</v>
      </c>
      <c r="SN71" s="5">
        <v>1.0</v>
      </c>
      <c r="SO71" s="5">
        <v>1.0</v>
      </c>
      <c r="SP71" s="5">
        <v>1.0</v>
      </c>
      <c r="SQ71" s="5">
        <v>4.0</v>
      </c>
      <c r="SR71" s="5">
        <v>4.0</v>
      </c>
      <c r="SS71" s="3"/>
      <c r="ST71" s="5">
        <v>0.0</v>
      </c>
      <c r="SU71" s="5">
        <v>0.0</v>
      </c>
      <c r="SV71" s="5">
        <v>3.114</v>
      </c>
      <c r="SW71" s="5">
        <v>0.0</v>
      </c>
      <c r="SX71" s="5">
        <v>1.0</v>
      </c>
      <c r="SY71" s="5">
        <v>1.0</v>
      </c>
      <c r="SZ71" s="5">
        <v>1.0</v>
      </c>
      <c r="TA71" s="5">
        <v>2.0</v>
      </c>
      <c r="TB71" s="5">
        <v>2.0</v>
      </c>
      <c r="TC71" s="5">
        <v>2.0</v>
      </c>
      <c r="TD71" s="5">
        <v>2.0</v>
      </c>
      <c r="TE71" s="5">
        <v>4.0</v>
      </c>
      <c r="TF71" s="5">
        <v>4.0</v>
      </c>
      <c r="TG71" s="3"/>
      <c r="TH71" s="5">
        <v>0.0</v>
      </c>
      <c r="TI71" s="5">
        <v>0.0</v>
      </c>
      <c r="TJ71" s="5">
        <v>3.121</v>
      </c>
      <c r="TK71" s="5">
        <v>0.0</v>
      </c>
      <c r="TL71" s="5">
        <v>1.0</v>
      </c>
      <c r="TM71" s="5">
        <v>1.0</v>
      </c>
      <c r="TN71" s="5">
        <v>1.0</v>
      </c>
      <c r="TO71" s="5">
        <v>2.0</v>
      </c>
      <c r="TP71" s="5">
        <v>2.0</v>
      </c>
      <c r="TQ71" s="5">
        <v>2.0</v>
      </c>
      <c r="TR71" s="5">
        <v>2.0</v>
      </c>
      <c r="TS71" s="5">
        <v>4.0</v>
      </c>
      <c r="TT71" s="5">
        <v>4.0</v>
      </c>
      <c r="TU71" s="3"/>
      <c r="TV71" s="5">
        <v>0.0</v>
      </c>
      <c r="TW71" s="5">
        <v>0.0</v>
      </c>
      <c r="TX71" s="5">
        <v>3.107</v>
      </c>
      <c r="TY71" s="5">
        <v>0.0</v>
      </c>
      <c r="TZ71" s="5">
        <v>1.0</v>
      </c>
      <c r="UA71" s="5">
        <v>1.0</v>
      </c>
      <c r="UB71" s="5">
        <v>1.0</v>
      </c>
      <c r="UC71" s="5">
        <v>2.0</v>
      </c>
      <c r="UD71" s="5">
        <v>2.0</v>
      </c>
      <c r="UE71" s="5">
        <v>2.0</v>
      </c>
      <c r="UF71" s="5">
        <v>1.0</v>
      </c>
      <c r="UG71" s="5">
        <v>4.0</v>
      </c>
      <c r="UH71" s="5">
        <v>4.0</v>
      </c>
      <c r="UI71" s="3"/>
      <c r="UJ71" s="5">
        <v>0.0</v>
      </c>
      <c r="UK71" s="5">
        <v>0.0</v>
      </c>
      <c r="UL71" s="5">
        <v>3.1</v>
      </c>
      <c r="UM71" s="5">
        <v>0.0</v>
      </c>
      <c r="UN71" s="5">
        <v>1.0</v>
      </c>
      <c r="UO71" s="5">
        <v>1.0</v>
      </c>
      <c r="UP71" s="5">
        <v>1.0</v>
      </c>
      <c r="UQ71" s="5">
        <v>1.0</v>
      </c>
      <c r="UR71" s="5">
        <v>2.0</v>
      </c>
      <c r="US71" s="5">
        <v>2.0</v>
      </c>
      <c r="UT71" s="5">
        <v>1.0</v>
      </c>
      <c r="UU71" s="5">
        <v>4.0</v>
      </c>
      <c r="UV71" s="5">
        <v>4.0</v>
      </c>
      <c r="UW71" s="3"/>
      <c r="UX71" s="5">
        <v>999.0</v>
      </c>
      <c r="UY71" s="5">
        <v>999.0</v>
      </c>
      <c r="UZ71" s="5">
        <v>1.0</v>
      </c>
      <c r="VA71" s="5">
        <v>1.0</v>
      </c>
      <c r="VB71" s="5">
        <v>2.0</v>
      </c>
      <c r="VC71" s="3"/>
      <c r="VD71" s="5">
        <v>1.0</v>
      </c>
      <c r="VE71" s="3"/>
      <c r="VF71" s="5">
        <v>2.0</v>
      </c>
      <c r="VG71" s="3"/>
      <c r="VH71" s="3"/>
      <c r="VI71" s="3"/>
      <c r="VJ71" s="3"/>
      <c r="VK71" s="5">
        <v>1.0</v>
      </c>
      <c r="VL71" s="3"/>
      <c r="VM71" s="3"/>
      <c r="VN71" s="3"/>
      <c r="VO71" s="3"/>
      <c r="VP71" s="3"/>
      <c r="VQ71" s="3"/>
      <c r="VR71" s="3"/>
      <c r="VS71" s="3"/>
      <c r="VT71" s="3"/>
      <c r="VU71" s="3"/>
      <c r="VV71" s="3"/>
      <c r="VW71" s="5">
        <v>1.0</v>
      </c>
      <c r="VX71" s="3"/>
      <c r="VY71" s="3"/>
      <c r="VZ71" s="3"/>
      <c r="WA71" s="3"/>
      <c r="WB71" s="3"/>
      <c r="WC71" s="3"/>
      <c r="WD71" s="3"/>
      <c r="WE71" s="3"/>
      <c r="WF71" s="3"/>
      <c r="WG71" s="5">
        <v>4.0</v>
      </c>
      <c r="WH71" s="5">
        <v>4.0</v>
      </c>
      <c r="WI71" s="3"/>
      <c r="WJ71" s="5">
        <v>1.0</v>
      </c>
      <c r="WK71" s="5">
        <v>1.0</v>
      </c>
      <c r="WL71" s="5">
        <v>2.0</v>
      </c>
      <c r="WM71" s="3"/>
      <c r="WN71" s="5">
        <v>2.0</v>
      </c>
      <c r="WO71" s="3"/>
      <c r="WP71" s="3"/>
      <c r="WQ71" s="5">
        <v>1.0</v>
      </c>
      <c r="WR71" s="3"/>
      <c r="WS71" s="3"/>
      <c r="WT71" s="3"/>
      <c r="WU71" s="3"/>
      <c r="WV71" s="3"/>
      <c r="WW71" s="5">
        <v>1.0</v>
      </c>
      <c r="WX71" s="3"/>
      <c r="WY71" s="3"/>
      <c r="WZ71" s="3"/>
      <c r="XA71" s="3"/>
      <c r="XB71" s="3"/>
      <c r="XC71" s="3"/>
      <c r="XD71" s="3"/>
      <c r="XE71" s="3"/>
      <c r="XF71" s="3"/>
      <c r="XG71" s="3"/>
      <c r="XH71" s="3"/>
      <c r="XI71" s="5">
        <v>1.0</v>
      </c>
      <c r="XJ71" s="3"/>
      <c r="XK71" s="3"/>
      <c r="XL71" s="3"/>
      <c r="XM71" s="3"/>
      <c r="XN71" s="3"/>
      <c r="XO71" s="3"/>
      <c r="XP71" s="3"/>
      <c r="XQ71" s="5">
        <v>4.0</v>
      </c>
      <c r="XR71" s="5">
        <v>4.0</v>
      </c>
      <c r="XS71" s="3"/>
      <c r="XT71" s="5">
        <v>1.0</v>
      </c>
      <c r="XU71" s="5">
        <v>1.0</v>
      </c>
      <c r="XV71" s="5">
        <v>1.0</v>
      </c>
      <c r="XW71" s="5">
        <v>5.0</v>
      </c>
      <c r="XX71" s="5">
        <v>5.0</v>
      </c>
      <c r="XY71" s="5">
        <v>2.0</v>
      </c>
      <c r="XZ71" s="5">
        <v>2.0</v>
      </c>
      <c r="YA71" s="5">
        <v>4.0</v>
      </c>
      <c r="YB71" s="5">
        <v>4.0</v>
      </c>
      <c r="YC71" s="5">
        <v>5.0</v>
      </c>
      <c r="YD71" s="5">
        <v>5.0</v>
      </c>
      <c r="YE71" s="5">
        <v>5.0</v>
      </c>
      <c r="YF71" s="5">
        <v>3.0</v>
      </c>
      <c r="YG71" s="5">
        <v>2.0</v>
      </c>
      <c r="YH71" s="5">
        <v>2.0</v>
      </c>
      <c r="YI71" s="5">
        <v>4.0</v>
      </c>
      <c r="YJ71" s="5">
        <v>4.0</v>
      </c>
      <c r="YK71" s="3"/>
      <c r="YL71" s="3"/>
      <c r="YM71" s="3"/>
      <c r="YN71" s="3"/>
      <c r="YO71" s="3"/>
      <c r="YP71" s="5">
        <v>1.0</v>
      </c>
      <c r="YQ71" s="5">
        <v>1.0</v>
      </c>
      <c r="YR71" s="5">
        <v>1.0</v>
      </c>
      <c r="YS71" s="5">
        <v>5.0</v>
      </c>
      <c r="YT71" s="5">
        <v>1.0</v>
      </c>
      <c r="YU71" s="5">
        <v>5.0</v>
      </c>
      <c r="YV71" s="5">
        <v>5.0</v>
      </c>
      <c r="YW71" s="5">
        <v>5.0</v>
      </c>
      <c r="YX71" s="5">
        <v>5.0</v>
      </c>
      <c r="YY71" s="5">
        <v>1.0</v>
      </c>
      <c r="YZ71" s="5">
        <v>5.0</v>
      </c>
      <c r="ZA71" s="5">
        <v>5.0</v>
      </c>
      <c r="ZB71" s="5">
        <v>5.0</v>
      </c>
      <c r="ZC71" s="5">
        <v>2.0</v>
      </c>
      <c r="ZD71" s="5">
        <v>4.0</v>
      </c>
      <c r="ZE71" s="5">
        <v>1.0</v>
      </c>
      <c r="ZF71" s="5">
        <v>4.0</v>
      </c>
      <c r="ZG71" s="5">
        <v>4.0</v>
      </c>
      <c r="ZH71" s="3"/>
      <c r="ZI71" s="3"/>
      <c r="ZJ71" s="3"/>
      <c r="ZK71" s="3"/>
      <c r="ZL71" s="3"/>
      <c r="ZM71" s="3"/>
      <c r="ZN71" s="5">
        <v>1.0</v>
      </c>
    </row>
    <row r="72" ht="15.75" customHeight="1">
      <c r="A72" s="3" t="s">
        <v>1072</v>
      </c>
      <c r="B72" s="3">
        <v>2.0</v>
      </c>
      <c r="C72" s="3">
        <v>1.0</v>
      </c>
      <c r="D72" s="3">
        <v>2.0</v>
      </c>
      <c r="E72" s="3" t="s">
        <v>1196</v>
      </c>
      <c r="F72" s="3" t="s">
        <v>922</v>
      </c>
      <c r="G72" s="4" t="s">
        <v>923</v>
      </c>
      <c r="H72" s="4" t="s">
        <v>923</v>
      </c>
      <c r="I72" s="5">
        <v>1.0</v>
      </c>
      <c r="J72" s="5">
        <v>0.00194</v>
      </c>
      <c r="K72" s="5">
        <f t="shared" si="1"/>
        <v>-6.245067306</v>
      </c>
      <c r="L72" s="5">
        <v>0.0</v>
      </c>
      <c r="M72" s="5">
        <v>0.0134</v>
      </c>
      <c r="N72" s="5">
        <f t="shared" si="2"/>
        <v>-4.312500572</v>
      </c>
      <c r="O72" s="5">
        <v>0.0</v>
      </c>
      <c r="P72" s="5">
        <v>2.0563502E7</v>
      </c>
      <c r="Q72" s="3" t="s">
        <v>948</v>
      </c>
      <c r="R72" s="5">
        <v>99.22</v>
      </c>
      <c r="S72" s="5">
        <v>96.1</v>
      </c>
      <c r="T72" s="5">
        <v>80.46</v>
      </c>
      <c r="U72" s="5">
        <v>69.54</v>
      </c>
      <c r="V72" s="5">
        <v>80.46</v>
      </c>
      <c r="W72" s="5">
        <v>60.16</v>
      </c>
      <c r="X72" s="5">
        <v>10.16</v>
      </c>
      <c r="Y72" s="5">
        <v>1.0</v>
      </c>
      <c r="Z72" s="5">
        <v>1.0</v>
      </c>
      <c r="AA72" s="5">
        <v>66.0</v>
      </c>
      <c r="AB72" s="5">
        <v>1.0</v>
      </c>
      <c r="AC72" s="5">
        <v>157.0</v>
      </c>
      <c r="AD72" s="5">
        <v>8.0</v>
      </c>
      <c r="AE72" s="5">
        <v>117.0</v>
      </c>
      <c r="AF72" s="5">
        <v>1.0</v>
      </c>
      <c r="AG72" s="5">
        <v>0.0</v>
      </c>
      <c r="AH72" s="5">
        <v>0.0</v>
      </c>
      <c r="AI72" s="5">
        <v>0.179</v>
      </c>
      <c r="AJ72" s="5">
        <v>0.0</v>
      </c>
      <c r="AK72" s="5">
        <v>25.3377</v>
      </c>
      <c r="AL72" s="5">
        <v>1.0</v>
      </c>
      <c r="AM72" s="5">
        <v>0.0</v>
      </c>
      <c r="AN72" s="5">
        <v>0.0</v>
      </c>
      <c r="AO72" s="5">
        <v>0.0</v>
      </c>
      <c r="AP72" s="5">
        <v>0.0</v>
      </c>
      <c r="AQ72" s="5">
        <v>0.252</v>
      </c>
      <c r="AR72" s="5">
        <v>0.0</v>
      </c>
      <c r="AS72" s="5">
        <v>0.0</v>
      </c>
      <c r="AT72" s="5">
        <v>1.0</v>
      </c>
      <c r="AU72" s="3"/>
      <c r="AV72" s="5">
        <v>1.0</v>
      </c>
      <c r="AW72" s="5">
        <v>0.0</v>
      </c>
      <c r="AX72" s="5">
        <v>0.0</v>
      </c>
      <c r="AY72" s="5">
        <v>1.0</v>
      </c>
      <c r="AZ72" s="5">
        <v>0.0</v>
      </c>
      <c r="BA72" s="5">
        <v>0.0</v>
      </c>
      <c r="BB72" s="5">
        <v>0.0</v>
      </c>
      <c r="BC72" s="5">
        <v>0.0</v>
      </c>
      <c r="BD72" s="5">
        <v>1.0</v>
      </c>
      <c r="BE72" s="5">
        <v>5.0</v>
      </c>
      <c r="BF72" s="5">
        <v>1.0</v>
      </c>
      <c r="BG72" s="3"/>
      <c r="BH72" s="5">
        <v>5.0</v>
      </c>
      <c r="BI72" s="3"/>
      <c r="BJ72" s="5">
        <v>2.0</v>
      </c>
      <c r="BK72" s="3"/>
      <c r="BL72" s="3"/>
      <c r="BM72" s="3"/>
      <c r="BN72" s="3"/>
      <c r="BO72" s="3"/>
      <c r="BP72" s="3"/>
      <c r="BQ72" s="5">
        <v>1.0</v>
      </c>
      <c r="BR72" s="3" t="s">
        <v>1197</v>
      </c>
      <c r="BS72" s="5">
        <v>3.0</v>
      </c>
      <c r="BT72" s="5">
        <v>1.0</v>
      </c>
      <c r="BU72" s="5">
        <v>2.0</v>
      </c>
      <c r="BV72" s="5">
        <v>2.0</v>
      </c>
      <c r="BW72" s="5">
        <v>3.0</v>
      </c>
      <c r="BX72" s="5">
        <v>1.0</v>
      </c>
      <c r="BY72" s="5">
        <v>1.0</v>
      </c>
      <c r="BZ72" s="5">
        <v>7.0</v>
      </c>
      <c r="CA72" s="5">
        <v>1.0</v>
      </c>
      <c r="CB72" s="5">
        <v>1.0</v>
      </c>
      <c r="CC72" s="5">
        <v>8.0</v>
      </c>
      <c r="CD72" s="5">
        <v>1.0</v>
      </c>
      <c r="CE72" s="3"/>
      <c r="CF72" s="5">
        <v>30.0</v>
      </c>
      <c r="CG72" s="3"/>
      <c r="CH72" s="3"/>
      <c r="CI72" s="3"/>
      <c r="CJ72" s="3"/>
      <c r="CK72" s="5">
        <v>1.0</v>
      </c>
      <c r="CL72" s="3"/>
      <c r="CM72" s="3"/>
      <c r="CN72" s="3"/>
      <c r="CO72" s="5">
        <v>1.0</v>
      </c>
      <c r="CP72" s="5">
        <v>32.0</v>
      </c>
      <c r="CQ72" s="3"/>
      <c r="CR72" s="3"/>
      <c r="CS72" s="3"/>
      <c r="CT72" s="3"/>
      <c r="CU72" s="5">
        <v>1.0</v>
      </c>
      <c r="CV72" s="3"/>
      <c r="CW72" s="3"/>
      <c r="CX72" s="3"/>
      <c r="CY72" s="3"/>
      <c r="CZ72" s="3"/>
      <c r="DA72" s="3"/>
      <c r="DB72" s="3"/>
      <c r="DC72" s="3"/>
      <c r="DD72" s="3"/>
      <c r="DE72" s="3"/>
      <c r="DF72" s="3"/>
      <c r="DG72" s="3"/>
      <c r="DH72" s="3"/>
      <c r="DI72" s="3"/>
      <c r="DJ72" s="3"/>
      <c r="DK72" s="3"/>
      <c r="DL72" s="5">
        <v>2.0</v>
      </c>
      <c r="DM72" s="5">
        <v>19.0</v>
      </c>
      <c r="DN72" s="3"/>
      <c r="DO72" s="3"/>
      <c r="DP72" s="5">
        <v>3.0</v>
      </c>
      <c r="DQ72" s="5">
        <v>20.0</v>
      </c>
      <c r="DR72" s="5">
        <v>11.0</v>
      </c>
      <c r="DS72" s="3"/>
      <c r="DT72" s="3"/>
      <c r="DU72" s="3"/>
      <c r="DV72" s="3"/>
      <c r="DW72" s="3"/>
      <c r="DX72" s="3"/>
      <c r="DY72" s="3"/>
      <c r="DZ72" s="3"/>
      <c r="EA72" s="3"/>
      <c r="EB72" s="3"/>
      <c r="EC72" s="3"/>
      <c r="ED72" s="3"/>
      <c r="EE72" s="3"/>
      <c r="EF72" s="3"/>
      <c r="EG72" s="3"/>
      <c r="EH72" s="3"/>
      <c r="EI72" s="3"/>
      <c r="EJ72" s="3"/>
      <c r="EK72" s="3"/>
      <c r="EL72" s="3"/>
      <c r="EM72" s="3"/>
      <c r="EN72" s="3"/>
      <c r="EO72" s="3"/>
      <c r="EP72" s="3"/>
      <c r="EQ72" s="3"/>
      <c r="ER72" s="3"/>
      <c r="ES72" s="3"/>
      <c r="ET72" s="3"/>
      <c r="EU72" s="3"/>
      <c r="EV72" s="3"/>
      <c r="EW72" s="3"/>
      <c r="EX72" s="3"/>
      <c r="EY72" s="3"/>
      <c r="EZ72" s="3"/>
      <c r="FA72" s="3"/>
      <c r="FB72" s="3"/>
      <c r="FC72" s="3"/>
      <c r="FD72" s="3"/>
      <c r="FE72" s="3"/>
      <c r="FF72" s="3"/>
      <c r="FG72" s="3"/>
      <c r="FH72" s="3"/>
      <c r="FI72" s="3"/>
      <c r="FJ72" s="3"/>
      <c r="FK72" s="3"/>
      <c r="FL72" s="3"/>
      <c r="FM72" s="3"/>
      <c r="FN72" s="3"/>
      <c r="FO72" s="3"/>
      <c r="FP72" s="3"/>
      <c r="FQ72" s="3"/>
      <c r="FR72" s="3"/>
      <c r="FS72" s="3"/>
      <c r="FT72" s="3"/>
      <c r="FU72" s="3"/>
      <c r="FV72" s="3"/>
      <c r="FW72" s="3"/>
      <c r="FX72" s="3"/>
      <c r="FY72" s="3"/>
      <c r="FZ72" s="3"/>
      <c r="GA72" s="3"/>
      <c r="GB72" s="3"/>
      <c r="GC72" s="3"/>
      <c r="GD72" s="3"/>
      <c r="GE72" s="3"/>
      <c r="GF72" s="3"/>
      <c r="GG72" s="3"/>
      <c r="GH72" s="3"/>
      <c r="GI72" s="3"/>
      <c r="GJ72" s="3"/>
      <c r="GK72" s="3"/>
      <c r="GL72" s="3"/>
      <c r="GM72" s="3"/>
      <c r="GN72" s="3"/>
      <c r="GO72" s="3"/>
      <c r="GP72" s="3"/>
      <c r="GQ72" s="3"/>
      <c r="GR72" s="3"/>
      <c r="GS72" s="3"/>
      <c r="GT72" s="3"/>
      <c r="GU72" s="3"/>
      <c r="GV72" s="3"/>
      <c r="GW72" s="3"/>
      <c r="GX72" s="3"/>
      <c r="GY72" s="3"/>
      <c r="GZ72" s="3"/>
      <c r="HA72" s="3"/>
      <c r="HB72" s="3"/>
      <c r="HC72" s="3"/>
      <c r="HD72" s="3"/>
      <c r="HE72" s="3"/>
      <c r="HF72" s="3"/>
      <c r="HG72" s="3"/>
      <c r="HH72" s="3"/>
      <c r="HI72" s="3"/>
      <c r="HJ72" s="3"/>
      <c r="HK72" s="3"/>
      <c r="HL72" s="3"/>
      <c r="HM72" s="3"/>
      <c r="HN72" s="3"/>
      <c r="HO72" s="3"/>
      <c r="HP72" s="3"/>
      <c r="HQ72" s="3"/>
      <c r="HR72" s="3"/>
      <c r="HS72" s="3"/>
      <c r="HT72" s="3"/>
      <c r="HU72" s="3"/>
      <c r="HV72" s="3"/>
      <c r="HW72" s="3"/>
      <c r="HX72" s="3"/>
      <c r="HY72" s="3"/>
      <c r="HZ72" s="3"/>
      <c r="IA72" s="3"/>
      <c r="IB72" s="3"/>
      <c r="IC72" s="3"/>
      <c r="ID72" s="3"/>
      <c r="IE72" s="3"/>
      <c r="IF72" s="3"/>
      <c r="IG72" s="3"/>
      <c r="IH72" s="3"/>
      <c r="II72" s="3"/>
      <c r="IJ72" s="3"/>
      <c r="IK72" s="3"/>
      <c r="IL72" s="3"/>
      <c r="IM72" s="3"/>
      <c r="IN72" s="3"/>
      <c r="IO72" s="3"/>
      <c r="IP72" s="3"/>
      <c r="IQ72" s="3"/>
      <c r="IR72" s="3"/>
      <c r="IS72" s="3"/>
      <c r="IT72" s="3"/>
      <c r="IU72" s="3"/>
      <c r="IV72" s="3"/>
      <c r="IW72" s="3"/>
      <c r="IX72" s="3"/>
      <c r="IY72" s="3"/>
      <c r="IZ72" s="3"/>
      <c r="JA72" s="3"/>
      <c r="JB72" s="3"/>
      <c r="JC72" s="3"/>
      <c r="JD72" s="3"/>
      <c r="JE72" s="3"/>
      <c r="JF72" s="3"/>
      <c r="JG72" s="3"/>
      <c r="JH72" s="5">
        <v>1.0</v>
      </c>
      <c r="JI72" s="5">
        <v>1.0</v>
      </c>
      <c r="JJ72" s="5">
        <v>1.0</v>
      </c>
      <c r="JK72" s="5">
        <v>1.0</v>
      </c>
      <c r="JL72" s="3" t="s">
        <v>1198</v>
      </c>
      <c r="JM72" s="5">
        <v>1.0</v>
      </c>
      <c r="JN72" s="5">
        <v>1.0</v>
      </c>
      <c r="JO72" s="5">
        <v>5.0</v>
      </c>
      <c r="JP72" s="5">
        <v>4.0</v>
      </c>
      <c r="JQ72" s="5">
        <v>4.0</v>
      </c>
      <c r="JR72" s="5">
        <v>5.0</v>
      </c>
      <c r="JS72" s="5">
        <v>5.0</v>
      </c>
      <c r="JT72" s="5">
        <v>1.0</v>
      </c>
      <c r="JU72" s="5">
        <v>1.0</v>
      </c>
      <c r="JV72" s="3" t="s">
        <v>1199</v>
      </c>
      <c r="JW72" s="5">
        <v>1.0</v>
      </c>
      <c r="JX72" s="5">
        <v>1.0</v>
      </c>
      <c r="JY72" s="5">
        <v>1.0</v>
      </c>
      <c r="JZ72" s="5">
        <v>1.0</v>
      </c>
      <c r="KA72" s="5">
        <v>1.0</v>
      </c>
      <c r="KB72" s="5">
        <v>1.0</v>
      </c>
      <c r="KC72" s="5">
        <v>1.0</v>
      </c>
      <c r="KD72" s="5">
        <v>1.0</v>
      </c>
      <c r="KE72" s="3"/>
      <c r="KF72" s="3"/>
      <c r="KG72" s="3"/>
      <c r="KH72" s="3"/>
      <c r="KI72" s="3"/>
      <c r="KJ72" s="3"/>
      <c r="KK72" s="3"/>
      <c r="KL72" s="3"/>
      <c r="KM72" s="3"/>
      <c r="KN72" s="3"/>
      <c r="KO72" s="3"/>
      <c r="KP72" s="3"/>
      <c r="KQ72" s="3"/>
      <c r="KR72" s="3"/>
      <c r="KS72" s="3"/>
      <c r="KT72" s="3"/>
      <c r="KU72" s="3"/>
      <c r="KV72" s="3"/>
      <c r="KW72" s="3"/>
      <c r="KX72" s="3"/>
      <c r="KY72" s="3"/>
      <c r="KZ72" s="3"/>
      <c r="LA72" s="3"/>
      <c r="LB72" s="3"/>
      <c r="LC72" s="3"/>
      <c r="LD72" s="3"/>
      <c r="LE72" s="3"/>
      <c r="LF72" s="3"/>
      <c r="LG72" s="3"/>
      <c r="LH72" s="3"/>
      <c r="LI72" s="3"/>
      <c r="LJ72" s="3"/>
      <c r="LK72" s="3"/>
      <c r="LL72" s="3"/>
      <c r="LM72" s="3"/>
      <c r="LN72" s="3"/>
      <c r="LO72" s="3"/>
      <c r="LP72" s="3"/>
      <c r="LQ72" s="3"/>
      <c r="LR72" s="3"/>
      <c r="LS72" s="3"/>
      <c r="LT72" s="3"/>
      <c r="LU72" s="3"/>
      <c r="LV72" s="3"/>
      <c r="LW72" s="3"/>
      <c r="LX72" s="3"/>
      <c r="LY72" s="3"/>
      <c r="LZ72" s="3"/>
      <c r="MA72" s="3"/>
      <c r="MB72" s="3"/>
      <c r="MC72" s="3"/>
      <c r="MD72" s="3"/>
      <c r="ME72" s="3"/>
      <c r="MF72" s="3"/>
      <c r="MG72" s="3"/>
      <c r="MH72" s="3"/>
      <c r="MI72" s="3"/>
      <c r="MJ72" s="3"/>
      <c r="MK72" s="3"/>
      <c r="ML72" s="3"/>
      <c r="MM72" s="3"/>
      <c r="MN72" s="3"/>
      <c r="MO72" s="3"/>
      <c r="MP72" s="3"/>
      <c r="MQ72" s="3"/>
      <c r="MR72" s="3"/>
      <c r="MS72" s="3"/>
      <c r="MT72" s="3"/>
      <c r="MU72" s="3"/>
      <c r="MV72" s="3"/>
      <c r="MW72" s="3"/>
      <c r="MX72" s="3"/>
      <c r="MY72" s="3"/>
      <c r="MZ72" s="3"/>
      <c r="NA72" s="3"/>
      <c r="NB72" s="3"/>
      <c r="NC72" s="3"/>
      <c r="ND72" s="3"/>
      <c r="NE72" s="3"/>
      <c r="NF72" s="3"/>
      <c r="NG72" s="3"/>
      <c r="NH72" s="3"/>
      <c r="NI72" s="3"/>
      <c r="NJ72" s="3"/>
      <c r="NK72" s="3"/>
      <c r="NL72" s="3"/>
      <c r="NM72" s="3"/>
      <c r="NN72" s="3"/>
      <c r="NO72" s="3"/>
      <c r="NP72" s="3"/>
      <c r="NQ72" s="3"/>
      <c r="NR72" s="3"/>
      <c r="NS72" s="3"/>
      <c r="NT72" s="3"/>
      <c r="NU72" s="3"/>
      <c r="NV72" s="3"/>
      <c r="NW72" s="3"/>
      <c r="NX72" s="3"/>
      <c r="NY72" s="3"/>
      <c r="NZ72" s="3"/>
      <c r="OA72" s="3"/>
      <c r="OB72" s="3"/>
      <c r="OC72" s="3"/>
      <c r="OD72" s="3"/>
      <c r="OE72" s="3"/>
      <c r="OF72" s="3"/>
      <c r="OG72" s="3"/>
      <c r="OH72" s="3"/>
      <c r="OI72" s="3"/>
      <c r="OJ72" s="3"/>
      <c r="OK72" s="3"/>
      <c r="OL72" s="3"/>
      <c r="OM72" s="3"/>
      <c r="ON72" s="3"/>
      <c r="OO72" s="3"/>
      <c r="OP72" s="3"/>
      <c r="OQ72" s="3"/>
      <c r="OR72" s="3"/>
      <c r="OS72" s="3"/>
      <c r="OT72" s="3"/>
      <c r="OU72" s="3"/>
      <c r="OV72" s="3"/>
      <c r="OW72" s="3"/>
      <c r="OX72" s="3"/>
      <c r="OY72" s="3"/>
      <c r="OZ72" s="3"/>
      <c r="PA72" s="3"/>
      <c r="PB72" s="3"/>
      <c r="PC72" s="3"/>
      <c r="PD72" s="3"/>
      <c r="PE72" s="3"/>
      <c r="PF72" s="3"/>
      <c r="PG72" s="3"/>
      <c r="PH72" s="3"/>
      <c r="PI72" s="3"/>
      <c r="PJ72" s="3"/>
      <c r="PK72" s="3"/>
      <c r="PL72" s="3"/>
      <c r="PM72" s="3"/>
      <c r="PN72" s="3"/>
      <c r="PO72" s="5">
        <v>2000.0</v>
      </c>
      <c r="PP72" s="3"/>
      <c r="PQ72" s="3"/>
      <c r="PR72" s="3"/>
      <c r="PS72" s="3"/>
      <c r="PT72" s="3"/>
      <c r="PU72" s="3"/>
      <c r="PV72" s="3"/>
      <c r="PW72" s="3"/>
      <c r="PX72" s="3"/>
      <c r="PY72" s="3"/>
      <c r="PZ72" s="3"/>
      <c r="QA72" s="3"/>
      <c r="QB72" s="3"/>
      <c r="QC72" s="3"/>
      <c r="QD72" s="3"/>
      <c r="QE72" s="3"/>
      <c r="QF72" s="3"/>
      <c r="QG72" s="3"/>
      <c r="QH72" s="3"/>
      <c r="QI72" s="3"/>
      <c r="QJ72" s="3"/>
      <c r="QK72" s="3"/>
      <c r="QL72" s="3"/>
      <c r="QM72" s="3"/>
      <c r="QN72" s="3"/>
      <c r="QO72" s="3"/>
      <c r="QP72" s="3"/>
      <c r="QQ72" s="3"/>
      <c r="QR72" s="3"/>
      <c r="QS72" s="3"/>
      <c r="QT72" s="3"/>
      <c r="QU72" s="3"/>
      <c r="QV72" s="3"/>
      <c r="QW72" s="3"/>
      <c r="QX72" s="3"/>
      <c r="QY72" s="3"/>
      <c r="QZ72" s="3"/>
      <c r="RA72" s="3"/>
      <c r="RB72" s="3"/>
      <c r="RC72" s="3"/>
      <c r="RD72" s="5">
        <v>0.0</v>
      </c>
      <c r="RE72" s="5">
        <v>0.0</v>
      </c>
      <c r="RF72" s="5">
        <v>3.567</v>
      </c>
      <c r="RG72" s="5">
        <v>0.0</v>
      </c>
      <c r="RH72" s="5">
        <v>1.0</v>
      </c>
      <c r="RI72" s="5">
        <v>2.0</v>
      </c>
      <c r="RJ72" s="5">
        <v>7.0</v>
      </c>
      <c r="RK72" s="5">
        <v>2.0</v>
      </c>
      <c r="RL72" s="5">
        <v>2.0</v>
      </c>
      <c r="RM72" s="5">
        <v>2.0</v>
      </c>
      <c r="RN72" s="5">
        <v>2.0</v>
      </c>
      <c r="RO72" s="5">
        <v>5.0</v>
      </c>
      <c r="RP72" s="5">
        <v>5.0</v>
      </c>
      <c r="RQ72" s="3"/>
      <c r="RR72" s="5">
        <v>0.0</v>
      </c>
      <c r="RS72" s="5">
        <v>0.0</v>
      </c>
      <c r="RT72" s="5">
        <v>3.0</v>
      </c>
      <c r="RU72" s="5">
        <v>0.0</v>
      </c>
      <c r="RV72" s="5">
        <v>1.0</v>
      </c>
      <c r="RW72" s="5">
        <v>2.0</v>
      </c>
      <c r="RX72" s="5">
        <v>2.0</v>
      </c>
      <c r="RY72" s="5">
        <v>2.0</v>
      </c>
      <c r="RZ72" s="5">
        <v>2.0</v>
      </c>
      <c r="SA72" s="5">
        <v>1.0</v>
      </c>
      <c r="SB72" s="5">
        <v>2.0</v>
      </c>
      <c r="SC72" s="5">
        <v>5.0</v>
      </c>
      <c r="SD72" s="5">
        <v>5.0</v>
      </c>
      <c r="SE72" s="3"/>
      <c r="SF72" s="5">
        <v>0.0</v>
      </c>
      <c r="SG72" s="5">
        <v>0.0</v>
      </c>
      <c r="SH72" s="5">
        <v>3.994</v>
      </c>
      <c r="SI72" s="5">
        <v>0.0</v>
      </c>
      <c r="SJ72" s="5">
        <v>1.0</v>
      </c>
      <c r="SK72" s="5">
        <v>2.0</v>
      </c>
      <c r="SL72" s="5">
        <v>2.0</v>
      </c>
      <c r="SM72" s="5">
        <v>1.0</v>
      </c>
      <c r="SN72" s="5">
        <v>1.0</v>
      </c>
      <c r="SO72" s="5">
        <v>2.0</v>
      </c>
      <c r="SP72" s="5">
        <v>2.0</v>
      </c>
      <c r="SQ72" s="5">
        <v>5.0</v>
      </c>
      <c r="SR72" s="5">
        <v>5.0</v>
      </c>
      <c r="SS72" s="3"/>
      <c r="ST72" s="5">
        <v>0.0</v>
      </c>
      <c r="SU72" s="5">
        <v>0.0</v>
      </c>
      <c r="SV72" s="5">
        <v>3.0</v>
      </c>
      <c r="SW72" s="5">
        <v>0.0</v>
      </c>
      <c r="SX72" s="5">
        <v>1.0</v>
      </c>
      <c r="SY72" s="5">
        <v>2.0</v>
      </c>
      <c r="SZ72" s="5">
        <v>1.0</v>
      </c>
      <c r="TA72" s="5">
        <v>2.0</v>
      </c>
      <c r="TB72" s="5">
        <v>2.0</v>
      </c>
      <c r="TC72" s="5">
        <v>1.0</v>
      </c>
      <c r="TD72" s="5">
        <v>1.0</v>
      </c>
      <c r="TE72" s="5">
        <v>5.0</v>
      </c>
      <c r="TF72" s="5">
        <v>5.0</v>
      </c>
      <c r="TG72" s="3"/>
      <c r="TH72" s="5">
        <v>0.0</v>
      </c>
      <c r="TI72" s="5">
        <v>0.0</v>
      </c>
      <c r="TJ72" s="5">
        <v>3.001</v>
      </c>
      <c r="TK72" s="5">
        <v>0.0</v>
      </c>
      <c r="TL72" s="5">
        <v>1.0</v>
      </c>
      <c r="TM72" s="5">
        <v>2.0</v>
      </c>
      <c r="TN72" s="5">
        <v>2.0</v>
      </c>
      <c r="TO72" s="5">
        <v>1.0</v>
      </c>
      <c r="TP72" s="5">
        <v>1.0</v>
      </c>
      <c r="TQ72" s="5">
        <v>2.0</v>
      </c>
      <c r="TR72" s="5">
        <v>2.0</v>
      </c>
      <c r="TS72" s="5">
        <v>5.0</v>
      </c>
      <c r="TT72" s="5">
        <v>5.0</v>
      </c>
      <c r="TU72" s="3"/>
      <c r="TV72" s="5">
        <v>0.0</v>
      </c>
      <c r="TW72" s="5">
        <v>0.0</v>
      </c>
      <c r="TX72" s="5">
        <v>3.001</v>
      </c>
      <c r="TY72" s="5">
        <v>0.0</v>
      </c>
      <c r="TZ72" s="5">
        <v>1.0</v>
      </c>
      <c r="UA72" s="5">
        <v>2.0</v>
      </c>
      <c r="UB72" s="5">
        <v>1.0</v>
      </c>
      <c r="UC72" s="5">
        <v>1.0</v>
      </c>
      <c r="UD72" s="5">
        <v>2.0</v>
      </c>
      <c r="UE72" s="5">
        <v>2.0</v>
      </c>
      <c r="UF72" s="5">
        <v>1.0</v>
      </c>
      <c r="UG72" s="5">
        <v>5.0</v>
      </c>
      <c r="UH72" s="5">
        <v>5.0</v>
      </c>
      <c r="UI72" s="3"/>
      <c r="UJ72" s="5">
        <v>0.0</v>
      </c>
      <c r="UK72" s="5">
        <v>0.0</v>
      </c>
      <c r="UL72" s="5">
        <v>3.002</v>
      </c>
      <c r="UM72" s="5">
        <v>0.0</v>
      </c>
      <c r="UN72" s="5">
        <v>1.0</v>
      </c>
      <c r="UO72" s="5">
        <v>1.0</v>
      </c>
      <c r="UP72" s="5">
        <v>1.0</v>
      </c>
      <c r="UQ72" s="5">
        <v>1.0</v>
      </c>
      <c r="UR72" s="5">
        <v>2.0</v>
      </c>
      <c r="US72" s="5">
        <v>2.0</v>
      </c>
      <c r="UT72" s="5">
        <v>1.0</v>
      </c>
      <c r="UU72" s="5">
        <v>5.0</v>
      </c>
      <c r="UV72" s="5">
        <v>5.0</v>
      </c>
      <c r="UW72" s="3"/>
      <c r="UX72" s="5">
        <v>999.0</v>
      </c>
      <c r="UY72" s="5">
        <v>999.0</v>
      </c>
      <c r="UZ72" s="5">
        <v>1.0</v>
      </c>
      <c r="VA72" s="5">
        <v>1.0</v>
      </c>
      <c r="VB72" s="5">
        <v>2.0</v>
      </c>
      <c r="VC72" s="3"/>
      <c r="VD72" s="5">
        <v>1.0</v>
      </c>
      <c r="VE72" s="3"/>
      <c r="VF72" s="5">
        <v>2.0</v>
      </c>
      <c r="VG72" s="3"/>
      <c r="VH72" s="3"/>
      <c r="VI72" s="3"/>
      <c r="VJ72" s="3"/>
      <c r="VK72" s="5">
        <v>2.0</v>
      </c>
      <c r="VL72" s="3"/>
      <c r="VM72" s="3"/>
      <c r="VN72" s="3"/>
      <c r="VO72" s="3"/>
      <c r="VP72" s="3"/>
      <c r="VQ72" s="3"/>
      <c r="VR72" s="3"/>
      <c r="VS72" s="3"/>
      <c r="VT72" s="3"/>
      <c r="VU72" s="3"/>
      <c r="VV72" s="3"/>
      <c r="VW72" s="3"/>
      <c r="VX72" s="5">
        <v>2.0</v>
      </c>
      <c r="VY72" s="3"/>
      <c r="VZ72" s="3"/>
      <c r="WA72" s="3"/>
      <c r="WB72" s="3"/>
      <c r="WC72" s="3"/>
      <c r="WD72" s="3"/>
      <c r="WE72" s="3"/>
      <c r="WF72" s="3"/>
      <c r="WG72" s="5">
        <v>5.0</v>
      </c>
      <c r="WH72" s="5">
        <v>5.0</v>
      </c>
      <c r="WI72" s="3"/>
      <c r="WJ72" s="5">
        <v>1.0</v>
      </c>
      <c r="WK72" s="5">
        <v>1.0</v>
      </c>
      <c r="WL72" s="5">
        <v>2.0</v>
      </c>
      <c r="WM72" s="3"/>
      <c r="WN72" s="5">
        <v>1.0</v>
      </c>
      <c r="WO72" s="3"/>
      <c r="WP72" s="5">
        <v>1.0</v>
      </c>
      <c r="WQ72" s="3"/>
      <c r="WR72" s="3"/>
      <c r="WS72" s="3"/>
      <c r="WT72" s="3"/>
      <c r="WU72" s="3"/>
      <c r="WV72" s="5">
        <v>2.0</v>
      </c>
      <c r="WW72" s="3"/>
      <c r="WX72" s="3"/>
      <c r="WY72" s="3"/>
      <c r="WZ72" s="3"/>
      <c r="XA72" s="3"/>
      <c r="XB72" s="3"/>
      <c r="XC72" s="3"/>
      <c r="XD72" s="3"/>
      <c r="XE72" s="3"/>
      <c r="XF72" s="5">
        <v>1.0</v>
      </c>
      <c r="XG72" s="3"/>
      <c r="XH72" s="3"/>
      <c r="XI72" s="3"/>
      <c r="XJ72" s="3"/>
      <c r="XK72" s="3"/>
      <c r="XL72" s="3"/>
      <c r="XM72" s="3"/>
      <c r="XN72" s="3"/>
      <c r="XO72" s="3"/>
      <c r="XP72" s="3"/>
      <c r="XQ72" s="5">
        <v>5.0</v>
      </c>
      <c r="XR72" s="5">
        <v>5.0</v>
      </c>
      <c r="XS72" s="3"/>
      <c r="XT72" s="5">
        <v>1.0</v>
      </c>
      <c r="XU72" s="5">
        <v>1.0</v>
      </c>
      <c r="XV72" s="5">
        <v>1.0</v>
      </c>
      <c r="XW72" s="5">
        <v>5.0</v>
      </c>
      <c r="XX72" s="5">
        <v>5.0</v>
      </c>
      <c r="XY72" s="5">
        <v>1.0</v>
      </c>
      <c r="XZ72" s="5">
        <v>1.0</v>
      </c>
      <c r="YA72" s="5">
        <v>2.0</v>
      </c>
      <c r="YB72" s="5">
        <v>5.0</v>
      </c>
      <c r="YC72" s="5">
        <v>5.0</v>
      </c>
      <c r="YD72" s="5">
        <v>5.0</v>
      </c>
      <c r="YE72" s="5">
        <v>1.0</v>
      </c>
      <c r="YF72" s="5">
        <v>5.0</v>
      </c>
      <c r="YG72" s="5">
        <v>1.0</v>
      </c>
      <c r="YH72" s="5">
        <v>2.0</v>
      </c>
      <c r="YI72" s="5">
        <v>4.0</v>
      </c>
      <c r="YJ72" s="5">
        <v>4.0</v>
      </c>
      <c r="YK72" s="3"/>
      <c r="YL72" s="3"/>
      <c r="YM72" s="3"/>
      <c r="YN72" s="3"/>
      <c r="YO72" s="3"/>
      <c r="YP72" s="5">
        <v>1.0</v>
      </c>
      <c r="YQ72" s="5">
        <v>1.0</v>
      </c>
      <c r="YR72" s="5">
        <v>1.0</v>
      </c>
      <c r="YS72" s="5">
        <v>4.0</v>
      </c>
      <c r="YT72" s="5">
        <v>2.0</v>
      </c>
      <c r="YU72" s="5">
        <v>5.0</v>
      </c>
      <c r="YV72" s="5">
        <v>5.0</v>
      </c>
      <c r="YW72" s="5">
        <v>5.0</v>
      </c>
      <c r="YX72" s="5">
        <v>4.0</v>
      </c>
      <c r="YY72" s="5">
        <v>2.0</v>
      </c>
      <c r="YZ72" s="5">
        <v>5.0</v>
      </c>
      <c r="ZA72" s="5">
        <v>5.0</v>
      </c>
      <c r="ZB72" s="5">
        <v>4.0</v>
      </c>
      <c r="ZC72" s="5">
        <v>5.0</v>
      </c>
      <c r="ZD72" s="5">
        <v>5.0</v>
      </c>
      <c r="ZE72" s="5">
        <v>2.0</v>
      </c>
      <c r="ZF72" s="5">
        <v>4.0</v>
      </c>
      <c r="ZG72" s="5">
        <v>4.0</v>
      </c>
      <c r="ZH72" s="3"/>
      <c r="ZI72" s="3"/>
      <c r="ZJ72" s="3"/>
      <c r="ZK72" s="3"/>
      <c r="ZL72" s="3"/>
      <c r="ZM72" s="3" t="s">
        <v>1200</v>
      </c>
      <c r="ZN72" s="5">
        <v>1.0</v>
      </c>
    </row>
    <row r="73" ht="15.75" customHeight="1">
      <c r="A73" s="3" t="s">
        <v>1072</v>
      </c>
      <c r="B73" s="3">
        <v>2.0</v>
      </c>
      <c r="C73" s="3">
        <v>1.0</v>
      </c>
      <c r="D73" s="3">
        <v>2.0</v>
      </c>
      <c r="E73" s="3" t="s">
        <v>1201</v>
      </c>
      <c r="F73" s="3" t="s">
        <v>922</v>
      </c>
      <c r="G73" s="4" t="s">
        <v>923</v>
      </c>
      <c r="H73" s="4" t="s">
        <v>923</v>
      </c>
      <c r="I73" s="5">
        <v>1.0</v>
      </c>
      <c r="J73" s="5">
        <v>0.00194</v>
      </c>
      <c r="K73" s="5">
        <f t="shared" si="1"/>
        <v>-6.245067306</v>
      </c>
      <c r="L73" s="5">
        <v>0.0</v>
      </c>
      <c r="M73" s="5">
        <v>24.0</v>
      </c>
      <c r="N73" s="5">
        <f t="shared" si="2"/>
        <v>3.17805383</v>
      </c>
      <c r="O73" s="5">
        <v>0.0</v>
      </c>
      <c r="P73" s="5">
        <v>8.2991173E7</v>
      </c>
      <c r="Q73" s="3" t="s">
        <v>931</v>
      </c>
      <c r="R73" s="5">
        <v>97.66</v>
      </c>
      <c r="S73" s="5">
        <v>99.22</v>
      </c>
      <c r="T73" s="5">
        <v>99.22</v>
      </c>
      <c r="U73" s="5">
        <v>99.22</v>
      </c>
      <c r="V73" s="5">
        <v>97.66</v>
      </c>
      <c r="W73" s="5">
        <v>5.46</v>
      </c>
      <c r="X73" s="5">
        <v>0.78</v>
      </c>
      <c r="Y73" s="5">
        <v>1.0</v>
      </c>
      <c r="Z73" s="5">
        <v>1.0</v>
      </c>
      <c r="AA73" s="5">
        <v>66.0</v>
      </c>
      <c r="AB73" s="5">
        <v>1.0</v>
      </c>
      <c r="AC73" s="5">
        <v>175.0</v>
      </c>
      <c r="AD73" s="5">
        <v>7.0</v>
      </c>
      <c r="AE73" s="5">
        <v>117.0</v>
      </c>
      <c r="AF73" s="5">
        <v>1.0</v>
      </c>
      <c r="AG73" s="5">
        <v>0.0</v>
      </c>
      <c r="AH73" s="5">
        <v>0.0</v>
      </c>
      <c r="AI73" s="5">
        <v>0.179</v>
      </c>
      <c r="AJ73" s="5">
        <v>0.0</v>
      </c>
      <c r="AK73" s="5">
        <v>28.24265</v>
      </c>
      <c r="AL73" s="5">
        <v>1.0</v>
      </c>
      <c r="AM73" s="5">
        <v>0.0</v>
      </c>
      <c r="AN73" s="5">
        <v>0.0</v>
      </c>
      <c r="AO73" s="5">
        <v>0.0</v>
      </c>
      <c r="AP73" s="5">
        <v>0.0</v>
      </c>
      <c r="AQ73" s="5">
        <v>0.252</v>
      </c>
      <c r="AR73" s="5">
        <v>0.0</v>
      </c>
      <c r="AS73" s="5">
        <v>0.0</v>
      </c>
      <c r="AT73" s="5">
        <v>1.0</v>
      </c>
      <c r="AU73" s="3"/>
      <c r="AV73" s="5">
        <v>1.0</v>
      </c>
      <c r="AW73" s="5">
        <v>0.0</v>
      </c>
      <c r="AX73" s="5">
        <v>0.0</v>
      </c>
      <c r="AY73" s="5">
        <v>0.0</v>
      </c>
      <c r="AZ73" s="5">
        <v>0.0</v>
      </c>
      <c r="BA73" s="5">
        <v>0.0</v>
      </c>
      <c r="BB73" s="5">
        <v>0.0</v>
      </c>
      <c r="BC73" s="5">
        <v>0.0</v>
      </c>
      <c r="BD73" s="5">
        <v>2.0</v>
      </c>
      <c r="BE73" s="5">
        <v>4.0</v>
      </c>
      <c r="BF73" s="5">
        <v>1.0</v>
      </c>
      <c r="BG73" s="3"/>
      <c r="BH73" s="5">
        <v>5.0</v>
      </c>
      <c r="BI73" s="3"/>
      <c r="BJ73" s="5">
        <v>1.0</v>
      </c>
      <c r="BK73" s="5">
        <v>1.0</v>
      </c>
      <c r="BL73" s="3"/>
      <c r="BM73" s="3"/>
      <c r="BN73" s="3"/>
      <c r="BO73" s="3"/>
      <c r="BP73" s="3"/>
      <c r="BQ73" s="3"/>
      <c r="BR73" s="3"/>
      <c r="BS73" s="5">
        <v>4.0</v>
      </c>
      <c r="BT73" s="5">
        <v>2.0</v>
      </c>
      <c r="BU73" s="5">
        <v>2.0</v>
      </c>
      <c r="BV73" s="5">
        <v>2.0</v>
      </c>
      <c r="BW73" s="5">
        <v>4.0</v>
      </c>
      <c r="BX73" s="5">
        <v>1.0</v>
      </c>
      <c r="BY73" s="5">
        <v>1.0</v>
      </c>
      <c r="BZ73" s="5">
        <v>7.0</v>
      </c>
      <c r="CA73" s="5">
        <v>1.0</v>
      </c>
      <c r="CB73" s="5">
        <v>1.0</v>
      </c>
      <c r="CC73" s="5">
        <v>5.0</v>
      </c>
      <c r="CD73" s="5">
        <v>2.0</v>
      </c>
      <c r="CE73" s="3"/>
      <c r="CF73" s="5">
        <v>44.0</v>
      </c>
      <c r="CG73" s="3"/>
      <c r="CH73" s="3"/>
      <c r="CI73" s="3"/>
      <c r="CJ73" s="3"/>
      <c r="CK73" s="5">
        <v>1.0</v>
      </c>
      <c r="CL73" s="3"/>
      <c r="CM73" s="3"/>
      <c r="CN73" s="3"/>
      <c r="CO73" s="5">
        <v>1.0</v>
      </c>
      <c r="CP73" s="5">
        <v>5.0</v>
      </c>
      <c r="CQ73" s="3"/>
      <c r="CR73" s="3"/>
      <c r="CS73" s="3"/>
      <c r="CT73" s="3"/>
      <c r="CU73" s="5">
        <v>1.0</v>
      </c>
      <c r="CV73" s="3"/>
      <c r="CW73" s="3"/>
      <c r="CX73" s="3"/>
      <c r="CY73" s="3"/>
      <c r="CZ73" s="3"/>
      <c r="DA73" s="3"/>
      <c r="DB73" s="3"/>
      <c r="DC73" s="3"/>
      <c r="DD73" s="3"/>
      <c r="DE73" s="3"/>
      <c r="DF73" s="3"/>
      <c r="DG73" s="3"/>
      <c r="DH73" s="3"/>
      <c r="DI73" s="3"/>
      <c r="DJ73" s="3"/>
      <c r="DK73" s="3"/>
      <c r="DL73" s="5">
        <v>2.0</v>
      </c>
      <c r="DM73" s="5">
        <v>19.0</v>
      </c>
      <c r="DN73" s="3"/>
      <c r="DO73" s="3"/>
      <c r="DP73" s="5">
        <v>2.0</v>
      </c>
      <c r="DQ73" s="5">
        <v>25.0</v>
      </c>
      <c r="DR73" s="5">
        <v>9.0</v>
      </c>
      <c r="DS73" s="3"/>
      <c r="DT73" s="3"/>
      <c r="DU73" s="3"/>
      <c r="DV73" s="3"/>
      <c r="DW73" s="3"/>
      <c r="DX73" s="3"/>
      <c r="DY73" s="3"/>
      <c r="DZ73" s="3"/>
      <c r="EA73" s="3"/>
      <c r="EB73" s="3"/>
      <c r="EC73" s="3"/>
      <c r="ED73" s="3"/>
      <c r="EE73" s="3"/>
      <c r="EF73" s="3"/>
      <c r="EG73" s="3"/>
      <c r="EH73" s="3"/>
      <c r="EI73" s="3"/>
      <c r="EJ73" s="3"/>
      <c r="EK73" s="3"/>
      <c r="EL73" s="3"/>
      <c r="EM73" s="3"/>
      <c r="EN73" s="3"/>
      <c r="EO73" s="3"/>
      <c r="EP73" s="3"/>
      <c r="EQ73" s="3"/>
      <c r="ER73" s="3"/>
      <c r="ES73" s="3"/>
      <c r="ET73" s="3"/>
      <c r="EU73" s="3"/>
      <c r="EV73" s="3"/>
      <c r="EW73" s="3"/>
      <c r="EX73" s="3"/>
      <c r="EY73" s="3"/>
      <c r="EZ73" s="3"/>
      <c r="FA73" s="3"/>
      <c r="FB73" s="3"/>
      <c r="FC73" s="3"/>
      <c r="FD73" s="3"/>
      <c r="FE73" s="3"/>
      <c r="FF73" s="3"/>
      <c r="FG73" s="3"/>
      <c r="FH73" s="3"/>
      <c r="FI73" s="3"/>
      <c r="FJ73" s="3"/>
      <c r="FK73" s="3"/>
      <c r="FL73" s="3"/>
      <c r="FM73" s="3"/>
      <c r="FN73" s="3"/>
      <c r="FO73" s="3"/>
      <c r="FP73" s="3"/>
      <c r="FQ73" s="3"/>
      <c r="FR73" s="3"/>
      <c r="FS73" s="3"/>
      <c r="FT73" s="3"/>
      <c r="FU73" s="3"/>
      <c r="FV73" s="3"/>
      <c r="FW73" s="3"/>
      <c r="FX73" s="3"/>
      <c r="FY73" s="3"/>
      <c r="FZ73" s="3"/>
      <c r="GA73" s="3"/>
      <c r="GB73" s="3"/>
      <c r="GC73" s="3"/>
      <c r="GD73" s="3"/>
      <c r="GE73" s="3"/>
      <c r="GF73" s="3"/>
      <c r="GG73" s="3"/>
      <c r="GH73" s="3"/>
      <c r="GI73" s="3"/>
      <c r="GJ73" s="3"/>
      <c r="GK73" s="3"/>
      <c r="GL73" s="3"/>
      <c r="GM73" s="3"/>
      <c r="GN73" s="3"/>
      <c r="GO73" s="3"/>
      <c r="GP73" s="3"/>
      <c r="GQ73" s="3"/>
      <c r="GR73" s="3"/>
      <c r="GS73" s="3"/>
      <c r="GT73" s="3"/>
      <c r="GU73" s="3"/>
      <c r="GV73" s="3"/>
      <c r="GW73" s="3"/>
      <c r="GX73" s="3"/>
      <c r="GY73" s="3"/>
      <c r="GZ73" s="3"/>
      <c r="HA73" s="3"/>
      <c r="HB73" s="3"/>
      <c r="HC73" s="3"/>
      <c r="HD73" s="3"/>
      <c r="HE73" s="3"/>
      <c r="HF73" s="3"/>
      <c r="HG73" s="3"/>
      <c r="HH73" s="3"/>
      <c r="HI73" s="3"/>
      <c r="HJ73" s="3"/>
      <c r="HK73" s="3"/>
      <c r="HL73" s="3"/>
      <c r="HM73" s="3"/>
      <c r="HN73" s="3"/>
      <c r="HO73" s="3"/>
      <c r="HP73" s="3"/>
      <c r="HQ73" s="3"/>
      <c r="HR73" s="3"/>
      <c r="HS73" s="3"/>
      <c r="HT73" s="3"/>
      <c r="HU73" s="3"/>
      <c r="HV73" s="3"/>
      <c r="HW73" s="3"/>
      <c r="HX73" s="3"/>
      <c r="HY73" s="3"/>
      <c r="HZ73" s="3"/>
      <c r="IA73" s="3"/>
      <c r="IB73" s="3"/>
      <c r="IC73" s="3"/>
      <c r="ID73" s="3"/>
      <c r="IE73" s="3"/>
      <c r="IF73" s="3"/>
      <c r="IG73" s="3"/>
      <c r="IH73" s="3"/>
      <c r="II73" s="3"/>
      <c r="IJ73" s="3"/>
      <c r="IK73" s="3"/>
      <c r="IL73" s="3"/>
      <c r="IM73" s="3"/>
      <c r="IN73" s="3"/>
      <c r="IO73" s="3"/>
      <c r="IP73" s="3"/>
      <c r="IQ73" s="3"/>
      <c r="IR73" s="3"/>
      <c r="IS73" s="3"/>
      <c r="IT73" s="3"/>
      <c r="IU73" s="3"/>
      <c r="IV73" s="3"/>
      <c r="IW73" s="3"/>
      <c r="IX73" s="3"/>
      <c r="IY73" s="3"/>
      <c r="IZ73" s="3"/>
      <c r="JA73" s="3"/>
      <c r="JB73" s="3"/>
      <c r="JC73" s="3"/>
      <c r="JD73" s="3"/>
      <c r="JE73" s="3"/>
      <c r="JF73" s="3"/>
      <c r="JG73" s="3"/>
      <c r="JH73" s="5">
        <v>1.0</v>
      </c>
      <c r="JI73" s="5">
        <v>1.0</v>
      </c>
      <c r="JJ73" s="5">
        <v>1.0</v>
      </c>
      <c r="JK73" s="5">
        <v>1.0</v>
      </c>
      <c r="JL73" s="3" t="s">
        <v>1202</v>
      </c>
      <c r="JM73" s="5">
        <v>1.0</v>
      </c>
      <c r="JN73" s="5">
        <v>1.0</v>
      </c>
      <c r="JO73" s="5">
        <v>5.0</v>
      </c>
      <c r="JP73" s="5">
        <v>5.0</v>
      </c>
      <c r="JQ73" s="5">
        <v>5.0</v>
      </c>
      <c r="JR73" s="5">
        <v>5.0</v>
      </c>
      <c r="JS73" s="5">
        <v>5.0</v>
      </c>
      <c r="JT73" s="5">
        <v>1.0</v>
      </c>
      <c r="JU73" s="5">
        <v>1.0</v>
      </c>
      <c r="JV73" s="3" t="s">
        <v>1203</v>
      </c>
      <c r="JW73" s="5">
        <v>1.0</v>
      </c>
      <c r="JX73" s="5">
        <v>1.0</v>
      </c>
      <c r="JY73" s="5">
        <v>1.0</v>
      </c>
      <c r="JZ73" s="5">
        <v>1.0</v>
      </c>
      <c r="KA73" s="5">
        <v>1.0</v>
      </c>
      <c r="KB73" s="5">
        <v>1.0</v>
      </c>
      <c r="KC73" s="5">
        <v>1.0</v>
      </c>
      <c r="KD73" s="5">
        <v>1.0</v>
      </c>
      <c r="KE73" s="3"/>
      <c r="KF73" s="3"/>
      <c r="KG73" s="3"/>
      <c r="KH73" s="3"/>
      <c r="KI73" s="3"/>
      <c r="KJ73" s="3"/>
      <c r="KK73" s="3"/>
      <c r="KL73" s="3"/>
      <c r="KM73" s="3"/>
      <c r="KN73" s="3"/>
      <c r="KO73" s="3"/>
      <c r="KP73" s="3"/>
      <c r="KQ73" s="3"/>
      <c r="KR73" s="3"/>
      <c r="KS73" s="3"/>
      <c r="KT73" s="3"/>
      <c r="KU73" s="3"/>
      <c r="KV73" s="3"/>
      <c r="KW73" s="3"/>
      <c r="KX73" s="3"/>
      <c r="KY73" s="3"/>
      <c r="KZ73" s="3"/>
      <c r="LA73" s="3"/>
      <c r="LB73" s="3"/>
      <c r="LC73" s="3"/>
      <c r="LD73" s="3"/>
      <c r="LE73" s="3"/>
      <c r="LF73" s="3"/>
      <c r="LG73" s="3"/>
      <c r="LH73" s="3"/>
      <c r="LI73" s="3"/>
      <c r="LJ73" s="3"/>
      <c r="LK73" s="3"/>
      <c r="LL73" s="3"/>
      <c r="LM73" s="3"/>
      <c r="LN73" s="3"/>
      <c r="LO73" s="3"/>
      <c r="LP73" s="3"/>
      <c r="LQ73" s="3"/>
      <c r="LR73" s="3"/>
      <c r="LS73" s="3"/>
      <c r="LT73" s="3"/>
      <c r="LU73" s="3"/>
      <c r="LV73" s="3"/>
      <c r="LW73" s="3"/>
      <c r="LX73" s="3"/>
      <c r="LY73" s="3"/>
      <c r="LZ73" s="3"/>
      <c r="MA73" s="3"/>
      <c r="MB73" s="3"/>
      <c r="MC73" s="3"/>
      <c r="MD73" s="3"/>
      <c r="ME73" s="3"/>
      <c r="MF73" s="3"/>
      <c r="MG73" s="3"/>
      <c r="MH73" s="3"/>
      <c r="MI73" s="3"/>
      <c r="MJ73" s="3"/>
      <c r="MK73" s="3"/>
      <c r="ML73" s="3"/>
      <c r="MM73" s="3"/>
      <c r="MN73" s="3"/>
      <c r="MO73" s="3"/>
      <c r="MP73" s="3"/>
      <c r="MQ73" s="3"/>
      <c r="MR73" s="3"/>
      <c r="MS73" s="3"/>
      <c r="MT73" s="3"/>
      <c r="MU73" s="3"/>
      <c r="MV73" s="3"/>
      <c r="MW73" s="3"/>
      <c r="MX73" s="3"/>
      <c r="MY73" s="3"/>
      <c r="MZ73" s="3"/>
      <c r="NA73" s="3"/>
      <c r="NB73" s="3"/>
      <c r="NC73" s="3"/>
      <c r="ND73" s="3"/>
      <c r="NE73" s="3"/>
      <c r="NF73" s="3"/>
      <c r="NG73" s="3"/>
      <c r="NH73" s="3"/>
      <c r="NI73" s="3"/>
      <c r="NJ73" s="3"/>
      <c r="NK73" s="3"/>
      <c r="NL73" s="3"/>
      <c r="NM73" s="3"/>
      <c r="NN73" s="3"/>
      <c r="NO73" s="3"/>
      <c r="NP73" s="3"/>
      <c r="NQ73" s="3"/>
      <c r="NR73" s="3"/>
      <c r="NS73" s="3"/>
      <c r="NT73" s="3"/>
      <c r="NU73" s="3"/>
      <c r="NV73" s="3"/>
      <c r="NW73" s="3"/>
      <c r="NX73" s="3"/>
      <c r="NY73" s="3"/>
      <c r="NZ73" s="3"/>
      <c r="OA73" s="3"/>
      <c r="OB73" s="3"/>
      <c r="OC73" s="3"/>
      <c r="OD73" s="3"/>
      <c r="OE73" s="3"/>
      <c r="OF73" s="3"/>
      <c r="OG73" s="3"/>
      <c r="OH73" s="3"/>
      <c r="OI73" s="3"/>
      <c r="OJ73" s="3"/>
      <c r="OK73" s="3"/>
      <c r="OL73" s="3"/>
      <c r="OM73" s="3"/>
      <c r="ON73" s="3"/>
      <c r="OO73" s="3"/>
      <c r="OP73" s="3"/>
      <c r="OQ73" s="3"/>
      <c r="OR73" s="3"/>
      <c r="OS73" s="3"/>
      <c r="OT73" s="3"/>
      <c r="OU73" s="3"/>
      <c r="OV73" s="3"/>
      <c r="OW73" s="3"/>
      <c r="OX73" s="3"/>
      <c r="OY73" s="3"/>
      <c r="OZ73" s="3"/>
      <c r="PA73" s="3"/>
      <c r="PB73" s="3"/>
      <c r="PC73" s="3"/>
      <c r="PD73" s="3"/>
      <c r="PE73" s="3"/>
      <c r="PF73" s="3"/>
      <c r="PG73" s="3"/>
      <c r="PH73" s="3"/>
      <c r="PI73" s="3"/>
      <c r="PJ73" s="3"/>
      <c r="PK73" s="3"/>
      <c r="PL73" s="3"/>
      <c r="PM73" s="3"/>
      <c r="PN73" s="3"/>
      <c r="PO73" s="5">
        <v>1000.0</v>
      </c>
      <c r="PP73" s="3"/>
      <c r="PQ73" s="3"/>
      <c r="PR73" s="3"/>
      <c r="PS73" s="3"/>
      <c r="PT73" s="3"/>
      <c r="PU73" s="3"/>
      <c r="PV73" s="3"/>
      <c r="PW73" s="3"/>
      <c r="PX73" s="3"/>
      <c r="PY73" s="3"/>
      <c r="PZ73" s="3"/>
      <c r="QA73" s="3"/>
      <c r="QB73" s="3"/>
      <c r="QC73" s="3"/>
      <c r="QD73" s="3"/>
      <c r="QE73" s="3"/>
      <c r="QF73" s="3"/>
      <c r="QG73" s="3"/>
      <c r="QH73" s="3"/>
      <c r="QI73" s="3"/>
      <c r="QJ73" s="3"/>
      <c r="QK73" s="3"/>
      <c r="QL73" s="3"/>
      <c r="QM73" s="3"/>
      <c r="QN73" s="3"/>
      <c r="QO73" s="3"/>
      <c r="QP73" s="3"/>
      <c r="QQ73" s="3"/>
      <c r="QR73" s="3"/>
      <c r="QS73" s="3"/>
      <c r="QT73" s="3"/>
      <c r="QU73" s="3"/>
      <c r="QV73" s="3"/>
      <c r="QW73" s="3"/>
      <c r="QX73" s="3"/>
      <c r="QY73" s="3"/>
      <c r="QZ73" s="3"/>
      <c r="RA73" s="3"/>
      <c r="RB73" s="3"/>
      <c r="RC73" s="3"/>
      <c r="RD73" s="5">
        <v>0.0</v>
      </c>
      <c r="RE73" s="5">
        <v>0.0</v>
      </c>
      <c r="RF73" s="5">
        <v>3.0</v>
      </c>
      <c r="RG73" s="5">
        <v>0.0</v>
      </c>
      <c r="RH73" s="5">
        <v>1.0</v>
      </c>
      <c r="RI73" s="5">
        <v>2.0</v>
      </c>
      <c r="RJ73" s="5">
        <v>7.0</v>
      </c>
      <c r="RK73" s="5">
        <v>2.0</v>
      </c>
      <c r="RL73" s="5">
        <v>2.0</v>
      </c>
      <c r="RM73" s="5">
        <v>2.0</v>
      </c>
      <c r="RN73" s="5">
        <v>1.0</v>
      </c>
      <c r="RO73" s="5">
        <v>5.0</v>
      </c>
      <c r="RP73" s="5">
        <v>5.0</v>
      </c>
      <c r="RQ73" s="3"/>
      <c r="RR73" s="5">
        <v>0.0</v>
      </c>
      <c r="RS73" s="5">
        <v>0.0</v>
      </c>
      <c r="RT73" s="5">
        <v>3.005</v>
      </c>
      <c r="RU73" s="5">
        <v>0.0</v>
      </c>
      <c r="RV73" s="5">
        <v>1.0</v>
      </c>
      <c r="RW73" s="5">
        <v>2.0</v>
      </c>
      <c r="RX73" s="5">
        <v>2.0</v>
      </c>
      <c r="RY73" s="5">
        <v>2.0</v>
      </c>
      <c r="RZ73" s="5">
        <v>2.0</v>
      </c>
      <c r="SA73" s="5">
        <v>2.0</v>
      </c>
      <c r="SB73" s="5">
        <v>2.0</v>
      </c>
      <c r="SC73" s="5">
        <v>4.0</v>
      </c>
      <c r="SD73" s="5">
        <v>4.0</v>
      </c>
      <c r="SE73" s="3"/>
      <c r="SF73" s="5">
        <v>0.0</v>
      </c>
      <c r="SG73" s="5">
        <v>0.0</v>
      </c>
      <c r="SH73" s="5">
        <v>3.001</v>
      </c>
      <c r="SI73" s="5">
        <v>0.0</v>
      </c>
      <c r="SJ73" s="5">
        <v>1.0</v>
      </c>
      <c r="SK73" s="5">
        <v>2.0</v>
      </c>
      <c r="SL73" s="5">
        <v>2.0</v>
      </c>
      <c r="SM73" s="5">
        <v>2.0</v>
      </c>
      <c r="SN73" s="5">
        <v>2.0</v>
      </c>
      <c r="SO73" s="5">
        <v>2.0</v>
      </c>
      <c r="SP73" s="5">
        <v>2.0</v>
      </c>
      <c r="SQ73" s="5">
        <v>5.0</v>
      </c>
      <c r="SR73" s="5">
        <v>5.0</v>
      </c>
      <c r="SS73" s="3"/>
      <c r="ST73" s="5">
        <v>0.0</v>
      </c>
      <c r="SU73" s="5">
        <v>0.0</v>
      </c>
      <c r="SV73" s="5">
        <v>3.001</v>
      </c>
      <c r="SW73" s="5">
        <v>0.0</v>
      </c>
      <c r="SX73" s="5">
        <v>1.0</v>
      </c>
      <c r="SY73" s="5">
        <v>2.0</v>
      </c>
      <c r="SZ73" s="5">
        <v>2.0</v>
      </c>
      <c r="TA73" s="5">
        <v>2.0</v>
      </c>
      <c r="TB73" s="5">
        <v>2.0</v>
      </c>
      <c r="TC73" s="5">
        <v>2.0</v>
      </c>
      <c r="TD73" s="5">
        <v>2.0</v>
      </c>
      <c r="TE73" s="5">
        <v>4.0</v>
      </c>
      <c r="TF73" s="5">
        <v>4.0</v>
      </c>
      <c r="TG73" s="3"/>
      <c r="TH73" s="5">
        <v>0.0</v>
      </c>
      <c r="TI73" s="5">
        <v>0.0</v>
      </c>
      <c r="TJ73" s="5">
        <v>3.003</v>
      </c>
      <c r="TK73" s="5">
        <v>0.0</v>
      </c>
      <c r="TL73" s="5">
        <v>1.0</v>
      </c>
      <c r="TM73" s="5">
        <v>2.0</v>
      </c>
      <c r="TN73" s="5">
        <v>2.0</v>
      </c>
      <c r="TO73" s="5">
        <v>2.0</v>
      </c>
      <c r="TP73" s="5">
        <v>2.0</v>
      </c>
      <c r="TQ73" s="5">
        <v>2.0</v>
      </c>
      <c r="TR73" s="5">
        <v>1.0</v>
      </c>
      <c r="TS73" s="5">
        <v>5.0</v>
      </c>
      <c r="TT73" s="5">
        <v>5.0</v>
      </c>
      <c r="TU73" s="3"/>
      <c r="TV73" s="5">
        <v>0.0</v>
      </c>
      <c r="TW73" s="5">
        <v>0.0</v>
      </c>
      <c r="TX73" s="5">
        <v>3.998</v>
      </c>
      <c r="TY73" s="5">
        <v>0.0</v>
      </c>
      <c r="TZ73" s="5">
        <v>1.0</v>
      </c>
      <c r="UA73" s="5">
        <v>1.0</v>
      </c>
      <c r="UB73" s="5">
        <v>1.0</v>
      </c>
      <c r="UC73" s="5">
        <v>1.0</v>
      </c>
      <c r="UD73" s="5">
        <v>1.0</v>
      </c>
      <c r="UE73" s="5">
        <v>2.0</v>
      </c>
      <c r="UF73" s="5">
        <v>2.0</v>
      </c>
      <c r="UG73" s="5">
        <v>4.0</v>
      </c>
      <c r="UH73" s="5">
        <v>4.0</v>
      </c>
      <c r="UI73" s="3"/>
      <c r="UJ73" s="5">
        <v>0.0</v>
      </c>
      <c r="UK73" s="5">
        <v>0.0</v>
      </c>
      <c r="UL73" s="5">
        <v>3.001</v>
      </c>
      <c r="UM73" s="5">
        <v>0.0</v>
      </c>
      <c r="UN73" s="5">
        <v>1.0</v>
      </c>
      <c r="UO73" s="5">
        <v>1.0</v>
      </c>
      <c r="UP73" s="5">
        <v>1.0</v>
      </c>
      <c r="UQ73" s="5">
        <v>1.0</v>
      </c>
      <c r="UR73" s="5">
        <v>1.0</v>
      </c>
      <c r="US73" s="5">
        <v>1.0</v>
      </c>
      <c r="UT73" s="5">
        <v>1.0</v>
      </c>
      <c r="UU73" s="5">
        <v>5.0</v>
      </c>
      <c r="UV73" s="5">
        <v>5.0</v>
      </c>
      <c r="UW73" s="3"/>
      <c r="UX73" s="5">
        <v>999.0</v>
      </c>
      <c r="UY73" s="5">
        <v>999.0</v>
      </c>
      <c r="UZ73" s="5">
        <v>1.0</v>
      </c>
      <c r="VA73" s="5">
        <v>1.0</v>
      </c>
      <c r="VB73" s="5">
        <v>2.0</v>
      </c>
      <c r="VC73" s="3"/>
      <c r="VD73" s="5">
        <v>1.0</v>
      </c>
      <c r="VE73" s="3"/>
      <c r="VF73" s="5">
        <v>2.0</v>
      </c>
      <c r="VG73" s="3"/>
      <c r="VH73" s="3"/>
      <c r="VI73" s="3"/>
      <c r="VJ73" s="3"/>
      <c r="VK73" s="5">
        <v>2.0</v>
      </c>
      <c r="VL73" s="3"/>
      <c r="VM73" s="3"/>
      <c r="VN73" s="3"/>
      <c r="VO73" s="3"/>
      <c r="VP73" s="3"/>
      <c r="VQ73" s="3"/>
      <c r="VR73" s="3"/>
      <c r="VS73" s="3"/>
      <c r="VT73" s="3"/>
      <c r="VU73" s="3"/>
      <c r="VV73" s="3"/>
      <c r="VW73" s="3"/>
      <c r="VX73" s="5">
        <v>2.0</v>
      </c>
      <c r="VY73" s="3"/>
      <c r="VZ73" s="3"/>
      <c r="WA73" s="3"/>
      <c r="WB73" s="3"/>
      <c r="WC73" s="3"/>
      <c r="WD73" s="3"/>
      <c r="WE73" s="3"/>
      <c r="WF73" s="3"/>
      <c r="WG73" s="5">
        <v>5.0</v>
      </c>
      <c r="WH73" s="5">
        <v>5.0</v>
      </c>
      <c r="WI73" s="3"/>
      <c r="WJ73" s="5">
        <v>1.0</v>
      </c>
      <c r="WK73" s="5">
        <v>1.0</v>
      </c>
      <c r="WL73" s="5">
        <v>1.0</v>
      </c>
      <c r="WM73" s="5">
        <v>1.0</v>
      </c>
      <c r="WN73" s="3"/>
      <c r="WO73" s="5">
        <v>1.0</v>
      </c>
      <c r="WP73" s="3"/>
      <c r="WQ73" s="3"/>
      <c r="WR73" s="3"/>
      <c r="WS73" s="5">
        <v>1.0</v>
      </c>
      <c r="WT73" s="3"/>
      <c r="WU73" s="3"/>
      <c r="WV73" s="3"/>
      <c r="WW73" s="3"/>
      <c r="WX73" s="3"/>
      <c r="WY73" s="3"/>
      <c r="WZ73" s="3"/>
      <c r="XA73" s="5">
        <v>1.0</v>
      </c>
      <c r="XB73" s="3"/>
      <c r="XC73" s="3"/>
      <c r="XD73" s="3"/>
      <c r="XE73" s="3"/>
      <c r="XF73" s="3"/>
      <c r="XG73" s="3"/>
      <c r="XH73" s="3"/>
      <c r="XI73" s="3"/>
      <c r="XJ73" s="3"/>
      <c r="XK73" s="3"/>
      <c r="XL73" s="3"/>
      <c r="XM73" s="3"/>
      <c r="XN73" s="3"/>
      <c r="XO73" s="3"/>
      <c r="XP73" s="3"/>
      <c r="XQ73" s="5">
        <v>2.0</v>
      </c>
      <c r="XR73" s="5">
        <v>2.0</v>
      </c>
      <c r="XS73" s="5">
        <v>1.0</v>
      </c>
      <c r="XT73" s="5">
        <v>1.0</v>
      </c>
      <c r="XU73" s="5">
        <v>1.0</v>
      </c>
      <c r="XV73" s="5">
        <v>1.0</v>
      </c>
      <c r="XW73" s="5">
        <v>4.0</v>
      </c>
      <c r="XX73" s="5">
        <v>4.0</v>
      </c>
      <c r="XY73" s="5">
        <v>1.0</v>
      </c>
      <c r="XZ73" s="5">
        <v>1.0</v>
      </c>
      <c r="YA73" s="5">
        <v>2.0</v>
      </c>
      <c r="YB73" s="5">
        <v>5.0</v>
      </c>
      <c r="YC73" s="5">
        <v>5.0</v>
      </c>
      <c r="YD73" s="5">
        <v>5.0</v>
      </c>
      <c r="YE73" s="5">
        <v>1.0</v>
      </c>
      <c r="YF73" s="5">
        <v>1.0</v>
      </c>
      <c r="YG73" s="5">
        <v>1.0</v>
      </c>
      <c r="YH73" s="5">
        <v>3.0</v>
      </c>
      <c r="YI73" s="5">
        <v>4.0</v>
      </c>
      <c r="YJ73" s="5">
        <v>4.0</v>
      </c>
      <c r="YK73" s="3"/>
      <c r="YL73" s="3"/>
      <c r="YM73" s="3"/>
      <c r="YN73" s="3"/>
      <c r="YO73" s="3"/>
      <c r="YP73" s="5">
        <v>1.0</v>
      </c>
      <c r="YQ73" s="5">
        <v>1.0</v>
      </c>
      <c r="YR73" s="5">
        <v>1.0</v>
      </c>
      <c r="YS73" s="5">
        <v>4.0</v>
      </c>
      <c r="YT73" s="5">
        <v>2.0</v>
      </c>
      <c r="YU73" s="5">
        <v>5.0</v>
      </c>
      <c r="YV73" s="5">
        <v>5.0</v>
      </c>
      <c r="YW73" s="5">
        <v>5.0</v>
      </c>
      <c r="YX73" s="5">
        <v>5.0</v>
      </c>
      <c r="YY73" s="5">
        <v>4.0</v>
      </c>
      <c r="YZ73" s="5">
        <v>5.0</v>
      </c>
      <c r="ZA73" s="5">
        <v>5.0</v>
      </c>
      <c r="ZB73" s="5">
        <v>4.0</v>
      </c>
      <c r="ZC73" s="5">
        <v>4.0</v>
      </c>
      <c r="ZD73" s="5">
        <v>4.0</v>
      </c>
      <c r="ZE73" s="5">
        <v>2.0</v>
      </c>
      <c r="ZF73" s="5">
        <v>4.0</v>
      </c>
      <c r="ZG73" s="5">
        <v>4.0</v>
      </c>
      <c r="ZH73" s="3"/>
      <c r="ZI73" s="3"/>
      <c r="ZJ73" s="3"/>
      <c r="ZK73" s="3"/>
      <c r="ZL73" s="3"/>
      <c r="ZM73" s="3" t="s">
        <v>1204</v>
      </c>
      <c r="ZN73" s="5">
        <v>1.0</v>
      </c>
    </row>
    <row r="74" ht="15.75" customHeight="1">
      <c r="A74" s="3" t="s">
        <v>1072</v>
      </c>
      <c r="B74" s="3">
        <v>2.0</v>
      </c>
      <c r="C74" s="3">
        <v>1.0</v>
      </c>
      <c r="D74" s="3">
        <v>2.0</v>
      </c>
      <c r="E74" s="3" t="s">
        <v>1205</v>
      </c>
      <c r="F74" s="3" t="s">
        <v>922</v>
      </c>
      <c r="G74" s="4" t="s">
        <v>923</v>
      </c>
      <c r="H74" s="4" t="s">
        <v>923</v>
      </c>
      <c r="I74" s="5">
        <v>1.0</v>
      </c>
      <c r="J74" s="5">
        <v>0.40825</v>
      </c>
      <c r="K74" s="5">
        <f t="shared" si="1"/>
        <v>-0.8958755471</v>
      </c>
      <c r="L74" s="5">
        <v>0.0</v>
      </c>
      <c r="M74" s="5">
        <v>0.00112</v>
      </c>
      <c r="N74" s="5">
        <f t="shared" si="2"/>
        <v>-6.794426594</v>
      </c>
      <c r="O74" s="5">
        <v>0.0</v>
      </c>
      <c r="P74" s="5">
        <v>5.2280019E7</v>
      </c>
      <c r="Q74" s="3" t="s">
        <v>948</v>
      </c>
      <c r="R74" s="5">
        <v>86.72</v>
      </c>
      <c r="S74" s="5">
        <v>94.54</v>
      </c>
      <c r="T74" s="5">
        <v>24.22</v>
      </c>
      <c r="U74" s="5">
        <v>24.22</v>
      </c>
      <c r="V74" s="5">
        <v>10.16</v>
      </c>
      <c r="W74" s="5">
        <v>0.78</v>
      </c>
      <c r="X74" s="5">
        <v>0.78</v>
      </c>
      <c r="Y74" s="5">
        <v>1.0</v>
      </c>
      <c r="Z74" s="5">
        <v>1.0</v>
      </c>
      <c r="AA74" s="5">
        <v>71.0</v>
      </c>
      <c r="AB74" s="5">
        <v>1.0</v>
      </c>
      <c r="AC74" s="5">
        <v>280.0</v>
      </c>
      <c r="AD74" s="5">
        <v>8.0</v>
      </c>
      <c r="AE74" s="5">
        <v>117.0</v>
      </c>
      <c r="AF74" s="5">
        <v>1.0</v>
      </c>
      <c r="AG74" s="5">
        <v>0.0</v>
      </c>
      <c r="AH74" s="5">
        <v>0.0</v>
      </c>
      <c r="AI74" s="5">
        <v>0.296</v>
      </c>
      <c r="AJ74" s="5">
        <v>0.0</v>
      </c>
      <c r="AK74" s="5">
        <v>39.04781</v>
      </c>
      <c r="AL74" s="5">
        <v>1.0</v>
      </c>
      <c r="AM74" s="5">
        <v>2.0</v>
      </c>
      <c r="AN74" s="5">
        <v>3.0</v>
      </c>
      <c r="AO74" s="5">
        <v>0.0</v>
      </c>
      <c r="AP74" s="5">
        <v>0.0</v>
      </c>
      <c r="AQ74" s="5">
        <v>0.758</v>
      </c>
      <c r="AR74" s="5">
        <v>0.0</v>
      </c>
      <c r="AS74" s="3" t="s">
        <v>1103</v>
      </c>
      <c r="AT74" s="6"/>
      <c r="AU74" s="3"/>
      <c r="AV74" s="5">
        <v>1.0</v>
      </c>
      <c r="AW74" s="5">
        <v>2.0</v>
      </c>
      <c r="AX74" s="5">
        <v>3.0</v>
      </c>
      <c r="AY74" s="5">
        <v>3.0</v>
      </c>
      <c r="AZ74" s="5">
        <v>2.0</v>
      </c>
      <c r="BA74" s="5">
        <v>2.0</v>
      </c>
      <c r="BB74" s="5">
        <v>2.0</v>
      </c>
      <c r="BC74" s="5">
        <v>0.0</v>
      </c>
      <c r="BD74" s="5">
        <v>1.0</v>
      </c>
      <c r="BE74" s="5">
        <v>6.0</v>
      </c>
      <c r="BF74" s="5">
        <v>2.0</v>
      </c>
      <c r="BG74" s="3"/>
      <c r="BH74" s="5">
        <v>1.0</v>
      </c>
      <c r="BI74" s="3"/>
      <c r="BJ74" s="5">
        <v>2.0</v>
      </c>
      <c r="BK74" s="5">
        <v>1.0</v>
      </c>
      <c r="BL74" s="3"/>
      <c r="BM74" s="3"/>
      <c r="BN74" s="3"/>
      <c r="BO74" s="3"/>
      <c r="BP74" s="3"/>
      <c r="BQ74" s="3"/>
      <c r="BR74" s="3"/>
      <c r="BS74" s="5">
        <v>2.0</v>
      </c>
      <c r="BT74" s="5">
        <v>1.0</v>
      </c>
      <c r="BU74" s="5">
        <v>1.0</v>
      </c>
      <c r="BV74" s="5">
        <v>1.0</v>
      </c>
      <c r="BW74" s="5">
        <v>2.0</v>
      </c>
      <c r="BX74" s="5">
        <v>1.0</v>
      </c>
      <c r="BY74" s="5">
        <v>1.0</v>
      </c>
      <c r="BZ74" s="5">
        <v>2.0</v>
      </c>
      <c r="CA74" s="5">
        <v>1.0</v>
      </c>
      <c r="CB74" s="5">
        <v>1.0</v>
      </c>
      <c r="CC74" s="5">
        <v>2.0</v>
      </c>
      <c r="CD74" s="5">
        <v>1.0</v>
      </c>
      <c r="CE74" s="3"/>
      <c r="CF74" s="5">
        <v>29.0</v>
      </c>
      <c r="CG74" s="3"/>
      <c r="CH74" s="3"/>
      <c r="CI74" s="3"/>
      <c r="CJ74" s="3"/>
      <c r="CK74" s="5">
        <v>1.0</v>
      </c>
      <c r="CL74" s="3"/>
      <c r="CM74" s="3"/>
      <c r="CN74" s="3"/>
      <c r="CO74" s="5">
        <v>1.0</v>
      </c>
      <c r="CP74" s="5">
        <v>43.0</v>
      </c>
      <c r="CQ74" s="3"/>
      <c r="CR74" s="3"/>
      <c r="CS74" s="5">
        <v>1.0</v>
      </c>
      <c r="CT74" s="3"/>
      <c r="CU74" s="3"/>
      <c r="CV74" s="3"/>
      <c r="CW74" s="3"/>
      <c r="CX74" s="3"/>
      <c r="CY74" s="3"/>
      <c r="CZ74" s="3"/>
      <c r="DA74" s="3"/>
      <c r="DB74" s="3"/>
      <c r="DC74" s="3"/>
      <c r="DD74" s="3"/>
      <c r="DE74" s="3"/>
      <c r="DF74" s="3"/>
      <c r="DG74" s="3"/>
      <c r="DH74" s="3"/>
      <c r="DI74" s="3"/>
      <c r="DJ74" s="3"/>
      <c r="DK74" s="5">
        <v>1.0</v>
      </c>
      <c r="DL74" s="5">
        <v>2.0</v>
      </c>
      <c r="DM74" s="5">
        <v>19.0</v>
      </c>
      <c r="DN74" s="3"/>
      <c r="DO74" s="3"/>
      <c r="DP74" s="5">
        <v>2.0</v>
      </c>
      <c r="DQ74" s="5">
        <v>100.0</v>
      </c>
      <c r="DR74" s="5">
        <v>7.0</v>
      </c>
      <c r="DS74" s="3"/>
      <c r="DT74" s="3"/>
      <c r="DU74" s="3"/>
      <c r="DV74" s="3"/>
      <c r="DW74" s="3"/>
      <c r="DX74" s="3"/>
      <c r="DY74" s="3"/>
      <c r="DZ74" s="3"/>
      <c r="EA74" s="3"/>
      <c r="EB74" s="3"/>
      <c r="EC74" s="3"/>
      <c r="ED74" s="3"/>
      <c r="EE74" s="3"/>
      <c r="EF74" s="3"/>
      <c r="EG74" s="3"/>
      <c r="EH74" s="3"/>
      <c r="EI74" s="3"/>
      <c r="EJ74" s="3"/>
      <c r="EK74" s="3"/>
      <c r="EL74" s="3"/>
      <c r="EM74" s="3"/>
      <c r="EN74" s="3"/>
      <c r="EO74" s="3"/>
      <c r="EP74" s="3"/>
      <c r="EQ74" s="3"/>
      <c r="ER74" s="3"/>
      <c r="ES74" s="3"/>
      <c r="ET74" s="3"/>
      <c r="EU74" s="3"/>
      <c r="EV74" s="3"/>
      <c r="EW74" s="3"/>
      <c r="EX74" s="3"/>
      <c r="EY74" s="3"/>
      <c r="EZ74" s="3"/>
      <c r="FA74" s="3"/>
      <c r="FB74" s="3"/>
      <c r="FC74" s="3"/>
      <c r="FD74" s="3"/>
      <c r="FE74" s="3"/>
      <c r="FF74" s="3"/>
      <c r="FG74" s="3"/>
      <c r="FH74" s="3"/>
      <c r="FI74" s="3"/>
      <c r="FJ74" s="3"/>
      <c r="FK74" s="3"/>
      <c r="FL74" s="3"/>
      <c r="FM74" s="3"/>
      <c r="FN74" s="3"/>
      <c r="FO74" s="3"/>
      <c r="FP74" s="3"/>
      <c r="FQ74" s="3"/>
      <c r="FR74" s="3"/>
      <c r="FS74" s="3"/>
      <c r="FT74" s="3"/>
      <c r="FU74" s="3"/>
      <c r="FV74" s="3"/>
      <c r="FW74" s="3"/>
      <c r="FX74" s="3"/>
      <c r="FY74" s="3"/>
      <c r="FZ74" s="3"/>
      <c r="GA74" s="3"/>
      <c r="GB74" s="3"/>
      <c r="GC74" s="3"/>
      <c r="GD74" s="3"/>
      <c r="GE74" s="3"/>
      <c r="GF74" s="3"/>
      <c r="GG74" s="3"/>
      <c r="GH74" s="3"/>
      <c r="GI74" s="3"/>
      <c r="GJ74" s="3"/>
      <c r="GK74" s="3"/>
      <c r="GL74" s="3"/>
      <c r="GM74" s="3"/>
      <c r="GN74" s="3"/>
      <c r="GO74" s="3"/>
      <c r="GP74" s="3"/>
      <c r="GQ74" s="3"/>
      <c r="GR74" s="3"/>
      <c r="GS74" s="3"/>
      <c r="GT74" s="3"/>
      <c r="GU74" s="3"/>
      <c r="GV74" s="3"/>
      <c r="GW74" s="3"/>
      <c r="GX74" s="3"/>
      <c r="GY74" s="3"/>
      <c r="GZ74" s="3"/>
      <c r="HA74" s="3"/>
      <c r="HB74" s="3"/>
      <c r="HC74" s="3"/>
      <c r="HD74" s="3"/>
      <c r="HE74" s="3"/>
      <c r="HF74" s="3"/>
      <c r="HG74" s="3"/>
      <c r="HH74" s="3"/>
      <c r="HI74" s="3"/>
      <c r="HJ74" s="3"/>
      <c r="HK74" s="3"/>
      <c r="HL74" s="3"/>
      <c r="HM74" s="3"/>
      <c r="HN74" s="3"/>
      <c r="HO74" s="3"/>
      <c r="HP74" s="3"/>
      <c r="HQ74" s="3"/>
      <c r="HR74" s="3"/>
      <c r="HS74" s="3"/>
      <c r="HT74" s="3"/>
      <c r="HU74" s="3"/>
      <c r="HV74" s="3"/>
      <c r="HW74" s="3"/>
      <c r="HX74" s="3"/>
      <c r="HY74" s="3"/>
      <c r="HZ74" s="3"/>
      <c r="IA74" s="3"/>
      <c r="IB74" s="3"/>
      <c r="IC74" s="3"/>
      <c r="ID74" s="3"/>
      <c r="IE74" s="3"/>
      <c r="IF74" s="3"/>
      <c r="IG74" s="3"/>
      <c r="IH74" s="3"/>
      <c r="II74" s="3"/>
      <c r="IJ74" s="3"/>
      <c r="IK74" s="3"/>
      <c r="IL74" s="3"/>
      <c r="IM74" s="3"/>
      <c r="IN74" s="3"/>
      <c r="IO74" s="3"/>
      <c r="IP74" s="3"/>
      <c r="IQ74" s="3"/>
      <c r="IR74" s="3"/>
      <c r="IS74" s="3"/>
      <c r="IT74" s="3"/>
      <c r="IU74" s="3"/>
      <c r="IV74" s="3"/>
      <c r="IW74" s="3"/>
      <c r="IX74" s="3"/>
      <c r="IY74" s="3"/>
      <c r="IZ74" s="3"/>
      <c r="JA74" s="3"/>
      <c r="JB74" s="3"/>
      <c r="JC74" s="3"/>
      <c r="JD74" s="3"/>
      <c r="JE74" s="3"/>
      <c r="JF74" s="3"/>
      <c r="JG74" s="3"/>
      <c r="JH74" s="5">
        <v>1.0</v>
      </c>
      <c r="JI74" s="5">
        <v>1.0</v>
      </c>
      <c r="JJ74" s="5">
        <v>1.0</v>
      </c>
      <c r="JK74" s="5">
        <v>1.0</v>
      </c>
      <c r="JL74" s="3" t="s">
        <v>1206</v>
      </c>
      <c r="JM74" s="5">
        <v>1.0</v>
      </c>
      <c r="JN74" s="5">
        <v>1.0</v>
      </c>
      <c r="JO74" s="5">
        <v>5.0</v>
      </c>
      <c r="JP74" s="5">
        <v>4.0</v>
      </c>
      <c r="JQ74" s="5">
        <v>4.0</v>
      </c>
      <c r="JR74" s="5">
        <v>5.0</v>
      </c>
      <c r="JS74" s="5">
        <v>4.0</v>
      </c>
      <c r="JT74" s="5">
        <v>1.0</v>
      </c>
      <c r="JU74" s="5">
        <v>1.0</v>
      </c>
      <c r="JV74" s="3" t="s">
        <v>1207</v>
      </c>
      <c r="JW74" s="5">
        <v>1.0</v>
      </c>
      <c r="JX74" s="5">
        <v>1.0</v>
      </c>
      <c r="JY74" s="5">
        <v>1.0</v>
      </c>
      <c r="JZ74" s="5">
        <v>1.0</v>
      </c>
      <c r="KA74" s="5">
        <v>1.0</v>
      </c>
      <c r="KB74" s="5">
        <v>1.0</v>
      </c>
      <c r="KC74" s="5">
        <v>1.0</v>
      </c>
      <c r="KD74" s="5">
        <v>1.0</v>
      </c>
      <c r="KE74" s="3"/>
      <c r="KF74" s="3"/>
      <c r="KG74" s="3"/>
      <c r="KH74" s="3"/>
      <c r="KI74" s="3"/>
      <c r="KJ74" s="3"/>
      <c r="KK74" s="3"/>
      <c r="KL74" s="3"/>
      <c r="KM74" s="3"/>
      <c r="KN74" s="3"/>
      <c r="KO74" s="3"/>
      <c r="KP74" s="3"/>
      <c r="KQ74" s="3"/>
      <c r="KR74" s="3"/>
      <c r="KS74" s="3"/>
      <c r="KT74" s="3"/>
      <c r="KU74" s="3"/>
      <c r="KV74" s="3"/>
      <c r="KW74" s="3"/>
      <c r="KX74" s="3"/>
      <c r="KY74" s="3"/>
      <c r="KZ74" s="3"/>
      <c r="LA74" s="3"/>
      <c r="LB74" s="3"/>
      <c r="LC74" s="3"/>
      <c r="LD74" s="3"/>
      <c r="LE74" s="3"/>
      <c r="LF74" s="3"/>
      <c r="LG74" s="3"/>
      <c r="LH74" s="3"/>
      <c r="LI74" s="3"/>
      <c r="LJ74" s="3"/>
      <c r="LK74" s="3"/>
      <c r="LL74" s="3"/>
      <c r="LM74" s="3"/>
      <c r="LN74" s="3"/>
      <c r="LO74" s="3"/>
      <c r="LP74" s="3"/>
      <c r="LQ74" s="3"/>
      <c r="LR74" s="3"/>
      <c r="LS74" s="3"/>
      <c r="LT74" s="3"/>
      <c r="LU74" s="3"/>
      <c r="LV74" s="3"/>
      <c r="LW74" s="3"/>
      <c r="LX74" s="3"/>
      <c r="LY74" s="3"/>
      <c r="LZ74" s="3"/>
      <c r="MA74" s="3"/>
      <c r="MB74" s="3"/>
      <c r="MC74" s="3"/>
      <c r="MD74" s="3"/>
      <c r="ME74" s="3"/>
      <c r="MF74" s="3"/>
      <c r="MG74" s="3"/>
      <c r="MH74" s="3"/>
      <c r="MI74" s="3"/>
      <c r="MJ74" s="3"/>
      <c r="MK74" s="3"/>
      <c r="ML74" s="3"/>
      <c r="MM74" s="3"/>
      <c r="MN74" s="3"/>
      <c r="MO74" s="3"/>
      <c r="MP74" s="3"/>
      <c r="MQ74" s="3"/>
      <c r="MR74" s="3"/>
      <c r="MS74" s="3"/>
      <c r="MT74" s="3"/>
      <c r="MU74" s="3"/>
      <c r="MV74" s="3"/>
      <c r="MW74" s="3"/>
      <c r="MX74" s="3"/>
      <c r="MY74" s="3"/>
      <c r="MZ74" s="3"/>
      <c r="NA74" s="3"/>
      <c r="NB74" s="3"/>
      <c r="NC74" s="3"/>
      <c r="ND74" s="3"/>
      <c r="NE74" s="3"/>
      <c r="NF74" s="3"/>
      <c r="NG74" s="3"/>
      <c r="NH74" s="3"/>
      <c r="NI74" s="3"/>
      <c r="NJ74" s="3"/>
      <c r="NK74" s="3"/>
      <c r="NL74" s="3"/>
      <c r="NM74" s="3"/>
      <c r="NN74" s="3"/>
      <c r="NO74" s="3"/>
      <c r="NP74" s="3"/>
      <c r="NQ74" s="3"/>
      <c r="NR74" s="3"/>
      <c r="NS74" s="3"/>
      <c r="NT74" s="3"/>
      <c r="NU74" s="3"/>
      <c r="NV74" s="3"/>
      <c r="NW74" s="3"/>
      <c r="NX74" s="3"/>
      <c r="NY74" s="3"/>
      <c r="NZ74" s="3"/>
      <c r="OA74" s="3"/>
      <c r="OB74" s="3"/>
      <c r="OC74" s="3"/>
      <c r="OD74" s="3"/>
      <c r="OE74" s="3"/>
      <c r="OF74" s="3"/>
      <c r="OG74" s="3"/>
      <c r="OH74" s="3"/>
      <c r="OI74" s="3"/>
      <c r="OJ74" s="3"/>
      <c r="OK74" s="3"/>
      <c r="OL74" s="3"/>
      <c r="OM74" s="3"/>
      <c r="ON74" s="3"/>
      <c r="OO74" s="3"/>
      <c r="OP74" s="3"/>
      <c r="OQ74" s="3"/>
      <c r="OR74" s="3"/>
      <c r="OS74" s="3"/>
      <c r="OT74" s="3"/>
      <c r="OU74" s="3"/>
      <c r="OV74" s="3"/>
      <c r="OW74" s="3"/>
      <c r="OX74" s="3"/>
      <c r="OY74" s="3"/>
      <c r="OZ74" s="3"/>
      <c r="PA74" s="3"/>
      <c r="PB74" s="3"/>
      <c r="PC74" s="3"/>
      <c r="PD74" s="3"/>
      <c r="PE74" s="3"/>
      <c r="PF74" s="3"/>
      <c r="PG74" s="3"/>
      <c r="PH74" s="3"/>
      <c r="PI74" s="3"/>
      <c r="PJ74" s="3"/>
      <c r="PK74" s="3"/>
      <c r="PL74" s="3"/>
      <c r="PM74" s="3"/>
      <c r="PN74" s="3"/>
      <c r="PO74" s="5">
        <v>15000.0</v>
      </c>
      <c r="PP74" s="3"/>
      <c r="PQ74" s="3"/>
      <c r="PR74" s="3"/>
      <c r="PS74" s="3"/>
      <c r="PT74" s="3"/>
      <c r="PU74" s="3"/>
      <c r="PV74" s="3"/>
      <c r="PW74" s="3"/>
      <c r="PX74" s="3"/>
      <c r="PY74" s="3"/>
      <c r="PZ74" s="3"/>
      <c r="QA74" s="3"/>
      <c r="QB74" s="3"/>
      <c r="QC74" s="3"/>
      <c r="QD74" s="3"/>
      <c r="QE74" s="3"/>
      <c r="QF74" s="3"/>
      <c r="QG74" s="3"/>
      <c r="QH74" s="3"/>
      <c r="QI74" s="3"/>
      <c r="QJ74" s="3"/>
      <c r="QK74" s="3"/>
      <c r="QL74" s="3"/>
      <c r="QM74" s="3"/>
      <c r="QN74" s="3"/>
      <c r="QO74" s="3"/>
      <c r="QP74" s="3"/>
      <c r="QQ74" s="3"/>
      <c r="QR74" s="3"/>
      <c r="QS74" s="3"/>
      <c r="QT74" s="3"/>
      <c r="QU74" s="3"/>
      <c r="QV74" s="3"/>
      <c r="QW74" s="3"/>
      <c r="QX74" s="3"/>
      <c r="QY74" s="3"/>
      <c r="QZ74" s="3"/>
      <c r="RA74" s="3"/>
      <c r="RB74" s="3"/>
      <c r="RC74" s="3"/>
      <c r="RD74" s="5">
        <v>0.0</v>
      </c>
      <c r="RE74" s="5">
        <v>0.0</v>
      </c>
      <c r="RF74" s="5">
        <v>3.45</v>
      </c>
      <c r="RG74" s="5">
        <v>0.0</v>
      </c>
      <c r="RH74" s="5">
        <v>1.0</v>
      </c>
      <c r="RI74" s="5">
        <v>2.0</v>
      </c>
      <c r="RJ74" s="5">
        <v>7.0</v>
      </c>
      <c r="RK74" s="5">
        <v>1.0</v>
      </c>
      <c r="RL74" s="5">
        <v>2.0</v>
      </c>
      <c r="RM74" s="5">
        <v>2.0</v>
      </c>
      <c r="RN74" s="5">
        <v>2.0</v>
      </c>
      <c r="RO74" s="5">
        <v>5.0</v>
      </c>
      <c r="RP74" s="5">
        <v>5.0</v>
      </c>
      <c r="RQ74" s="3"/>
      <c r="RR74" s="5">
        <v>0.0</v>
      </c>
      <c r="RS74" s="5">
        <v>0.0</v>
      </c>
      <c r="RT74" s="5">
        <v>4.003</v>
      </c>
      <c r="RU74" s="5">
        <v>0.0</v>
      </c>
      <c r="RV74" s="5">
        <v>1.0</v>
      </c>
      <c r="RW74" s="5">
        <v>2.0</v>
      </c>
      <c r="RX74" s="5">
        <v>2.0</v>
      </c>
      <c r="RY74" s="5">
        <v>2.0</v>
      </c>
      <c r="RZ74" s="5">
        <v>2.0</v>
      </c>
      <c r="SA74" s="5">
        <v>1.0</v>
      </c>
      <c r="SB74" s="5">
        <v>1.0</v>
      </c>
      <c r="SC74" s="5">
        <v>5.0</v>
      </c>
      <c r="SD74" s="5">
        <v>5.0</v>
      </c>
      <c r="SE74" s="3"/>
      <c r="SF74" s="5">
        <v>0.0</v>
      </c>
      <c r="SG74" s="5">
        <v>0.0</v>
      </c>
      <c r="SH74" s="5">
        <v>3.007</v>
      </c>
      <c r="SI74" s="5">
        <v>0.0</v>
      </c>
      <c r="SJ74" s="5">
        <v>1.0</v>
      </c>
      <c r="SK74" s="5">
        <v>1.0</v>
      </c>
      <c r="SL74" s="5">
        <v>1.0</v>
      </c>
      <c r="SM74" s="5">
        <v>2.0</v>
      </c>
      <c r="SN74" s="5">
        <v>2.0</v>
      </c>
      <c r="SO74" s="5">
        <v>2.0</v>
      </c>
      <c r="SP74" s="5">
        <v>2.0</v>
      </c>
      <c r="SQ74" s="5">
        <v>5.0</v>
      </c>
      <c r="SR74" s="5">
        <v>5.0</v>
      </c>
      <c r="SS74" s="3"/>
      <c r="ST74" s="5">
        <v>0.0</v>
      </c>
      <c r="SU74" s="5">
        <v>0.0</v>
      </c>
      <c r="SV74" s="5">
        <v>3.517</v>
      </c>
      <c r="SW74" s="5">
        <v>0.0</v>
      </c>
      <c r="SX74" s="5">
        <v>1.0</v>
      </c>
      <c r="SY74" s="5">
        <v>1.0</v>
      </c>
      <c r="SZ74" s="5">
        <v>1.0</v>
      </c>
      <c r="TA74" s="5">
        <v>2.0</v>
      </c>
      <c r="TB74" s="5">
        <v>2.0</v>
      </c>
      <c r="TC74" s="5">
        <v>2.0</v>
      </c>
      <c r="TD74" s="5">
        <v>2.0</v>
      </c>
      <c r="TE74" s="5">
        <v>5.0</v>
      </c>
      <c r="TF74" s="5">
        <v>5.0</v>
      </c>
      <c r="TG74" s="3"/>
      <c r="TH74" s="5">
        <v>0.0</v>
      </c>
      <c r="TI74" s="5">
        <v>0.0</v>
      </c>
      <c r="TJ74" s="5">
        <v>3.639</v>
      </c>
      <c r="TK74" s="5">
        <v>0.0</v>
      </c>
      <c r="TL74" s="5">
        <v>1.0</v>
      </c>
      <c r="TM74" s="5">
        <v>1.0</v>
      </c>
      <c r="TN74" s="5">
        <v>1.0</v>
      </c>
      <c r="TO74" s="5">
        <v>1.0</v>
      </c>
      <c r="TP74" s="5">
        <v>2.0</v>
      </c>
      <c r="TQ74" s="5">
        <v>2.0</v>
      </c>
      <c r="TR74" s="5">
        <v>1.0</v>
      </c>
      <c r="TS74" s="5">
        <v>5.0</v>
      </c>
      <c r="TT74" s="5">
        <v>5.0</v>
      </c>
      <c r="TU74" s="3"/>
      <c r="TV74" s="5">
        <v>0.0</v>
      </c>
      <c r="TW74" s="5">
        <v>0.0</v>
      </c>
      <c r="TX74" s="5">
        <v>3.662</v>
      </c>
      <c r="TY74" s="5">
        <v>0.0</v>
      </c>
      <c r="TZ74" s="5">
        <v>1.0</v>
      </c>
      <c r="UA74" s="5">
        <v>1.0</v>
      </c>
      <c r="UB74" s="5">
        <v>1.0</v>
      </c>
      <c r="UC74" s="5">
        <v>1.0</v>
      </c>
      <c r="UD74" s="5">
        <v>1.0</v>
      </c>
      <c r="UE74" s="5">
        <v>1.0</v>
      </c>
      <c r="UF74" s="5">
        <v>1.0</v>
      </c>
      <c r="UG74" s="5">
        <v>5.0</v>
      </c>
      <c r="UH74" s="5">
        <v>5.0</v>
      </c>
      <c r="UI74" s="3"/>
      <c r="UJ74" s="5">
        <v>0.0</v>
      </c>
      <c r="UK74" s="5">
        <v>0.0</v>
      </c>
      <c r="UL74" s="5">
        <v>3.998</v>
      </c>
      <c r="UM74" s="5">
        <v>0.0</v>
      </c>
      <c r="UN74" s="5">
        <v>1.0</v>
      </c>
      <c r="UO74" s="5">
        <v>1.0</v>
      </c>
      <c r="UP74" s="5">
        <v>1.0</v>
      </c>
      <c r="UQ74" s="5">
        <v>1.0</v>
      </c>
      <c r="UR74" s="5">
        <v>1.0</v>
      </c>
      <c r="US74" s="5">
        <v>1.0</v>
      </c>
      <c r="UT74" s="5">
        <v>1.0</v>
      </c>
      <c r="UU74" s="5">
        <v>4.0</v>
      </c>
      <c r="UV74" s="5">
        <v>4.0</v>
      </c>
      <c r="UW74" s="3"/>
      <c r="UX74" s="5">
        <v>999.0</v>
      </c>
      <c r="UY74" s="5">
        <v>999.0</v>
      </c>
      <c r="UZ74" s="5">
        <v>1.0</v>
      </c>
      <c r="VA74" s="5">
        <v>1.0</v>
      </c>
      <c r="VB74" s="5">
        <v>1.0</v>
      </c>
      <c r="VC74" s="5">
        <v>2.0</v>
      </c>
      <c r="VD74" s="3"/>
      <c r="VE74" s="3"/>
      <c r="VF74" s="3"/>
      <c r="VG74" s="3"/>
      <c r="VH74" s="5">
        <v>1.0</v>
      </c>
      <c r="VI74" s="3"/>
      <c r="VJ74" s="5">
        <v>2.0</v>
      </c>
      <c r="VK74" s="3"/>
      <c r="VL74" s="3"/>
      <c r="VM74" s="3"/>
      <c r="VN74" s="3"/>
      <c r="VO74" s="3"/>
      <c r="VP74" s="3"/>
      <c r="VQ74" s="3"/>
      <c r="VR74" s="3"/>
      <c r="VS74" s="3"/>
      <c r="VT74" s="3"/>
      <c r="VU74" s="3"/>
      <c r="VV74" s="3"/>
      <c r="VW74" s="3"/>
      <c r="VX74" s="3"/>
      <c r="VY74" s="3"/>
      <c r="VZ74" s="3"/>
      <c r="WA74" s="3"/>
      <c r="WB74" s="3"/>
      <c r="WC74" s="3"/>
      <c r="WD74" s="5">
        <v>1.0</v>
      </c>
      <c r="WE74" s="3"/>
      <c r="WF74" s="3"/>
      <c r="WG74" s="5">
        <v>4.0</v>
      </c>
      <c r="WH74" s="5">
        <v>5.0</v>
      </c>
      <c r="WI74" s="3"/>
      <c r="WJ74" s="5">
        <v>1.0</v>
      </c>
      <c r="WK74" s="5">
        <v>1.0</v>
      </c>
      <c r="WL74" s="5">
        <v>2.0</v>
      </c>
      <c r="WM74" s="3"/>
      <c r="WN74" s="5">
        <v>2.0</v>
      </c>
      <c r="WO74" s="3"/>
      <c r="WP74" s="3"/>
      <c r="WQ74" s="5">
        <v>1.0</v>
      </c>
      <c r="WR74" s="3"/>
      <c r="WS74" s="3"/>
      <c r="WT74" s="3"/>
      <c r="WU74" s="3"/>
      <c r="WV74" s="3"/>
      <c r="WW74" s="5">
        <v>1.0</v>
      </c>
      <c r="WX74" s="3"/>
      <c r="WY74" s="3"/>
      <c r="WZ74" s="3"/>
      <c r="XA74" s="3"/>
      <c r="XB74" s="3"/>
      <c r="XC74" s="3"/>
      <c r="XD74" s="3"/>
      <c r="XE74" s="3"/>
      <c r="XF74" s="3"/>
      <c r="XG74" s="3"/>
      <c r="XH74" s="3"/>
      <c r="XI74" s="5">
        <v>1.0</v>
      </c>
      <c r="XJ74" s="3"/>
      <c r="XK74" s="3"/>
      <c r="XL74" s="3"/>
      <c r="XM74" s="3"/>
      <c r="XN74" s="3"/>
      <c r="XO74" s="3"/>
      <c r="XP74" s="3"/>
      <c r="XQ74" s="5">
        <v>4.0</v>
      </c>
      <c r="XR74" s="5">
        <v>5.0</v>
      </c>
      <c r="XS74" s="3"/>
      <c r="XT74" s="5">
        <v>1.0</v>
      </c>
      <c r="XU74" s="5">
        <v>1.0</v>
      </c>
      <c r="XV74" s="5">
        <v>1.0</v>
      </c>
      <c r="XW74" s="5">
        <v>2.0</v>
      </c>
      <c r="XX74" s="5">
        <v>1.0</v>
      </c>
      <c r="XY74" s="5">
        <v>3.0</v>
      </c>
      <c r="XZ74" s="5">
        <v>3.0</v>
      </c>
      <c r="YA74" s="5">
        <v>3.0</v>
      </c>
      <c r="YB74" s="5">
        <v>3.0</v>
      </c>
      <c r="YC74" s="5">
        <v>5.0</v>
      </c>
      <c r="YD74" s="5">
        <v>2.0</v>
      </c>
      <c r="YE74" s="5">
        <v>3.0</v>
      </c>
      <c r="YF74" s="5">
        <v>2.0</v>
      </c>
      <c r="YG74" s="5">
        <v>3.0</v>
      </c>
      <c r="YH74" s="5">
        <v>4.0</v>
      </c>
      <c r="YI74" s="5">
        <v>5.0</v>
      </c>
      <c r="YJ74" s="5">
        <v>5.0</v>
      </c>
      <c r="YK74" s="3"/>
      <c r="YL74" s="3"/>
      <c r="YM74" s="3"/>
      <c r="YN74" s="3"/>
      <c r="YO74" s="3"/>
      <c r="YP74" s="5">
        <v>1.0</v>
      </c>
      <c r="YQ74" s="5">
        <v>1.0</v>
      </c>
      <c r="YR74" s="5">
        <v>1.0</v>
      </c>
      <c r="YS74" s="5">
        <v>2.0</v>
      </c>
      <c r="YT74" s="5">
        <v>4.0</v>
      </c>
      <c r="YU74" s="5">
        <v>3.0</v>
      </c>
      <c r="YV74" s="5">
        <v>5.0</v>
      </c>
      <c r="YW74" s="5">
        <v>4.0</v>
      </c>
      <c r="YX74" s="5">
        <v>4.0</v>
      </c>
      <c r="YY74" s="5">
        <v>5.0</v>
      </c>
      <c r="YZ74" s="5">
        <v>4.0</v>
      </c>
      <c r="ZA74" s="5">
        <v>4.0</v>
      </c>
      <c r="ZB74" s="5">
        <v>3.0</v>
      </c>
      <c r="ZC74" s="5">
        <v>2.0</v>
      </c>
      <c r="ZD74" s="5">
        <v>3.0</v>
      </c>
      <c r="ZE74" s="5">
        <v>4.0</v>
      </c>
      <c r="ZF74" s="5">
        <v>4.0</v>
      </c>
      <c r="ZG74" s="5">
        <v>4.0</v>
      </c>
      <c r="ZH74" s="3"/>
      <c r="ZI74" s="3"/>
      <c r="ZJ74" s="3"/>
      <c r="ZK74" s="3"/>
      <c r="ZL74" s="3"/>
      <c r="ZM74" s="3" t="s">
        <v>1208</v>
      </c>
      <c r="ZN74" s="5">
        <v>1.0</v>
      </c>
    </row>
    <row r="75" ht="15.75" customHeight="1">
      <c r="A75" s="8" t="s">
        <v>1209</v>
      </c>
      <c r="B75" s="8">
        <v>3.0</v>
      </c>
      <c r="C75" s="8">
        <v>3.0</v>
      </c>
      <c r="D75" s="8">
        <v>1.0</v>
      </c>
      <c r="E75" s="8" t="s">
        <v>1210</v>
      </c>
      <c r="F75" s="8" t="s">
        <v>922</v>
      </c>
      <c r="G75" s="9" t="s">
        <v>923</v>
      </c>
      <c r="H75" s="9" t="s">
        <v>923</v>
      </c>
      <c r="I75" s="10">
        <v>1.0</v>
      </c>
      <c r="J75" s="10">
        <v>0.05832</v>
      </c>
      <c r="K75" s="10">
        <f t="shared" si="1"/>
        <v>-2.841810191</v>
      </c>
      <c r="L75" s="10">
        <v>0.0</v>
      </c>
      <c r="M75" s="10">
        <v>0.00335</v>
      </c>
      <c r="N75" s="10">
        <f t="shared" si="2"/>
        <v>-5.698794933</v>
      </c>
      <c r="O75" s="10">
        <v>0.0</v>
      </c>
      <c r="P75" s="10">
        <v>2.6668068E7</v>
      </c>
      <c r="Q75" s="8" t="s">
        <v>948</v>
      </c>
      <c r="R75" s="10">
        <v>98.44</v>
      </c>
      <c r="S75" s="10">
        <v>80.46</v>
      </c>
      <c r="T75" s="10">
        <v>24.22</v>
      </c>
      <c r="U75" s="10">
        <v>44.54</v>
      </c>
      <c r="V75" s="10">
        <v>38.28</v>
      </c>
      <c r="W75" s="10">
        <v>11.72</v>
      </c>
      <c r="X75" s="10">
        <v>5.46</v>
      </c>
      <c r="Y75" s="10">
        <v>1.0</v>
      </c>
      <c r="Z75" s="10">
        <v>1.0</v>
      </c>
      <c r="AA75" s="10">
        <v>72.0</v>
      </c>
      <c r="AB75" s="10">
        <v>1.0</v>
      </c>
      <c r="AC75" s="10">
        <v>245.0</v>
      </c>
      <c r="AD75" s="10">
        <v>7.0</v>
      </c>
      <c r="AE75" s="10">
        <v>117.0</v>
      </c>
      <c r="AF75" s="10">
        <v>1.0</v>
      </c>
      <c r="AG75" s="10">
        <v>0.0</v>
      </c>
      <c r="AH75" s="10">
        <v>0.0</v>
      </c>
      <c r="AI75" s="10">
        <v>0.235</v>
      </c>
      <c r="AJ75" s="10">
        <v>0.0</v>
      </c>
      <c r="AK75" s="10">
        <v>33.22434</v>
      </c>
      <c r="AL75" s="10">
        <v>1.0</v>
      </c>
      <c r="AM75" s="10">
        <v>1.0</v>
      </c>
      <c r="AN75" s="10">
        <v>1.0</v>
      </c>
      <c r="AO75" s="10">
        <v>0.0</v>
      </c>
      <c r="AP75" s="10">
        <v>0.0</v>
      </c>
      <c r="AQ75" s="10">
        <v>0.411</v>
      </c>
      <c r="AR75" s="10">
        <v>0.0</v>
      </c>
      <c r="AS75" s="10">
        <v>2.0</v>
      </c>
      <c r="AT75" s="10">
        <v>1.0</v>
      </c>
      <c r="AU75" s="8"/>
      <c r="AV75" s="10">
        <v>1.0</v>
      </c>
      <c r="AW75" s="10">
        <v>1.0</v>
      </c>
      <c r="AX75" s="10">
        <v>1.0</v>
      </c>
      <c r="AY75" s="10">
        <v>2.0</v>
      </c>
      <c r="AZ75" s="10">
        <v>2.0</v>
      </c>
      <c r="BA75" s="10">
        <v>0.0</v>
      </c>
      <c r="BB75" s="10">
        <v>0.0</v>
      </c>
      <c r="BC75" s="10">
        <v>0.0</v>
      </c>
      <c r="BD75" s="10">
        <v>2.0</v>
      </c>
      <c r="BE75" s="10">
        <v>6.0</v>
      </c>
      <c r="BF75" s="10">
        <v>2.0</v>
      </c>
      <c r="BG75" s="8"/>
      <c r="BH75" s="10">
        <v>1.0</v>
      </c>
      <c r="BI75" s="8"/>
      <c r="BJ75" s="10">
        <v>5.0</v>
      </c>
      <c r="BK75" s="10">
        <v>1.0</v>
      </c>
      <c r="BL75" s="8"/>
      <c r="BM75" s="8"/>
      <c r="BN75" s="8"/>
      <c r="BO75" s="8"/>
      <c r="BP75" s="8"/>
      <c r="BQ75" s="8"/>
      <c r="BR75" s="8"/>
      <c r="BS75" s="10">
        <v>5.0</v>
      </c>
      <c r="BT75" s="10">
        <v>3.0</v>
      </c>
      <c r="BU75" s="10">
        <v>2.0</v>
      </c>
      <c r="BV75" s="10">
        <v>1.0</v>
      </c>
      <c r="BW75" s="10">
        <v>5.0</v>
      </c>
      <c r="BX75" s="10">
        <v>1.0</v>
      </c>
      <c r="BY75" s="10">
        <v>1.0</v>
      </c>
      <c r="BZ75" s="10">
        <v>6.0</v>
      </c>
      <c r="CA75" s="10">
        <v>1.0</v>
      </c>
      <c r="CB75" s="10">
        <v>1.0</v>
      </c>
      <c r="CC75" s="10">
        <v>5.0</v>
      </c>
      <c r="CD75" s="10">
        <v>1.0</v>
      </c>
      <c r="CE75" s="8"/>
      <c r="CF75" s="10">
        <v>46.0</v>
      </c>
      <c r="CG75" s="8"/>
      <c r="CH75" s="8"/>
      <c r="CI75" s="8"/>
      <c r="CJ75" s="10">
        <v>1.0</v>
      </c>
      <c r="CK75" s="8"/>
      <c r="CL75" s="8"/>
      <c r="CM75" s="8"/>
      <c r="CN75" s="8"/>
      <c r="CO75" s="10">
        <v>1.0</v>
      </c>
      <c r="CP75" s="10">
        <v>38.0</v>
      </c>
      <c r="CQ75" s="10">
        <v>1.0</v>
      </c>
      <c r="CR75" s="8"/>
      <c r="CS75" s="8"/>
      <c r="CT75" s="8"/>
      <c r="CU75" s="8"/>
      <c r="CV75" s="8"/>
      <c r="CW75" s="8"/>
      <c r="CX75" s="8"/>
      <c r="CY75" s="10">
        <v>1.0</v>
      </c>
      <c r="CZ75" s="8" t="s">
        <v>1211</v>
      </c>
      <c r="DA75" s="11"/>
      <c r="DB75" s="8"/>
      <c r="DC75" s="8"/>
      <c r="DD75" s="8"/>
      <c r="DE75" s="8"/>
      <c r="DF75" s="8"/>
      <c r="DG75" s="8"/>
      <c r="DH75" s="8"/>
      <c r="DI75" s="8"/>
      <c r="DJ75" s="8"/>
      <c r="DK75" s="8"/>
      <c r="DL75" s="10">
        <v>2.0</v>
      </c>
      <c r="DM75" s="10">
        <v>19.0</v>
      </c>
      <c r="DN75" s="8"/>
      <c r="DO75" s="8"/>
      <c r="DP75" s="10">
        <v>2.0</v>
      </c>
      <c r="DQ75" s="10">
        <v>60.0</v>
      </c>
      <c r="DR75" s="10">
        <v>1.0</v>
      </c>
      <c r="DS75" s="10">
        <v>1.0</v>
      </c>
      <c r="DT75" s="10">
        <v>1.0</v>
      </c>
      <c r="DU75" s="10">
        <v>1.0</v>
      </c>
      <c r="DV75" s="10">
        <v>1.0</v>
      </c>
      <c r="DW75" s="8" t="s">
        <v>1212</v>
      </c>
      <c r="DX75" s="10">
        <v>1.0</v>
      </c>
      <c r="DY75" s="10">
        <v>1.0</v>
      </c>
      <c r="DZ75" s="10">
        <v>5.0</v>
      </c>
      <c r="EA75" s="10">
        <v>5.0</v>
      </c>
      <c r="EB75" s="10">
        <v>5.0</v>
      </c>
      <c r="EC75" s="10">
        <v>5.0</v>
      </c>
      <c r="ED75" s="10">
        <v>5.0</v>
      </c>
      <c r="EE75" s="10">
        <v>1.0</v>
      </c>
      <c r="EF75" s="10">
        <v>1.0</v>
      </c>
      <c r="EG75" s="8" t="s">
        <v>1213</v>
      </c>
      <c r="EH75" s="10">
        <v>1.0</v>
      </c>
      <c r="EI75" s="10">
        <v>1.0</v>
      </c>
      <c r="EJ75" s="10">
        <v>1.0</v>
      </c>
      <c r="EK75" s="10">
        <v>1.0</v>
      </c>
      <c r="EL75" s="10">
        <v>1.0</v>
      </c>
      <c r="EM75" s="10">
        <v>1.0</v>
      </c>
      <c r="EN75" s="10">
        <v>1.0</v>
      </c>
      <c r="EO75" s="10">
        <v>1.0</v>
      </c>
      <c r="EP75" s="10">
        <v>1.0</v>
      </c>
      <c r="EQ75" s="10">
        <v>1.0</v>
      </c>
      <c r="ER75" s="8" t="s">
        <v>1214</v>
      </c>
      <c r="ES75" s="10">
        <v>1.0</v>
      </c>
      <c r="ET75" s="10">
        <v>1.0</v>
      </c>
      <c r="EU75" s="10">
        <v>5.0</v>
      </c>
      <c r="EV75" s="10">
        <v>5.0</v>
      </c>
      <c r="EW75" s="10">
        <v>5.0</v>
      </c>
      <c r="EX75" s="10">
        <v>5.0</v>
      </c>
      <c r="EY75" s="10">
        <v>5.0</v>
      </c>
      <c r="EZ75" s="10">
        <v>1.0</v>
      </c>
      <c r="FA75" s="10">
        <v>1.0</v>
      </c>
      <c r="FB75" s="8" t="s">
        <v>1215</v>
      </c>
      <c r="FC75" s="10">
        <v>1.0</v>
      </c>
      <c r="FD75" s="10">
        <v>1.0</v>
      </c>
      <c r="FE75" s="10">
        <v>1.0</v>
      </c>
      <c r="FF75" s="10">
        <v>1.0</v>
      </c>
      <c r="FG75" s="10">
        <v>1.0</v>
      </c>
      <c r="FH75" s="10">
        <v>1.0</v>
      </c>
      <c r="FI75" s="10">
        <v>1.0</v>
      </c>
      <c r="FJ75" s="10">
        <v>1.0</v>
      </c>
      <c r="FK75" s="10">
        <v>1.0</v>
      </c>
      <c r="FL75" s="10">
        <v>1.0</v>
      </c>
      <c r="FM75" s="8" t="s">
        <v>1216</v>
      </c>
      <c r="FN75" s="10">
        <v>1.0</v>
      </c>
      <c r="FO75" s="10">
        <v>1.0</v>
      </c>
      <c r="FP75" s="10">
        <v>5.0</v>
      </c>
      <c r="FQ75" s="10">
        <v>5.0</v>
      </c>
      <c r="FR75" s="10">
        <v>5.0</v>
      </c>
      <c r="FS75" s="10">
        <v>5.0</v>
      </c>
      <c r="FT75" s="10">
        <v>5.0</v>
      </c>
      <c r="FU75" s="10">
        <v>1.0</v>
      </c>
      <c r="FV75" s="8" t="s">
        <v>1217</v>
      </c>
      <c r="FW75" s="10">
        <v>1.0</v>
      </c>
      <c r="FX75" s="10">
        <v>1.0</v>
      </c>
      <c r="FY75" s="10">
        <v>1.0</v>
      </c>
      <c r="FZ75" s="10">
        <v>1.0</v>
      </c>
      <c r="GA75" s="10">
        <v>1.0</v>
      </c>
      <c r="GB75" s="10">
        <v>1.0</v>
      </c>
      <c r="GC75" s="10">
        <v>1.0</v>
      </c>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c r="HJ75" s="8"/>
      <c r="HK75" s="8"/>
      <c r="HL75" s="8"/>
      <c r="HM75" s="8"/>
      <c r="HN75" s="8"/>
      <c r="HO75" s="8"/>
      <c r="HP75" s="8"/>
      <c r="HQ75" s="8"/>
      <c r="HR75" s="8"/>
      <c r="HS75" s="8"/>
      <c r="HT75" s="8"/>
      <c r="HU75" s="8"/>
      <c r="HV75" s="8"/>
      <c r="HW75" s="8"/>
      <c r="HX75" s="8"/>
      <c r="HY75" s="8"/>
      <c r="HZ75" s="8"/>
      <c r="IA75" s="8"/>
      <c r="IB75" s="8"/>
      <c r="IC75" s="8"/>
      <c r="ID75" s="8"/>
      <c r="IE75" s="8"/>
      <c r="IF75" s="8"/>
      <c r="IG75" s="8"/>
      <c r="IH75" s="8"/>
      <c r="II75" s="8"/>
      <c r="IJ75" s="8"/>
      <c r="IK75" s="8"/>
      <c r="IL75" s="8"/>
      <c r="IM75" s="8"/>
      <c r="IN75" s="8"/>
      <c r="IO75" s="8"/>
      <c r="IP75" s="8"/>
      <c r="IQ75" s="8"/>
      <c r="IR75" s="8"/>
      <c r="IS75" s="8"/>
      <c r="IT75" s="8"/>
      <c r="IU75" s="8"/>
      <c r="IV75" s="8"/>
      <c r="IW75" s="8"/>
      <c r="IX75" s="8"/>
      <c r="IY75" s="8"/>
      <c r="IZ75" s="8"/>
      <c r="JA75" s="8"/>
      <c r="JB75" s="8"/>
      <c r="JC75" s="8"/>
      <c r="JD75" s="8"/>
      <c r="JE75" s="8"/>
      <c r="JF75" s="8"/>
      <c r="JG75" s="8"/>
      <c r="JH75" s="8"/>
      <c r="JI75" s="8"/>
      <c r="JJ75" s="8"/>
      <c r="JK75" s="8"/>
      <c r="JL75" s="8"/>
      <c r="JM75" s="8"/>
      <c r="JN75" s="8"/>
      <c r="JO75" s="8"/>
      <c r="JP75" s="8"/>
      <c r="JQ75" s="8"/>
      <c r="JR75" s="8"/>
      <c r="JS75" s="8"/>
      <c r="JT75" s="8"/>
      <c r="JU75" s="8"/>
      <c r="JV75" s="8"/>
      <c r="JW75" s="8"/>
      <c r="JX75" s="8"/>
      <c r="JY75" s="8"/>
      <c r="JZ75" s="8"/>
      <c r="KA75" s="8"/>
      <c r="KB75" s="8"/>
      <c r="KC75" s="10">
        <v>1.0</v>
      </c>
      <c r="KD75" s="10">
        <v>1.0</v>
      </c>
      <c r="KE75" s="10">
        <v>0.0</v>
      </c>
      <c r="KF75" s="10">
        <v>0.0</v>
      </c>
      <c r="KG75" s="10">
        <v>3.148</v>
      </c>
      <c r="KH75" s="10">
        <v>0.0</v>
      </c>
      <c r="KI75" s="10">
        <v>1.0</v>
      </c>
      <c r="KJ75" s="10">
        <v>2.0</v>
      </c>
      <c r="KK75" s="10">
        <v>7.0</v>
      </c>
      <c r="KL75" s="10">
        <v>2.0</v>
      </c>
      <c r="KM75" s="10">
        <v>2.0</v>
      </c>
      <c r="KN75" s="10">
        <v>2.0</v>
      </c>
      <c r="KO75" s="10">
        <v>1.0</v>
      </c>
      <c r="KP75" s="10">
        <v>5.0</v>
      </c>
      <c r="KQ75" s="10">
        <v>5.0</v>
      </c>
      <c r="KR75" s="8"/>
      <c r="KS75" s="10">
        <v>0.0</v>
      </c>
      <c r="KT75" s="10">
        <v>0.0</v>
      </c>
      <c r="KU75" s="10">
        <v>3.173</v>
      </c>
      <c r="KV75" s="10">
        <v>0.0</v>
      </c>
      <c r="KW75" s="10">
        <v>1.0</v>
      </c>
      <c r="KX75" s="10">
        <v>2.0</v>
      </c>
      <c r="KY75" s="10">
        <v>2.0</v>
      </c>
      <c r="KZ75" s="10">
        <v>1.0</v>
      </c>
      <c r="LA75" s="10">
        <v>1.0</v>
      </c>
      <c r="LB75" s="10">
        <v>2.0</v>
      </c>
      <c r="LC75" s="10">
        <v>2.0</v>
      </c>
      <c r="LD75" s="10">
        <v>5.0</v>
      </c>
      <c r="LE75" s="10">
        <v>5.0</v>
      </c>
      <c r="LF75" s="8"/>
      <c r="LG75" s="10">
        <v>0.0</v>
      </c>
      <c r="LH75" s="10">
        <v>0.0</v>
      </c>
      <c r="LI75" s="10">
        <v>3.13</v>
      </c>
      <c r="LJ75" s="10">
        <v>0.0</v>
      </c>
      <c r="LK75" s="10">
        <v>1.0</v>
      </c>
      <c r="LL75" s="10">
        <v>1.0</v>
      </c>
      <c r="LM75" s="10">
        <v>1.0</v>
      </c>
      <c r="LN75" s="10">
        <v>2.0</v>
      </c>
      <c r="LO75" s="10">
        <v>2.0</v>
      </c>
      <c r="LP75" s="10">
        <v>2.0</v>
      </c>
      <c r="LQ75" s="10">
        <v>2.0</v>
      </c>
      <c r="LR75" s="10">
        <v>5.0</v>
      </c>
      <c r="LS75" s="10">
        <v>5.0</v>
      </c>
      <c r="LT75" s="8"/>
      <c r="LU75" s="10">
        <v>0.0</v>
      </c>
      <c r="LV75" s="10">
        <v>0.0</v>
      </c>
      <c r="LW75" s="10">
        <v>3.14</v>
      </c>
      <c r="LX75" s="10">
        <v>0.0</v>
      </c>
      <c r="LY75" s="10">
        <v>1.0</v>
      </c>
      <c r="LZ75" s="10">
        <v>1.0</v>
      </c>
      <c r="MA75" s="10">
        <v>2.0</v>
      </c>
      <c r="MB75" s="10">
        <v>2.0</v>
      </c>
      <c r="MC75" s="10">
        <v>2.0</v>
      </c>
      <c r="MD75" s="10">
        <v>1.0</v>
      </c>
      <c r="ME75" s="10">
        <v>1.0</v>
      </c>
      <c r="MF75" s="10">
        <v>5.0</v>
      </c>
      <c r="MG75" s="10">
        <v>5.0</v>
      </c>
      <c r="MH75" s="8"/>
      <c r="MI75" s="10">
        <v>0.0</v>
      </c>
      <c r="MJ75" s="10">
        <v>0.0</v>
      </c>
      <c r="MK75" s="10">
        <v>3.133</v>
      </c>
      <c r="ML75" s="10">
        <v>0.0</v>
      </c>
      <c r="MM75" s="10">
        <v>1.0</v>
      </c>
      <c r="MN75" s="10">
        <v>1.0</v>
      </c>
      <c r="MO75" s="10">
        <v>2.0</v>
      </c>
      <c r="MP75" s="10">
        <v>2.0</v>
      </c>
      <c r="MQ75" s="10">
        <v>1.0</v>
      </c>
      <c r="MR75" s="10">
        <v>1.0</v>
      </c>
      <c r="MS75" s="10">
        <v>1.0</v>
      </c>
      <c r="MT75" s="10">
        <v>5.0</v>
      </c>
      <c r="MU75" s="10">
        <v>5.0</v>
      </c>
      <c r="MV75" s="8"/>
      <c r="MW75" s="10">
        <v>0.0</v>
      </c>
      <c r="MX75" s="10">
        <v>0.0</v>
      </c>
      <c r="MY75" s="10">
        <v>3.14</v>
      </c>
      <c r="MZ75" s="10">
        <v>0.0</v>
      </c>
      <c r="NA75" s="10">
        <v>1.0</v>
      </c>
      <c r="NB75" s="10">
        <v>1.0</v>
      </c>
      <c r="NC75" s="10">
        <v>1.0</v>
      </c>
      <c r="ND75" s="10">
        <v>1.0</v>
      </c>
      <c r="NE75" s="10">
        <v>2.0</v>
      </c>
      <c r="NF75" s="10">
        <v>2.0</v>
      </c>
      <c r="NG75" s="10">
        <v>2.0</v>
      </c>
      <c r="NH75" s="10">
        <v>5.0</v>
      </c>
      <c r="NI75" s="10">
        <v>5.0</v>
      </c>
      <c r="NJ75" s="8"/>
      <c r="NK75" s="10">
        <v>0.0</v>
      </c>
      <c r="NL75" s="10">
        <v>0.0</v>
      </c>
      <c r="NM75" s="10">
        <v>3.156</v>
      </c>
      <c r="NN75" s="10">
        <v>0.0</v>
      </c>
      <c r="NO75" s="10">
        <v>1.0</v>
      </c>
      <c r="NP75" s="10">
        <v>1.0</v>
      </c>
      <c r="NQ75" s="10">
        <v>1.0</v>
      </c>
      <c r="NR75" s="10">
        <v>1.0</v>
      </c>
      <c r="NS75" s="10">
        <v>1.0</v>
      </c>
      <c r="NT75" s="10">
        <v>2.0</v>
      </c>
      <c r="NU75" s="10">
        <v>2.0</v>
      </c>
      <c r="NV75" s="10">
        <v>5.0</v>
      </c>
      <c r="NW75" s="10">
        <v>5.0</v>
      </c>
      <c r="NX75" s="8"/>
      <c r="NY75" s="10">
        <v>999.0</v>
      </c>
      <c r="NZ75" s="10">
        <v>999.0</v>
      </c>
      <c r="OA75" s="10">
        <v>1.0</v>
      </c>
      <c r="OB75" s="10">
        <v>1.0</v>
      </c>
      <c r="OC75" s="10">
        <v>1.0</v>
      </c>
      <c r="OD75" s="10">
        <v>2.0</v>
      </c>
      <c r="OE75" s="8"/>
      <c r="OF75" s="8"/>
      <c r="OG75" s="8"/>
      <c r="OH75" s="8"/>
      <c r="OI75" s="10">
        <v>2.0</v>
      </c>
      <c r="OJ75" s="8"/>
      <c r="OK75" s="8"/>
      <c r="OL75" s="8"/>
      <c r="OM75" s="8"/>
      <c r="ON75" s="8"/>
      <c r="OO75" s="8"/>
      <c r="OP75" s="10">
        <v>2.0</v>
      </c>
      <c r="OQ75" s="8"/>
      <c r="OR75" s="8"/>
      <c r="OS75" s="8"/>
      <c r="OT75" s="8"/>
      <c r="OU75" s="8"/>
      <c r="OV75" s="8"/>
      <c r="OW75" s="8"/>
      <c r="OX75" s="8"/>
      <c r="OY75" s="8"/>
      <c r="OZ75" s="8"/>
      <c r="PA75" s="8"/>
      <c r="PB75" s="8"/>
      <c r="PC75" s="8"/>
      <c r="PD75" s="10">
        <v>2.0</v>
      </c>
      <c r="PE75" s="8"/>
      <c r="PF75" s="8"/>
      <c r="PG75" s="8"/>
      <c r="PH75" s="10">
        <v>5.0</v>
      </c>
      <c r="PI75" s="10">
        <v>5.0</v>
      </c>
      <c r="PJ75" s="10">
        <v>5.0</v>
      </c>
      <c r="PK75" s="10">
        <v>5.0</v>
      </c>
      <c r="PL75" s="10">
        <v>5.0</v>
      </c>
      <c r="PM75" s="10">
        <v>5.0</v>
      </c>
      <c r="PN75" s="8"/>
      <c r="PO75" s="10">
        <v>2000.0</v>
      </c>
      <c r="PP75" s="10">
        <v>1.0</v>
      </c>
      <c r="PQ75" s="10">
        <v>1.0</v>
      </c>
      <c r="PR75" s="10">
        <v>2.0</v>
      </c>
      <c r="PS75" s="8"/>
      <c r="PT75" s="10">
        <v>1.0</v>
      </c>
      <c r="PU75" s="8"/>
      <c r="PV75" s="10">
        <v>2.0</v>
      </c>
      <c r="PW75" s="8"/>
      <c r="PX75" s="8"/>
      <c r="PY75" s="8"/>
      <c r="PZ75" s="8"/>
      <c r="QA75" s="10">
        <v>2.0</v>
      </c>
      <c r="QB75" s="8"/>
      <c r="QC75" s="8"/>
      <c r="QD75" s="8"/>
      <c r="QE75" s="8"/>
      <c r="QF75" s="8"/>
      <c r="QG75" s="8"/>
      <c r="QH75" s="8"/>
      <c r="QI75" s="8"/>
      <c r="QJ75" s="8"/>
      <c r="QK75" s="8"/>
      <c r="QL75" s="8"/>
      <c r="QM75" s="8"/>
      <c r="QN75" s="10">
        <v>1.0</v>
      </c>
      <c r="QO75" s="8"/>
      <c r="QP75" s="8"/>
      <c r="QQ75" s="8"/>
      <c r="QR75" s="8"/>
      <c r="QS75" s="8"/>
      <c r="QT75" s="8"/>
      <c r="QU75" s="8"/>
      <c r="QV75" s="8"/>
      <c r="QW75" s="10">
        <v>5.0</v>
      </c>
      <c r="QX75" s="10">
        <v>5.0</v>
      </c>
      <c r="QY75" s="10">
        <v>5.0</v>
      </c>
      <c r="QZ75" s="10">
        <v>5.0</v>
      </c>
      <c r="RA75" s="10">
        <v>5.0</v>
      </c>
      <c r="RB75" s="10">
        <v>5.0</v>
      </c>
      <c r="RC75" s="8"/>
      <c r="RD75" s="8"/>
      <c r="RE75" s="8"/>
      <c r="RF75" s="8"/>
      <c r="RG75" s="8"/>
      <c r="RH75" s="8"/>
      <c r="RI75" s="8"/>
      <c r="RJ75" s="8"/>
      <c r="RK75" s="8"/>
      <c r="RL75" s="8"/>
      <c r="RM75" s="8"/>
      <c r="RN75" s="8"/>
      <c r="RO75" s="8"/>
      <c r="RP75" s="8"/>
      <c r="RQ75" s="8"/>
      <c r="RR75" s="8"/>
      <c r="RS75" s="8"/>
      <c r="RT75" s="8"/>
      <c r="RU75" s="8"/>
      <c r="RV75" s="8"/>
      <c r="RW75" s="8"/>
      <c r="RX75" s="8"/>
      <c r="RY75" s="8"/>
      <c r="RZ75" s="8"/>
      <c r="SA75" s="8"/>
      <c r="SB75" s="8"/>
      <c r="SC75" s="8"/>
      <c r="SD75" s="8"/>
      <c r="SE75" s="8"/>
      <c r="SF75" s="8"/>
      <c r="SG75" s="8"/>
      <c r="SH75" s="8"/>
      <c r="SI75" s="8"/>
      <c r="SJ75" s="8"/>
      <c r="SK75" s="8"/>
      <c r="SL75" s="8"/>
      <c r="SM75" s="8"/>
      <c r="SN75" s="8"/>
      <c r="SO75" s="8"/>
      <c r="SP75" s="8"/>
      <c r="SQ75" s="8"/>
      <c r="SR75" s="8"/>
      <c r="SS75" s="8"/>
      <c r="ST75" s="8"/>
      <c r="SU75" s="8"/>
      <c r="SV75" s="8"/>
      <c r="SW75" s="8"/>
      <c r="SX75" s="8"/>
      <c r="SY75" s="8"/>
      <c r="SZ75" s="8"/>
      <c r="TA75" s="8"/>
      <c r="TB75" s="8"/>
      <c r="TC75" s="8"/>
      <c r="TD75" s="8"/>
      <c r="TE75" s="8"/>
      <c r="TF75" s="8"/>
      <c r="TG75" s="8"/>
      <c r="TH75" s="8"/>
      <c r="TI75" s="8"/>
      <c r="TJ75" s="8"/>
      <c r="TK75" s="8"/>
      <c r="TL75" s="8"/>
      <c r="TM75" s="8"/>
      <c r="TN75" s="8"/>
      <c r="TO75" s="8"/>
      <c r="TP75" s="8"/>
      <c r="TQ75" s="8"/>
      <c r="TR75" s="8"/>
      <c r="TS75" s="8"/>
      <c r="TT75" s="8"/>
      <c r="TU75" s="8"/>
      <c r="TV75" s="8"/>
      <c r="TW75" s="8"/>
      <c r="TX75" s="8"/>
      <c r="TY75" s="8"/>
      <c r="TZ75" s="8"/>
      <c r="UA75" s="8"/>
      <c r="UB75" s="8"/>
      <c r="UC75" s="8"/>
      <c r="UD75" s="8"/>
      <c r="UE75" s="8"/>
      <c r="UF75" s="8"/>
      <c r="UG75" s="8"/>
      <c r="UH75" s="8"/>
      <c r="UI75" s="8"/>
      <c r="UJ75" s="8"/>
      <c r="UK75" s="8"/>
      <c r="UL75" s="8"/>
      <c r="UM75" s="8"/>
      <c r="UN75" s="8"/>
      <c r="UO75" s="8"/>
      <c r="UP75" s="8"/>
      <c r="UQ75" s="8"/>
      <c r="UR75" s="8"/>
      <c r="US75" s="8"/>
      <c r="UT75" s="8"/>
      <c r="UU75" s="8"/>
      <c r="UV75" s="8"/>
      <c r="UW75" s="8"/>
      <c r="UX75" s="8"/>
      <c r="UY75" s="8"/>
      <c r="UZ75" s="8"/>
      <c r="VA75" s="8"/>
      <c r="VB75" s="8"/>
      <c r="VC75" s="8"/>
      <c r="VD75" s="8"/>
      <c r="VE75" s="8"/>
      <c r="VF75" s="8"/>
      <c r="VG75" s="8"/>
      <c r="VH75" s="8"/>
      <c r="VI75" s="8"/>
      <c r="VJ75" s="8"/>
      <c r="VK75" s="8"/>
      <c r="VL75" s="8"/>
      <c r="VM75" s="8"/>
      <c r="VN75" s="8"/>
      <c r="VO75" s="8"/>
      <c r="VP75" s="8"/>
      <c r="VQ75" s="8"/>
      <c r="VR75" s="8"/>
      <c r="VS75" s="8"/>
      <c r="VT75" s="8"/>
      <c r="VU75" s="8"/>
      <c r="VV75" s="8"/>
      <c r="VW75" s="8"/>
      <c r="VX75" s="8"/>
      <c r="VY75" s="8"/>
      <c r="VZ75" s="8"/>
      <c r="WA75" s="8"/>
      <c r="WB75" s="8"/>
      <c r="WC75" s="8"/>
      <c r="WD75" s="8"/>
      <c r="WE75" s="8"/>
      <c r="WF75" s="8"/>
      <c r="WG75" s="8"/>
      <c r="WH75" s="8"/>
      <c r="WI75" s="8"/>
      <c r="WJ75" s="8"/>
      <c r="WK75" s="8"/>
      <c r="WL75" s="8"/>
      <c r="WM75" s="8"/>
      <c r="WN75" s="8"/>
      <c r="WO75" s="8"/>
      <c r="WP75" s="8"/>
      <c r="WQ75" s="8"/>
      <c r="WR75" s="8"/>
      <c r="WS75" s="8"/>
      <c r="WT75" s="8"/>
      <c r="WU75" s="8"/>
      <c r="WV75" s="8"/>
      <c r="WW75" s="8"/>
      <c r="WX75" s="8"/>
      <c r="WY75" s="8"/>
      <c r="WZ75" s="8"/>
      <c r="XA75" s="8"/>
      <c r="XB75" s="8"/>
      <c r="XC75" s="8"/>
      <c r="XD75" s="8"/>
      <c r="XE75" s="8"/>
      <c r="XF75" s="8"/>
      <c r="XG75" s="8"/>
      <c r="XH75" s="8"/>
      <c r="XI75" s="8"/>
      <c r="XJ75" s="8"/>
      <c r="XK75" s="8"/>
      <c r="XL75" s="8"/>
      <c r="XM75" s="8"/>
      <c r="XN75" s="8"/>
      <c r="XO75" s="8"/>
      <c r="XP75" s="8"/>
      <c r="XQ75" s="8"/>
      <c r="XR75" s="8"/>
      <c r="XS75" s="8"/>
      <c r="XT75" s="10">
        <v>1.0</v>
      </c>
      <c r="XU75" s="10">
        <v>1.0</v>
      </c>
      <c r="XV75" s="10">
        <v>1.0</v>
      </c>
      <c r="XW75" s="10">
        <v>4.0</v>
      </c>
      <c r="XX75" s="10">
        <v>4.0</v>
      </c>
      <c r="XY75" s="10">
        <v>4.0</v>
      </c>
      <c r="XZ75" s="10">
        <v>4.0</v>
      </c>
      <c r="YA75" s="10">
        <v>3.0</v>
      </c>
      <c r="YB75" s="10">
        <v>3.0</v>
      </c>
      <c r="YC75" s="10">
        <v>4.0</v>
      </c>
      <c r="YD75" s="10">
        <v>3.0</v>
      </c>
      <c r="YE75" s="10">
        <v>3.0</v>
      </c>
      <c r="YF75" s="10">
        <v>2.0</v>
      </c>
      <c r="YG75" s="10">
        <v>3.0</v>
      </c>
      <c r="YH75" s="10">
        <v>3.0</v>
      </c>
      <c r="YI75" s="10">
        <v>5.0</v>
      </c>
      <c r="YJ75" s="10">
        <v>5.0</v>
      </c>
      <c r="YK75" s="10">
        <v>5.0</v>
      </c>
      <c r="YL75" s="10">
        <v>5.0</v>
      </c>
      <c r="YM75" s="10">
        <v>5.0</v>
      </c>
      <c r="YN75" s="10">
        <v>5.0</v>
      </c>
      <c r="YO75" s="8"/>
      <c r="YP75" s="10">
        <v>1.0</v>
      </c>
      <c r="YQ75" s="10">
        <v>1.0</v>
      </c>
      <c r="YR75" s="10">
        <v>1.0</v>
      </c>
      <c r="YS75" s="10">
        <v>4.0</v>
      </c>
      <c r="YT75" s="10">
        <v>1.0</v>
      </c>
      <c r="YU75" s="10">
        <v>5.0</v>
      </c>
      <c r="YV75" s="10">
        <v>3.0</v>
      </c>
      <c r="YW75" s="10">
        <v>5.0</v>
      </c>
      <c r="YX75" s="10">
        <v>5.0</v>
      </c>
      <c r="YY75" s="10">
        <v>1.0</v>
      </c>
      <c r="YZ75" s="10">
        <v>4.0</v>
      </c>
      <c r="ZA75" s="10">
        <v>5.0</v>
      </c>
      <c r="ZB75" s="10">
        <v>5.0</v>
      </c>
      <c r="ZC75" s="10">
        <v>5.0</v>
      </c>
      <c r="ZD75" s="10">
        <v>4.0</v>
      </c>
      <c r="ZE75" s="10">
        <v>2.0</v>
      </c>
      <c r="ZF75" s="10">
        <v>5.0</v>
      </c>
      <c r="ZG75" s="10">
        <v>5.0</v>
      </c>
      <c r="ZH75" s="10">
        <v>5.0</v>
      </c>
      <c r="ZI75" s="10">
        <v>5.0</v>
      </c>
      <c r="ZJ75" s="10">
        <v>5.0</v>
      </c>
      <c r="ZK75" s="10">
        <v>5.0</v>
      </c>
      <c r="ZL75" s="8"/>
      <c r="ZM75" s="8"/>
      <c r="ZN75" s="10">
        <v>1.0</v>
      </c>
    </row>
    <row r="76" ht="15.75" customHeight="1">
      <c r="A76" s="8" t="s">
        <v>1209</v>
      </c>
      <c r="B76" s="8">
        <v>3.0</v>
      </c>
      <c r="C76" s="8">
        <v>3.0</v>
      </c>
      <c r="D76" s="8">
        <v>1.0</v>
      </c>
      <c r="E76" s="8" t="s">
        <v>1218</v>
      </c>
      <c r="F76" s="8" t="s">
        <v>922</v>
      </c>
      <c r="G76" s="9" t="s">
        <v>923</v>
      </c>
      <c r="H76" s="9" t="s">
        <v>923</v>
      </c>
      <c r="I76" s="10">
        <v>1.0</v>
      </c>
      <c r="J76" s="10">
        <v>0.01341</v>
      </c>
      <c r="K76" s="10">
        <f t="shared" si="1"/>
        <v>-4.311754582</v>
      </c>
      <c r="L76" s="10">
        <v>0.0</v>
      </c>
      <c r="M76" s="10">
        <v>24.0</v>
      </c>
      <c r="N76" s="10">
        <f t="shared" si="2"/>
        <v>3.17805383</v>
      </c>
      <c r="O76" s="10">
        <v>0.0</v>
      </c>
      <c r="P76" s="10">
        <v>5.0274408E7</v>
      </c>
      <c r="Q76" s="8" t="s">
        <v>924</v>
      </c>
      <c r="R76" s="10">
        <v>99.22</v>
      </c>
      <c r="S76" s="10">
        <v>92.96</v>
      </c>
      <c r="T76" s="10">
        <v>86.72</v>
      </c>
      <c r="U76" s="10">
        <v>0.78</v>
      </c>
      <c r="V76" s="10">
        <v>49.22</v>
      </c>
      <c r="W76" s="10">
        <v>0.78</v>
      </c>
      <c r="X76" s="10">
        <v>0.78</v>
      </c>
      <c r="Y76" s="10">
        <v>1.0</v>
      </c>
      <c r="Z76" s="10">
        <v>1.0</v>
      </c>
      <c r="AA76" s="10">
        <v>70.0</v>
      </c>
      <c r="AB76" s="10">
        <v>1.0</v>
      </c>
      <c r="AC76" s="10">
        <v>192.0</v>
      </c>
      <c r="AD76" s="10">
        <v>8.0</v>
      </c>
      <c r="AE76" s="10">
        <v>17.0</v>
      </c>
      <c r="AF76" s="10">
        <v>1.0</v>
      </c>
      <c r="AG76" s="10">
        <v>0.0</v>
      </c>
      <c r="AH76" s="10">
        <v>0.0</v>
      </c>
      <c r="AI76" s="10">
        <v>0.221</v>
      </c>
      <c r="AJ76" s="10">
        <v>0.0</v>
      </c>
      <c r="AK76" s="10">
        <v>27.54612</v>
      </c>
      <c r="AL76" s="10">
        <v>1.0</v>
      </c>
      <c r="AM76" s="10">
        <v>1.0</v>
      </c>
      <c r="AN76" s="10">
        <v>1.0</v>
      </c>
      <c r="AO76" s="10">
        <v>0.0</v>
      </c>
      <c r="AP76" s="10">
        <v>0.0</v>
      </c>
      <c r="AQ76" s="10">
        <v>0.386</v>
      </c>
      <c r="AR76" s="10">
        <v>0.0</v>
      </c>
      <c r="AS76" s="10">
        <v>2.0</v>
      </c>
      <c r="AT76" s="10">
        <v>1.0</v>
      </c>
      <c r="AU76" s="8"/>
      <c r="AV76" s="10">
        <v>1.0</v>
      </c>
      <c r="AW76" s="10">
        <v>1.0</v>
      </c>
      <c r="AX76" s="10">
        <v>1.0</v>
      </c>
      <c r="AY76" s="10">
        <v>1.0</v>
      </c>
      <c r="AZ76" s="10">
        <v>1.0</v>
      </c>
      <c r="BA76" s="10">
        <v>1.0</v>
      </c>
      <c r="BB76" s="10">
        <v>0.0</v>
      </c>
      <c r="BC76" s="10">
        <v>1.0</v>
      </c>
      <c r="BD76" s="10">
        <v>5.0</v>
      </c>
      <c r="BE76" s="10">
        <v>5.0</v>
      </c>
      <c r="BF76" s="10">
        <v>1.0</v>
      </c>
      <c r="BG76" s="8"/>
      <c r="BH76" s="10">
        <v>11.0</v>
      </c>
      <c r="BI76" s="8" t="s">
        <v>1219</v>
      </c>
      <c r="BJ76" s="10">
        <v>1.0</v>
      </c>
      <c r="BK76" s="10">
        <v>1.0</v>
      </c>
      <c r="BL76" s="8"/>
      <c r="BM76" s="8"/>
      <c r="BN76" s="8"/>
      <c r="BO76" s="8"/>
      <c r="BP76" s="8"/>
      <c r="BQ76" s="8"/>
      <c r="BR76" s="8"/>
      <c r="BS76" s="10">
        <v>2.0</v>
      </c>
      <c r="BT76" s="10">
        <v>0.0</v>
      </c>
      <c r="BU76" s="10">
        <v>2.0</v>
      </c>
      <c r="BV76" s="10">
        <v>2.0</v>
      </c>
      <c r="BW76" s="10">
        <v>2.0</v>
      </c>
      <c r="BX76" s="10">
        <v>1.0</v>
      </c>
      <c r="BY76" s="10">
        <v>1.0</v>
      </c>
      <c r="BZ76" s="10">
        <v>8.0</v>
      </c>
      <c r="CA76" s="10">
        <v>1.0</v>
      </c>
      <c r="CB76" s="10">
        <v>1.0</v>
      </c>
      <c r="CC76" s="10">
        <v>8.0</v>
      </c>
      <c r="CD76" s="10">
        <v>2.0</v>
      </c>
      <c r="CE76" s="8"/>
      <c r="CF76" s="10">
        <v>61.0</v>
      </c>
      <c r="CG76" s="8"/>
      <c r="CH76" s="8"/>
      <c r="CI76" s="8"/>
      <c r="CJ76" s="8"/>
      <c r="CK76" s="10">
        <v>1.0</v>
      </c>
      <c r="CL76" s="8"/>
      <c r="CM76" s="8"/>
      <c r="CN76" s="8"/>
      <c r="CO76" s="10">
        <v>1.0</v>
      </c>
      <c r="CP76" s="10">
        <v>43.0</v>
      </c>
      <c r="CQ76" s="8"/>
      <c r="CR76" s="8"/>
      <c r="CS76" s="8"/>
      <c r="CT76" s="8"/>
      <c r="CU76" s="8"/>
      <c r="CV76" s="10">
        <v>1.0</v>
      </c>
      <c r="CW76" s="8" t="s">
        <v>1220</v>
      </c>
      <c r="CX76" s="11"/>
      <c r="CY76" s="11"/>
      <c r="CZ76" s="11"/>
      <c r="DA76" s="11"/>
      <c r="DB76" s="11"/>
      <c r="DC76" s="11"/>
      <c r="DD76" s="11"/>
      <c r="DE76" s="11"/>
      <c r="DF76" s="11"/>
      <c r="DG76" s="11"/>
      <c r="DH76" s="8"/>
      <c r="DI76" s="10">
        <v>1.0</v>
      </c>
      <c r="DJ76" s="8" t="s">
        <v>1221</v>
      </c>
      <c r="DK76" s="10">
        <v>1.0</v>
      </c>
      <c r="DL76" s="10">
        <v>2.0</v>
      </c>
      <c r="DM76" s="10">
        <v>19.0</v>
      </c>
      <c r="DN76" s="8"/>
      <c r="DO76" s="8"/>
      <c r="DP76" s="10">
        <v>2.0</v>
      </c>
      <c r="DQ76" s="10">
        <v>37.0</v>
      </c>
      <c r="DR76" s="10">
        <v>3.0</v>
      </c>
      <c r="DS76" s="10">
        <v>1.0</v>
      </c>
      <c r="DT76" s="10">
        <v>1.0</v>
      </c>
      <c r="DU76" s="10">
        <v>1.0</v>
      </c>
      <c r="DV76" s="10">
        <v>1.0</v>
      </c>
      <c r="DW76" s="8" t="s">
        <v>1222</v>
      </c>
      <c r="DX76" s="10">
        <v>1.0</v>
      </c>
      <c r="DY76" s="10">
        <v>1.0</v>
      </c>
      <c r="DZ76" s="10">
        <v>3.0</v>
      </c>
      <c r="EA76" s="10">
        <v>5.0</v>
      </c>
      <c r="EB76" s="10">
        <v>1.0</v>
      </c>
      <c r="EC76" s="10">
        <v>3.0</v>
      </c>
      <c r="ED76" s="10">
        <v>5.0</v>
      </c>
      <c r="EE76" s="10">
        <v>1.0</v>
      </c>
      <c r="EF76" s="10">
        <v>1.0</v>
      </c>
      <c r="EG76" s="8" t="s">
        <v>1223</v>
      </c>
      <c r="EH76" s="10">
        <v>1.0</v>
      </c>
      <c r="EI76" s="10">
        <v>1.0</v>
      </c>
      <c r="EJ76" s="10">
        <v>1.0</v>
      </c>
      <c r="EK76" s="10">
        <v>1.0</v>
      </c>
      <c r="EL76" s="10">
        <v>1.0</v>
      </c>
      <c r="EM76" s="10">
        <v>1.0</v>
      </c>
      <c r="EN76" s="10">
        <v>1.0</v>
      </c>
      <c r="EO76" s="10">
        <v>1.0</v>
      </c>
      <c r="EP76" s="10">
        <v>1.0</v>
      </c>
      <c r="EQ76" s="10">
        <v>1.0</v>
      </c>
      <c r="ER76" s="8" t="s">
        <v>1224</v>
      </c>
      <c r="ES76" s="10">
        <v>1.0</v>
      </c>
      <c r="ET76" s="10">
        <v>1.0</v>
      </c>
      <c r="EU76" s="10">
        <v>5.0</v>
      </c>
      <c r="EV76" s="10">
        <v>5.0</v>
      </c>
      <c r="EW76" s="10">
        <v>5.0</v>
      </c>
      <c r="EX76" s="10">
        <v>5.0</v>
      </c>
      <c r="EY76" s="10">
        <v>5.0</v>
      </c>
      <c r="EZ76" s="10">
        <v>1.0</v>
      </c>
      <c r="FA76" s="10">
        <v>1.0</v>
      </c>
      <c r="FB76" s="8" t="s">
        <v>1225</v>
      </c>
      <c r="FC76" s="10">
        <v>1.0</v>
      </c>
      <c r="FD76" s="10">
        <v>1.0</v>
      </c>
      <c r="FE76" s="10">
        <v>1.0</v>
      </c>
      <c r="FF76" s="10">
        <v>1.0</v>
      </c>
      <c r="FG76" s="10">
        <v>1.0</v>
      </c>
      <c r="FH76" s="10">
        <v>1.0</v>
      </c>
      <c r="FI76" s="10">
        <v>1.0</v>
      </c>
      <c r="FJ76" s="10">
        <v>1.0</v>
      </c>
      <c r="FK76" s="10">
        <v>1.0</v>
      </c>
      <c r="FL76" s="10">
        <v>1.0</v>
      </c>
      <c r="FM76" s="8" t="s">
        <v>1226</v>
      </c>
      <c r="FN76" s="10">
        <v>1.0</v>
      </c>
      <c r="FO76" s="10">
        <v>1.0</v>
      </c>
      <c r="FP76" s="10">
        <v>5.0</v>
      </c>
      <c r="FQ76" s="10">
        <v>5.0</v>
      </c>
      <c r="FR76" s="10">
        <v>5.0</v>
      </c>
      <c r="FS76" s="10">
        <v>5.0</v>
      </c>
      <c r="FT76" s="10">
        <v>5.0</v>
      </c>
      <c r="FU76" s="10">
        <v>1.0</v>
      </c>
      <c r="FV76" s="8" t="s">
        <v>1227</v>
      </c>
      <c r="FW76" s="10">
        <v>1.0</v>
      </c>
      <c r="FX76" s="10">
        <v>1.0</v>
      </c>
      <c r="FY76" s="10">
        <v>1.0</v>
      </c>
      <c r="FZ76" s="10">
        <v>1.0</v>
      </c>
      <c r="GA76" s="10">
        <v>1.0</v>
      </c>
      <c r="GB76" s="10">
        <v>1.0</v>
      </c>
      <c r="GC76" s="10">
        <v>1.0</v>
      </c>
      <c r="GD76" s="8"/>
      <c r="GE76" s="8"/>
      <c r="GF76" s="8"/>
      <c r="GG76" s="8"/>
      <c r="GH76" s="8"/>
      <c r="GI76" s="8"/>
      <c r="GJ76" s="8"/>
      <c r="GK76" s="8"/>
      <c r="GL76" s="8"/>
      <c r="GM76" s="8"/>
      <c r="GN76" s="8"/>
      <c r="GO76" s="8"/>
      <c r="GP76" s="8"/>
      <c r="GQ76" s="8"/>
      <c r="GR76" s="8"/>
      <c r="GS76" s="8"/>
      <c r="GT76" s="8"/>
      <c r="GU76" s="8"/>
      <c r="GV76" s="8"/>
      <c r="GW76" s="8"/>
      <c r="GX76" s="8"/>
      <c r="GY76" s="8"/>
      <c r="GZ76" s="8"/>
      <c r="HA76" s="8"/>
      <c r="HB76" s="8"/>
      <c r="HC76" s="8"/>
      <c r="HD76" s="8"/>
      <c r="HE76" s="8"/>
      <c r="HF76" s="8"/>
      <c r="HG76" s="8"/>
      <c r="HH76" s="8"/>
      <c r="HI76" s="8"/>
      <c r="HJ76" s="8"/>
      <c r="HK76" s="8"/>
      <c r="HL76" s="8"/>
      <c r="HM76" s="8"/>
      <c r="HN76" s="8"/>
      <c r="HO76" s="8"/>
      <c r="HP76" s="8"/>
      <c r="HQ76" s="8"/>
      <c r="HR76" s="8"/>
      <c r="HS76" s="8"/>
      <c r="HT76" s="8"/>
      <c r="HU76" s="8"/>
      <c r="HV76" s="8"/>
      <c r="HW76" s="8"/>
      <c r="HX76" s="8"/>
      <c r="HY76" s="8"/>
      <c r="HZ76" s="8"/>
      <c r="IA76" s="8"/>
      <c r="IB76" s="8"/>
      <c r="IC76" s="8"/>
      <c r="ID76" s="8"/>
      <c r="IE76" s="8"/>
      <c r="IF76" s="8"/>
      <c r="IG76" s="8"/>
      <c r="IH76" s="8"/>
      <c r="II76" s="8"/>
      <c r="IJ76" s="8"/>
      <c r="IK76" s="8"/>
      <c r="IL76" s="8"/>
      <c r="IM76" s="8"/>
      <c r="IN76" s="8"/>
      <c r="IO76" s="8"/>
      <c r="IP76" s="8"/>
      <c r="IQ76" s="8"/>
      <c r="IR76" s="8"/>
      <c r="IS76" s="8"/>
      <c r="IT76" s="8"/>
      <c r="IU76" s="8"/>
      <c r="IV76" s="8"/>
      <c r="IW76" s="8"/>
      <c r="IX76" s="8"/>
      <c r="IY76" s="8"/>
      <c r="IZ76" s="8"/>
      <c r="JA76" s="8"/>
      <c r="JB76" s="8"/>
      <c r="JC76" s="8"/>
      <c r="JD76" s="8"/>
      <c r="JE76" s="8"/>
      <c r="JF76" s="8"/>
      <c r="JG76" s="8"/>
      <c r="JH76" s="8"/>
      <c r="JI76" s="8"/>
      <c r="JJ76" s="8"/>
      <c r="JK76" s="8"/>
      <c r="JL76" s="8"/>
      <c r="JM76" s="8"/>
      <c r="JN76" s="8"/>
      <c r="JO76" s="8"/>
      <c r="JP76" s="8"/>
      <c r="JQ76" s="8"/>
      <c r="JR76" s="8"/>
      <c r="JS76" s="8"/>
      <c r="JT76" s="8"/>
      <c r="JU76" s="8"/>
      <c r="JV76" s="8"/>
      <c r="JW76" s="8"/>
      <c r="JX76" s="8"/>
      <c r="JY76" s="8"/>
      <c r="JZ76" s="8"/>
      <c r="KA76" s="8"/>
      <c r="KB76" s="8"/>
      <c r="KC76" s="10">
        <v>1.0</v>
      </c>
      <c r="KD76" s="10">
        <v>1.0</v>
      </c>
      <c r="KE76" s="10">
        <v>0.0</v>
      </c>
      <c r="KF76" s="10">
        <v>0.0</v>
      </c>
      <c r="KG76" s="10">
        <v>3.105</v>
      </c>
      <c r="KH76" s="10">
        <v>0.0</v>
      </c>
      <c r="KI76" s="10">
        <v>1.0</v>
      </c>
      <c r="KJ76" s="10">
        <v>2.0</v>
      </c>
      <c r="KK76" s="10">
        <v>7.0</v>
      </c>
      <c r="KL76" s="10">
        <v>2.0</v>
      </c>
      <c r="KM76" s="10">
        <v>2.0</v>
      </c>
      <c r="KN76" s="10">
        <v>2.0</v>
      </c>
      <c r="KO76" s="10">
        <v>2.0</v>
      </c>
      <c r="KP76" s="10">
        <v>5.0</v>
      </c>
      <c r="KQ76" s="10">
        <v>5.0</v>
      </c>
      <c r="KR76" s="8"/>
      <c r="KS76" s="10">
        <v>0.0</v>
      </c>
      <c r="KT76" s="10">
        <v>0.0</v>
      </c>
      <c r="KU76" s="10">
        <v>3.092</v>
      </c>
      <c r="KV76" s="10">
        <v>0.0</v>
      </c>
      <c r="KW76" s="10">
        <v>1.0</v>
      </c>
      <c r="KX76" s="10">
        <v>2.0</v>
      </c>
      <c r="KY76" s="10">
        <v>2.0</v>
      </c>
      <c r="KZ76" s="10">
        <v>2.0</v>
      </c>
      <c r="LA76" s="10">
        <v>1.0</v>
      </c>
      <c r="LB76" s="10">
        <v>2.0</v>
      </c>
      <c r="LC76" s="10">
        <v>2.0</v>
      </c>
      <c r="LD76" s="10">
        <v>5.0</v>
      </c>
      <c r="LE76" s="10">
        <v>5.0</v>
      </c>
      <c r="LF76" s="8"/>
      <c r="LG76" s="10">
        <v>0.0</v>
      </c>
      <c r="LH76" s="10">
        <v>0.0</v>
      </c>
      <c r="LI76" s="10">
        <v>3.083</v>
      </c>
      <c r="LJ76" s="10">
        <v>0.0</v>
      </c>
      <c r="LK76" s="10">
        <v>1.0</v>
      </c>
      <c r="LL76" s="10">
        <v>2.0</v>
      </c>
      <c r="LM76" s="10">
        <v>2.0</v>
      </c>
      <c r="LN76" s="10">
        <v>1.0</v>
      </c>
      <c r="LO76" s="10">
        <v>2.0</v>
      </c>
      <c r="LP76" s="10">
        <v>2.0</v>
      </c>
      <c r="LQ76" s="10">
        <v>2.0</v>
      </c>
      <c r="LR76" s="10">
        <v>5.0</v>
      </c>
      <c r="LS76" s="10">
        <v>5.0</v>
      </c>
      <c r="LT76" s="8"/>
      <c r="LU76" s="10">
        <v>0.0</v>
      </c>
      <c r="LV76" s="10">
        <v>0.0</v>
      </c>
      <c r="LW76" s="10">
        <v>3.088</v>
      </c>
      <c r="LX76" s="10">
        <v>0.0</v>
      </c>
      <c r="LY76" s="10">
        <v>1.0</v>
      </c>
      <c r="LZ76" s="10">
        <v>1.0</v>
      </c>
      <c r="MA76" s="10">
        <v>1.0</v>
      </c>
      <c r="MB76" s="10">
        <v>1.0</v>
      </c>
      <c r="MC76" s="10">
        <v>1.0</v>
      </c>
      <c r="MD76" s="10">
        <v>1.0</v>
      </c>
      <c r="ME76" s="10">
        <v>1.0</v>
      </c>
      <c r="MF76" s="10">
        <v>5.0</v>
      </c>
      <c r="MG76" s="10">
        <v>5.0</v>
      </c>
      <c r="MH76" s="8"/>
      <c r="MI76" s="10">
        <v>0.0</v>
      </c>
      <c r="MJ76" s="10">
        <v>0.0</v>
      </c>
      <c r="MK76" s="10">
        <v>3.107</v>
      </c>
      <c r="ML76" s="10">
        <v>0.0</v>
      </c>
      <c r="MM76" s="10">
        <v>1.0</v>
      </c>
      <c r="MN76" s="10">
        <v>1.0</v>
      </c>
      <c r="MO76" s="10">
        <v>2.0</v>
      </c>
      <c r="MP76" s="10">
        <v>2.0</v>
      </c>
      <c r="MQ76" s="10">
        <v>2.0</v>
      </c>
      <c r="MR76" s="10">
        <v>2.0</v>
      </c>
      <c r="MS76" s="10">
        <v>2.0</v>
      </c>
      <c r="MT76" s="10">
        <v>5.0</v>
      </c>
      <c r="MU76" s="10">
        <v>5.0</v>
      </c>
      <c r="MV76" s="8"/>
      <c r="MW76" s="10">
        <v>0.0</v>
      </c>
      <c r="MX76" s="10">
        <v>0.0</v>
      </c>
      <c r="MY76" s="10">
        <v>3.104</v>
      </c>
      <c r="MZ76" s="10">
        <v>0.0</v>
      </c>
      <c r="NA76" s="10">
        <v>1.0</v>
      </c>
      <c r="NB76" s="10">
        <v>1.0</v>
      </c>
      <c r="NC76" s="10">
        <v>1.0</v>
      </c>
      <c r="ND76" s="10">
        <v>1.0</v>
      </c>
      <c r="NE76" s="10">
        <v>1.0</v>
      </c>
      <c r="NF76" s="10">
        <v>1.0</v>
      </c>
      <c r="NG76" s="10">
        <v>1.0</v>
      </c>
      <c r="NH76" s="10">
        <v>5.0</v>
      </c>
      <c r="NI76" s="10">
        <v>5.0</v>
      </c>
      <c r="NJ76" s="8"/>
      <c r="NK76" s="10">
        <v>0.0</v>
      </c>
      <c r="NL76" s="10">
        <v>0.0</v>
      </c>
      <c r="NM76" s="10">
        <v>3.094</v>
      </c>
      <c r="NN76" s="10">
        <v>0.0</v>
      </c>
      <c r="NO76" s="10">
        <v>1.0</v>
      </c>
      <c r="NP76" s="10">
        <v>1.0</v>
      </c>
      <c r="NQ76" s="10">
        <v>1.0</v>
      </c>
      <c r="NR76" s="10">
        <v>1.0</v>
      </c>
      <c r="NS76" s="10">
        <v>1.0</v>
      </c>
      <c r="NT76" s="10">
        <v>1.0</v>
      </c>
      <c r="NU76" s="10">
        <v>1.0</v>
      </c>
      <c r="NV76" s="10">
        <v>5.0</v>
      </c>
      <c r="NW76" s="10">
        <v>5.0</v>
      </c>
      <c r="NX76" s="8"/>
      <c r="NY76" s="10">
        <v>999.0</v>
      </c>
      <c r="NZ76" s="10">
        <v>999.0</v>
      </c>
      <c r="OA76" s="10">
        <v>1.0</v>
      </c>
      <c r="OB76" s="10">
        <v>1.0</v>
      </c>
      <c r="OC76" s="10">
        <v>2.0</v>
      </c>
      <c r="OD76" s="8"/>
      <c r="OE76" s="10">
        <v>1.0</v>
      </c>
      <c r="OF76" s="8"/>
      <c r="OG76" s="10">
        <v>1.0</v>
      </c>
      <c r="OH76" s="8"/>
      <c r="OI76" s="8"/>
      <c r="OJ76" s="8"/>
      <c r="OK76" s="8"/>
      <c r="OL76" s="8"/>
      <c r="OM76" s="10">
        <v>2.0</v>
      </c>
      <c r="ON76" s="8"/>
      <c r="OO76" s="8"/>
      <c r="OP76" s="8"/>
      <c r="OQ76" s="8"/>
      <c r="OR76" s="8"/>
      <c r="OS76" s="8"/>
      <c r="OT76" s="8"/>
      <c r="OU76" s="8"/>
      <c r="OV76" s="8"/>
      <c r="OW76" s="10">
        <v>1.0</v>
      </c>
      <c r="OX76" s="8"/>
      <c r="OY76" s="8"/>
      <c r="OZ76" s="8"/>
      <c r="PA76" s="8"/>
      <c r="PB76" s="8"/>
      <c r="PC76" s="8"/>
      <c r="PD76" s="8"/>
      <c r="PE76" s="8"/>
      <c r="PF76" s="8"/>
      <c r="PG76" s="8"/>
      <c r="PH76" s="10">
        <v>5.0</v>
      </c>
      <c r="PI76" s="10">
        <v>5.0</v>
      </c>
      <c r="PJ76" s="10">
        <v>5.0</v>
      </c>
      <c r="PK76" s="10">
        <v>5.0</v>
      </c>
      <c r="PL76" s="10">
        <v>5.0</v>
      </c>
      <c r="PM76" s="10">
        <v>5.0</v>
      </c>
      <c r="PN76" s="8"/>
      <c r="PO76" s="10">
        <v>35000.0</v>
      </c>
      <c r="PP76" s="10">
        <v>1.0</v>
      </c>
      <c r="PQ76" s="10">
        <v>1.0</v>
      </c>
      <c r="PR76" s="10">
        <v>1.0</v>
      </c>
      <c r="PS76" s="10">
        <v>1.0</v>
      </c>
      <c r="PT76" s="8"/>
      <c r="PU76" s="10">
        <v>1.0</v>
      </c>
      <c r="PV76" s="8"/>
      <c r="PW76" s="8"/>
      <c r="PX76" s="8"/>
      <c r="PY76" s="10">
        <v>1.0</v>
      </c>
      <c r="PZ76" s="8"/>
      <c r="QA76" s="8"/>
      <c r="QB76" s="8"/>
      <c r="QC76" s="8"/>
      <c r="QD76" s="8"/>
      <c r="QE76" s="8"/>
      <c r="QF76" s="8"/>
      <c r="QG76" s="10">
        <v>1.0</v>
      </c>
      <c r="QH76" s="8"/>
      <c r="QI76" s="8"/>
      <c r="QJ76" s="8"/>
      <c r="QK76" s="8"/>
      <c r="QL76" s="8"/>
      <c r="QM76" s="8"/>
      <c r="QN76" s="8"/>
      <c r="QO76" s="8"/>
      <c r="QP76" s="8"/>
      <c r="QQ76" s="8"/>
      <c r="QR76" s="8"/>
      <c r="QS76" s="8"/>
      <c r="QT76" s="8"/>
      <c r="QU76" s="8"/>
      <c r="QV76" s="8"/>
      <c r="QW76" s="10">
        <v>5.0</v>
      </c>
      <c r="QX76" s="10">
        <v>5.0</v>
      </c>
      <c r="QY76" s="10">
        <v>5.0</v>
      </c>
      <c r="QZ76" s="10">
        <v>5.0</v>
      </c>
      <c r="RA76" s="10">
        <v>5.0</v>
      </c>
      <c r="RB76" s="10">
        <v>5.0</v>
      </c>
      <c r="RC76" s="8"/>
      <c r="RD76" s="8"/>
      <c r="RE76" s="8"/>
      <c r="RF76" s="8"/>
      <c r="RG76" s="8"/>
      <c r="RH76" s="8"/>
      <c r="RI76" s="8"/>
      <c r="RJ76" s="8"/>
      <c r="RK76" s="8"/>
      <c r="RL76" s="8"/>
      <c r="RM76" s="8"/>
      <c r="RN76" s="8"/>
      <c r="RO76" s="8"/>
      <c r="RP76" s="8"/>
      <c r="RQ76" s="8"/>
      <c r="RR76" s="8"/>
      <c r="RS76" s="8"/>
      <c r="RT76" s="8"/>
      <c r="RU76" s="8"/>
      <c r="RV76" s="8"/>
      <c r="RW76" s="8"/>
      <c r="RX76" s="8"/>
      <c r="RY76" s="8"/>
      <c r="RZ76" s="8"/>
      <c r="SA76" s="8"/>
      <c r="SB76" s="8"/>
      <c r="SC76" s="8"/>
      <c r="SD76" s="8"/>
      <c r="SE76" s="8"/>
      <c r="SF76" s="8"/>
      <c r="SG76" s="8"/>
      <c r="SH76" s="8"/>
      <c r="SI76" s="8"/>
      <c r="SJ76" s="8"/>
      <c r="SK76" s="8"/>
      <c r="SL76" s="8"/>
      <c r="SM76" s="8"/>
      <c r="SN76" s="8"/>
      <c r="SO76" s="8"/>
      <c r="SP76" s="8"/>
      <c r="SQ76" s="8"/>
      <c r="SR76" s="8"/>
      <c r="SS76" s="8"/>
      <c r="ST76" s="8"/>
      <c r="SU76" s="8"/>
      <c r="SV76" s="8"/>
      <c r="SW76" s="8"/>
      <c r="SX76" s="8"/>
      <c r="SY76" s="8"/>
      <c r="SZ76" s="8"/>
      <c r="TA76" s="8"/>
      <c r="TB76" s="8"/>
      <c r="TC76" s="8"/>
      <c r="TD76" s="8"/>
      <c r="TE76" s="8"/>
      <c r="TF76" s="8"/>
      <c r="TG76" s="8"/>
      <c r="TH76" s="8"/>
      <c r="TI76" s="8"/>
      <c r="TJ76" s="8"/>
      <c r="TK76" s="8"/>
      <c r="TL76" s="8"/>
      <c r="TM76" s="8"/>
      <c r="TN76" s="8"/>
      <c r="TO76" s="8"/>
      <c r="TP76" s="8"/>
      <c r="TQ76" s="8"/>
      <c r="TR76" s="8"/>
      <c r="TS76" s="8"/>
      <c r="TT76" s="8"/>
      <c r="TU76" s="8"/>
      <c r="TV76" s="8"/>
      <c r="TW76" s="8"/>
      <c r="TX76" s="8"/>
      <c r="TY76" s="8"/>
      <c r="TZ76" s="8"/>
      <c r="UA76" s="8"/>
      <c r="UB76" s="8"/>
      <c r="UC76" s="8"/>
      <c r="UD76" s="8"/>
      <c r="UE76" s="8"/>
      <c r="UF76" s="8"/>
      <c r="UG76" s="8"/>
      <c r="UH76" s="8"/>
      <c r="UI76" s="8"/>
      <c r="UJ76" s="8"/>
      <c r="UK76" s="8"/>
      <c r="UL76" s="8"/>
      <c r="UM76" s="8"/>
      <c r="UN76" s="8"/>
      <c r="UO76" s="8"/>
      <c r="UP76" s="8"/>
      <c r="UQ76" s="8"/>
      <c r="UR76" s="8"/>
      <c r="US76" s="8"/>
      <c r="UT76" s="8"/>
      <c r="UU76" s="8"/>
      <c r="UV76" s="8"/>
      <c r="UW76" s="8"/>
      <c r="UX76" s="8"/>
      <c r="UY76" s="8"/>
      <c r="UZ76" s="8"/>
      <c r="VA76" s="8"/>
      <c r="VB76" s="8"/>
      <c r="VC76" s="8"/>
      <c r="VD76" s="8"/>
      <c r="VE76" s="8"/>
      <c r="VF76" s="8"/>
      <c r="VG76" s="8"/>
      <c r="VH76" s="8"/>
      <c r="VI76" s="8"/>
      <c r="VJ76" s="8"/>
      <c r="VK76" s="8"/>
      <c r="VL76" s="8"/>
      <c r="VM76" s="8"/>
      <c r="VN76" s="8"/>
      <c r="VO76" s="8"/>
      <c r="VP76" s="8"/>
      <c r="VQ76" s="8"/>
      <c r="VR76" s="8"/>
      <c r="VS76" s="8"/>
      <c r="VT76" s="8"/>
      <c r="VU76" s="8"/>
      <c r="VV76" s="8"/>
      <c r="VW76" s="8"/>
      <c r="VX76" s="8"/>
      <c r="VY76" s="8"/>
      <c r="VZ76" s="8"/>
      <c r="WA76" s="8"/>
      <c r="WB76" s="8"/>
      <c r="WC76" s="8"/>
      <c r="WD76" s="8"/>
      <c r="WE76" s="8"/>
      <c r="WF76" s="8"/>
      <c r="WG76" s="8"/>
      <c r="WH76" s="8"/>
      <c r="WI76" s="8"/>
      <c r="WJ76" s="8"/>
      <c r="WK76" s="8"/>
      <c r="WL76" s="8"/>
      <c r="WM76" s="8"/>
      <c r="WN76" s="8"/>
      <c r="WO76" s="8"/>
      <c r="WP76" s="8"/>
      <c r="WQ76" s="8"/>
      <c r="WR76" s="8"/>
      <c r="WS76" s="8"/>
      <c r="WT76" s="8"/>
      <c r="WU76" s="8"/>
      <c r="WV76" s="8"/>
      <c r="WW76" s="8"/>
      <c r="WX76" s="8"/>
      <c r="WY76" s="8"/>
      <c r="WZ76" s="8"/>
      <c r="XA76" s="8"/>
      <c r="XB76" s="8"/>
      <c r="XC76" s="8"/>
      <c r="XD76" s="8"/>
      <c r="XE76" s="8"/>
      <c r="XF76" s="8"/>
      <c r="XG76" s="8"/>
      <c r="XH76" s="8"/>
      <c r="XI76" s="8"/>
      <c r="XJ76" s="8"/>
      <c r="XK76" s="8"/>
      <c r="XL76" s="8"/>
      <c r="XM76" s="8"/>
      <c r="XN76" s="8"/>
      <c r="XO76" s="8"/>
      <c r="XP76" s="8"/>
      <c r="XQ76" s="8"/>
      <c r="XR76" s="8"/>
      <c r="XS76" s="8"/>
      <c r="XT76" s="10">
        <v>1.0</v>
      </c>
      <c r="XU76" s="10">
        <v>1.0</v>
      </c>
      <c r="XV76" s="10">
        <v>1.0</v>
      </c>
      <c r="XW76" s="10">
        <v>5.0</v>
      </c>
      <c r="XX76" s="10">
        <v>5.0</v>
      </c>
      <c r="XY76" s="10">
        <v>2.0</v>
      </c>
      <c r="XZ76" s="10">
        <v>1.0</v>
      </c>
      <c r="YA76" s="10">
        <v>3.0</v>
      </c>
      <c r="YB76" s="10">
        <v>5.0</v>
      </c>
      <c r="YC76" s="10">
        <v>3.0</v>
      </c>
      <c r="YD76" s="10">
        <v>4.0</v>
      </c>
      <c r="YE76" s="10">
        <v>2.0</v>
      </c>
      <c r="YF76" s="10">
        <v>2.0</v>
      </c>
      <c r="YG76" s="10">
        <v>2.0</v>
      </c>
      <c r="YH76" s="10">
        <v>1.0</v>
      </c>
      <c r="YI76" s="10">
        <v>5.0</v>
      </c>
      <c r="YJ76" s="10">
        <v>5.0</v>
      </c>
      <c r="YK76" s="10">
        <v>5.0</v>
      </c>
      <c r="YL76" s="10">
        <v>5.0</v>
      </c>
      <c r="YM76" s="10">
        <v>5.0</v>
      </c>
      <c r="YN76" s="10">
        <v>5.0</v>
      </c>
      <c r="YO76" s="8"/>
      <c r="YP76" s="10">
        <v>1.0</v>
      </c>
      <c r="YQ76" s="10">
        <v>1.0</v>
      </c>
      <c r="YR76" s="10">
        <v>1.0</v>
      </c>
      <c r="YS76" s="10">
        <v>1.0</v>
      </c>
      <c r="YT76" s="10">
        <v>4.0</v>
      </c>
      <c r="YU76" s="10">
        <v>5.0</v>
      </c>
      <c r="YV76" s="10">
        <v>1.0</v>
      </c>
      <c r="YW76" s="10">
        <v>5.0</v>
      </c>
      <c r="YX76" s="10">
        <v>5.0</v>
      </c>
      <c r="YY76" s="10">
        <v>3.0</v>
      </c>
      <c r="YZ76" s="10">
        <v>5.0</v>
      </c>
      <c r="ZA76" s="10">
        <v>5.0</v>
      </c>
      <c r="ZB76" s="10">
        <v>5.0</v>
      </c>
      <c r="ZC76" s="10">
        <v>5.0</v>
      </c>
      <c r="ZD76" s="10">
        <v>4.0</v>
      </c>
      <c r="ZE76" s="10">
        <v>2.0</v>
      </c>
      <c r="ZF76" s="10">
        <v>5.0</v>
      </c>
      <c r="ZG76" s="10">
        <v>5.0</v>
      </c>
      <c r="ZH76" s="10">
        <v>5.0</v>
      </c>
      <c r="ZI76" s="10">
        <v>5.0</v>
      </c>
      <c r="ZJ76" s="10">
        <v>5.0</v>
      </c>
      <c r="ZK76" s="10">
        <v>5.0</v>
      </c>
      <c r="ZL76" s="8"/>
      <c r="ZM76" s="8" t="s">
        <v>1228</v>
      </c>
      <c r="ZN76" s="10">
        <v>1.0</v>
      </c>
    </row>
    <row r="77" ht="15.75" customHeight="1">
      <c r="A77" s="8" t="s">
        <v>1209</v>
      </c>
      <c r="B77" s="8">
        <v>3.0</v>
      </c>
      <c r="C77" s="8">
        <v>3.0</v>
      </c>
      <c r="D77" s="8">
        <v>1.0</v>
      </c>
      <c r="E77" s="8" t="s">
        <v>1229</v>
      </c>
      <c r="F77" s="8" t="s">
        <v>922</v>
      </c>
      <c r="G77" s="9" t="s">
        <v>923</v>
      </c>
      <c r="H77" s="9" t="s">
        <v>923</v>
      </c>
      <c r="I77" s="10">
        <v>1.0</v>
      </c>
      <c r="J77" s="10">
        <v>0.00474</v>
      </c>
      <c r="K77" s="10">
        <f t="shared" si="1"/>
        <v>-5.351718143</v>
      </c>
      <c r="L77" s="10">
        <v>0.0</v>
      </c>
      <c r="M77" s="10">
        <v>0.00671</v>
      </c>
      <c r="N77" s="10">
        <f t="shared" si="2"/>
        <v>-5.004156328</v>
      </c>
      <c r="O77" s="10">
        <v>0.0</v>
      </c>
      <c r="P77" s="10">
        <v>9.7774057E7</v>
      </c>
      <c r="Q77" s="8" t="s">
        <v>948</v>
      </c>
      <c r="R77" s="10">
        <v>99.22</v>
      </c>
      <c r="S77" s="10">
        <v>97.66</v>
      </c>
      <c r="T77" s="10">
        <v>24.22</v>
      </c>
      <c r="U77" s="10">
        <v>50.78</v>
      </c>
      <c r="V77" s="10">
        <v>24.22</v>
      </c>
      <c r="W77" s="10">
        <v>19.54</v>
      </c>
      <c r="X77" s="10">
        <v>0.78</v>
      </c>
      <c r="Y77" s="10">
        <v>1.0</v>
      </c>
      <c r="Z77" s="10">
        <v>1.0</v>
      </c>
      <c r="AA77" s="10">
        <v>74.0</v>
      </c>
      <c r="AB77" s="10">
        <v>1.0</v>
      </c>
      <c r="AC77" s="10">
        <v>255.0</v>
      </c>
      <c r="AD77" s="10">
        <v>8.0</v>
      </c>
      <c r="AE77" s="10">
        <v>117.0</v>
      </c>
      <c r="AF77" s="10">
        <v>1.0</v>
      </c>
      <c r="AG77" s="10">
        <v>0.0</v>
      </c>
      <c r="AH77" s="10">
        <v>0.0</v>
      </c>
      <c r="AI77" s="10">
        <v>0.292</v>
      </c>
      <c r="AJ77" s="10">
        <v>0.0</v>
      </c>
      <c r="AK77" s="10">
        <v>32.73649</v>
      </c>
      <c r="AL77" s="10">
        <v>1.0</v>
      </c>
      <c r="AM77" s="10">
        <v>1.0</v>
      </c>
      <c r="AN77" s="10">
        <v>0.0</v>
      </c>
      <c r="AO77" s="10">
        <v>0.0</v>
      </c>
      <c r="AP77" s="10">
        <v>0.0</v>
      </c>
      <c r="AQ77" s="10">
        <v>0.419</v>
      </c>
      <c r="AR77" s="10">
        <v>0.0</v>
      </c>
      <c r="AS77" s="10">
        <v>1.0</v>
      </c>
      <c r="AT77" s="10">
        <v>1.0</v>
      </c>
      <c r="AU77" s="8"/>
      <c r="AV77" s="10">
        <v>1.0</v>
      </c>
      <c r="AW77" s="10">
        <v>1.0</v>
      </c>
      <c r="AX77" s="10">
        <v>2.0</v>
      </c>
      <c r="AY77" s="10">
        <v>1.0</v>
      </c>
      <c r="AZ77" s="10">
        <v>0.0</v>
      </c>
      <c r="BA77" s="10">
        <v>0.0</v>
      </c>
      <c r="BB77" s="10">
        <v>0.0</v>
      </c>
      <c r="BC77" s="10">
        <v>0.0</v>
      </c>
      <c r="BD77" s="10">
        <v>2.0</v>
      </c>
      <c r="BE77" s="10">
        <v>7.0</v>
      </c>
      <c r="BF77" s="10">
        <v>3.0</v>
      </c>
      <c r="BG77" s="8"/>
      <c r="BH77" s="10">
        <v>1.0</v>
      </c>
      <c r="BI77" s="8"/>
      <c r="BJ77" s="10">
        <v>3.0</v>
      </c>
      <c r="BK77" s="10">
        <v>1.0</v>
      </c>
      <c r="BL77" s="8"/>
      <c r="BM77" s="8"/>
      <c r="BN77" s="8"/>
      <c r="BO77" s="8"/>
      <c r="BP77" s="8"/>
      <c r="BQ77" s="8"/>
      <c r="BR77" s="8"/>
      <c r="BS77" s="10">
        <v>3.0</v>
      </c>
      <c r="BT77" s="10">
        <v>1.0</v>
      </c>
      <c r="BU77" s="10">
        <v>2.0</v>
      </c>
      <c r="BV77" s="10">
        <v>2.0</v>
      </c>
      <c r="BW77" s="10">
        <v>5.0</v>
      </c>
      <c r="BX77" s="10">
        <v>1.0</v>
      </c>
      <c r="BY77" s="10">
        <v>1.0</v>
      </c>
      <c r="BZ77" s="10">
        <v>4.0</v>
      </c>
      <c r="CA77" s="10">
        <v>1.0</v>
      </c>
      <c r="CB77" s="10">
        <v>1.0</v>
      </c>
      <c r="CC77" s="10">
        <v>5.0</v>
      </c>
      <c r="CD77" s="10">
        <v>1.0</v>
      </c>
      <c r="CE77" s="8"/>
      <c r="CF77" s="10">
        <v>32.0</v>
      </c>
      <c r="CG77" s="8"/>
      <c r="CH77" s="8"/>
      <c r="CI77" s="8"/>
      <c r="CJ77" s="8"/>
      <c r="CK77" s="10">
        <v>1.0</v>
      </c>
      <c r="CL77" s="8"/>
      <c r="CM77" s="8"/>
      <c r="CN77" s="8"/>
      <c r="CO77" s="10">
        <v>1.0</v>
      </c>
      <c r="CP77" s="10">
        <v>25.0</v>
      </c>
      <c r="CQ77" s="10">
        <v>1.0</v>
      </c>
      <c r="CR77" s="8"/>
      <c r="CS77" s="8"/>
      <c r="CT77" s="8"/>
      <c r="CU77" s="8"/>
      <c r="CV77" s="8"/>
      <c r="CW77" s="8"/>
      <c r="CX77" s="8"/>
      <c r="CY77" s="8"/>
      <c r="CZ77" s="8"/>
      <c r="DA77" s="8"/>
      <c r="DB77" s="8"/>
      <c r="DC77" s="8"/>
      <c r="DD77" s="8"/>
      <c r="DE77" s="8"/>
      <c r="DF77" s="8"/>
      <c r="DG77" s="8"/>
      <c r="DH77" s="8"/>
      <c r="DI77" s="8"/>
      <c r="DJ77" s="8"/>
      <c r="DK77" s="10">
        <v>1.0</v>
      </c>
      <c r="DL77" s="10">
        <v>2.0</v>
      </c>
      <c r="DM77" s="10">
        <v>19.0</v>
      </c>
      <c r="DN77" s="8"/>
      <c r="DO77" s="8"/>
      <c r="DP77" s="10">
        <v>3.0</v>
      </c>
      <c r="DQ77" s="10">
        <v>50.0</v>
      </c>
      <c r="DR77" s="10">
        <v>9.0</v>
      </c>
      <c r="DS77" s="10">
        <v>1.0</v>
      </c>
      <c r="DT77" s="10">
        <v>1.0</v>
      </c>
      <c r="DU77" s="10">
        <v>1.0</v>
      </c>
      <c r="DV77" s="10">
        <v>1.0</v>
      </c>
      <c r="DW77" s="8" t="s">
        <v>1230</v>
      </c>
      <c r="DX77" s="10">
        <v>1.0</v>
      </c>
      <c r="DY77" s="10">
        <v>1.0</v>
      </c>
      <c r="DZ77" s="10">
        <v>5.0</v>
      </c>
      <c r="EA77" s="10">
        <v>5.0</v>
      </c>
      <c r="EB77" s="10">
        <v>5.0</v>
      </c>
      <c r="EC77" s="10">
        <v>5.0</v>
      </c>
      <c r="ED77" s="10">
        <v>5.0</v>
      </c>
      <c r="EE77" s="10">
        <v>1.0</v>
      </c>
      <c r="EF77" s="10">
        <v>1.0</v>
      </c>
      <c r="EG77" s="8" t="s">
        <v>1231</v>
      </c>
      <c r="EH77" s="10">
        <v>1.0</v>
      </c>
      <c r="EI77" s="10">
        <v>1.0</v>
      </c>
      <c r="EJ77" s="10">
        <v>1.0</v>
      </c>
      <c r="EK77" s="10">
        <v>1.0</v>
      </c>
      <c r="EL77" s="10">
        <v>1.0</v>
      </c>
      <c r="EM77" s="10">
        <v>1.0</v>
      </c>
      <c r="EN77" s="10">
        <v>1.0</v>
      </c>
      <c r="EO77" s="10">
        <v>1.0</v>
      </c>
      <c r="EP77" s="10">
        <v>1.0</v>
      </c>
      <c r="EQ77" s="10">
        <v>1.0</v>
      </c>
      <c r="ER77" s="8" t="s">
        <v>1232</v>
      </c>
      <c r="ES77" s="10">
        <v>1.0</v>
      </c>
      <c r="ET77" s="10">
        <v>1.0</v>
      </c>
      <c r="EU77" s="10">
        <v>5.0</v>
      </c>
      <c r="EV77" s="10">
        <v>3.0</v>
      </c>
      <c r="EW77" s="10">
        <v>5.0</v>
      </c>
      <c r="EX77" s="10">
        <v>5.0</v>
      </c>
      <c r="EY77" s="10">
        <v>5.0</v>
      </c>
      <c r="EZ77" s="10">
        <v>1.0</v>
      </c>
      <c r="FA77" s="10">
        <v>1.0</v>
      </c>
      <c r="FB77" s="8" t="s">
        <v>1233</v>
      </c>
      <c r="FC77" s="10">
        <v>1.0</v>
      </c>
      <c r="FD77" s="10">
        <v>1.0</v>
      </c>
      <c r="FE77" s="10">
        <v>1.0</v>
      </c>
      <c r="FF77" s="10">
        <v>1.0</v>
      </c>
      <c r="FG77" s="10">
        <v>1.0</v>
      </c>
      <c r="FH77" s="10">
        <v>1.0</v>
      </c>
      <c r="FI77" s="10">
        <v>1.0</v>
      </c>
      <c r="FJ77" s="10">
        <v>1.0</v>
      </c>
      <c r="FK77" s="10">
        <v>1.0</v>
      </c>
      <c r="FL77" s="10">
        <v>1.0</v>
      </c>
      <c r="FM77" s="8" t="s">
        <v>1234</v>
      </c>
      <c r="FN77" s="10">
        <v>1.0</v>
      </c>
      <c r="FO77" s="10">
        <v>1.0</v>
      </c>
      <c r="FP77" s="10">
        <v>5.0</v>
      </c>
      <c r="FQ77" s="10">
        <v>4.0</v>
      </c>
      <c r="FR77" s="10">
        <v>5.0</v>
      </c>
      <c r="FS77" s="10">
        <v>5.0</v>
      </c>
      <c r="FT77" s="10">
        <v>5.0</v>
      </c>
      <c r="FU77" s="10">
        <v>1.0</v>
      </c>
      <c r="FV77" s="8" t="s">
        <v>1235</v>
      </c>
      <c r="FW77" s="10">
        <v>1.0</v>
      </c>
      <c r="FX77" s="10">
        <v>1.0</v>
      </c>
      <c r="FY77" s="10">
        <v>1.0</v>
      </c>
      <c r="FZ77" s="10">
        <v>1.0</v>
      </c>
      <c r="GA77" s="10">
        <v>1.0</v>
      </c>
      <c r="GB77" s="10">
        <v>1.0</v>
      </c>
      <c r="GC77" s="10">
        <v>1.0</v>
      </c>
      <c r="GD77" s="8"/>
      <c r="GE77" s="8"/>
      <c r="GF77" s="8"/>
      <c r="GG77" s="8"/>
      <c r="GH77" s="8"/>
      <c r="GI77" s="8"/>
      <c r="GJ77" s="8"/>
      <c r="GK77" s="8"/>
      <c r="GL77" s="8"/>
      <c r="GM77" s="8"/>
      <c r="GN77" s="8"/>
      <c r="GO77" s="8"/>
      <c r="GP77" s="8"/>
      <c r="GQ77" s="8"/>
      <c r="GR77" s="8"/>
      <c r="GS77" s="8"/>
      <c r="GT77" s="8"/>
      <c r="GU77" s="8"/>
      <c r="GV77" s="8"/>
      <c r="GW77" s="8"/>
      <c r="GX77" s="8"/>
      <c r="GY77" s="8"/>
      <c r="GZ77" s="8"/>
      <c r="HA77" s="8"/>
      <c r="HB77" s="8"/>
      <c r="HC77" s="8"/>
      <c r="HD77" s="8"/>
      <c r="HE77" s="8"/>
      <c r="HF77" s="8"/>
      <c r="HG77" s="8"/>
      <c r="HH77" s="8"/>
      <c r="HI77" s="8"/>
      <c r="HJ77" s="8"/>
      <c r="HK77" s="8"/>
      <c r="HL77" s="8"/>
      <c r="HM77" s="8"/>
      <c r="HN77" s="8"/>
      <c r="HO77" s="8"/>
      <c r="HP77" s="8"/>
      <c r="HQ77" s="8"/>
      <c r="HR77" s="8"/>
      <c r="HS77" s="8"/>
      <c r="HT77" s="8"/>
      <c r="HU77" s="8"/>
      <c r="HV77" s="8"/>
      <c r="HW77" s="8"/>
      <c r="HX77" s="8"/>
      <c r="HY77" s="8"/>
      <c r="HZ77" s="8"/>
      <c r="IA77" s="8"/>
      <c r="IB77" s="8"/>
      <c r="IC77" s="8"/>
      <c r="ID77" s="8"/>
      <c r="IE77" s="8"/>
      <c r="IF77" s="8"/>
      <c r="IG77" s="8"/>
      <c r="IH77" s="8"/>
      <c r="II77" s="8"/>
      <c r="IJ77" s="8"/>
      <c r="IK77" s="8"/>
      <c r="IL77" s="8"/>
      <c r="IM77" s="8"/>
      <c r="IN77" s="8"/>
      <c r="IO77" s="8"/>
      <c r="IP77" s="8"/>
      <c r="IQ77" s="8"/>
      <c r="IR77" s="8"/>
      <c r="IS77" s="8"/>
      <c r="IT77" s="8"/>
      <c r="IU77" s="8"/>
      <c r="IV77" s="8"/>
      <c r="IW77" s="8"/>
      <c r="IX77" s="8"/>
      <c r="IY77" s="8"/>
      <c r="IZ77" s="8"/>
      <c r="JA77" s="8"/>
      <c r="JB77" s="8"/>
      <c r="JC77" s="8"/>
      <c r="JD77" s="8"/>
      <c r="JE77" s="8"/>
      <c r="JF77" s="8"/>
      <c r="JG77" s="8"/>
      <c r="JH77" s="8"/>
      <c r="JI77" s="8"/>
      <c r="JJ77" s="8"/>
      <c r="JK77" s="8"/>
      <c r="JL77" s="8"/>
      <c r="JM77" s="8"/>
      <c r="JN77" s="8"/>
      <c r="JO77" s="8"/>
      <c r="JP77" s="8"/>
      <c r="JQ77" s="8"/>
      <c r="JR77" s="8"/>
      <c r="JS77" s="8"/>
      <c r="JT77" s="8"/>
      <c r="JU77" s="8"/>
      <c r="JV77" s="8"/>
      <c r="JW77" s="8"/>
      <c r="JX77" s="8"/>
      <c r="JY77" s="8"/>
      <c r="JZ77" s="8"/>
      <c r="KA77" s="8"/>
      <c r="KB77" s="8"/>
      <c r="KC77" s="10">
        <v>1.0</v>
      </c>
      <c r="KD77" s="10">
        <v>1.0</v>
      </c>
      <c r="KE77" s="10">
        <v>0.0</v>
      </c>
      <c r="KF77" s="10">
        <v>0.0</v>
      </c>
      <c r="KG77" s="10">
        <v>3.14</v>
      </c>
      <c r="KH77" s="10">
        <v>0.0</v>
      </c>
      <c r="KI77" s="10">
        <v>1.0</v>
      </c>
      <c r="KJ77" s="10">
        <v>2.0</v>
      </c>
      <c r="KK77" s="10">
        <v>7.0</v>
      </c>
      <c r="KL77" s="10">
        <v>2.0</v>
      </c>
      <c r="KM77" s="10">
        <v>2.0</v>
      </c>
      <c r="KN77" s="10">
        <v>2.0</v>
      </c>
      <c r="KO77" s="10">
        <v>2.0</v>
      </c>
      <c r="KP77" s="10">
        <v>5.0</v>
      </c>
      <c r="KQ77" s="10">
        <v>5.0</v>
      </c>
      <c r="KR77" s="8"/>
      <c r="KS77" s="10">
        <v>0.0</v>
      </c>
      <c r="KT77" s="10">
        <v>0.0</v>
      </c>
      <c r="KU77" s="10">
        <v>3.117</v>
      </c>
      <c r="KV77" s="10">
        <v>0.0</v>
      </c>
      <c r="KW77" s="10">
        <v>1.0</v>
      </c>
      <c r="KX77" s="10">
        <v>2.0</v>
      </c>
      <c r="KY77" s="10">
        <v>2.0</v>
      </c>
      <c r="KZ77" s="10">
        <v>2.0</v>
      </c>
      <c r="LA77" s="10">
        <v>2.0</v>
      </c>
      <c r="LB77" s="10">
        <v>2.0</v>
      </c>
      <c r="LC77" s="10">
        <v>1.0</v>
      </c>
      <c r="LD77" s="10">
        <v>5.0</v>
      </c>
      <c r="LE77" s="10">
        <v>5.0</v>
      </c>
      <c r="LF77" s="8"/>
      <c r="LG77" s="10">
        <v>0.0</v>
      </c>
      <c r="LH77" s="10">
        <v>0.0</v>
      </c>
      <c r="LI77" s="10">
        <v>3.134</v>
      </c>
      <c r="LJ77" s="10">
        <v>0.0</v>
      </c>
      <c r="LK77" s="10">
        <v>1.0</v>
      </c>
      <c r="LL77" s="10">
        <v>1.0</v>
      </c>
      <c r="LM77" s="10">
        <v>1.0</v>
      </c>
      <c r="LN77" s="10">
        <v>2.0</v>
      </c>
      <c r="LO77" s="10">
        <v>2.0</v>
      </c>
      <c r="LP77" s="10">
        <v>2.0</v>
      </c>
      <c r="LQ77" s="10">
        <v>2.0</v>
      </c>
      <c r="LR77" s="10">
        <v>5.0</v>
      </c>
      <c r="LS77" s="10">
        <v>5.0</v>
      </c>
      <c r="LT77" s="8"/>
      <c r="LU77" s="10">
        <v>0.0</v>
      </c>
      <c r="LV77" s="10">
        <v>0.0</v>
      </c>
      <c r="LW77" s="10">
        <v>3.104</v>
      </c>
      <c r="LX77" s="10">
        <v>0.0</v>
      </c>
      <c r="LY77" s="10">
        <v>1.0</v>
      </c>
      <c r="LZ77" s="10">
        <v>2.0</v>
      </c>
      <c r="MA77" s="10">
        <v>1.0</v>
      </c>
      <c r="MB77" s="10">
        <v>1.0</v>
      </c>
      <c r="MC77" s="10">
        <v>1.0</v>
      </c>
      <c r="MD77" s="10">
        <v>1.0</v>
      </c>
      <c r="ME77" s="10">
        <v>1.0</v>
      </c>
      <c r="MF77" s="10">
        <v>5.0</v>
      </c>
      <c r="MG77" s="10">
        <v>5.0</v>
      </c>
      <c r="MH77" s="8"/>
      <c r="MI77" s="10">
        <v>0.0</v>
      </c>
      <c r="MJ77" s="10">
        <v>0.0</v>
      </c>
      <c r="MK77" s="10">
        <v>3.123</v>
      </c>
      <c r="ML77" s="10">
        <v>0.0</v>
      </c>
      <c r="MM77" s="10">
        <v>1.0</v>
      </c>
      <c r="MN77" s="10">
        <v>1.0</v>
      </c>
      <c r="MO77" s="10">
        <v>1.0</v>
      </c>
      <c r="MP77" s="10">
        <v>2.0</v>
      </c>
      <c r="MQ77" s="10">
        <v>2.0</v>
      </c>
      <c r="MR77" s="10">
        <v>2.0</v>
      </c>
      <c r="MS77" s="10">
        <v>2.0</v>
      </c>
      <c r="MT77" s="10">
        <v>5.0</v>
      </c>
      <c r="MU77" s="10">
        <v>5.0</v>
      </c>
      <c r="MV77" s="8"/>
      <c r="MW77" s="10">
        <v>0.0</v>
      </c>
      <c r="MX77" s="10">
        <v>0.0</v>
      </c>
      <c r="MY77" s="10">
        <v>3.136</v>
      </c>
      <c r="MZ77" s="10">
        <v>0.0</v>
      </c>
      <c r="NA77" s="10">
        <v>1.0</v>
      </c>
      <c r="NB77" s="10">
        <v>1.0</v>
      </c>
      <c r="NC77" s="10">
        <v>1.0</v>
      </c>
      <c r="ND77" s="10">
        <v>2.0</v>
      </c>
      <c r="NE77" s="10">
        <v>2.0</v>
      </c>
      <c r="NF77" s="10">
        <v>1.0</v>
      </c>
      <c r="NG77" s="10">
        <v>1.0</v>
      </c>
      <c r="NH77" s="10">
        <v>5.0</v>
      </c>
      <c r="NI77" s="10">
        <v>5.0</v>
      </c>
      <c r="NJ77" s="8"/>
      <c r="NK77" s="10">
        <v>0.0</v>
      </c>
      <c r="NL77" s="10">
        <v>0.0</v>
      </c>
      <c r="NM77" s="10">
        <v>3.113</v>
      </c>
      <c r="NN77" s="10">
        <v>0.0</v>
      </c>
      <c r="NO77" s="10">
        <v>1.0</v>
      </c>
      <c r="NP77" s="10">
        <v>1.0</v>
      </c>
      <c r="NQ77" s="10">
        <v>1.0</v>
      </c>
      <c r="NR77" s="10">
        <v>1.0</v>
      </c>
      <c r="NS77" s="10">
        <v>1.0</v>
      </c>
      <c r="NT77" s="10">
        <v>1.0</v>
      </c>
      <c r="NU77" s="10">
        <v>1.0</v>
      </c>
      <c r="NV77" s="10">
        <v>5.0</v>
      </c>
      <c r="NW77" s="10">
        <v>5.0</v>
      </c>
      <c r="NX77" s="8"/>
      <c r="NY77" s="10">
        <v>999.0</v>
      </c>
      <c r="NZ77" s="10">
        <v>999.0</v>
      </c>
      <c r="OA77" s="10">
        <v>1.0</v>
      </c>
      <c r="OB77" s="10">
        <v>1.0</v>
      </c>
      <c r="OC77" s="10">
        <v>2.0</v>
      </c>
      <c r="OD77" s="8"/>
      <c r="OE77" s="10">
        <v>1.0</v>
      </c>
      <c r="OF77" s="8"/>
      <c r="OG77" s="10">
        <v>2.0</v>
      </c>
      <c r="OH77" s="8"/>
      <c r="OI77" s="8"/>
      <c r="OJ77" s="8"/>
      <c r="OK77" s="8"/>
      <c r="OL77" s="10">
        <v>1.0</v>
      </c>
      <c r="OM77" s="8"/>
      <c r="ON77" s="8"/>
      <c r="OO77" s="8"/>
      <c r="OP77" s="8"/>
      <c r="OQ77" s="8"/>
      <c r="OR77" s="8"/>
      <c r="OS77" s="8"/>
      <c r="OT77" s="8"/>
      <c r="OU77" s="8"/>
      <c r="OV77" s="8"/>
      <c r="OW77" s="8"/>
      <c r="OX77" s="10">
        <v>2.0</v>
      </c>
      <c r="OY77" s="8"/>
      <c r="OZ77" s="8"/>
      <c r="PA77" s="8"/>
      <c r="PB77" s="8"/>
      <c r="PC77" s="8"/>
      <c r="PD77" s="8"/>
      <c r="PE77" s="8"/>
      <c r="PF77" s="8"/>
      <c r="PG77" s="8"/>
      <c r="PH77" s="10">
        <v>5.0</v>
      </c>
      <c r="PI77" s="10">
        <v>5.0</v>
      </c>
      <c r="PJ77" s="10">
        <v>5.0</v>
      </c>
      <c r="PK77" s="10">
        <v>5.0</v>
      </c>
      <c r="PL77" s="10">
        <v>5.0</v>
      </c>
      <c r="PM77" s="10">
        <v>5.0</v>
      </c>
      <c r="PN77" s="8"/>
      <c r="PO77" s="10">
        <v>2500.0</v>
      </c>
      <c r="PP77" s="10">
        <v>1.0</v>
      </c>
      <c r="PQ77" s="10">
        <v>1.0</v>
      </c>
      <c r="PR77" s="10">
        <v>2.0</v>
      </c>
      <c r="PS77" s="8"/>
      <c r="PT77" s="10">
        <v>1.0</v>
      </c>
      <c r="PU77" s="8"/>
      <c r="PV77" s="10">
        <v>2.0</v>
      </c>
      <c r="PW77" s="8"/>
      <c r="PX77" s="8"/>
      <c r="PY77" s="8"/>
      <c r="PZ77" s="8"/>
      <c r="QA77" s="10">
        <v>1.0</v>
      </c>
      <c r="QB77" s="8"/>
      <c r="QC77" s="8"/>
      <c r="QD77" s="8"/>
      <c r="QE77" s="8"/>
      <c r="QF77" s="8"/>
      <c r="QG77" s="8"/>
      <c r="QH77" s="8"/>
      <c r="QI77" s="8"/>
      <c r="QJ77" s="8"/>
      <c r="QK77" s="8"/>
      <c r="QL77" s="8"/>
      <c r="QM77" s="10">
        <v>1.0</v>
      </c>
      <c r="QN77" s="8"/>
      <c r="QO77" s="8"/>
      <c r="QP77" s="8"/>
      <c r="QQ77" s="8"/>
      <c r="QR77" s="8"/>
      <c r="QS77" s="8"/>
      <c r="QT77" s="8"/>
      <c r="QU77" s="8"/>
      <c r="QV77" s="8"/>
      <c r="QW77" s="10">
        <v>5.0</v>
      </c>
      <c r="QX77" s="10">
        <v>5.0</v>
      </c>
      <c r="QY77" s="10">
        <v>5.0</v>
      </c>
      <c r="QZ77" s="10">
        <v>5.0</v>
      </c>
      <c r="RA77" s="10">
        <v>5.0</v>
      </c>
      <c r="RB77" s="10">
        <v>5.0</v>
      </c>
      <c r="RC77" s="8"/>
      <c r="RD77" s="8"/>
      <c r="RE77" s="8"/>
      <c r="RF77" s="8"/>
      <c r="RG77" s="8"/>
      <c r="RH77" s="8"/>
      <c r="RI77" s="8"/>
      <c r="RJ77" s="8"/>
      <c r="RK77" s="8"/>
      <c r="RL77" s="8"/>
      <c r="RM77" s="8"/>
      <c r="RN77" s="8"/>
      <c r="RO77" s="8"/>
      <c r="RP77" s="8"/>
      <c r="RQ77" s="8"/>
      <c r="RR77" s="8"/>
      <c r="RS77" s="8"/>
      <c r="RT77" s="8"/>
      <c r="RU77" s="8"/>
      <c r="RV77" s="8"/>
      <c r="RW77" s="8"/>
      <c r="RX77" s="8"/>
      <c r="RY77" s="8"/>
      <c r="RZ77" s="8"/>
      <c r="SA77" s="8"/>
      <c r="SB77" s="8"/>
      <c r="SC77" s="8"/>
      <c r="SD77" s="8"/>
      <c r="SE77" s="8"/>
      <c r="SF77" s="8"/>
      <c r="SG77" s="8"/>
      <c r="SH77" s="8"/>
      <c r="SI77" s="8"/>
      <c r="SJ77" s="8"/>
      <c r="SK77" s="8"/>
      <c r="SL77" s="8"/>
      <c r="SM77" s="8"/>
      <c r="SN77" s="8"/>
      <c r="SO77" s="8"/>
      <c r="SP77" s="8"/>
      <c r="SQ77" s="8"/>
      <c r="SR77" s="8"/>
      <c r="SS77" s="8"/>
      <c r="ST77" s="8"/>
      <c r="SU77" s="8"/>
      <c r="SV77" s="8"/>
      <c r="SW77" s="8"/>
      <c r="SX77" s="8"/>
      <c r="SY77" s="8"/>
      <c r="SZ77" s="8"/>
      <c r="TA77" s="8"/>
      <c r="TB77" s="8"/>
      <c r="TC77" s="8"/>
      <c r="TD77" s="8"/>
      <c r="TE77" s="8"/>
      <c r="TF77" s="8"/>
      <c r="TG77" s="8"/>
      <c r="TH77" s="8"/>
      <c r="TI77" s="8"/>
      <c r="TJ77" s="8"/>
      <c r="TK77" s="8"/>
      <c r="TL77" s="8"/>
      <c r="TM77" s="8"/>
      <c r="TN77" s="8"/>
      <c r="TO77" s="8"/>
      <c r="TP77" s="8"/>
      <c r="TQ77" s="8"/>
      <c r="TR77" s="8"/>
      <c r="TS77" s="8"/>
      <c r="TT77" s="8"/>
      <c r="TU77" s="8"/>
      <c r="TV77" s="8"/>
      <c r="TW77" s="8"/>
      <c r="TX77" s="8"/>
      <c r="TY77" s="8"/>
      <c r="TZ77" s="8"/>
      <c r="UA77" s="8"/>
      <c r="UB77" s="8"/>
      <c r="UC77" s="8"/>
      <c r="UD77" s="8"/>
      <c r="UE77" s="8"/>
      <c r="UF77" s="8"/>
      <c r="UG77" s="8"/>
      <c r="UH77" s="8"/>
      <c r="UI77" s="8"/>
      <c r="UJ77" s="8"/>
      <c r="UK77" s="8"/>
      <c r="UL77" s="8"/>
      <c r="UM77" s="8"/>
      <c r="UN77" s="8"/>
      <c r="UO77" s="8"/>
      <c r="UP77" s="8"/>
      <c r="UQ77" s="8"/>
      <c r="UR77" s="8"/>
      <c r="US77" s="8"/>
      <c r="UT77" s="8"/>
      <c r="UU77" s="8"/>
      <c r="UV77" s="8"/>
      <c r="UW77" s="8"/>
      <c r="UX77" s="8"/>
      <c r="UY77" s="8"/>
      <c r="UZ77" s="8"/>
      <c r="VA77" s="8"/>
      <c r="VB77" s="8"/>
      <c r="VC77" s="8"/>
      <c r="VD77" s="8"/>
      <c r="VE77" s="8"/>
      <c r="VF77" s="8"/>
      <c r="VG77" s="8"/>
      <c r="VH77" s="8"/>
      <c r="VI77" s="8"/>
      <c r="VJ77" s="8"/>
      <c r="VK77" s="8"/>
      <c r="VL77" s="8"/>
      <c r="VM77" s="8"/>
      <c r="VN77" s="8"/>
      <c r="VO77" s="8"/>
      <c r="VP77" s="8"/>
      <c r="VQ77" s="8"/>
      <c r="VR77" s="8"/>
      <c r="VS77" s="8"/>
      <c r="VT77" s="8"/>
      <c r="VU77" s="8"/>
      <c r="VV77" s="8"/>
      <c r="VW77" s="8"/>
      <c r="VX77" s="8"/>
      <c r="VY77" s="8"/>
      <c r="VZ77" s="8"/>
      <c r="WA77" s="8"/>
      <c r="WB77" s="8"/>
      <c r="WC77" s="8"/>
      <c r="WD77" s="8"/>
      <c r="WE77" s="8"/>
      <c r="WF77" s="8"/>
      <c r="WG77" s="8"/>
      <c r="WH77" s="8"/>
      <c r="WI77" s="8"/>
      <c r="WJ77" s="8"/>
      <c r="WK77" s="8"/>
      <c r="WL77" s="8"/>
      <c r="WM77" s="8"/>
      <c r="WN77" s="8"/>
      <c r="WO77" s="8"/>
      <c r="WP77" s="8"/>
      <c r="WQ77" s="8"/>
      <c r="WR77" s="8"/>
      <c r="WS77" s="8"/>
      <c r="WT77" s="8"/>
      <c r="WU77" s="8"/>
      <c r="WV77" s="8"/>
      <c r="WW77" s="8"/>
      <c r="WX77" s="8"/>
      <c r="WY77" s="8"/>
      <c r="WZ77" s="8"/>
      <c r="XA77" s="8"/>
      <c r="XB77" s="8"/>
      <c r="XC77" s="8"/>
      <c r="XD77" s="8"/>
      <c r="XE77" s="8"/>
      <c r="XF77" s="8"/>
      <c r="XG77" s="8"/>
      <c r="XH77" s="8"/>
      <c r="XI77" s="8"/>
      <c r="XJ77" s="8"/>
      <c r="XK77" s="8"/>
      <c r="XL77" s="8"/>
      <c r="XM77" s="8"/>
      <c r="XN77" s="8"/>
      <c r="XO77" s="8"/>
      <c r="XP77" s="8"/>
      <c r="XQ77" s="8"/>
      <c r="XR77" s="8"/>
      <c r="XS77" s="8"/>
      <c r="XT77" s="10">
        <v>1.0</v>
      </c>
      <c r="XU77" s="10">
        <v>1.0</v>
      </c>
      <c r="XV77" s="10">
        <v>1.0</v>
      </c>
      <c r="XW77" s="10">
        <v>5.0</v>
      </c>
      <c r="XX77" s="10">
        <v>5.0</v>
      </c>
      <c r="XY77" s="10">
        <v>2.0</v>
      </c>
      <c r="XZ77" s="10">
        <v>2.0</v>
      </c>
      <c r="YA77" s="10">
        <v>4.0</v>
      </c>
      <c r="YB77" s="10">
        <v>5.0</v>
      </c>
      <c r="YC77" s="10">
        <v>5.0</v>
      </c>
      <c r="YD77" s="10">
        <v>3.0</v>
      </c>
      <c r="YE77" s="10">
        <v>1.0</v>
      </c>
      <c r="YF77" s="10">
        <v>1.0</v>
      </c>
      <c r="YG77" s="10">
        <v>1.0</v>
      </c>
      <c r="YH77" s="10">
        <v>2.0</v>
      </c>
      <c r="YI77" s="10">
        <v>5.0</v>
      </c>
      <c r="YJ77" s="10">
        <v>5.0</v>
      </c>
      <c r="YK77" s="10">
        <v>5.0</v>
      </c>
      <c r="YL77" s="10">
        <v>5.0</v>
      </c>
      <c r="YM77" s="10">
        <v>5.0</v>
      </c>
      <c r="YN77" s="10">
        <v>5.0</v>
      </c>
      <c r="YO77" s="8"/>
      <c r="YP77" s="10">
        <v>1.0</v>
      </c>
      <c r="YQ77" s="10">
        <v>1.0</v>
      </c>
      <c r="YR77" s="10">
        <v>1.0</v>
      </c>
      <c r="YS77" s="10">
        <v>2.0</v>
      </c>
      <c r="YT77" s="10">
        <v>2.0</v>
      </c>
      <c r="YU77" s="10">
        <v>5.0</v>
      </c>
      <c r="YV77" s="10">
        <v>4.0</v>
      </c>
      <c r="YW77" s="10">
        <v>5.0</v>
      </c>
      <c r="YX77" s="10">
        <v>5.0</v>
      </c>
      <c r="YY77" s="10">
        <v>2.0</v>
      </c>
      <c r="YZ77" s="10">
        <v>4.0</v>
      </c>
      <c r="ZA77" s="10">
        <v>5.0</v>
      </c>
      <c r="ZB77" s="10">
        <v>4.0</v>
      </c>
      <c r="ZC77" s="10">
        <v>5.0</v>
      </c>
      <c r="ZD77" s="10">
        <v>4.0</v>
      </c>
      <c r="ZE77" s="10">
        <v>2.0</v>
      </c>
      <c r="ZF77" s="10">
        <v>5.0</v>
      </c>
      <c r="ZG77" s="10">
        <v>5.0</v>
      </c>
      <c r="ZH77" s="10">
        <v>5.0</v>
      </c>
      <c r="ZI77" s="10">
        <v>5.0</v>
      </c>
      <c r="ZJ77" s="10">
        <v>5.0</v>
      </c>
      <c r="ZK77" s="10">
        <v>5.0</v>
      </c>
      <c r="ZL77" s="8"/>
      <c r="ZM77" s="8" t="s">
        <v>1236</v>
      </c>
      <c r="ZN77" s="10">
        <v>1.0</v>
      </c>
    </row>
    <row r="78" ht="15.75" customHeight="1">
      <c r="A78" s="8" t="s">
        <v>1209</v>
      </c>
      <c r="B78" s="8">
        <v>3.0</v>
      </c>
      <c r="C78" s="8">
        <v>3.0</v>
      </c>
      <c r="D78" s="8">
        <v>1.0</v>
      </c>
      <c r="E78" s="8" t="s">
        <v>1237</v>
      </c>
      <c r="F78" s="8" t="s">
        <v>922</v>
      </c>
      <c r="G78" s="9" t="s">
        <v>923</v>
      </c>
      <c r="H78" s="9" t="s">
        <v>923</v>
      </c>
      <c r="I78" s="10">
        <v>1.0</v>
      </c>
      <c r="J78" s="10">
        <v>0.03955</v>
      </c>
      <c r="K78" s="10">
        <f t="shared" si="1"/>
        <v>-3.230189585</v>
      </c>
      <c r="L78" s="10">
        <v>0.0</v>
      </c>
      <c r="M78" s="10">
        <v>0.00194</v>
      </c>
      <c r="N78" s="10">
        <f t="shared" si="2"/>
        <v>-6.245067306</v>
      </c>
      <c r="O78" s="10">
        <v>0.0</v>
      </c>
      <c r="P78" s="10">
        <v>3.08615E7</v>
      </c>
      <c r="Q78" s="8" t="s">
        <v>972</v>
      </c>
      <c r="R78" s="10">
        <v>99.22</v>
      </c>
      <c r="S78" s="10">
        <v>88.28</v>
      </c>
      <c r="T78" s="10">
        <v>99.22</v>
      </c>
      <c r="U78" s="10">
        <v>97.66</v>
      </c>
      <c r="V78" s="10">
        <v>99.22</v>
      </c>
      <c r="W78" s="10">
        <v>0.78</v>
      </c>
      <c r="X78" s="10">
        <v>0.78</v>
      </c>
      <c r="Y78" s="10">
        <v>1.0</v>
      </c>
      <c r="Z78" s="10">
        <v>1.0</v>
      </c>
      <c r="AA78" s="10">
        <v>67.0</v>
      </c>
      <c r="AB78" s="10">
        <v>1.0</v>
      </c>
      <c r="AC78" s="10">
        <v>224.0</v>
      </c>
      <c r="AD78" s="10">
        <v>8.0</v>
      </c>
      <c r="AE78" s="10">
        <v>117.0</v>
      </c>
      <c r="AF78" s="10">
        <v>1.0</v>
      </c>
      <c r="AG78" s="10">
        <v>0.0</v>
      </c>
      <c r="AH78" s="10">
        <v>0.0</v>
      </c>
      <c r="AI78" s="10">
        <v>0.142</v>
      </c>
      <c r="AJ78" s="10">
        <v>0.0</v>
      </c>
      <c r="AK78" s="10">
        <v>35.07953</v>
      </c>
      <c r="AL78" s="10">
        <v>1.0</v>
      </c>
      <c r="AM78" s="10">
        <v>0.0</v>
      </c>
      <c r="AN78" s="10">
        <v>0.0</v>
      </c>
      <c r="AO78" s="10">
        <v>0.0</v>
      </c>
      <c r="AP78" s="10">
        <v>0.0</v>
      </c>
      <c r="AQ78" s="10">
        <v>0.252</v>
      </c>
      <c r="AR78" s="10">
        <v>0.0</v>
      </c>
      <c r="AS78" s="10">
        <v>0.0</v>
      </c>
      <c r="AT78" s="10">
        <v>1.0</v>
      </c>
      <c r="AU78" s="8"/>
      <c r="AV78" s="10">
        <v>1.0</v>
      </c>
      <c r="AW78" s="10">
        <v>0.0</v>
      </c>
      <c r="AX78" s="10">
        <v>1.0</v>
      </c>
      <c r="AY78" s="10">
        <v>3.0</v>
      </c>
      <c r="AZ78" s="10">
        <v>0.0</v>
      </c>
      <c r="BA78" s="10">
        <v>0.0</v>
      </c>
      <c r="BB78" s="10">
        <v>0.0</v>
      </c>
      <c r="BC78" s="10">
        <v>0.0</v>
      </c>
      <c r="BD78" s="10">
        <v>2.0</v>
      </c>
      <c r="BE78" s="10">
        <v>5.0</v>
      </c>
      <c r="BF78" s="10">
        <v>1.0</v>
      </c>
      <c r="BG78" s="8"/>
      <c r="BH78" s="10">
        <v>2.0</v>
      </c>
      <c r="BI78" s="8"/>
      <c r="BJ78" s="10">
        <v>3.0</v>
      </c>
      <c r="BK78" s="8"/>
      <c r="BL78" s="10">
        <v>1.0</v>
      </c>
      <c r="BM78" s="8"/>
      <c r="BN78" s="8"/>
      <c r="BO78" s="8"/>
      <c r="BP78" s="8"/>
      <c r="BQ78" s="8"/>
      <c r="BR78" s="8"/>
      <c r="BS78" s="10">
        <v>3.0</v>
      </c>
      <c r="BT78" s="10">
        <v>1.0</v>
      </c>
      <c r="BU78" s="10">
        <v>2.0</v>
      </c>
      <c r="BV78" s="10">
        <v>2.0</v>
      </c>
      <c r="BW78" s="10">
        <v>3.0</v>
      </c>
      <c r="BX78" s="10">
        <v>1.0</v>
      </c>
      <c r="BY78" s="10">
        <v>1.0</v>
      </c>
      <c r="BZ78" s="10">
        <v>7.0</v>
      </c>
      <c r="CA78" s="10">
        <v>1.0</v>
      </c>
      <c r="CB78" s="10">
        <v>1.0</v>
      </c>
      <c r="CC78" s="10">
        <v>7.0</v>
      </c>
      <c r="CD78" s="10">
        <v>1.0</v>
      </c>
      <c r="CE78" s="8"/>
      <c r="CF78" s="10">
        <v>48.0</v>
      </c>
      <c r="CG78" s="8"/>
      <c r="CH78" s="8"/>
      <c r="CI78" s="8"/>
      <c r="CJ78" s="8"/>
      <c r="CK78" s="10">
        <v>1.0</v>
      </c>
      <c r="CL78" s="8"/>
      <c r="CM78" s="8"/>
      <c r="CN78" s="8"/>
      <c r="CO78" s="10">
        <v>1.0</v>
      </c>
      <c r="CP78" s="10">
        <v>30.0</v>
      </c>
      <c r="CQ78" s="10">
        <v>1.0</v>
      </c>
      <c r="CR78" s="10">
        <v>1.0</v>
      </c>
      <c r="CS78" s="8"/>
      <c r="CT78" s="8"/>
      <c r="CU78" s="8"/>
      <c r="CV78" s="8"/>
      <c r="CW78" s="8"/>
      <c r="CX78" s="8"/>
      <c r="CY78" s="10">
        <v>1.0</v>
      </c>
      <c r="CZ78" s="8" t="s">
        <v>1238</v>
      </c>
      <c r="DA78" s="10">
        <v>1.0</v>
      </c>
      <c r="DB78" s="8" t="s">
        <v>1239</v>
      </c>
      <c r="DC78" s="11"/>
      <c r="DD78" s="8"/>
      <c r="DE78" s="8"/>
      <c r="DF78" s="8"/>
      <c r="DG78" s="8"/>
      <c r="DH78" s="8"/>
      <c r="DI78" s="8"/>
      <c r="DJ78" s="8"/>
      <c r="DK78" s="8"/>
      <c r="DL78" s="10">
        <v>2.0</v>
      </c>
      <c r="DM78" s="10">
        <v>19.0</v>
      </c>
      <c r="DN78" s="8"/>
      <c r="DO78" s="8"/>
      <c r="DP78" s="10">
        <v>2.0</v>
      </c>
      <c r="DQ78" s="10">
        <v>69.0</v>
      </c>
      <c r="DR78" s="10">
        <v>4.0</v>
      </c>
      <c r="DS78" s="10">
        <v>1.0</v>
      </c>
      <c r="DT78" s="10">
        <v>1.0</v>
      </c>
      <c r="DU78" s="10">
        <v>1.0</v>
      </c>
      <c r="DV78" s="10">
        <v>1.0</v>
      </c>
      <c r="DW78" s="8" t="s">
        <v>1240</v>
      </c>
      <c r="DX78" s="10">
        <v>1.0</v>
      </c>
      <c r="DY78" s="10">
        <v>1.0</v>
      </c>
      <c r="DZ78" s="10">
        <v>5.0</v>
      </c>
      <c r="EA78" s="10">
        <v>5.0</v>
      </c>
      <c r="EB78" s="10">
        <v>5.0</v>
      </c>
      <c r="EC78" s="10">
        <v>5.0</v>
      </c>
      <c r="ED78" s="10">
        <v>5.0</v>
      </c>
      <c r="EE78" s="10">
        <v>1.0</v>
      </c>
      <c r="EF78" s="10">
        <v>1.0</v>
      </c>
      <c r="EG78" s="8" t="s">
        <v>1241</v>
      </c>
      <c r="EH78" s="10">
        <v>1.0</v>
      </c>
      <c r="EI78" s="10">
        <v>1.0</v>
      </c>
      <c r="EJ78" s="10">
        <v>1.0</v>
      </c>
      <c r="EK78" s="10">
        <v>1.0</v>
      </c>
      <c r="EL78" s="10">
        <v>1.0</v>
      </c>
      <c r="EM78" s="10">
        <v>1.0</v>
      </c>
      <c r="EN78" s="10">
        <v>1.0</v>
      </c>
      <c r="EO78" s="10">
        <v>1.0</v>
      </c>
      <c r="EP78" s="10">
        <v>1.0</v>
      </c>
      <c r="EQ78" s="10">
        <v>1.0</v>
      </c>
      <c r="ER78" s="8" t="s">
        <v>1242</v>
      </c>
      <c r="ES78" s="10">
        <v>1.0</v>
      </c>
      <c r="ET78" s="10">
        <v>1.0</v>
      </c>
      <c r="EU78" s="10">
        <v>5.0</v>
      </c>
      <c r="EV78" s="10">
        <v>5.0</v>
      </c>
      <c r="EW78" s="10">
        <v>5.0</v>
      </c>
      <c r="EX78" s="10">
        <v>5.0</v>
      </c>
      <c r="EY78" s="10">
        <v>5.0</v>
      </c>
      <c r="EZ78" s="10">
        <v>1.0</v>
      </c>
      <c r="FA78" s="10">
        <v>1.0</v>
      </c>
      <c r="FB78" s="8" t="s">
        <v>1243</v>
      </c>
      <c r="FC78" s="10">
        <v>1.0</v>
      </c>
      <c r="FD78" s="10">
        <v>1.0</v>
      </c>
      <c r="FE78" s="10">
        <v>1.0</v>
      </c>
      <c r="FF78" s="10">
        <v>1.0</v>
      </c>
      <c r="FG78" s="10">
        <v>1.0</v>
      </c>
      <c r="FH78" s="10">
        <v>1.0</v>
      </c>
      <c r="FI78" s="10">
        <v>1.0</v>
      </c>
      <c r="FJ78" s="10">
        <v>1.0</v>
      </c>
      <c r="FK78" s="10">
        <v>1.0</v>
      </c>
      <c r="FL78" s="10">
        <v>1.0</v>
      </c>
      <c r="FM78" s="8" t="s">
        <v>1244</v>
      </c>
      <c r="FN78" s="10">
        <v>1.0</v>
      </c>
      <c r="FO78" s="10">
        <v>1.0</v>
      </c>
      <c r="FP78" s="10">
        <v>5.0</v>
      </c>
      <c r="FQ78" s="10">
        <v>5.0</v>
      </c>
      <c r="FR78" s="10">
        <v>5.0</v>
      </c>
      <c r="FS78" s="10">
        <v>5.0</v>
      </c>
      <c r="FT78" s="10">
        <v>5.0</v>
      </c>
      <c r="FU78" s="10">
        <v>1.0</v>
      </c>
      <c r="FV78" s="8" t="s">
        <v>1245</v>
      </c>
      <c r="FW78" s="10">
        <v>1.0</v>
      </c>
      <c r="FX78" s="10">
        <v>1.0</v>
      </c>
      <c r="FY78" s="10">
        <v>1.0</v>
      </c>
      <c r="FZ78" s="10">
        <v>1.0</v>
      </c>
      <c r="GA78" s="10">
        <v>1.0</v>
      </c>
      <c r="GB78" s="10">
        <v>1.0</v>
      </c>
      <c r="GC78" s="10">
        <v>1.0</v>
      </c>
      <c r="GD78" s="8"/>
      <c r="GE78" s="8"/>
      <c r="GF78" s="8"/>
      <c r="GG78" s="8"/>
      <c r="GH78" s="8"/>
      <c r="GI78" s="8"/>
      <c r="GJ78" s="8"/>
      <c r="GK78" s="8"/>
      <c r="GL78" s="8"/>
      <c r="GM78" s="8"/>
      <c r="GN78" s="8"/>
      <c r="GO78" s="8"/>
      <c r="GP78" s="8"/>
      <c r="GQ78" s="8"/>
      <c r="GR78" s="8"/>
      <c r="GS78" s="8"/>
      <c r="GT78" s="8"/>
      <c r="GU78" s="8"/>
      <c r="GV78" s="8"/>
      <c r="GW78" s="8"/>
      <c r="GX78" s="8"/>
      <c r="GY78" s="8"/>
      <c r="GZ78" s="8"/>
      <c r="HA78" s="8"/>
      <c r="HB78" s="8"/>
      <c r="HC78" s="8"/>
      <c r="HD78" s="8"/>
      <c r="HE78" s="8"/>
      <c r="HF78" s="8"/>
      <c r="HG78" s="8"/>
      <c r="HH78" s="8"/>
      <c r="HI78" s="8"/>
      <c r="HJ78" s="8"/>
      <c r="HK78" s="8"/>
      <c r="HL78" s="8"/>
      <c r="HM78" s="8"/>
      <c r="HN78" s="8"/>
      <c r="HO78" s="8"/>
      <c r="HP78" s="8"/>
      <c r="HQ78" s="8"/>
      <c r="HR78" s="8"/>
      <c r="HS78" s="8"/>
      <c r="HT78" s="8"/>
      <c r="HU78" s="8"/>
      <c r="HV78" s="8"/>
      <c r="HW78" s="8"/>
      <c r="HX78" s="8"/>
      <c r="HY78" s="8"/>
      <c r="HZ78" s="8"/>
      <c r="IA78" s="8"/>
      <c r="IB78" s="8"/>
      <c r="IC78" s="8"/>
      <c r="ID78" s="8"/>
      <c r="IE78" s="8"/>
      <c r="IF78" s="8"/>
      <c r="IG78" s="8"/>
      <c r="IH78" s="8"/>
      <c r="II78" s="8"/>
      <c r="IJ78" s="8"/>
      <c r="IK78" s="8"/>
      <c r="IL78" s="8"/>
      <c r="IM78" s="8"/>
      <c r="IN78" s="8"/>
      <c r="IO78" s="8"/>
      <c r="IP78" s="8"/>
      <c r="IQ78" s="8"/>
      <c r="IR78" s="8"/>
      <c r="IS78" s="8"/>
      <c r="IT78" s="8"/>
      <c r="IU78" s="8"/>
      <c r="IV78" s="8"/>
      <c r="IW78" s="8"/>
      <c r="IX78" s="8"/>
      <c r="IY78" s="8"/>
      <c r="IZ78" s="8"/>
      <c r="JA78" s="8"/>
      <c r="JB78" s="8"/>
      <c r="JC78" s="8"/>
      <c r="JD78" s="8"/>
      <c r="JE78" s="8"/>
      <c r="JF78" s="8"/>
      <c r="JG78" s="8"/>
      <c r="JH78" s="8"/>
      <c r="JI78" s="8"/>
      <c r="JJ78" s="8"/>
      <c r="JK78" s="8"/>
      <c r="JL78" s="8"/>
      <c r="JM78" s="8"/>
      <c r="JN78" s="8"/>
      <c r="JO78" s="8"/>
      <c r="JP78" s="8"/>
      <c r="JQ78" s="8"/>
      <c r="JR78" s="8"/>
      <c r="JS78" s="8"/>
      <c r="JT78" s="8"/>
      <c r="JU78" s="8"/>
      <c r="JV78" s="8"/>
      <c r="JW78" s="8"/>
      <c r="JX78" s="8"/>
      <c r="JY78" s="8"/>
      <c r="JZ78" s="8"/>
      <c r="KA78" s="8"/>
      <c r="KB78" s="8"/>
      <c r="KC78" s="10">
        <v>1.0</v>
      </c>
      <c r="KD78" s="10">
        <v>1.0</v>
      </c>
      <c r="KE78" s="10">
        <v>0.0</v>
      </c>
      <c r="KF78" s="10">
        <v>0.0</v>
      </c>
      <c r="KG78" s="10">
        <v>3.002</v>
      </c>
      <c r="KH78" s="10">
        <v>0.0</v>
      </c>
      <c r="KI78" s="10">
        <v>1.0</v>
      </c>
      <c r="KJ78" s="10">
        <v>2.0</v>
      </c>
      <c r="KK78" s="10">
        <v>7.0</v>
      </c>
      <c r="KL78" s="10">
        <v>2.0</v>
      </c>
      <c r="KM78" s="10">
        <v>2.0</v>
      </c>
      <c r="KN78" s="10">
        <v>2.0</v>
      </c>
      <c r="KO78" s="10">
        <v>2.0</v>
      </c>
      <c r="KP78" s="10">
        <v>5.0</v>
      </c>
      <c r="KQ78" s="10">
        <v>5.0</v>
      </c>
      <c r="KR78" s="8"/>
      <c r="KS78" s="10">
        <v>0.0</v>
      </c>
      <c r="KT78" s="10">
        <v>0.0</v>
      </c>
      <c r="KU78" s="10">
        <v>3.003</v>
      </c>
      <c r="KV78" s="10">
        <v>0.0</v>
      </c>
      <c r="KW78" s="10">
        <v>1.0</v>
      </c>
      <c r="KX78" s="10">
        <v>2.0</v>
      </c>
      <c r="KY78" s="10">
        <v>2.0</v>
      </c>
      <c r="KZ78" s="10">
        <v>2.0</v>
      </c>
      <c r="LA78" s="10">
        <v>1.0</v>
      </c>
      <c r="LB78" s="10">
        <v>1.0</v>
      </c>
      <c r="LC78" s="10">
        <v>1.0</v>
      </c>
      <c r="LD78" s="10">
        <v>5.0</v>
      </c>
      <c r="LE78" s="10">
        <v>5.0</v>
      </c>
      <c r="LF78" s="8"/>
      <c r="LG78" s="10">
        <v>0.0</v>
      </c>
      <c r="LH78" s="10">
        <v>0.0</v>
      </c>
      <c r="LI78" s="10">
        <v>3.002</v>
      </c>
      <c r="LJ78" s="10">
        <v>0.0</v>
      </c>
      <c r="LK78" s="10">
        <v>1.0</v>
      </c>
      <c r="LL78" s="10">
        <v>2.0</v>
      </c>
      <c r="LM78" s="10">
        <v>2.0</v>
      </c>
      <c r="LN78" s="10">
        <v>2.0</v>
      </c>
      <c r="LO78" s="10">
        <v>2.0</v>
      </c>
      <c r="LP78" s="10">
        <v>2.0</v>
      </c>
      <c r="LQ78" s="10">
        <v>2.0</v>
      </c>
      <c r="LR78" s="10">
        <v>5.0</v>
      </c>
      <c r="LS78" s="10">
        <v>5.0</v>
      </c>
      <c r="LT78" s="8"/>
      <c r="LU78" s="10">
        <v>0.0</v>
      </c>
      <c r="LV78" s="10">
        <v>0.0</v>
      </c>
      <c r="LW78" s="10">
        <v>3.002</v>
      </c>
      <c r="LX78" s="10">
        <v>0.0</v>
      </c>
      <c r="LY78" s="10">
        <v>1.0</v>
      </c>
      <c r="LZ78" s="10">
        <v>2.0</v>
      </c>
      <c r="MA78" s="10">
        <v>2.0</v>
      </c>
      <c r="MB78" s="10">
        <v>2.0</v>
      </c>
      <c r="MC78" s="10">
        <v>2.0</v>
      </c>
      <c r="MD78" s="10">
        <v>2.0</v>
      </c>
      <c r="ME78" s="10">
        <v>1.0</v>
      </c>
      <c r="MF78" s="10">
        <v>5.0</v>
      </c>
      <c r="MG78" s="10">
        <v>5.0</v>
      </c>
      <c r="MH78" s="8"/>
      <c r="MI78" s="10">
        <v>0.0</v>
      </c>
      <c r="MJ78" s="10">
        <v>0.0</v>
      </c>
      <c r="MK78" s="10">
        <v>3.002</v>
      </c>
      <c r="ML78" s="10">
        <v>0.0</v>
      </c>
      <c r="MM78" s="10">
        <v>1.0</v>
      </c>
      <c r="MN78" s="10">
        <v>2.0</v>
      </c>
      <c r="MO78" s="10">
        <v>2.0</v>
      </c>
      <c r="MP78" s="10">
        <v>2.0</v>
      </c>
      <c r="MQ78" s="10">
        <v>2.0</v>
      </c>
      <c r="MR78" s="10">
        <v>2.0</v>
      </c>
      <c r="MS78" s="10">
        <v>2.0</v>
      </c>
      <c r="MT78" s="10">
        <v>5.0</v>
      </c>
      <c r="MU78" s="10">
        <v>5.0</v>
      </c>
      <c r="MV78" s="8"/>
      <c r="MW78" s="10">
        <v>0.0</v>
      </c>
      <c r="MX78" s="10">
        <v>0.0</v>
      </c>
      <c r="MY78" s="10">
        <v>3.002</v>
      </c>
      <c r="MZ78" s="10">
        <v>0.0</v>
      </c>
      <c r="NA78" s="10">
        <v>1.0</v>
      </c>
      <c r="NB78" s="10">
        <v>1.0</v>
      </c>
      <c r="NC78" s="10">
        <v>1.0</v>
      </c>
      <c r="ND78" s="10">
        <v>1.0</v>
      </c>
      <c r="NE78" s="10">
        <v>1.0</v>
      </c>
      <c r="NF78" s="10">
        <v>1.0</v>
      </c>
      <c r="NG78" s="10">
        <v>1.0</v>
      </c>
      <c r="NH78" s="10">
        <v>5.0</v>
      </c>
      <c r="NI78" s="10">
        <v>5.0</v>
      </c>
      <c r="NJ78" s="8"/>
      <c r="NK78" s="10">
        <v>0.0</v>
      </c>
      <c r="NL78" s="10">
        <v>0.0</v>
      </c>
      <c r="NM78" s="10">
        <v>3.002</v>
      </c>
      <c r="NN78" s="10">
        <v>0.0</v>
      </c>
      <c r="NO78" s="10">
        <v>1.0</v>
      </c>
      <c r="NP78" s="10">
        <v>1.0</v>
      </c>
      <c r="NQ78" s="10">
        <v>1.0</v>
      </c>
      <c r="NR78" s="10">
        <v>1.0</v>
      </c>
      <c r="NS78" s="10">
        <v>1.0</v>
      </c>
      <c r="NT78" s="10">
        <v>1.0</v>
      </c>
      <c r="NU78" s="10">
        <v>1.0</v>
      </c>
      <c r="NV78" s="10">
        <v>5.0</v>
      </c>
      <c r="NW78" s="10">
        <v>5.0</v>
      </c>
      <c r="NX78" s="8"/>
      <c r="NY78" s="10">
        <v>999.0</v>
      </c>
      <c r="NZ78" s="10">
        <v>999.0</v>
      </c>
      <c r="OA78" s="10">
        <v>1.0</v>
      </c>
      <c r="OB78" s="10">
        <v>1.0</v>
      </c>
      <c r="OC78" s="10">
        <v>2.0</v>
      </c>
      <c r="OD78" s="8"/>
      <c r="OE78" s="10">
        <v>1.0</v>
      </c>
      <c r="OF78" s="8"/>
      <c r="OG78" s="10">
        <v>1.0</v>
      </c>
      <c r="OH78" s="8"/>
      <c r="OI78" s="8"/>
      <c r="OJ78" s="8"/>
      <c r="OK78" s="8"/>
      <c r="OL78" s="8"/>
      <c r="OM78" s="10">
        <v>1.0</v>
      </c>
      <c r="ON78" s="8"/>
      <c r="OO78" s="8"/>
      <c r="OP78" s="8"/>
      <c r="OQ78" s="8"/>
      <c r="OR78" s="8"/>
      <c r="OS78" s="8"/>
      <c r="OT78" s="8"/>
      <c r="OU78" s="8"/>
      <c r="OV78" s="10">
        <v>1.0</v>
      </c>
      <c r="OW78" s="8"/>
      <c r="OX78" s="8"/>
      <c r="OY78" s="8"/>
      <c r="OZ78" s="8"/>
      <c r="PA78" s="8"/>
      <c r="PB78" s="8"/>
      <c r="PC78" s="8"/>
      <c r="PD78" s="8"/>
      <c r="PE78" s="8"/>
      <c r="PF78" s="8"/>
      <c r="PG78" s="8"/>
      <c r="PH78" s="10">
        <v>5.0</v>
      </c>
      <c r="PI78" s="10">
        <v>5.0</v>
      </c>
      <c r="PJ78" s="10">
        <v>1.0</v>
      </c>
      <c r="PK78" s="10">
        <v>1.0</v>
      </c>
      <c r="PL78" s="10">
        <v>1.0</v>
      </c>
      <c r="PM78" s="10">
        <v>1.0</v>
      </c>
      <c r="PN78" s="10">
        <v>1.0</v>
      </c>
      <c r="PO78" s="10">
        <v>1000.0</v>
      </c>
      <c r="PP78" s="10">
        <v>1.0</v>
      </c>
      <c r="PQ78" s="10">
        <v>1.0</v>
      </c>
      <c r="PR78" s="10">
        <v>2.0</v>
      </c>
      <c r="PS78" s="8"/>
      <c r="PT78" s="10">
        <v>1.0</v>
      </c>
      <c r="PU78" s="8"/>
      <c r="PV78" s="10">
        <v>2.0</v>
      </c>
      <c r="PW78" s="8"/>
      <c r="PX78" s="8"/>
      <c r="PY78" s="8"/>
      <c r="PZ78" s="8"/>
      <c r="QA78" s="10">
        <v>2.0</v>
      </c>
      <c r="QB78" s="8"/>
      <c r="QC78" s="8"/>
      <c r="QD78" s="8"/>
      <c r="QE78" s="8"/>
      <c r="QF78" s="8"/>
      <c r="QG78" s="8"/>
      <c r="QH78" s="8"/>
      <c r="QI78" s="8"/>
      <c r="QJ78" s="8"/>
      <c r="QK78" s="8"/>
      <c r="QL78" s="8"/>
      <c r="QM78" s="8"/>
      <c r="QN78" s="10">
        <v>2.0</v>
      </c>
      <c r="QO78" s="8"/>
      <c r="QP78" s="8"/>
      <c r="QQ78" s="8"/>
      <c r="QR78" s="8"/>
      <c r="QS78" s="8"/>
      <c r="QT78" s="8"/>
      <c r="QU78" s="8"/>
      <c r="QV78" s="8"/>
      <c r="QW78" s="10">
        <v>5.0</v>
      </c>
      <c r="QX78" s="10">
        <v>5.0</v>
      </c>
      <c r="QY78" s="10">
        <v>5.0</v>
      </c>
      <c r="QZ78" s="10">
        <v>5.0</v>
      </c>
      <c r="RA78" s="10">
        <v>5.0</v>
      </c>
      <c r="RB78" s="10">
        <v>5.0</v>
      </c>
      <c r="RC78" s="8"/>
      <c r="RD78" s="8"/>
      <c r="RE78" s="8"/>
      <c r="RF78" s="8"/>
      <c r="RG78" s="8"/>
      <c r="RH78" s="8"/>
      <c r="RI78" s="8"/>
      <c r="RJ78" s="8"/>
      <c r="RK78" s="8"/>
      <c r="RL78" s="8"/>
      <c r="RM78" s="8"/>
      <c r="RN78" s="8"/>
      <c r="RO78" s="8"/>
      <c r="RP78" s="8"/>
      <c r="RQ78" s="8"/>
      <c r="RR78" s="8"/>
      <c r="RS78" s="8"/>
      <c r="RT78" s="8"/>
      <c r="RU78" s="8"/>
      <c r="RV78" s="8"/>
      <c r="RW78" s="8"/>
      <c r="RX78" s="8"/>
      <c r="RY78" s="8"/>
      <c r="RZ78" s="8"/>
      <c r="SA78" s="8"/>
      <c r="SB78" s="8"/>
      <c r="SC78" s="8"/>
      <c r="SD78" s="8"/>
      <c r="SE78" s="8"/>
      <c r="SF78" s="8"/>
      <c r="SG78" s="8"/>
      <c r="SH78" s="8"/>
      <c r="SI78" s="8"/>
      <c r="SJ78" s="8"/>
      <c r="SK78" s="8"/>
      <c r="SL78" s="8"/>
      <c r="SM78" s="8"/>
      <c r="SN78" s="8"/>
      <c r="SO78" s="8"/>
      <c r="SP78" s="8"/>
      <c r="SQ78" s="8"/>
      <c r="SR78" s="8"/>
      <c r="SS78" s="8"/>
      <c r="ST78" s="8"/>
      <c r="SU78" s="8"/>
      <c r="SV78" s="8"/>
      <c r="SW78" s="8"/>
      <c r="SX78" s="8"/>
      <c r="SY78" s="8"/>
      <c r="SZ78" s="8"/>
      <c r="TA78" s="8"/>
      <c r="TB78" s="8"/>
      <c r="TC78" s="8"/>
      <c r="TD78" s="8"/>
      <c r="TE78" s="8"/>
      <c r="TF78" s="8"/>
      <c r="TG78" s="8"/>
      <c r="TH78" s="8"/>
      <c r="TI78" s="8"/>
      <c r="TJ78" s="8"/>
      <c r="TK78" s="8"/>
      <c r="TL78" s="8"/>
      <c r="TM78" s="8"/>
      <c r="TN78" s="8"/>
      <c r="TO78" s="8"/>
      <c r="TP78" s="8"/>
      <c r="TQ78" s="8"/>
      <c r="TR78" s="8"/>
      <c r="TS78" s="8"/>
      <c r="TT78" s="8"/>
      <c r="TU78" s="8"/>
      <c r="TV78" s="8"/>
      <c r="TW78" s="8"/>
      <c r="TX78" s="8"/>
      <c r="TY78" s="8"/>
      <c r="TZ78" s="8"/>
      <c r="UA78" s="8"/>
      <c r="UB78" s="8"/>
      <c r="UC78" s="8"/>
      <c r="UD78" s="8"/>
      <c r="UE78" s="8"/>
      <c r="UF78" s="8"/>
      <c r="UG78" s="8"/>
      <c r="UH78" s="8"/>
      <c r="UI78" s="8"/>
      <c r="UJ78" s="8"/>
      <c r="UK78" s="8"/>
      <c r="UL78" s="8"/>
      <c r="UM78" s="8"/>
      <c r="UN78" s="8"/>
      <c r="UO78" s="8"/>
      <c r="UP78" s="8"/>
      <c r="UQ78" s="8"/>
      <c r="UR78" s="8"/>
      <c r="US78" s="8"/>
      <c r="UT78" s="8"/>
      <c r="UU78" s="8"/>
      <c r="UV78" s="8"/>
      <c r="UW78" s="8"/>
      <c r="UX78" s="8"/>
      <c r="UY78" s="8"/>
      <c r="UZ78" s="8"/>
      <c r="VA78" s="8"/>
      <c r="VB78" s="8"/>
      <c r="VC78" s="8"/>
      <c r="VD78" s="8"/>
      <c r="VE78" s="8"/>
      <c r="VF78" s="8"/>
      <c r="VG78" s="8"/>
      <c r="VH78" s="8"/>
      <c r="VI78" s="8"/>
      <c r="VJ78" s="8"/>
      <c r="VK78" s="8"/>
      <c r="VL78" s="8"/>
      <c r="VM78" s="8"/>
      <c r="VN78" s="8"/>
      <c r="VO78" s="8"/>
      <c r="VP78" s="8"/>
      <c r="VQ78" s="8"/>
      <c r="VR78" s="8"/>
      <c r="VS78" s="8"/>
      <c r="VT78" s="8"/>
      <c r="VU78" s="8"/>
      <c r="VV78" s="8"/>
      <c r="VW78" s="8"/>
      <c r="VX78" s="8"/>
      <c r="VY78" s="8"/>
      <c r="VZ78" s="8"/>
      <c r="WA78" s="8"/>
      <c r="WB78" s="8"/>
      <c r="WC78" s="8"/>
      <c r="WD78" s="8"/>
      <c r="WE78" s="8"/>
      <c r="WF78" s="8"/>
      <c r="WG78" s="8"/>
      <c r="WH78" s="8"/>
      <c r="WI78" s="8"/>
      <c r="WJ78" s="8"/>
      <c r="WK78" s="8"/>
      <c r="WL78" s="8"/>
      <c r="WM78" s="8"/>
      <c r="WN78" s="8"/>
      <c r="WO78" s="8"/>
      <c r="WP78" s="8"/>
      <c r="WQ78" s="8"/>
      <c r="WR78" s="8"/>
      <c r="WS78" s="8"/>
      <c r="WT78" s="8"/>
      <c r="WU78" s="8"/>
      <c r="WV78" s="8"/>
      <c r="WW78" s="8"/>
      <c r="WX78" s="8"/>
      <c r="WY78" s="8"/>
      <c r="WZ78" s="8"/>
      <c r="XA78" s="8"/>
      <c r="XB78" s="8"/>
      <c r="XC78" s="8"/>
      <c r="XD78" s="8"/>
      <c r="XE78" s="8"/>
      <c r="XF78" s="8"/>
      <c r="XG78" s="8"/>
      <c r="XH78" s="8"/>
      <c r="XI78" s="8"/>
      <c r="XJ78" s="8"/>
      <c r="XK78" s="8"/>
      <c r="XL78" s="8"/>
      <c r="XM78" s="8"/>
      <c r="XN78" s="8"/>
      <c r="XO78" s="8"/>
      <c r="XP78" s="8"/>
      <c r="XQ78" s="8"/>
      <c r="XR78" s="8"/>
      <c r="XS78" s="8"/>
      <c r="XT78" s="10">
        <v>1.0</v>
      </c>
      <c r="XU78" s="10">
        <v>1.0</v>
      </c>
      <c r="XV78" s="10">
        <v>1.0</v>
      </c>
      <c r="XW78" s="10">
        <v>5.0</v>
      </c>
      <c r="XX78" s="10">
        <v>5.0</v>
      </c>
      <c r="XY78" s="10">
        <v>1.0</v>
      </c>
      <c r="XZ78" s="10">
        <v>1.0</v>
      </c>
      <c r="YA78" s="10">
        <v>5.0</v>
      </c>
      <c r="YB78" s="10">
        <v>3.0</v>
      </c>
      <c r="YC78" s="10">
        <v>5.0</v>
      </c>
      <c r="YD78" s="10">
        <v>3.0</v>
      </c>
      <c r="YE78" s="10">
        <v>1.0</v>
      </c>
      <c r="YF78" s="10">
        <v>3.0</v>
      </c>
      <c r="YG78" s="10">
        <v>1.0</v>
      </c>
      <c r="YH78" s="10">
        <v>3.0</v>
      </c>
      <c r="YI78" s="10">
        <v>4.0</v>
      </c>
      <c r="YJ78" s="10">
        <v>4.0</v>
      </c>
      <c r="YK78" s="10">
        <v>4.0</v>
      </c>
      <c r="YL78" s="10">
        <v>4.0</v>
      </c>
      <c r="YM78" s="10">
        <v>4.0</v>
      </c>
      <c r="YN78" s="10">
        <v>4.0</v>
      </c>
      <c r="YO78" s="8"/>
      <c r="YP78" s="10">
        <v>1.0</v>
      </c>
      <c r="YQ78" s="10">
        <v>1.0</v>
      </c>
      <c r="YR78" s="10">
        <v>1.0</v>
      </c>
      <c r="YS78" s="10">
        <v>4.0</v>
      </c>
      <c r="YT78" s="10">
        <v>2.0</v>
      </c>
      <c r="YU78" s="10">
        <v>4.0</v>
      </c>
      <c r="YV78" s="10">
        <v>5.0</v>
      </c>
      <c r="YW78" s="10">
        <v>5.0</v>
      </c>
      <c r="YX78" s="10">
        <v>5.0</v>
      </c>
      <c r="YY78" s="10">
        <v>2.0</v>
      </c>
      <c r="YZ78" s="10">
        <v>5.0</v>
      </c>
      <c r="ZA78" s="10">
        <v>4.0</v>
      </c>
      <c r="ZB78" s="10">
        <v>5.0</v>
      </c>
      <c r="ZC78" s="10">
        <v>5.0</v>
      </c>
      <c r="ZD78" s="10">
        <v>2.0</v>
      </c>
      <c r="ZE78" s="10">
        <v>2.0</v>
      </c>
      <c r="ZF78" s="10">
        <v>4.0</v>
      </c>
      <c r="ZG78" s="10">
        <v>4.0</v>
      </c>
      <c r="ZH78" s="10">
        <v>4.0</v>
      </c>
      <c r="ZI78" s="10">
        <v>4.0</v>
      </c>
      <c r="ZJ78" s="10">
        <v>4.0</v>
      </c>
      <c r="ZK78" s="10">
        <v>4.0</v>
      </c>
      <c r="ZL78" s="8"/>
      <c r="ZM78" s="8" t="s">
        <v>1246</v>
      </c>
      <c r="ZN78" s="10">
        <v>1.0</v>
      </c>
    </row>
    <row r="79" ht="15.75" customHeight="1">
      <c r="A79" s="8" t="s">
        <v>1209</v>
      </c>
      <c r="B79" s="8">
        <v>3.0</v>
      </c>
      <c r="C79" s="8">
        <v>3.0</v>
      </c>
      <c r="D79" s="8">
        <v>1.0</v>
      </c>
      <c r="E79" s="8" t="s">
        <v>1247</v>
      </c>
      <c r="F79" s="8" t="s">
        <v>922</v>
      </c>
      <c r="G79" s="9" t="s">
        <v>923</v>
      </c>
      <c r="H79" s="9" t="s">
        <v>923</v>
      </c>
      <c r="I79" s="10">
        <v>1.0</v>
      </c>
      <c r="J79" s="10">
        <v>0.00671</v>
      </c>
      <c r="K79" s="10">
        <f t="shared" si="1"/>
        <v>-5.004156328</v>
      </c>
      <c r="L79" s="10">
        <v>0.0</v>
      </c>
      <c r="M79" s="10">
        <v>0.00194</v>
      </c>
      <c r="N79" s="10">
        <f t="shared" si="2"/>
        <v>-6.245067306</v>
      </c>
      <c r="O79" s="10">
        <v>0.0</v>
      </c>
      <c r="P79" s="10">
        <v>6.0402328E7</v>
      </c>
      <c r="Q79" s="8" t="s">
        <v>924</v>
      </c>
      <c r="R79" s="10">
        <v>49.22</v>
      </c>
      <c r="S79" s="10">
        <v>97.66</v>
      </c>
      <c r="T79" s="10">
        <v>0.78</v>
      </c>
      <c r="U79" s="10">
        <v>49.22</v>
      </c>
      <c r="V79" s="10">
        <v>0.78</v>
      </c>
      <c r="W79" s="10">
        <v>0.78</v>
      </c>
      <c r="X79" s="10">
        <v>0.78</v>
      </c>
      <c r="Y79" s="10">
        <v>1.0</v>
      </c>
      <c r="Z79" s="10">
        <v>1.0</v>
      </c>
      <c r="AA79" s="10">
        <v>74.0</v>
      </c>
      <c r="AB79" s="10">
        <v>1.0</v>
      </c>
      <c r="AC79" s="10">
        <v>315.0</v>
      </c>
      <c r="AD79" s="10">
        <v>8.0</v>
      </c>
      <c r="AE79" s="10">
        <v>117.0</v>
      </c>
      <c r="AF79" s="10">
        <v>1.0</v>
      </c>
      <c r="AG79" s="10">
        <v>0.0</v>
      </c>
      <c r="AH79" s="10">
        <v>0.0</v>
      </c>
      <c r="AI79" s="10">
        <v>0.102</v>
      </c>
      <c r="AJ79" s="10">
        <v>0.0</v>
      </c>
      <c r="AK79" s="10">
        <v>40.43919</v>
      </c>
      <c r="AL79" s="10">
        <v>1.0</v>
      </c>
      <c r="AM79" s="10">
        <v>1.0</v>
      </c>
      <c r="AN79" s="10">
        <v>0.0</v>
      </c>
      <c r="AO79" s="10">
        <v>0.0</v>
      </c>
      <c r="AP79" s="10">
        <v>0.0</v>
      </c>
      <c r="AQ79" s="10">
        <v>0.251</v>
      </c>
      <c r="AR79" s="10">
        <v>0.0</v>
      </c>
      <c r="AS79" s="10">
        <v>1.0</v>
      </c>
      <c r="AT79" s="10">
        <v>1.0</v>
      </c>
      <c r="AU79" s="8"/>
      <c r="AV79" s="10">
        <v>1.0</v>
      </c>
      <c r="AW79" s="10">
        <v>0.0</v>
      </c>
      <c r="AX79" s="10">
        <v>0.0</v>
      </c>
      <c r="AY79" s="10">
        <v>0.0</v>
      </c>
      <c r="AZ79" s="10">
        <v>0.0</v>
      </c>
      <c r="BA79" s="10">
        <v>1.0</v>
      </c>
      <c r="BB79" s="10">
        <v>0.0</v>
      </c>
      <c r="BC79" s="10">
        <v>0.0</v>
      </c>
      <c r="BD79" s="10">
        <v>1.0</v>
      </c>
      <c r="BE79" s="10">
        <v>5.0</v>
      </c>
      <c r="BF79" s="10">
        <v>1.0</v>
      </c>
      <c r="BG79" s="8"/>
      <c r="BH79" s="10">
        <v>11.0</v>
      </c>
      <c r="BI79" s="8" t="s">
        <v>1248</v>
      </c>
      <c r="BJ79" s="10">
        <v>11.0</v>
      </c>
      <c r="BK79" s="8"/>
      <c r="BL79" s="10">
        <v>1.0</v>
      </c>
      <c r="BM79" s="8"/>
      <c r="BN79" s="8"/>
      <c r="BO79" s="8"/>
      <c r="BP79" s="8"/>
      <c r="BQ79" s="8"/>
      <c r="BR79" s="8"/>
      <c r="BS79" s="10">
        <v>2.0</v>
      </c>
      <c r="BT79" s="10">
        <v>0.0</v>
      </c>
      <c r="BU79" s="10">
        <v>2.0</v>
      </c>
      <c r="BV79" s="10">
        <v>2.0</v>
      </c>
      <c r="BW79" s="10">
        <v>11.0</v>
      </c>
      <c r="BX79" s="10">
        <v>1.0</v>
      </c>
      <c r="BY79" s="10">
        <v>1.0</v>
      </c>
      <c r="BZ79" s="10">
        <v>4.0</v>
      </c>
      <c r="CA79" s="10">
        <v>1.0</v>
      </c>
      <c r="CB79" s="10">
        <v>1.0</v>
      </c>
      <c r="CC79" s="10">
        <v>4.0</v>
      </c>
      <c r="CD79" s="10">
        <v>1.0</v>
      </c>
      <c r="CE79" s="8"/>
      <c r="CF79" s="10">
        <v>25.0</v>
      </c>
      <c r="CG79" s="8"/>
      <c r="CH79" s="8"/>
      <c r="CI79" s="10">
        <v>1.0</v>
      </c>
      <c r="CJ79" s="8"/>
      <c r="CK79" s="8"/>
      <c r="CL79" s="8"/>
      <c r="CM79" s="8"/>
      <c r="CN79" s="8"/>
      <c r="CO79" s="10">
        <v>1.0</v>
      </c>
      <c r="CP79" s="10">
        <v>5.0</v>
      </c>
      <c r="CQ79" s="8"/>
      <c r="CR79" s="8"/>
      <c r="CS79" s="8"/>
      <c r="CT79" s="8"/>
      <c r="CU79" s="10">
        <v>1.0</v>
      </c>
      <c r="CV79" s="8"/>
      <c r="CW79" s="8"/>
      <c r="CX79" s="8"/>
      <c r="CY79" s="8"/>
      <c r="CZ79" s="8"/>
      <c r="DA79" s="8"/>
      <c r="DB79" s="8"/>
      <c r="DC79" s="8"/>
      <c r="DD79" s="8"/>
      <c r="DE79" s="8"/>
      <c r="DF79" s="8"/>
      <c r="DG79" s="8"/>
      <c r="DH79" s="8"/>
      <c r="DI79" s="8"/>
      <c r="DJ79" s="8"/>
      <c r="DK79" s="8"/>
      <c r="DL79" s="10">
        <v>2.0</v>
      </c>
      <c r="DM79" s="10">
        <v>19.0</v>
      </c>
      <c r="DN79" s="8"/>
      <c r="DO79" s="8"/>
      <c r="DP79" s="10">
        <v>3.0</v>
      </c>
      <c r="DQ79" s="10">
        <v>115.0</v>
      </c>
      <c r="DR79" s="10">
        <v>11.0</v>
      </c>
      <c r="DS79" s="10">
        <v>1.0</v>
      </c>
      <c r="DT79" s="10">
        <v>1.0</v>
      </c>
      <c r="DU79" s="10">
        <v>1.0</v>
      </c>
      <c r="DV79" s="10">
        <v>1.0</v>
      </c>
      <c r="DW79" s="8" t="s">
        <v>1249</v>
      </c>
      <c r="DX79" s="10">
        <v>1.0</v>
      </c>
      <c r="DY79" s="10">
        <v>1.0</v>
      </c>
      <c r="DZ79" s="10">
        <v>5.0</v>
      </c>
      <c r="EA79" s="10">
        <v>4.0</v>
      </c>
      <c r="EB79" s="10">
        <v>5.0</v>
      </c>
      <c r="EC79" s="10">
        <v>5.0</v>
      </c>
      <c r="ED79" s="10">
        <v>5.0</v>
      </c>
      <c r="EE79" s="10">
        <v>1.0</v>
      </c>
      <c r="EF79" s="10">
        <v>1.0</v>
      </c>
      <c r="EG79" s="8" t="s">
        <v>1250</v>
      </c>
      <c r="EH79" s="10">
        <v>1.0</v>
      </c>
      <c r="EI79" s="10">
        <v>1.0</v>
      </c>
      <c r="EJ79" s="10">
        <v>1.0</v>
      </c>
      <c r="EK79" s="10">
        <v>1.0</v>
      </c>
      <c r="EL79" s="10">
        <v>1.0</v>
      </c>
      <c r="EM79" s="10">
        <v>1.0</v>
      </c>
      <c r="EN79" s="10">
        <v>1.0</v>
      </c>
      <c r="EO79" s="10">
        <v>1.0</v>
      </c>
      <c r="EP79" s="10">
        <v>1.0</v>
      </c>
      <c r="EQ79" s="10">
        <v>1.0</v>
      </c>
      <c r="ER79" s="8" t="s">
        <v>1251</v>
      </c>
      <c r="ES79" s="10">
        <v>1.0</v>
      </c>
      <c r="ET79" s="10">
        <v>1.0</v>
      </c>
      <c r="EU79" s="10">
        <v>5.0</v>
      </c>
      <c r="EV79" s="10">
        <v>5.0</v>
      </c>
      <c r="EW79" s="10">
        <v>5.0</v>
      </c>
      <c r="EX79" s="10">
        <v>5.0</v>
      </c>
      <c r="EY79" s="10">
        <v>5.0</v>
      </c>
      <c r="EZ79" s="10">
        <v>1.0</v>
      </c>
      <c r="FA79" s="10">
        <v>1.0</v>
      </c>
      <c r="FB79" s="8" t="s">
        <v>1252</v>
      </c>
      <c r="FC79" s="10">
        <v>1.0</v>
      </c>
      <c r="FD79" s="10">
        <v>1.0</v>
      </c>
      <c r="FE79" s="10">
        <v>1.0</v>
      </c>
      <c r="FF79" s="10">
        <v>1.0</v>
      </c>
      <c r="FG79" s="10">
        <v>1.0</v>
      </c>
      <c r="FH79" s="10">
        <v>1.0</v>
      </c>
      <c r="FI79" s="10">
        <v>1.0</v>
      </c>
      <c r="FJ79" s="10">
        <v>1.0</v>
      </c>
      <c r="FK79" s="10">
        <v>1.0</v>
      </c>
      <c r="FL79" s="10">
        <v>1.0</v>
      </c>
      <c r="FM79" s="8" t="s">
        <v>1253</v>
      </c>
      <c r="FN79" s="10">
        <v>1.0</v>
      </c>
      <c r="FO79" s="10">
        <v>1.0</v>
      </c>
      <c r="FP79" s="10">
        <v>5.0</v>
      </c>
      <c r="FQ79" s="10">
        <v>5.0</v>
      </c>
      <c r="FR79" s="10">
        <v>5.0</v>
      </c>
      <c r="FS79" s="10">
        <v>5.0</v>
      </c>
      <c r="FT79" s="10">
        <v>5.0</v>
      </c>
      <c r="FU79" s="10">
        <v>1.0</v>
      </c>
      <c r="FV79" s="8" t="s">
        <v>1254</v>
      </c>
      <c r="FW79" s="10">
        <v>1.0</v>
      </c>
      <c r="FX79" s="10">
        <v>1.0</v>
      </c>
      <c r="FY79" s="10">
        <v>1.0</v>
      </c>
      <c r="FZ79" s="10">
        <v>1.0</v>
      </c>
      <c r="GA79" s="10">
        <v>1.0</v>
      </c>
      <c r="GB79" s="10">
        <v>1.0</v>
      </c>
      <c r="GC79" s="10">
        <v>1.0</v>
      </c>
      <c r="GD79" s="8"/>
      <c r="GE79" s="8"/>
      <c r="GF79" s="8"/>
      <c r="GG79" s="8"/>
      <c r="GH79" s="8"/>
      <c r="GI79" s="8"/>
      <c r="GJ79" s="8"/>
      <c r="GK79" s="8"/>
      <c r="GL79" s="8"/>
      <c r="GM79" s="8"/>
      <c r="GN79" s="8"/>
      <c r="GO79" s="8"/>
      <c r="GP79" s="8"/>
      <c r="GQ79" s="8"/>
      <c r="GR79" s="8"/>
      <c r="GS79" s="8"/>
      <c r="GT79" s="8"/>
      <c r="GU79" s="8"/>
      <c r="GV79" s="8"/>
      <c r="GW79" s="8"/>
      <c r="GX79" s="8"/>
      <c r="GY79" s="8"/>
      <c r="GZ79" s="8"/>
      <c r="HA79" s="8"/>
      <c r="HB79" s="8"/>
      <c r="HC79" s="8"/>
      <c r="HD79" s="8"/>
      <c r="HE79" s="8"/>
      <c r="HF79" s="8"/>
      <c r="HG79" s="8"/>
      <c r="HH79" s="8"/>
      <c r="HI79" s="8"/>
      <c r="HJ79" s="8"/>
      <c r="HK79" s="8"/>
      <c r="HL79" s="8"/>
      <c r="HM79" s="8"/>
      <c r="HN79" s="8"/>
      <c r="HO79" s="8"/>
      <c r="HP79" s="8"/>
      <c r="HQ79" s="8"/>
      <c r="HR79" s="8"/>
      <c r="HS79" s="8"/>
      <c r="HT79" s="8"/>
      <c r="HU79" s="8"/>
      <c r="HV79" s="8"/>
      <c r="HW79" s="8"/>
      <c r="HX79" s="8"/>
      <c r="HY79" s="8"/>
      <c r="HZ79" s="8"/>
      <c r="IA79" s="8"/>
      <c r="IB79" s="8"/>
      <c r="IC79" s="8"/>
      <c r="ID79" s="8"/>
      <c r="IE79" s="8"/>
      <c r="IF79" s="8"/>
      <c r="IG79" s="8"/>
      <c r="IH79" s="8"/>
      <c r="II79" s="8"/>
      <c r="IJ79" s="8"/>
      <c r="IK79" s="8"/>
      <c r="IL79" s="8"/>
      <c r="IM79" s="8"/>
      <c r="IN79" s="8"/>
      <c r="IO79" s="8"/>
      <c r="IP79" s="8"/>
      <c r="IQ79" s="8"/>
      <c r="IR79" s="8"/>
      <c r="IS79" s="8"/>
      <c r="IT79" s="8"/>
      <c r="IU79" s="8"/>
      <c r="IV79" s="8"/>
      <c r="IW79" s="8"/>
      <c r="IX79" s="8"/>
      <c r="IY79" s="8"/>
      <c r="IZ79" s="8"/>
      <c r="JA79" s="8"/>
      <c r="JB79" s="8"/>
      <c r="JC79" s="8"/>
      <c r="JD79" s="8"/>
      <c r="JE79" s="8"/>
      <c r="JF79" s="8"/>
      <c r="JG79" s="8"/>
      <c r="JH79" s="8"/>
      <c r="JI79" s="8"/>
      <c r="JJ79" s="8"/>
      <c r="JK79" s="8"/>
      <c r="JL79" s="8"/>
      <c r="JM79" s="8"/>
      <c r="JN79" s="8"/>
      <c r="JO79" s="8"/>
      <c r="JP79" s="8"/>
      <c r="JQ79" s="8"/>
      <c r="JR79" s="8"/>
      <c r="JS79" s="8"/>
      <c r="JT79" s="8"/>
      <c r="JU79" s="8"/>
      <c r="JV79" s="8"/>
      <c r="JW79" s="8"/>
      <c r="JX79" s="8"/>
      <c r="JY79" s="8"/>
      <c r="JZ79" s="8"/>
      <c r="KA79" s="8"/>
      <c r="KB79" s="8"/>
      <c r="KC79" s="10">
        <v>1.0</v>
      </c>
      <c r="KD79" s="10">
        <v>1.0</v>
      </c>
      <c r="KE79" s="10">
        <v>0.0</v>
      </c>
      <c r="KF79" s="10">
        <v>0.0</v>
      </c>
      <c r="KG79" s="10">
        <v>3.001</v>
      </c>
      <c r="KH79" s="10">
        <v>0.0</v>
      </c>
      <c r="KI79" s="10">
        <v>1.0</v>
      </c>
      <c r="KJ79" s="10">
        <v>1.0</v>
      </c>
      <c r="KK79" s="10">
        <v>7.0</v>
      </c>
      <c r="KL79" s="10">
        <v>2.0</v>
      </c>
      <c r="KM79" s="10">
        <v>2.0</v>
      </c>
      <c r="KN79" s="10">
        <v>2.0</v>
      </c>
      <c r="KO79" s="10">
        <v>2.0</v>
      </c>
      <c r="KP79" s="10">
        <v>5.0</v>
      </c>
      <c r="KQ79" s="10">
        <v>5.0</v>
      </c>
      <c r="KR79" s="8"/>
      <c r="KS79" s="10">
        <v>0.0</v>
      </c>
      <c r="KT79" s="10">
        <v>0.0</v>
      </c>
      <c r="KU79" s="10">
        <v>3.001</v>
      </c>
      <c r="KV79" s="10">
        <v>0.0</v>
      </c>
      <c r="KW79" s="10">
        <v>1.0</v>
      </c>
      <c r="KX79" s="10">
        <v>2.0</v>
      </c>
      <c r="KY79" s="10">
        <v>2.0</v>
      </c>
      <c r="KZ79" s="10">
        <v>2.0</v>
      </c>
      <c r="LA79" s="10">
        <v>2.0</v>
      </c>
      <c r="LB79" s="10">
        <v>2.0</v>
      </c>
      <c r="LC79" s="10">
        <v>1.0</v>
      </c>
      <c r="LD79" s="10">
        <v>5.0</v>
      </c>
      <c r="LE79" s="10">
        <v>5.0</v>
      </c>
      <c r="LF79" s="8"/>
      <c r="LG79" s="10">
        <v>0.0</v>
      </c>
      <c r="LH79" s="10">
        <v>0.0</v>
      </c>
      <c r="LI79" s="10">
        <v>3.0</v>
      </c>
      <c r="LJ79" s="10">
        <v>0.0</v>
      </c>
      <c r="LK79" s="10">
        <v>1.0</v>
      </c>
      <c r="LL79" s="10">
        <v>1.0</v>
      </c>
      <c r="LM79" s="10">
        <v>1.0</v>
      </c>
      <c r="LN79" s="10">
        <v>1.0</v>
      </c>
      <c r="LO79" s="10">
        <v>1.0</v>
      </c>
      <c r="LP79" s="10">
        <v>1.0</v>
      </c>
      <c r="LQ79" s="10">
        <v>1.0</v>
      </c>
      <c r="LR79" s="10">
        <v>5.0</v>
      </c>
      <c r="LS79" s="10">
        <v>5.0</v>
      </c>
      <c r="LT79" s="8"/>
      <c r="LU79" s="10">
        <v>0.0</v>
      </c>
      <c r="LV79" s="10">
        <v>0.0</v>
      </c>
      <c r="LW79" s="10">
        <v>3.001</v>
      </c>
      <c r="LX79" s="10">
        <v>0.0</v>
      </c>
      <c r="LY79" s="10">
        <v>1.0</v>
      </c>
      <c r="LZ79" s="10">
        <v>1.0</v>
      </c>
      <c r="MA79" s="10">
        <v>2.0</v>
      </c>
      <c r="MB79" s="10">
        <v>2.0</v>
      </c>
      <c r="MC79" s="10">
        <v>2.0</v>
      </c>
      <c r="MD79" s="10">
        <v>2.0</v>
      </c>
      <c r="ME79" s="10">
        <v>2.0</v>
      </c>
      <c r="MF79" s="10">
        <v>5.0</v>
      </c>
      <c r="MG79" s="10">
        <v>5.0</v>
      </c>
      <c r="MH79" s="8"/>
      <c r="MI79" s="10">
        <v>0.0</v>
      </c>
      <c r="MJ79" s="10">
        <v>0.0</v>
      </c>
      <c r="MK79" s="10">
        <v>3.0</v>
      </c>
      <c r="ML79" s="10">
        <v>0.0</v>
      </c>
      <c r="MM79" s="10">
        <v>1.0</v>
      </c>
      <c r="MN79" s="10">
        <v>1.0</v>
      </c>
      <c r="MO79" s="10">
        <v>1.0</v>
      </c>
      <c r="MP79" s="10">
        <v>1.0</v>
      </c>
      <c r="MQ79" s="10">
        <v>1.0</v>
      </c>
      <c r="MR79" s="10">
        <v>1.0</v>
      </c>
      <c r="MS79" s="10">
        <v>1.0</v>
      </c>
      <c r="MT79" s="10">
        <v>5.0</v>
      </c>
      <c r="MU79" s="10">
        <v>5.0</v>
      </c>
      <c r="MV79" s="8"/>
      <c r="MW79" s="10">
        <v>0.0</v>
      </c>
      <c r="MX79" s="10">
        <v>0.0</v>
      </c>
      <c r="MY79" s="10">
        <v>3.0</v>
      </c>
      <c r="MZ79" s="10">
        <v>0.0</v>
      </c>
      <c r="NA79" s="10">
        <v>1.0</v>
      </c>
      <c r="NB79" s="10">
        <v>1.0</v>
      </c>
      <c r="NC79" s="10">
        <v>1.0</v>
      </c>
      <c r="ND79" s="10">
        <v>1.0</v>
      </c>
      <c r="NE79" s="10">
        <v>1.0</v>
      </c>
      <c r="NF79" s="10">
        <v>1.0</v>
      </c>
      <c r="NG79" s="10">
        <v>1.0</v>
      </c>
      <c r="NH79" s="10">
        <v>5.0</v>
      </c>
      <c r="NI79" s="10">
        <v>5.0</v>
      </c>
      <c r="NJ79" s="8"/>
      <c r="NK79" s="10">
        <v>0.0</v>
      </c>
      <c r="NL79" s="10">
        <v>0.0</v>
      </c>
      <c r="NM79" s="10">
        <v>3.0</v>
      </c>
      <c r="NN79" s="10">
        <v>0.0</v>
      </c>
      <c r="NO79" s="10">
        <v>1.0</v>
      </c>
      <c r="NP79" s="10">
        <v>1.0</v>
      </c>
      <c r="NQ79" s="10">
        <v>1.0</v>
      </c>
      <c r="NR79" s="10">
        <v>1.0</v>
      </c>
      <c r="NS79" s="10">
        <v>1.0</v>
      </c>
      <c r="NT79" s="10">
        <v>1.0</v>
      </c>
      <c r="NU79" s="10">
        <v>1.0</v>
      </c>
      <c r="NV79" s="10">
        <v>5.0</v>
      </c>
      <c r="NW79" s="10">
        <v>5.0</v>
      </c>
      <c r="NX79" s="8"/>
      <c r="NY79" s="10">
        <v>999.0</v>
      </c>
      <c r="NZ79" s="10">
        <v>999.0</v>
      </c>
      <c r="OA79" s="10">
        <v>1.0</v>
      </c>
      <c r="OB79" s="10">
        <v>1.0</v>
      </c>
      <c r="OC79" s="10">
        <v>2.0</v>
      </c>
      <c r="OD79" s="8"/>
      <c r="OE79" s="10">
        <v>1.0</v>
      </c>
      <c r="OF79" s="8"/>
      <c r="OG79" s="10">
        <v>2.0</v>
      </c>
      <c r="OH79" s="8"/>
      <c r="OI79" s="8"/>
      <c r="OJ79" s="8"/>
      <c r="OK79" s="8"/>
      <c r="OL79" s="10">
        <v>1.0</v>
      </c>
      <c r="OM79" s="8"/>
      <c r="ON79" s="8"/>
      <c r="OO79" s="8"/>
      <c r="OP79" s="8"/>
      <c r="OQ79" s="8"/>
      <c r="OR79" s="8"/>
      <c r="OS79" s="8"/>
      <c r="OT79" s="8"/>
      <c r="OU79" s="8"/>
      <c r="OV79" s="8"/>
      <c r="OW79" s="8"/>
      <c r="OX79" s="10">
        <v>1.0</v>
      </c>
      <c r="OY79" s="8"/>
      <c r="OZ79" s="8"/>
      <c r="PA79" s="8"/>
      <c r="PB79" s="8"/>
      <c r="PC79" s="8"/>
      <c r="PD79" s="8"/>
      <c r="PE79" s="8"/>
      <c r="PF79" s="8"/>
      <c r="PG79" s="8"/>
      <c r="PH79" s="10">
        <v>5.0</v>
      </c>
      <c r="PI79" s="10">
        <v>5.0</v>
      </c>
      <c r="PJ79" s="10">
        <v>5.0</v>
      </c>
      <c r="PK79" s="10">
        <v>5.0</v>
      </c>
      <c r="PL79" s="10">
        <v>5.0</v>
      </c>
      <c r="PM79" s="10">
        <v>5.0</v>
      </c>
      <c r="PN79" s="8"/>
      <c r="PO79" s="10">
        <v>10000.0</v>
      </c>
      <c r="PP79" s="10">
        <v>1.0</v>
      </c>
      <c r="PQ79" s="10">
        <v>1.0</v>
      </c>
      <c r="PR79" s="10">
        <v>2.0</v>
      </c>
      <c r="PS79" s="8"/>
      <c r="PT79" s="10">
        <v>1.0</v>
      </c>
      <c r="PU79" s="8"/>
      <c r="PV79" s="10">
        <v>2.0</v>
      </c>
      <c r="PW79" s="8"/>
      <c r="PX79" s="8"/>
      <c r="PY79" s="8"/>
      <c r="PZ79" s="8"/>
      <c r="QA79" s="10">
        <v>2.0</v>
      </c>
      <c r="QB79" s="8"/>
      <c r="QC79" s="8"/>
      <c r="QD79" s="8"/>
      <c r="QE79" s="8"/>
      <c r="QF79" s="8"/>
      <c r="QG79" s="8"/>
      <c r="QH79" s="8"/>
      <c r="QI79" s="8"/>
      <c r="QJ79" s="8"/>
      <c r="QK79" s="8"/>
      <c r="QL79" s="8"/>
      <c r="QM79" s="8"/>
      <c r="QN79" s="10">
        <v>2.0</v>
      </c>
      <c r="QO79" s="8"/>
      <c r="QP79" s="8"/>
      <c r="QQ79" s="8"/>
      <c r="QR79" s="8"/>
      <c r="QS79" s="8"/>
      <c r="QT79" s="8"/>
      <c r="QU79" s="8"/>
      <c r="QV79" s="8"/>
      <c r="QW79" s="10">
        <v>5.0</v>
      </c>
      <c r="QX79" s="10">
        <v>5.0</v>
      </c>
      <c r="QY79" s="10">
        <v>5.0</v>
      </c>
      <c r="QZ79" s="10">
        <v>5.0</v>
      </c>
      <c r="RA79" s="10">
        <v>5.0</v>
      </c>
      <c r="RB79" s="10">
        <v>5.0</v>
      </c>
      <c r="RC79" s="8"/>
      <c r="RD79" s="8"/>
      <c r="RE79" s="8"/>
      <c r="RF79" s="8"/>
      <c r="RG79" s="8"/>
      <c r="RH79" s="8"/>
      <c r="RI79" s="8"/>
      <c r="RJ79" s="8"/>
      <c r="RK79" s="8"/>
      <c r="RL79" s="8"/>
      <c r="RM79" s="8"/>
      <c r="RN79" s="8"/>
      <c r="RO79" s="8"/>
      <c r="RP79" s="8"/>
      <c r="RQ79" s="8"/>
      <c r="RR79" s="8"/>
      <c r="RS79" s="8"/>
      <c r="RT79" s="8"/>
      <c r="RU79" s="8"/>
      <c r="RV79" s="8"/>
      <c r="RW79" s="8"/>
      <c r="RX79" s="8"/>
      <c r="RY79" s="8"/>
      <c r="RZ79" s="8"/>
      <c r="SA79" s="8"/>
      <c r="SB79" s="8"/>
      <c r="SC79" s="8"/>
      <c r="SD79" s="8"/>
      <c r="SE79" s="8"/>
      <c r="SF79" s="8"/>
      <c r="SG79" s="8"/>
      <c r="SH79" s="8"/>
      <c r="SI79" s="8"/>
      <c r="SJ79" s="8"/>
      <c r="SK79" s="8"/>
      <c r="SL79" s="8"/>
      <c r="SM79" s="8"/>
      <c r="SN79" s="8"/>
      <c r="SO79" s="8"/>
      <c r="SP79" s="8"/>
      <c r="SQ79" s="8"/>
      <c r="SR79" s="8"/>
      <c r="SS79" s="8"/>
      <c r="ST79" s="8"/>
      <c r="SU79" s="8"/>
      <c r="SV79" s="8"/>
      <c r="SW79" s="8"/>
      <c r="SX79" s="8"/>
      <c r="SY79" s="8"/>
      <c r="SZ79" s="8"/>
      <c r="TA79" s="8"/>
      <c r="TB79" s="8"/>
      <c r="TC79" s="8"/>
      <c r="TD79" s="8"/>
      <c r="TE79" s="8"/>
      <c r="TF79" s="8"/>
      <c r="TG79" s="8"/>
      <c r="TH79" s="8"/>
      <c r="TI79" s="8"/>
      <c r="TJ79" s="8"/>
      <c r="TK79" s="8"/>
      <c r="TL79" s="8"/>
      <c r="TM79" s="8"/>
      <c r="TN79" s="8"/>
      <c r="TO79" s="8"/>
      <c r="TP79" s="8"/>
      <c r="TQ79" s="8"/>
      <c r="TR79" s="8"/>
      <c r="TS79" s="8"/>
      <c r="TT79" s="8"/>
      <c r="TU79" s="8"/>
      <c r="TV79" s="8"/>
      <c r="TW79" s="8"/>
      <c r="TX79" s="8"/>
      <c r="TY79" s="8"/>
      <c r="TZ79" s="8"/>
      <c r="UA79" s="8"/>
      <c r="UB79" s="8"/>
      <c r="UC79" s="8"/>
      <c r="UD79" s="8"/>
      <c r="UE79" s="8"/>
      <c r="UF79" s="8"/>
      <c r="UG79" s="8"/>
      <c r="UH79" s="8"/>
      <c r="UI79" s="8"/>
      <c r="UJ79" s="8"/>
      <c r="UK79" s="8"/>
      <c r="UL79" s="8"/>
      <c r="UM79" s="8"/>
      <c r="UN79" s="8"/>
      <c r="UO79" s="8"/>
      <c r="UP79" s="8"/>
      <c r="UQ79" s="8"/>
      <c r="UR79" s="8"/>
      <c r="US79" s="8"/>
      <c r="UT79" s="8"/>
      <c r="UU79" s="8"/>
      <c r="UV79" s="8"/>
      <c r="UW79" s="8"/>
      <c r="UX79" s="8"/>
      <c r="UY79" s="8"/>
      <c r="UZ79" s="8"/>
      <c r="VA79" s="8"/>
      <c r="VB79" s="8"/>
      <c r="VC79" s="8"/>
      <c r="VD79" s="8"/>
      <c r="VE79" s="8"/>
      <c r="VF79" s="8"/>
      <c r="VG79" s="8"/>
      <c r="VH79" s="8"/>
      <c r="VI79" s="8"/>
      <c r="VJ79" s="8"/>
      <c r="VK79" s="8"/>
      <c r="VL79" s="8"/>
      <c r="VM79" s="8"/>
      <c r="VN79" s="8"/>
      <c r="VO79" s="8"/>
      <c r="VP79" s="8"/>
      <c r="VQ79" s="8"/>
      <c r="VR79" s="8"/>
      <c r="VS79" s="8"/>
      <c r="VT79" s="8"/>
      <c r="VU79" s="8"/>
      <c r="VV79" s="8"/>
      <c r="VW79" s="8"/>
      <c r="VX79" s="8"/>
      <c r="VY79" s="8"/>
      <c r="VZ79" s="8"/>
      <c r="WA79" s="8"/>
      <c r="WB79" s="8"/>
      <c r="WC79" s="8"/>
      <c r="WD79" s="8"/>
      <c r="WE79" s="8"/>
      <c r="WF79" s="8"/>
      <c r="WG79" s="8"/>
      <c r="WH79" s="8"/>
      <c r="WI79" s="8"/>
      <c r="WJ79" s="8"/>
      <c r="WK79" s="8"/>
      <c r="WL79" s="8"/>
      <c r="WM79" s="8"/>
      <c r="WN79" s="8"/>
      <c r="WO79" s="8"/>
      <c r="WP79" s="8"/>
      <c r="WQ79" s="8"/>
      <c r="WR79" s="8"/>
      <c r="WS79" s="8"/>
      <c r="WT79" s="8"/>
      <c r="WU79" s="8"/>
      <c r="WV79" s="8"/>
      <c r="WW79" s="8"/>
      <c r="WX79" s="8"/>
      <c r="WY79" s="8"/>
      <c r="WZ79" s="8"/>
      <c r="XA79" s="8"/>
      <c r="XB79" s="8"/>
      <c r="XC79" s="8"/>
      <c r="XD79" s="8"/>
      <c r="XE79" s="8"/>
      <c r="XF79" s="8"/>
      <c r="XG79" s="8"/>
      <c r="XH79" s="8"/>
      <c r="XI79" s="8"/>
      <c r="XJ79" s="8"/>
      <c r="XK79" s="8"/>
      <c r="XL79" s="8"/>
      <c r="XM79" s="8"/>
      <c r="XN79" s="8"/>
      <c r="XO79" s="8"/>
      <c r="XP79" s="8"/>
      <c r="XQ79" s="8"/>
      <c r="XR79" s="8"/>
      <c r="XS79" s="8"/>
      <c r="XT79" s="10">
        <v>1.0</v>
      </c>
      <c r="XU79" s="10">
        <v>1.0</v>
      </c>
      <c r="XV79" s="10">
        <v>1.0</v>
      </c>
      <c r="XW79" s="10">
        <v>5.0</v>
      </c>
      <c r="XX79" s="10">
        <v>5.0</v>
      </c>
      <c r="XY79" s="10">
        <v>2.0</v>
      </c>
      <c r="XZ79" s="10">
        <v>2.0</v>
      </c>
      <c r="YA79" s="10">
        <v>2.0</v>
      </c>
      <c r="YB79" s="10">
        <v>4.0</v>
      </c>
      <c r="YC79" s="10">
        <v>5.0</v>
      </c>
      <c r="YD79" s="10">
        <v>4.0</v>
      </c>
      <c r="YE79" s="10">
        <v>3.0</v>
      </c>
      <c r="YF79" s="10">
        <v>3.0</v>
      </c>
      <c r="YG79" s="10">
        <v>3.0</v>
      </c>
      <c r="YH79" s="10">
        <v>2.0</v>
      </c>
      <c r="YI79" s="10">
        <v>5.0</v>
      </c>
      <c r="YJ79" s="10">
        <v>5.0</v>
      </c>
      <c r="YK79" s="10">
        <v>5.0</v>
      </c>
      <c r="YL79" s="10">
        <v>5.0</v>
      </c>
      <c r="YM79" s="10">
        <v>5.0</v>
      </c>
      <c r="YN79" s="10">
        <v>5.0</v>
      </c>
      <c r="YO79" s="8"/>
      <c r="YP79" s="10">
        <v>1.0</v>
      </c>
      <c r="YQ79" s="10">
        <v>1.0</v>
      </c>
      <c r="YR79" s="10">
        <v>1.0</v>
      </c>
      <c r="YS79" s="10">
        <v>5.0</v>
      </c>
      <c r="YT79" s="10">
        <v>2.0</v>
      </c>
      <c r="YU79" s="10">
        <v>5.0</v>
      </c>
      <c r="YV79" s="10">
        <v>4.0</v>
      </c>
      <c r="YW79" s="10">
        <v>4.0</v>
      </c>
      <c r="YX79" s="10">
        <v>4.0</v>
      </c>
      <c r="YY79" s="10">
        <v>2.0</v>
      </c>
      <c r="YZ79" s="10">
        <v>5.0</v>
      </c>
      <c r="ZA79" s="10">
        <v>4.0</v>
      </c>
      <c r="ZB79" s="10">
        <v>4.0</v>
      </c>
      <c r="ZC79" s="10">
        <v>4.0</v>
      </c>
      <c r="ZD79" s="10">
        <v>4.0</v>
      </c>
      <c r="ZE79" s="10">
        <v>4.0</v>
      </c>
      <c r="ZF79" s="10">
        <v>5.0</v>
      </c>
      <c r="ZG79" s="10">
        <v>5.0</v>
      </c>
      <c r="ZH79" s="10">
        <v>5.0</v>
      </c>
      <c r="ZI79" s="10">
        <v>5.0</v>
      </c>
      <c r="ZJ79" s="10">
        <v>5.0</v>
      </c>
      <c r="ZK79" s="10">
        <v>5.0</v>
      </c>
      <c r="ZL79" s="8"/>
      <c r="ZM79" s="8"/>
      <c r="ZN79" s="10">
        <v>1.0</v>
      </c>
    </row>
    <row r="80" ht="15.75" customHeight="1">
      <c r="A80" s="8" t="s">
        <v>1209</v>
      </c>
      <c r="B80" s="8">
        <v>3.0</v>
      </c>
      <c r="C80" s="8">
        <v>3.0</v>
      </c>
      <c r="D80" s="8">
        <v>1.0</v>
      </c>
      <c r="E80" s="8" t="s">
        <v>1255</v>
      </c>
      <c r="F80" s="8" t="s">
        <v>922</v>
      </c>
      <c r="G80" s="9" t="s">
        <v>923</v>
      </c>
      <c r="H80" s="9" t="s">
        <v>923</v>
      </c>
      <c r="I80" s="10">
        <v>1.0</v>
      </c>
      <c r="J80" s="10">
        <v>0.02323</v>
      </c>
      <c r="K80" s="10">
        <f t="shared" si="1"/>
        <v>-3.762310732</v>
      </c>
      <c r="L80" s="10">
        <v>0.0</v>
      </c>
      <c r="M80" s="10">
        <v>0.00949</v>
      </c>
      <c r="N80" s="10">
        <f t="shared" si="2"/>
        <v>-4.657516666</v>
      </c>
      <c r="O80" s="10">
        <v>0.0</v>
      </c>
      <c r="P80" s="10">
        <v>9.7869832E7</v>
      </c>
      <c r="Q80" s="8" t="s">
        <v>1256</v>
      </c>
      <c r="R80" s="10">
        <v>99.22</v>
      </c>
      <c r="S80" s="10">
        <v>92.96</v>
      </c>
      <c r="T80" s="10">
        <v>74.22</v>
      </c>
      <c r="U80" s="10">
        <v>47.66</v>
      </c>
      <c r="V80" s="10">
        <v>74.22</v>
      </c>
      <c r="W80" s="10">
        <v>24.22</v>
      </c>
      <c r="X80" s="10">
        <v>5.46</v>
      </c>
      <c r="Y80" s="10">
        <v>1.0</v>
      </c>
      <c r="Z80" s="10">
        <v>1.0</v>
      </c>
      <c r="AA80" s="10">
        <v>73.0</v>
      </c>
      <c r="AB80" s="10">
        <v>1.0</v>
      </c>
      <c r="AC80" s="10">
        <v>210.0</v>
      </c>
      <c r="AD80" s="10">
        <v>6.0</v>
      </c>
      <c r="AE80" s="10">
        <v>17.0</v>
      </c>
      <c r="AF80" s="10">
        <v>1.0</v>
      </c>
      <c r="AG80" s="10">
        <v>0.0</v>
      </c>
      <c r="AH80" s="10">
        <v>0.0</v>
      </c>
      <c r="AI80" s="10">
        <v>0.207</v>
      </c>
      <c r="AJ80" s="10">
        <v>0.0</v>
      </c>
      <c r="AK80" s="10">
        <v>27.70313</v>
      </c>
      <c r="AL80" s="10">
        <v>1.0</v>
      </c>
      <c r="AM80" s="10">
        <v>1.0</v>
      </c>
      <c r="AN80" s="10">
        <v>0.0</v>
      </c>
      <c r="AO80" s="10">
        <v>0.0</v>
      </c>
      <c r="AP80" s="10">
        <v>0.0</v>
      </c>
      <c r="AQ80" s="10">
        <v>0.252</v>
      </c>
      <c r="AR80" s="10">
        <v>0.0</v>
      </c>
      <c r="AS80" s="10">
        <v>1.0</v>
      </c>
      <c r="AT80" s="10">
        <v>1.0</v>
      </c>
      <c r="AU80" s="8"/>
      <c r="AV80" s="10">
        <v>1.0</v>
      </c>
      <c r="AW80" s="10">
        <v>1.0</v>
      </c>
      <c r="AX80" s="10">
        <v>2.0</v>
      </c>
      <c r="AY80" s="10">
        <v>0.0</v>
      </c>
      <c r="AZ80" s="10">
        <v>0.0</v>
      </c>
      <c r="BA80" s="10">
        <v>2.0</v>
      </c>
      <c r="BB80" s="10">
        <v>0.0</v>
      </c>
      <c r="BC80" s="10">
        <v>0.0</v>
      </c>
      <c r="BD80" s="10">
        <v>1.0</v>
      </c>
      <c r="BE80" s="10">
        <v>4.0</v>
      </c>
      <c r="BF80" s="10">
        <v>1.0</v>
      </c>
      <c r="BG80" s="8"/>
      <c r="BH80" s="10">
        <v>1.0</v>
      </c>
      <c r="BI80" s="8"/>
      <c r="BJ80" s="10">
        <v>2.0</v>
      </c>
      <c r="BK80" s="10">
        <v>1.0</v>
      </c>
      <c r="BL80" s="8"/>
      <c r="BM80" s="8"/>
      <c r="BN80" s="8"/>
      <c r="BO80" s="8"/>
      <c r="BP80" s="8"/>
      <c r="BQ80" s="8"/>
      <c r="BR80" s="8"/>
      <c r="BS80" s="10">
        <v>1.0</v>
      </c>
      <c r="BT80" s="10">
        <v>0.0</v>
      </c>
      <c r="BU80" s="10">
        <v>1.0</v>
      </c>
      <c r="BV80" s="10">
        <v>1.0</v>
      </c>
      <c r="BW80" s="10">
        <v>2.0</v>
      </c>
      <c r="BX80" s="10">
        <v>1.0</v>
      </c>
      <c r="BY80" s="10">
        <v>1.0</v>
      </c>
      <c r="BZ80" s="10">
        <v>7.0</v>
      </c>
      <c r="CA80" s="10">
        <v>1.0</v>
      </c>
      <c r="CB80" s="10">
        <v>1.0</v>
      </c>
      <c r="CC80" s="10">
        <v>7.0</v>
      </c>
      <c r="CD80" s="10">
        <v>1.0</v>
      </c>
      <c r="CE80" s="8"/>
      <c r="CF80" s="10">
        <v>51.0</v>
      </c>
      <c r="CG80" s="8"/>
      <c r="CH80" s="8"/>
      <c r="CI80" s="8"/>
      <c r="CJ80" s="8"/>
      <c r="CK80" s="10">
        <v>1.0</v>
      </c>
      <c r="CL80" s="8"/>
      <c r="CM80" s="8"/>
      <c r="CN80" s="8"/>
      <c r="CO80" s="10">
        <v>1.0</v>
      </c>
      <c r="CP80" s="10">
        <v>25.0</v>
      </c>
      <c r="CQ80" s="10">
        <v>1.0</v>
      </c>
      <c r="CR80" s="8"/>
      <c r="CS80" s="8"/>
      <c r="CT80" s="8"/>
      <c r="CU80" s="8"/>
      <c r="CV80" s="8"/>
      <c r="CW80" s="8"/>
      <c r="CX80" s="8"/>
      <c r="CY80" s="10">
        <v>1.0</v>
      </c>
      <c r="CZ80" s="8" t="s">
        <v>1257</v>
      </c>
      <c r="DA80" s="11"/>
      <c r="DB80" s="11"/>
      <c r="DC80" s="8"/>
      <c r="DD80" s="8"/>
      <c r="DE80" s="8"/>
      <c r="DF80" s="8"/>
      <c r="DG80" s="8"/>
      <c r="DH80" s="8"/>
      <c r="DI80" s="8"/>
      <c r="DJ80" s="8"/>
      <c r="DK80" s="8"/>
      <c r="DL80" s="10">
        <v>2.0</v>
      </c>
      <c r="DM80" s="10">
        <v>19.0</v>
      </c>
      <c r="DN80" s="8"/>
      <c r="DO80" s="8"/>
      <c r="DP80" s="10">
        <v>4.0</v>
      </c>
      <c r="DQ80" s="10">
        <v>10.0</v>
      </c>
      <c r="DR80" s="10">
        <v>11.0</v>
      </c>
      <c r="DS80" s="10">
        <v>1.0</v>
      </c>
      <c r="DT80" s="10">
        <v>1.0</v>
      </c>
      <c r="DU80" s="10">
        <v>1.0</v>
      </c>
      <c r="DV80" s="10">
        <v>1.0</v>
      </c>
      <c r="DW80" s="8" t="s">
        <v>1258</v>
      </c>
      <c r="DX80" s="10">
        <v>1.0</v>
      </c>
      <c r="DY80" s="10">
        <v>1.0</v>
      </c>
      <c r="DZ80" s="10">
        <v>5.0</v>
      </c>
      <c r="EA80" s="10">
        <v>5.0</v>
      </c>
      <c r="EB80" s="10">
        <v>5.0</v>
      </c>
      <c r="EC80" s="10">
        <v>5.0</v>
      </c>
      <c r="ED80" s="10">
        <v>5.0</v>
      </c>
      <c r="EE80" s="10">
        <v>1.0</v>
      </c>
      <c r="EF80" s="10">
        <v>1.0</v>
      </c>
      <c r="EG80" s="8" t="s">
        <v>1259</v>
      </c>
      <c r="EH80" s="10">
        <v>1.0</v>
      </c>
      <c r="EI80" s="10">
        <v>1.0</v>
      </c>
      <c r="EJ80" s="10">
        <v>1.0</v>
      </c>
      <c r="EK80" s="10">
        <v>1.0</v>
      </c>
      <c r="EL80" s="10">
        <v>1.0</v>
      </c>
      <c r="EM80" s="10">
        <v>1.0</v>
      </c>
      <c r="EN80" s="10">
        <v>1.0</v>
      </c>
      <c r="EO80" s="10">
        <v>1.0</v>
      </c>
      <c r="EP80" s="10">
        <v>1.0</v>
      </c>
      <c r="EQ80" s="10">
        <v>1.0</v>
      </c>
      <c r="ER80" s="8" t="s">
        <v>1260</v>
      </c>
      <c r="ES80" s="10">
        <v>1.0</v>
      </c>
      <c r="ET80" s="10">
        <v>1.0</v>
      </c>
      <c r="EU80" s="10">
        <v>5.0</v>
      </c>
      <c r="EV80" s="10">
        <v>5.0</v>
      </c>
      <c r="EW80" s="10">
        <v>5.0</v>
      </c>
      <c r="EX80" s="10">
        <v>5.0</v>
      </c>
      <c r="EY80" s="10">
        <v>5.0</v>
      </c>
      <c r="EZ80" s="10">
        <v>1.0</v>
      </c>
      <c r="FA80" s="10">
        <v>1.0</v>
      </c>
      <c r="FB80" s="8" t="s">
        <v>1261</v>
      </c>
      <c r="FC80" s="10">
        <v>1.0</v>
      </c>
      <c r="FD80" s="10">
        <v>1.0</v>
      </c>
      <c r="FE80" s="10">
        <v>1.0</v>
      </c>
      <c r="FF80" s="10">
        <v>1.0</v>
      </c>
      <c r="FG80" s="10">
        <v>1.0</v>
      </c>
      <c r="FH80" s="10">
        <v>1.0</v>
      </c>
      <c r="FI80" s="10">
        <v>1.0</v>
      </c>
      <c r="FJ80" s="10">
        <v>1.0</v>
      </c>
      <c r="FK80" s="10">
        <v>1.0</v>
      </c>
      <c r="FL80" s="10">
        <v>1.0</v>
      </c>
      <c r="FM80" s="8" t="s">
        <v>1262</v>
      </c>
      <c r="FN80" s="10">
        <v>1.0</v>
      </c>
      <c r="FO80" s="10">
        <v>1.0</v>
      </c>
      <c r="FP80" s="10">
        <v>5.0</v>
      </c>
      <c r="FQ80" s="10">
        <v>5.0</v>
      </c>
      <c r="FR80" s="10">
        <v>5.0</v>
      </c>
      <c r="FS80" s="10">
        <v>5.0</v>
      </c>
      <c r="FT80" s="10">
        <v>5.0</v>
      </c>
      <c r="FU80" s="10">
        <v>1.0</v>
      </c>
      <c r="FV80" s="8" t="s">
        <v>1263</v>
      </c>
      <c r="FW80" s="10">
        <v>1.0</v>
      </c>
      <c r="FX80" s="10">
        <v>1.0</v>
      </c>
      <c r="FY80" s="10">
        <v>1.0</v>
      </c>
      <c r="FZ80" s="10">
        <v>1.0</v>
      </c>
      <c r="GA80" s="10">
        <v>1.0</v>
      </c>
      <c r="GB80" s="10">
        <v>1.0</v>
      </c>
      <c r="GC80" s="10">
        <v>1.0</v>
      </c>
      <c r="GD80" s="8"/>
      <c r="GE80" s="8"/>
      <c r="GF80" s="8"/>
      <c r="GG80" s="8"/>
      <c r="GH80" s="8"/>
      <c r="GI80" s="8"/>
      <c r="GJ80" s="8"/>
      <c r="GK80" s="8"/>
      <c r="GL80" s="8"/>
      <c r="GM80" s="8"/>
      <c r="GN80" s="8"/>
      <c r="GO80" s="8"/>
      <c r="GP80" s="8"/>
      <c r="GQ80" s="8"/>
      <c r="GR80" s="8"/>
      <c r="GS80" s="8"/>
      <c r="GT80" s="8"/>
      <c r="GU80" s="8"/>
      <c r="GV80" s="8"/>
      <c r="GW80" s="8"/>
      <c r="GX80" s="8"/>
      <c r="GY80" s="8"/>
      <c r="GZ80" s="8"/>
      <c r="HA80" s="8"/>
      <c r="HB80" s="8"/>
      <c r="HC80" s="8"/>
      <c r="HD80" s="8"/>
      <c r="HE80" s="8"/>
      <c r="HF80" s="8"/>
      <c r="HG80" s="8"/>
      <c r="HH80" s="8"/>
      <c r="HI80" s="8"/>
      <c r="HJ80" s="8"/>
      <c r="HK80" s="8"/>
      <c r="HL80" s="8"/>
      <c r="HM80" s="8"/>
      <c r="HN80" s="8"/>
      <c r="HO80" s="8"/>
      <c r="HP80" s="8"/>
      <c r="HQ80" s="8"/>
      <c r="HR80" s="8"/>
      <c r="HS80" s="8"/>
      <c r="HT80" s="8"/>
      <c r="HU80" s="8"/>
      <c r="HV80" s="8"/>
      <c r="HW80" s="8"/>
      <c r="HX80" s="8"/>
      <c r="HY80" s="8"/>
      <c r="HZ80" s="8"/>
      <c r="IA80" s="8"/>
      <c r="IB80" s="8"/>
      <c r="IC80" s="8"/>
      <c r="ID80" s="8"/>
      <c r="IE80" s="8"/>
      <c r="IF80" s="8"/>
      <c r="IG80" s="8"/>
      <c r="IH80" s="8"/>
      <c r="II80" s="8"/>
      <c r="IJ80" s="8"/>
      <c r="IK80" s="8"/>
      <c r="IL80" s="8"/>
      <c r="IM80" s="8"/>
      <c r="IN80" s="8"/>
      <c r="IO80" s="8"/>
      <c r="IP80" s="8"/>
      <c r="IQ80" s="8"/>
      <c r="IR80" s="8"/>
      <c r="IS80" s="8"/>
      <c r="IT80" s="8"/>
      <c r="IU80" s="8"/>
      <c r="IV80" s="8"/>
      <c r="IW80" s="8"/>
      <c r="IX80" s="8"/>
      <c r="IY80" s="8"/>
      <c r="IZ80" s="8"/>
      <c r="JA80" s="8"/>
      <c r="JB80" s="8"/>
      <c r="JC80" s="8"/>
      <c r="JD80" s="8"/>
      <c r="JE80" s="8"/>
      <c r="JF80" s="8"/>
      <c r="JG80" s="8"/>
      <c r="JH80" s="8"/>
      <c r="JI80" s="8"/>
      <c r="JJ80" s="8"/>
      <c r="JK80" s="8"/>
      <c r="JL80" s="8"/>
      <c r="JM80" s="8"/>
      <c r="JN80" s="8"/>
      <c r="JO80" s="8"/>
      <c r="JP80" s="8"/>
      <c r="JQ80" s="8"/>
      <c r="JR80" s="8"/>
      <c r="JS80" s="8"/>
      <c r="JT80" s="8"/>
      <c r="JU80" s="8"/>
      <c r="JV80" s="8"/>
      <c r="JW80" s="8"/>
      <c r="JX80" s="8"/>
      <c r="JY80" s="8"/>
      <c r="JZ80" s="8"/>
      <c r="KA80" s="8"/>
      <c r="KB80" s="8"/>
      <c r="KC80" s="10">
        <v>1.0</v>
      </c>
      <c r="KD80" s="10">
        <v>1.0</v>
      </c>
      <c r="KE80" s="10">
        <v>0.0</v>
      </c>
      <c r="KF80" s="10">
        <v>0.0</v>
      </c>
      <c r="KG80" s="10">
        <v>3.001</v>
      </c>
      <c r="KH80" s="10">
        <v>0.0</v>
      </c>
      <c r="KI80" s="10">
        <v>1.0</v>
      </c>
      <c r="KJ80" s="10">
        <v>2.0</v>
      </c>
      <c r="KK80" s="10">
        <v>7.0</v>
      </c>
      <c r="KL80" s="10">
        <v>2.0</v>
      </c>
      <c r="KM80" s="10">
        <v>2.0</v>
      </c>
      <c r="KN80" s="10">
        <v>2.0</v>
      </c>
      <c r="KO80" s="10">
        <v>2.0</v>
      </c>
      <c r="KP80" s="10">
        <v>3.0</v>
      </c>
      <c r="KQ80" s="10">
        <v>5.0</v>
      </c>
      <c r="KR80" s="10">
        <v>1.0</v>
      </c>
      <c r="KS80" s="10">
        <v>0.0</v>
      </c>
      <c r="KT80" s="10">
        <v>0.0</v>
      </c>
      <c r="KU80" s="10">
        <v>3.002</v>
      </c>
      <c r="KV80" s="10">
        <v>0.0</v>
      </c>
      <c r="KW80" s="10">
        <v>1.0</v>
      </c>
      <c r="KX80" s="10">
        <v>2.0</v>
      </c>
      <c r="KY80" s="10">
        <v>2.0</v>
      </c>
      <c r="KZ80" s="10">
        <v>2.0</v>
      </c>
      <c r="LA80" s="10">
        <v>1.0</v>
      </c>
      <c r="LB80" s="10">
        <v>2.0</v>
      </c>
      <c r="LC80" s="10">
        <v>2.0</v>
      </c>
      <c r="LD80" s="10">
        <v>4.0</v>
      </c>
      <c r="LE80" s="10">
        <v>4.0</v>
      </c>
      <c r="LF80" s="8"/>
      <c r="LG80" s="10">
        <v>0.0</v>
      </c>
      <c r="LH80" s="10">
        <v>0.0</v>
      </c>
      <c r="LI80" s="10">
        <v>3.001</v>
      </c>
      <c r="LJ80" s="10">
        <v>0.0</v>
      </c>
      <c r="LK80" s="10">
        <v>1.0</v>
      </c>
      <c r="LL80" s="10">
        <v>2.0</v>
      </c>
      <c r="LM80" s="10">
        <v>1.0</v>
      </c>
      <c r="LN80" s="10">
        <v>2.0</v>
      </c>
      <c r="LO80" s="10">
        <v>2.0</v>
      </c>
      <c r="LP80" s="10">
        <v>2.0</v>
      </c>
      <c r="LQ80" s="10">
        <v>2.0</v>
      </c>
      <c r="LR80" s="10">
        <v>4.0</v>
      </c>
      <c r="LS80" s="10">
        <v>5.0</v>
      </c>
      <c r="LT80" s="8"/>
      <c r="LU80" s="10">
        <v>0.0</v>
      </c>
      <c r="LV80" s="10">
        <v>0.0</v>
      </c>
      <c r="LW80" s="10">
        <v>3.001</v>
      </c>
      <c r="LX80" s="10">
        <v>0.0</v>
      </c>
      <c r="LY80" s="10">
        <v>1.0</v>
      </c>
      <c r="LZ80" s="10">
        <v>1.0</v>
      </c>
      <c r="MA80" s="10">
        <v>2.0</v>
      </c>
      <c r="MB80" s="10">
        <v>2.0</v>
      </c>
      <c r="MC80" s="10">
        <v>2.0</v>
      </c>
      <c r="MD80" s="10">
        <v>2.0</v>
      </c>
      <c r="ME80" s="10">
        <v>1.0</v>
      </c>
      <c r="MF80" s="10">
        <v>4.0</v>
      </c>
      <c r="MG80" s="10">
        <v>5.0</v>
      </c>
      <c r="MH80" s="8"/>
      <c r="MI80" s="10">
        <v>0.0</v>
      </c>
      <c r="MJ80" s="10">
        <v>0.0</v>
      </c>
      <c r="MK80" s="10">
        <v>3.001</v>
      </c>
      <c r="ML80" s="10">
        <v>0.0</v>
      </c>
      <c r="MM80" s="10">
        <v>1.0</v>
      </c>
      <c r="MN80" s="10">
        <v>2.0</v>
      </c>
      <c r="MO80" s="10">
        <v>1.0</v>
      </c>
      <c r="MP80" s="10">
        <v>2.0</v>
      </c>
      <c r="MQ80" s="10">
        <v>2.0</v>
      </c>
      <c r="MR80" s="10">
        <v>2.0</v>
      </c>
      <c r="MS80" s="10">
        <v>2.0</v>
      </c>
      <c r="MT80" s="10">
        <v>5.0</v>
      </c>
      <c r="MU80" s="10">
        <v>5.0</v>
      </c>
      <c r="MV80" s="8"/>
      <c r="MW80" s="10">
        <v>0.0</v>
      </c>
      <c r="MX80" s="10">
        <v>0.0</v>
      </c>
      <c r="MY80" s="10">
        <v>3.002</v>
      </c>
      <c r="MZ80" s="10">
        <v>0.0</v>
      </c>
      <c r="NA80" s="10">
        <v>1.0</v>
      </c>
      <c r="NB80" s="10">
        <v>1.0</v>
      </c>
      <c r="NC80" s="10">
        <v>1.0</v>
      </c>
      <c r="ND80" s="10">
        <v>2.0</v>
      </c>
      <c r="NE80" s="10">
        <v>2.0</v>
      </c>
      <c r="NF80" s="10">
        <v>2.0</v>
      </c>
      <c r="NG80" s="10">
        <v>2.0</v>
      </c>
      <c r="NH80" s="10">
        <v>3.0</v>
      </c>
      <c r="NI80" s="10">
        <v>4.0</v>
      </c>
      <c r="NJ80" s="10">
        <v>1.0</v>
      </c>
      <c r="NK80" s="10">
        <v>0.0</v>
      </c>
      <c r="NL80" s="10">
        <v>0.0</v>
      </c>
      <c r="NM80" s="10">
        <v>3.001</v>
      </c>
      <c r="NN80" s="10">
        <v>0.0</v>
      </c>
      <c r="NO80" s="10">
        <v>1.0</v>
      </c>
      <c r="NP80" s="10">
        <v>1.0</v>
      </c>
      <c r="NQ80" s="10">
        <v>1.0</v>
      </c>
      <c r="NR80" s="10">
        <v>1.0</v>
      </c>
      <c r="NS80" s="10">
        <v>1.0</v>
      </c>
      <c r="NT80" s="10">
        <v>2.0</v>
      </c>
      <c r="NU80" s="10">
        <v>2.0</v>
      </c>
      <c r="NV80" s="10">
        <v>5.0</v>
      </c>
      <c r="NW80" s="10">
        <v>5.0</v>
      </c>
      <c r="NX80" s="8"/>
      <c r="NY80" s="10">
        <v>999.0</v>
      </c>
      <c r="NZ80" s="10">
        <v>999.0</v>
      </c>
      <c r="OA80" s="10">
        <v>1.0</v>
      </c>
      <c r="OB80" s="10">
        <v>1.0</v>
      </c>
      <c r="OC80" s="10">
        <v>2.0</v>
      </c>
      <c r="OD80" s="8"/>
      <c r="OE80" s="10">
        <v>1.0</v>
      </c>
      <c r="OF80" s="8"/>
      <c r="OG80" s="10">
        <v>1.0</v>
      </c>
      <c r="OH80" s="8"/>
      <c r="OI80" s="8"/>
      <c r="OJ80" s="8"/>
      <c r="OK80" s="8"/>
      <c r="OL80" s="8"/>
      <c r="OM80" s="10">
        <v>1.0</v>
      </c>
      <c r="ON80" s="8"/>
      <c r="OO80" s="8"/>
      <c r="OP80" s="8"/>
      <c r="OQ80" s="8"/>
      <c r="OR80" s="8"/>
      <c r="OS80" s="8"/>
      <c r="OT80" s="8"/>
      <c r="OU80" s="8"/>
      <c r="OV80" s="10">
        <v>2.0</v>
      </c>
      <c r="OW80" s="8"/>
      <c r="OX80" s="8"/>
      <c r="OY80" s="8"/>
      <c r="OZ80" s="8"/>
      <c r="PA80" s="8"/>
      <c r="PB80" s="8"/>
      <c r="PC80" s="8"/>
      <c r="PD80" s="8"/>
      <c r="PE80" s="8"/>
      <c r="PF80" s="8"/>
      <c r="PG80" s="8"/>
      <c r="PH80" s="10">
        <v>3.0</v>
      </c>
      <c r="PI80" s="10">
        <v>3.0</v>
      </c>
      <c r="PJ80" s="10">
        <v>2.0</v>
      </c>
      <c r="PK80" s="10">
        <v>2.0</v>
      </c>
      <c r="PL80" s="10">
        <v>5.0</v>
      </c>
      <c r="PM80" s="10">
        <v>5.0</v>
      </c>
      <c r="PN80" s="10">
        <v>1.0</v>
      </c>
      <c r="PO80" s="10">
        <v>1000.0</v>
      </c>
      <c r="PP80" s="10">
        <v>1.0</v>
      </c>
      <c r="PQ80" s="10">
        <v>1.0</v>
      </c>
      <c r="PR80" s="10">
        <v>2.0</v>
      </c>
      <c r="PS80" s="8"/>
      <c r="PT80" s="10">
        <v>1.0</v>
      </c>
      <c r="PU80" s="8"/>
      <c r="PV80" s="10">
        <v>1.0</v>
      </c>
      <c r="PW80" s="8"/>
      <c r="PX80" s="8"/>
      <c r="PY80" s="8"/>
      <c r="PZ80" s="8"/>
      <c r="QA80" s="8"/>
      <c r="QB80" s="10">
        <v>2.0</v>
      </c>
      <c r="QC80" s="8"/>
      <c r="QD80" s="8"/>
      <c r="QE80" s="8"/>
      <c r="QF80" s="8"/>
      <c r="QG80" s="8"/>
      <c r="QH80" s="8"/>
      <c r="QI80" s="8"/>
      <c r="QJ80" s="8"/>
      <c r="QK80" s="8"/>
      <c r="QL80" s="10">
        <v>2.0</v>
      </c>
      <c r="QM80" s="8"/>
      <c r="QN80" s="8"/>
      <c r="QO80" s="8"/>
      <c r="QP80" s="8"/>
      <c r="QQ80" s="8"/>
      <c r="QR80" s="8"/>
      <c r="QS80" s="8"/>
      <c r="QT80" s="8"/>
      <c r="QU80" s="8"/>
      <c r="QV80" s="8"/>
      <c r="QW80" s="10">
        <v>3.0</v>
      </c>
      <c r="QX80" s="10">
        <v>4.0</v>
      </c>
      <c r="QY80" s="10">
        <v>3.0</v>
      </c>
      <c r="QZ80" s="10">
        <v>4.0</v>
      </c>
      <c r="RA80" s="10">
        <v>5.0</v>
      </c>
      <c r="RB80" s="10">
        <v>5.0</v>
      </c>
      <c r="RC80" s="10">
        <v>1.0</v>
      </c>
      <c r="RD80" s="8"/>
      <c r="RE80" s="8"/>
      <c r="RF80" s="8"/>
      <c r="RG80" s="8"/>
      <c r="RH80" s="8"/>
      <c r="RI80" s="8"/>
      <c r="RJ80" s="8"/>
      <c r="RK80" s="8"/>
      <c r="RL80" s="8"/>
      <c r="RM80" s="8"/>
      <c r="RN80" s="8"/>
      <c r="RO80" s="8"/>
      <c r="RP80" s="8"/>
      <c r="RQ80" s="8"/>
      <c r="RR80" s="8"/>
      <c r="RS80" s="8"/>
      <c r="RT80" s="8"/>
      <c r="RU80" s="8"/>
      <c r="RV80" s="8"/>
      <c r="RW80" s="8"/>
      <c r="RX80" s="8"/>
      <c r="RY80" s="8"/>
      <c r="RZ80" s="8"/>
      <c r="SA80" s="8"/>
      <c r="SB80" s="8"/>
      <c r="SC80" s="8"/>
      <c r="SD80" s="8"/>
      <c r="SE80" s="8"/>
      <c r="SF80" s="8"/>
      <c r="SG80" s="8"/>
      <c r="SH80" s="8"/>
      <c r="SI80" s="8"/>
      <c r="SJ80" s="8"/>
      <c r="SK80" s="8"/>
      <c r="SL80" s="8"/>
      <c r="SM80" s="8"/>
      <c r="SN80" s="8"/>
      <c r="SO80" s="8"/>
      <c r="SP80" s="8"/>
      <c r="SQ80" s="8"/>
      <c r="SR80" s="8"/>
      <c r="SS80" s="8"/>
      <c r="ST80" s="8"/>
      <c r="SU80" s="8"/>
      <c r="SV80" s="8"/>
      <c r="SW80" s="8"/>
      <c r="SX80" s="8"/>
      <c r="SY80" s="8"/>
      <c r="SZ80" s="8"/>
      <c r="TA80" s="8"/>
      <c r="TB80" s="8"/>
      <c r="TC80" s="8"/>
      <c r="TD80" s="8"/>
      <c r="TE80" s="8"/>
      <c r="TF80" s="8"/>
      <c r="TG80" s="8"/>
      <c r="TH80" s="8"/>
      <c r="TI80" s="8"/>
      <c r="TJ80" s="8"/>
      <c r="TK80" s="8"/>
      <c r="TL80" s="8"/>
      <c r="TM80" s="8"/>
      <c r="TN80" s="8"/>
      <c r="TO80" s="8"/>
      <c r="TP80" s="8"/>
      <c r="TQ80" s="8"/>
      <c r="TR80" s="8"/>
      <c r="TS80" s="8"/>
      <c r="TT80" s="8"/>
      <c r="TU80" s="8"/>
      <c r="TV80" s="8"/>
      <c r="TW80" s="8"/>
      <c r="TX80" s="8"/>
      <c r="TY80" s="8"/>
      <c r="TZ80" s="8"/>
      <c r="UA80" s="8"/>
      <c r="UB80" s="8"/>
      <c r="UC80" s="8"/>
      <c r="UD80" s="8"/>
      <c r="UE80" s="8"/>
      <c r="UF80" s="8"/>
      <c r="UG80" s="8"/>
      <c r="UH80" s="8"/>
      <c r="UI80" s="8"/>
      <c r="UJ80" s="8"/>
      <c r="UK80" s="8"/>
      <c r="UL80" s="8"/>
      <c r="UM80" s="8"/>
      <c r="UN80" s="8"/>
      <c r="UO80" s="8"/>
      <c r="UP80" s="8"/>
      <c r="UQ80" s="8"/>
      <c r="UR80" s="8"/>
      <c r="US80" s="8"/>
      <c r="UT80" s="8"/>
      <c r="UU80" s="8"/>
      <c r="UV80" s="8"/>
      <c r="UW80" s="8"/>
      <c r="UX80" s="8"/>
      <c r="UY80" s="8"/>
      <c r="UZ80" s="8"/>
      <c r="VA80" s="8"/>
      <c r="VB80" s="8"/>
      <c r="VC80" s="8"/>
      <c r="VD80" s="8"/>
      <c r="VE80" s="8"/>
      <c r="VF80" s="8"/>
      <c r="VG80" s="8"/>
      <c r="VH80" s="8"/>
      <c r="VI80" s="8"/>
      <c r="VJ80" s="8"/>
      <c r="VK80" s="8"/>
      <c r="VL80" s="8"/>
      <c r="VM80" s="8"/>
      <c r="VN80" s="8"/>
      <c r="VO80" s="8"/>
      <c r="VP80" s="8"/>
      <c r="VQ80" s="8"/>
      <c r="VR80" s="8"/>
      <c r="VS80" s="8"/>
      <c r="VT80" s="8"/>
      <c r="VU80" s="8"/>
      <c r="VV80" s="8"/>
      <c r="VW80" s="8"/>
      <c r="VX80" s="8"/>
      <c r="VY80" s="8"/>
      <c r="VZ80" s="8"/>
      <c r="WA80" s="8"/>
      <c r="WB80" s="8"/>
      <c r="WC80" s="8"/>
      <c r="WD80" s="8"/>
      <c r="WE80" s="8"/>
      <c r="WF80" s="8"/>
      <c r="WG80" s="8"/>
      <c r="WH80" s="8"/>
      <c r="WI80" s="8"/>
      <c r="WJ80" s="8"/>
      <c r="WK80" s="8"/>
      <c r="WL80" s="8"/>
      <c r="WM80" s="8"/>
      <c r="WN80" s="8"/>
      <c r="WO80" s="8"/>
      <c r="WP80" s="8"/>
      <c r="WQ80" s="8"/>
      <c r="WR80" s="8"/>
      <c r="WS80" s="8"/>
      <c r="WT80" s="8"/>
      <c r="WU80" s="8"/>
      <c r="WV80" s="8"/>
      <c r="WW80" s="8"/>
      <c r="WX80" s="8"/>
      <c r="WY80" s="8"/>
      <c r="WZ80" s="8"/>
      <c r="XA80" s="8"/>
      <c r="XB80" s="8"/>
      <c r="XC80" s="8"/>
      <c r="XD80" s="8"/>
      <c r="XE80" s="8"/>
      <c r="XF80" s="8"/>
      <c r="XG80" s="8"/>
      <c r="XH80" s="8"/>
      <c r="XI80" s="8"/>
      <c r="XJ80" s="8"/>
      <c r="XK80" s="8"/>
      <c r="XL80" s="8"/>
      <c r="XM80" s="8"/>
      <c r="XN80" s="8"/>
      <c r="XO80" s="8"/>
      <c r="XP80" s="8"/>
      <c r="XQ80" s="8"/>
      <c r="XR80" s="8"/>
      <c r="XS80" s="8"/>
      <c r="XT80" s="10">
        <v>1.0</v>
      </c>
      <c r="XU80" s="10">
        <v>1.0</v>
      </c>
      <c r="XV80" s="10">
        <v>1.0</v>
      </c>
      <c r="XW80" s="10">
        <v>1.0</v>
      </c>
      <c r="XX80" s="10">
        <v>1.0</v>
      </c>
      <c r="XY80" s="10">
        <v>5.0</v>
      </c>
      <c r="XZ80" s="10">
        <v>5.0</v>
      </c>
      <c r="YA80" s="10">
        <v>4.0</v>
      </c>
      <c r="YB80" s="10">
        <v>1.0</v>
      </c>
      <c r="YC80" s="10">
        <v>1.0</v>
      </c>
      <c r="YD80" s="10">
        <v>1.0</v>
      </c>
      <c r="YE80" s="10">
        <v>5.0</v>
      </c>
      <c r="YF80" s="10">
        <v>5.0</v>
      </c>
      <c r="YG80" s="10">
        <v>1.0</v>
      </c>
      <c r="YH80" s="10">
        <v>1.0</v>
      </c>
      <c r="YI80" s="10">
        <v>3.0</v>
      </c>
      <c r="YJ80" s="10">
        <v>3.0</v>
      </c>
      <c r="YK80" s="10">
        <v>3.0</v>
      </c>
      <c r="YL80" s="10">
        <v>3.0</v>
      </c>
      <c r="YM80" s="10">
        <v>4.0</v>
      </c>
      <c r="YN80" s="10">
        <v>5.0</v>
      </c>
      <c r="YO80" s="10">
        <v>1.0</v>
      </c>
      <c r="YP80" s="10">
        <v>1.0</v>
      </c>
      <c r="YQ80" s="10">
        <v>1.0</v>
      </c>
      <c r="YR80" s="10">
        <v>1.0</v>
      </c>
      <c r="YS80" s="10">
        <v>4.0</v>
      </c>
      <c r="YT80" s="10">
        <v>2.0</v>
      </c>
      <c r="YU80" s="10">
        <v>2.0</v>
      </c>
      <c r="YV80" s="10">
        <v>5.0</v>
      </c>
      <c r="YW80" s="10">
        <v>5.0</v>
      </c>
      <c r="YX80" s="10">
        <v>5.0</v>
      </c>
      <c r="YY80" s="10">
        <v>5.0</v>
      </c>
      <c r="YZ80" s="10">
        <v>4.0</v>
      </c>
      <c r="ZA80" s="10">
        <v>5.0</v>
      </c>
      <c r="ZB80" s="10">
        <v>1.0</v>
      </c>
      <c r="ZC80" s="10">
        <v>5.0</v>
      </c>
      <c r="ZD80" s="10">
        <v>4.0</v>
      </c>
      <c r="ZE80" s="10">
        <v>2.0</v>
      </c>
      <c r="ZF80" s="10">
        <v>4.0</v>
      </c>
      <c r="ZG80" s="10">
        <v>4.0</v>
      </c>
      <c r="ZH80" s="10">
        <v>4.0</v>
      </c>
      <c r="ZI80" s="10">
        <v>5.0</v>
      </c>
      <c r="ZJ80" s="10">
        <v>5.0</v>
      </c>
      <c r="ZK80" s="10">
        <v>4.0</v>
      </c>
      <c r="ZL80" s="8"/>
      <c r="ZM80" s="8" t="s">
        <v>1264</v>
      </c>
      <c r="ZN80" s="10">
        <v>1.0</v>
      </c>
    </row>
    <row r="81" ht="15.75" customHeight="1">
      <c r="A81" s="8" t="s">
        <v>1209</v>
      </c>
      <c r="B81" s="8">
        <v>3.0</v>
      </c>
      <c r="C81" s="8">
        <v>3.0</v>
      </c>
      <c r="D81" s="8">
        <v>1.0</v>
      </c>
      <c r="E81" s="8" t="s">
        <v>1265</v>
      </c>
      <c r="F81" s="8" t="s">
        <v>922</v>
      </c>
      <c r="G81" s="9" t="s">
        <v>923</v>
      </c>
      <c r="H81" s="9" t="s">
        <v>923</v>
      </c>
      <c r="I81" s="10">
        <v>1.0</v>
      </c>
      <c r="J81" s="10">
        <v>0.01341</v>
      </c>
      <c r="K81" s="10">
        <f t="shared" si="1"/>
        <v>-4.311754582</v>
      </c>
      <c r="L81" s="10">
        <v>0.0</v>
      </c>
      <c r="M81" s="10">
        <v>0.00194</v>
      </c>
      <c r="N81" s="10">
        <f t="shared" si="2"/>
        <v>-6.245067306</v>
      </c>
      <c r="O81" s="10">
        <v>0.0</v>
      </c>
      <c r="P81" s="10">
        <v>8.7961241E7</v>
      </c>
      <c r="Q81" s="8" t="s">
        <v>948</v>
      </c>
      <c r="R81" s="10">
        <v>99.22</v>
      </c>
      <c r="S81" s="10">
        <v>99.22</v>
      </c>
      <c r="T81" s="10">
        <v>97.66</v>
      </c>
      <c r="U81" s="10">
        <v>49.22</v>
      </c>
      <c r="V81" s="10">
        <v>24.22</v>
      </c>
      <c r="W81" s="10">
        <v>5.46</v>
      </c>
      <c r="X81" s="10">
        <v>5.46</v>
      </c>
      <c r="Y81" s="10">
        <v>1.0</v>
      </c>
      <c r="Z81" s="10">
        <v>1.0</v>
      </c>
      <c r="AA81" s="10">
        <v>68.0</v>
      </c>
      <c r="AB81" s="10">
        <v>1.0</v>
      </c>
      <c r="AC81" s="10">
        <v>266.0</v>
      </c>
      <c r="AD81" s="10">
        <v>7.0</v>
      </c>
      <c r="AE81" s="10">
        <v>117.0</v>
      </c>
      <c r="AF81" s="10">
        <v>1.0</v>
      </c>
      <c r="AG81" s="10">
        <v>0.0</v>
      </c>
      <c r="AH81" s="10">
        <v>0.0</v>
      </c>
      <c r="AI81" s="10">
        <v>0.27</v>
      </c>
      <c r="AJ81" s="10">
        <v>0.0</v>
      </c>
      <c r="AK81" s="10">
        <v>40.44074</v>
      </c>
      <c r="AL81" s="10">
        <v>1.0</v>
      </c>
      <c r="AM81" s="10">
        <v>1.0</v>
      </c>
      <c r="AN81" s="10">
        <v>0.0</v>
      </c>
      <c r="AO81" s="10">
        <v>0.0</v>
      </c>
      <c r="AP81" s="10">
        <v>0.0</v>
      </c>
      <c r="AQ81" s="10">
        <v>0.449</v>
      </c>
      <c r="AR81" s="10">
        <v>0.0</v>
      </c>
      <c r="AS81" s="10">
        <v>1.0</v>
      </c>
      <c r="AT81" s="10">
        <v>1.0</v>
      </c>
      <c r="AU81" s="8"/>
      <c r="AV81" s="10">
        <v>1.0</v>
      </c>
      <c r="AW81" s="10">
        <v>0.0</v>
      </c>
      <c r="AX81" s="10">
        <v>0.0</v>
      </c>
      <c r="AY81" s="10">
        <v>2.0</v>
      </c>
      <c r="AZ81" s="10">
        <v>0.0</v>
      </c>
      <c r="BA81" s="10">
        <v>0.0</v>
      </c>
      <c r="BB81" s="10">
        <v>0.0</v>
      </c>
      <c r="BC81" s="10">
        <v>0.0</v>
      </c>
      <c r="BD81" s="10">
        <v>2.0</v>
      </c>
      <c r="BE81" s="10">
        <v>6.0</v>
      </c>
      <c r="BF81" s="10">
        <v>2.0</v>
      </c>
      <c r="BG81" s="8"/>
      <c r="BH81" s="10">
        <v>1.0</v>
      </c>
      <c r="BI81" s="8"/>
      <c r="BJ81" s="10">
        <v>2.0</v>
      </c>
      <c r="BK81" s="10">
        <v>1.0</v>
      </c>
      <c r="BL81" s="8"/>
      <c r="BM81" s="8"/>
      <c r="BN81" s="8"/>
      <c r="BO81" s="10">
        <v>1.0</v>
      </c>
      <c r="BP81" s="8"/>
      <c r="BQ81" s="8"/>
      <c r="BR81" s="8"/>
      <c r="BS81" s="10">
        <v>6.0</v>
      </c>
      <c r="BT81" s="10">
        <v>4.0</v>
      </c>
      <c r="BU81" s="10">
        <v>2.0</v>
      </c>
      <c r="BV81" s="10">
        <v>2.0</v>
      </c>
      <c r="BW81" s="10">
        <v>3.0</v>
      </c>
      <c r="BX81" s="10">
        <v>1.0</v>
      </c>
      <c r="BY81" s="10">
        <v>1.0</v>
      </c>
      <c r="BZ81" s="10">
        <v>3.0</v>
      </c>
      <c r="CA81" s="10">
        <v>1.0</v>
      </c>
      <c r="CB81" s="10">
        <v>1.0</v>
      </c>
      <c r="CC81" s="10">
        <v>4.0</v>
      </c>
      <c r="CD81" s="10">
        <v>2.0</v>
      </c>
      <c r="CE81" s="8"/>
      <c r="CF81" s="10">
        <v>36.0</v>
      </c>
      <c r="CG81" s="8"/>
      <c r="CH81" s="8"/>
      <c r="CI81" s="8"/>
      <c r="CJ81" s="8"/>
      <c r="CK81" s="10">
        <v>1.0</v>
      </c>
      <c r="CL81" s="8"/>
      <c r="CM81" s="8"/>
      <c r="CN81" s="8"/>
      <c r="CO81" s="10">
        <v>1.0</v>
      </c>
      <c r="CP81" s="10">
        <v>30.0</v>
      </c>
      <c r="CQ81" s="8"/>
      <c r="CR81" s="8"/>
      <c r="CS81" s="10">
        <v>1.0</v>
      </c>
      <c r="CT81" s="8"/>
      <c r="CU81" s="8"/>
      <c r="CV81" s="8"/>
      <c r="CW81" s="8"/>
      <c r="CX81" s="8"/>
      <c r="CY81" s="8"/>
      <c r="CZ81" s="8"/>
      <c r="DA81" s="8"/>
      <c r="DB81" s="8"/>
      <c r="DC81" s="8"/>
      <c r="DD81" s="8"/>
      <c r="DE81" s="8"/>
      <c r="DF81" s="8"/>
      <c r="DG81" s="8"/>
      <c r="DH81" s="8"/>
      <c r="DI81" s="8"/>
      <c r="DJ81" s="8"/>
      <c r="DK81" s="10">
        <v>1.0</v>
      </c>
      <c r="DL81" s="10">
        <v>2.0</v>
      </c>
      <c r="DM81" s="10">
        <v>19.0</v>
      </c>
      <c r="DN81" s="8"/>
      <c r="DO81" s="8"/>
      <c r="DP81" s="10">
        <v>2.0</v>
      </c>
      <c r="DQ81" s="10">
        <v>120.0</v>
      </c>
      <c r="DR81" s="10">
        <v>8.0</v>
      </c>
      <c r="DS81" s="10">
        <v>1.0</v>
      </c>
      <c r="DT81" s="10">
        <v>1.0</v>
      </c>
      <c r="DU81" s="10">
        <v>1.0</v>
      </c>
      <c r="DV81" s="10">
        <v>1.0</v>
      </c>
      <c r="DW81" s="8" t="s">
        <v>1266</v>
      </c>
      <c r="DX81" s="10">
        <v>1.0</v>
      </c>
      <c r="DY81" s="10">
        <v>1.0</v>
      </c>
      <c r="DZ81" s="10">
        <v>4.0</v>
      </c>
      <c r="EA81" s="10">
        <v>2.0</v>
      </c>
      <c r="EB81" s="10">
        <v>4.0</v>
      </c>
      <c r="EC81" s="10">
        <v>5.0</v>
      </c>
      <c r="ED81" s="10">
        <v>5.0</v>
      </c>
      <c r="EE81" s="10">
        <v>1.0</v>
      </c>
      <c r="EF81" s="10">
        <v>1.0</v>
      </c>
      <c r="EG81" s="8" t="s">
        <v>1267</v>
      </c>
      <c r="EH81" s="10">
        <v>1.0</v>
      </c>
      <c r="EI81" s="10">
        <v>1.0</v>
      </c>
      <c r="EJ81" s="10">
        <v>1.0</v>
      </c>
      <c r="EK81" s="10">
        <v>1.0</v>
      </c>
      <c r="EL81" s="10">
        <v>1.0</v>
      </c>
      <c r="EM81" s="10">
        <v>1.0</v>
      </c>
      <c r="EN81" s="10">
        <v>1.0</v>
      </c>
      <c r="EO81" s="10">
        <v>1.0</v>
      </c>
      <c r="EP81" s="10">
        <v>1.0</v>
      </c>
      <c r="EQ81" s="10">
        <v>1.0</v>
      </c>
      <c r="ER81" s="8" t="s">
        <v>1268</v>
      </c>
      <c r="ES81" s="10">
        <v>1.0</v>
      </c>
      <c r="ET81" s="10">
        <v>1.0</v>
      </c>
      <c r="EU81" s="10">
        <v>5.0</v>
      </c>
      <c r="EV81" s="10">
        <v>3.0</v>
      </c>
      <c r="EW81" s="10">
        <v>5.0</v>
      </c>
      <c r="EX81" s="10">
        <v>5.0</v>
      </c>
      <c r="EY81" s="10">
        <v>4.0</v>
      </c>
      <c r="EZ81" s="10">
        <v>1.0</v>
      </c>
      <c r="FA81" s="10">
        <v>1.0</v>
      </c>
      <c r="FB81" s="8" t="s">
        <v>1269</v>
      </c>
      <c r="FC81" s="10">
        <v>1.0</v>
      </c>
      <c r="FD81" s="10">
        <v>1.0</v>
      </c>
      <c r="FE81" s="10">
        <v>1.0</v>
      </c>
      <c r="FF81" s="10">
        <v>1.0</v>
      </c>
      <c r="FG81" s="10">
        <v>1.0</v>
      </c>
      <c r="FH81" s="10">
        <v>1.0</v>
      </c>
      <c r="FI81" s="10">
        <v>1.0</v>
      </c>
      <c r="FJ81" s="10">
        <v>1.0</v>
      </c>
      <c r="FK81" s="10">
        <v>1.0</v>
      </c>
      <c r="FL81" s="10">
        <v>1.0</v>
      </c>
      <c r="FM81" s="8" t="s">
        <v>1270</v>
      </c>
      <c r="FN81" s="10">
        <v>1.0</v>
      </c>
      <c r="FO81" s="10">
        <v>1.0</v>
      </c>
      <c r="FP81" s="10">
        <v>4.0</v>
      </c>
      <c r="FQ81" s="10">
        <v>5.0</v>
      </c>
      <c r="FR81" s="10">
        <v>5.0</v>
      </c>
      <c r="FS81" s="10">
        <v>5.0</v>
      </c>
      <c r="FT81" s="10">
        <v>4.0</v>
      </c>
      <c r="FU81" s="10">
        <v>1.0</v>
      </c>
      <c r="FV81" s="8" t="s">
        <v>1271</v>
      </c>
      <c r="FW81" s="10">
        <v>1.0</v>
      </c>
      <c r="FX81" s="10">
        <v>1.0</v>
      </c>
      <c r="FY81" s="10">
        <v>1.0</v>
      </c>
      <c r="FZ81" s="10">
        <v>1.0</v>
      </c>
      <c r="GA81" s="10">
        <v>1.0</v>
      </c>
      <c r="GB81" s="10">
        <v>1.0</v>
      </c>
      <c r="GC81" s="10">
        <v>1.0</v>
      </c>
      <c r="GD81" s="8"/>
      <c r="GE81" s="8"/>
      <c r="GF81" s="8"/>
      <c r="GG81" s="8"/>
      <c r="GH81" s="8"/>
      <c r="GI81" s="8"/>
      <c r="GJ81" s="8"/>
      <c r="GK81" s="8"/>
      <c r="GL81" s="8"/>
      <c r="GM81" s="8"/>
      <c r="GN81" s="8"/>
      <c r="GO81" s="8"/>
      <c r="GP81" s="8"/>
      <c r="GQ81" s="8"/>
      <c r="GR81" s="8"/>
      <c r="GS81" s="8"/>
      <c r="GT81" s="8"/>
      <c r="GU81" s="8"/>
      <c r="GV81" s="8"/>
      <c r="GW81" s="8"/>
      <c r="GX81" s="8"/>
      <c r="GY81" s="8"/>
      <c r="GZ81" s="8"/>
      <c r="HA81" s="8"/>
      <c r="HB81" s="8"/>
      <c r="HC81" s="8"/>
      <c r="HD81" s="8"/>
      <c r="HE81" s="8"/>
      <c r="HF81" s="8"/>
      <c r="HG81" s="8"/>
      <c r="HH81" s="8"/>
      <c r="HI81" s="8"/>
      <c r="HJ81" s="8"/>
      <c r="HK81" s="8"/>
      <c r="HL81" s="8"/>
      <c r="HM81" s="8"/>
      <c r="HN81" s="8"/>
      <c r="HO81" s="8"/>
      <c r="HP81" s="8"/>
      <c r="HQ81" s="8"/>
      <c r="HR81" s="8"/>
      <c r="HS81" s="8"/>
      <c r="HT81" s="8"/>
      <c r="HU81" s="8"/>
      <c r="HV81" s="8"/>
      <c r="HW81" s="8"/>
      <c r="HX81" s="8"/>
      <c r="HY81" s="8"/>
      <c r="HZ81" s="8"/>
      <c r="IA81" s="8"/>
      <c r="IB81" s="8"/>
      <c r="IC81" s="8"/>
      <c r="ID81" s="8"/>
      <c r="IE81" s="8"/>
      <c r="IF81" s="8"/>
      <c r="IG81" s="8"/>
      <c r="IH81" s="8"/>
      <c r="II81" s="8"/>
      <c r="IJ81" s="8"/>
      <c r="IK81" s="8"/>
      <c r="IL81" s="8"/>
      <c r="IM81" s="8"/>
      <c r="IN81" s="8"/>
      <c r="IO81" s="8"/>
      <c r="IP81" s="8"/>
      <c r="IQ81" s="8"/>
      <c r="IR81" s="8"/>
      <c r="IS81" s="8"/>
      <c r="IT81" s="8"/>
      <c r="IU81" s="8"/>
      <c r="IV81" s="8"/>
      <c r="IW81" s="8"/>
      <c r="IX81" s="8"/>
      <c r="IY81" s="8"/>
      <c r="IZ81" s="8"/>
      <c r="JA81" s="8"/>
      <c r="JB81" s="8"/>
      <c r="JC81" s="8"/>
      <c r="JD81" s="8"/>
      <c r="JE81" s="8"/>
      <c r="JF81" s="8"/>
      <c r="JG81" s="8"/>
      <c r="JH81" s="8"/>
      <c r="JI81" s="8"/>
      <c r="JJ81" s="8"/>
      <c r="JK81" s="8"/>
      <c r="JL81" s="8"/>
      <c r="JM81" s="8"/>
      <c r="JN81" s="8"/>
      <c r="JO81" s="8"/>
      <c r="JP81" s="8"/>
      <c r="JQ81" s="8"/>
      <c r="JR81" s="8"/>
      <c r="JS81" s="8"/>
      <c r="JT81" s="8"/>
      <c r="JU81" s="8"/>
      <c r="JV81" s="8"/>
      <c r="JW81" s="8"/>
      <c r="JX81" s="8"/>
      <c r="JY81" s="8"/>
      <c r="JZ81" s="8"/>
      <c r="KA81" s="8"/>
      <c r="KB81" s="8"/>
      <c r="KC81" s="10">
        <v>1.0</v>
      </c>
      <c r="KD81" s="10">
        <v>1.0</v>
      </c>
      <c r="KE81" s="10">
        <v>0.0</v>
      </c>
      <c r="KF81" s="10">
        <v>0.0</v>
      </c>
      <c r="KG81" s="10">
        <v>3.159</v>
      </c>
      <c r="KH81" s="10">
        <v>0.0</v>
      </c>
      <c r="KI81" s="10">
        <v>1.0</v>
      </c>
      <c r="KJ81" s="10">
        <v>2.0</v>
      </c>
      <c r="KK81" s="10">
        <v>7.0</v>
      </c>
      <c r="KL81" s="10">
        <v>2.0</v>
      </c>
      <c r="KM81" s="10">
        <v>2.0</v>
      </c>
      <c r="KN81" s="10">
        <v>2.0</v>
      </c>
      <c r="KO81" s="10">
        <v>2.0</v>
      </c>
      <c r="KP81" s="10">
        <v>5.0</v>
      </c>
      <c r="KQ81" s="10">
        <v>4.0</v>
      </c>
      <c r="KR81" s="8"/>
      <c r="KS81" s="10">
        <v>0.0</v>
      </c>
      <c r="KT81" s="10">
        <v>0.0</v>
      </c>
      <c r="KU81" s="10">
        <v>3.204</v>
      </c>
      <c r="KV81" s="10">
        <v>0.0</v>
      </c>
      <c r="KW81" s="10">
        <v>1.0</v>
      </c>
      <c r="KX81" s="10">
        <v>2.0</v>
      </c>
      <c r="KY81" s="10">
        <v>2.0</v>
      </c>
      <c r="KZ81" s="10">
        <v>2.0</v>
      </c>
      <c r="LA81" s="10">
        <v>2.0</v>
      </c>
      <c r="LB81" s="10">
        <v>2.0</v>
      </c>
      <c r="LC81" s="10">
        <v>2.0</v>
      </c>
      <c r="LD81" s="10">
        <v>5.0</v>
      </c>
      <c r="LE81" s="10">
        <v>4.0</v>
      </c>
      <c r="LF81" s="8"/>
      <c r="LG81" s="10">
        <v>0.0</v>
      </c>
      <c r="LH81" s="10">
        <v>0.0</v>
      </c>
      <c r="LI81" s="10">
        <v>3.193</v>
      </c>
      <c r="LJ81" s="10">
        <v>0.0</v>
      </c>
      <c r="LK81" s="10">
        <v>1.0</v>
      </c>
      <c r="LL81" s="10">
        <v>2.0</v>
      </c>
      <c r="LM81" s="10">
        <v>2.0</v>
      </c>
      <c r="LN81" s="10">
        <v>2.0</v>
      </c>
      <c r="LO81" s="10">
        <v>2.0</v>
      </c>
      <c r="LP81" s="10">
        <v>2.0</v>
      </c>
      <c r="LQ81" s="10">
        <v>1.0</v>
      </c>
      <c r="LR81" s="10">
        <v>5.0</v>
      </c>
      <c r="LS81" s="10">
        <v>5.0</v>
      </c>
      <c r="LT81" s="8"/>
      <c r="LU81" s="10">
        <v>0.0</v>
      </c>
      <c r="LV81" s="10">
        <v>0.0</v>
      </c>
      <c r="LW81" s="10">
        <v>3.288</v>
      </c>
      <c r="LX81" s="10">
        <v>0.0</v>
      </c>
      <c r="LY81" s="10">
        <v>1.0</v>
      </c>
      <c r="LZ81" s="10">
        <v>1.0</v>
      </c>
      <c r="MA81" s="10">
        <v>2.0</v>
      </c>
      <c r="MB81" s="10">
        <v>2.0</v>
      </c>
      <c r="MC81" s="10">
        <v>2.0</v>
      </c>
      <c r="MD81" s="10">
        <v>2.0</v>
      </c>
      <c r="ME81" s="10">
        <v>2.0</v>
      </c>
      <c r="MF81" s="10">
        <v>5.0</v>
      </c>
      <c r="MG81" s="10">
        <v>4.0</v>
      </c>
      <c r="MH81" s="8"/>
      <c r="MI81" s="10">
        <v>0.0</v>
      </c>
      <c r="MJ81" s="10">
        <v>0.0</v>
      </c>
      <c r="MK81" s="10">
        <v>3.158</v>
      </c>
      <c r="ML81" s="10">
        <v>0.0</v>
      </c>
      <c r="MM81" s="10">
        <v>1.0</v>
      </c>
      <c r="MN81" s="10">
        <v>1.0</v>
      </c>
      <c r="MO81" s="10">
        <v>1.0</v>
      </c>
      <c r="MP81" s="10">
        <v>2.0</v>
      </c>
      <c r="MQ81" s="10">
        <v>2.0</v>
      </c>
      <c r="MR81" s="10">
        <v>2.0</v>
      </c>
      <c r="MS81" s="10">
        <v>2.0</v>
      </c>
      <c r="MT81" s="10">
        <v>5.0</v>
      </c>
      <c r="MU81" s="10">
        <v>4.0</v>
      </c>
      <c r="MV81" s="8"/>
      <c r="MW81" s="10">
        <v>0.0</v>
      </c>
      <c r="MX81" s="10">
        <v>0.0</v>
      </c>
      <c r="MY81" s="10">
        <v>3.174</v>
      </c>
      <c r="MZ81" s="10">
        <v>0.0</v>
      </c>
      <c r="NA81" s="10">
        <v>1.0</v>
      </c>
      <c r="NB81" s="10">
        <v>1.0</v>
      </c>
      <c r="NC81" s="10">
        <v>1.0</v>
      </c>
      <c r="ND81" s="10">
        <v>1.0</v>
      </c>
      <c r="NE81" s="10">
        <v>1.0</v>
      </c>
      <c r="NF81" s="10">
        <v>2.0</v>
      </c>
      <c r="NG81" s="10">
        <v>2.0</v>
      </c>
      <c r="NH81" s="10">
        <v>5.0</v>
      </c>
      <c r="NI81" s="10">
        <v>4.0</v>
      </c>
      <c r="NJ81" s="8"/>
      <c r="NK81" s="10">
        <v>0.0</v>
      </c>
      <c r="NL81" s="10">
        <v>0.0</v>
      </c>
      <c r="NM81" s="10">
        <v>3.241</v>
      </c>
      <c r="NN81" s="10">
        <v>0.0</v>
      </c>
      <c r="NO81" s="10">
        <v>1.0</v>
      </c>
      <c r="NP81" s="10">
        <v>1.0</v>
      </c>
      <c r="NQ81" s="10">
        <v>1.0</v>
      </c>
      <c r="NR81" s="10">
        <v>1.0</v>
      </c>
      <c r="NS81" s="10">
        <v>1.0</v>
      </c>
      <c r="NT81" s="10">
        <v>2.0</v>
      </c>
      <c r="NU81" s="10">
        <v>2.0</v>
      </c>
      <c r="NV81" s="10">
        <v>5.0</v>
      </c>
      <c r="NW81" s="10">
        <v>4.0</v>
      </c>
      <c r="NX81" s="8"/>
      <c r="NY81" s="10">
        <v>999.0</v>
      </c>
      <c r="NZ81" s="10">
        <v>999.0</v>
      </c>
      <c r="OA81" s="10">
        <v>1.0</v>
      </c>
      <c r="OB81" s="10">
        <v>1.0</v>
      </c>
      <c r="OC81" s="10">
        <v>2.0</v>
      </c>
      <c r="OD81" s="8"/>
      <c r="OE81" s="10">
        <v>1.0</v>
      </c>
      <c r="OF81" s="8"/>
      <c r="OG81" s="10">
        <v>1.0</v>
      </c>
      <c r="OH81" s="8"/>
      <c r="OI81" s="8"/>
      <c r="OJ81" s="8"/>
      <c r="OK81" s="8"/>
      <c r="OL81" s="8"/>
      <c r="OM81" s="10">
        <v>2.0</v>
      </c>
      <c r="ON81" s="8"/>
      <c r="OO81" s="8"/>
      <c r="OP81" s="8"/>
      <c r="OQ81" s="8"/>
      <c r="OR81" s="8"/>
      <c r="OS81" s="8"/>
      <c r="OT81" s="8"/>
      <c r="OU81" s="8"/>
      <c r="OV81" s="8"/>
      <c r="OW81" s="10">
        <v>1.0</v>
      </c>
      <c r="OX81" s="8"/>
      <c r="OY81" s="8"/>
      <c r="OZ81" s="8"/>
      <c r="PA81" s="8"/>
      <c r="PB81" s="8"/>
      <c r="PC81" s="8"/>
      <c r="PD81" s="8"/>
      <c r="PE81" s="8"/>
      <c r="PF81" s="8"/>
      <c r="PG81" s="8"/>
      <c r="PH81" s="10">
        <v>5.0</v>
      </c>
      <c r="PI81" s="10">
        <v>4.0</v>
      </c>
      <c r="PJ81" s="10">
        <v>5.0</v>
      </c>
      <c r="PK81" s="10">
        <v>4.0</v>
      </c>
      <c r="PL81" s="10">
        <v>5.0</v>
      </c>
      <c r="PM81" s="10">
        <v>4.0</v>
      </c>
      <c r="PN81" s="8"/>
      <c r="PO81" s="10">
        <v>25000.0</v>
      </c>
      <c r="PP81" s="10">
        <v>1.0</v>
      </c>
      <c r="PQ81" s="10">
        <v>1.0</v>
      </c>
      <c r="PR81" s="10">
        <v>2.0</v>
      </c>
      <c r="PS81" s="8"/>
      <c r="PT81" s="10">
        <v>1.0</v>
      </c>
      <c r="PU81" s="8"/>
      <c r="PV81" s="10">
        <v>2.0</v>
      </c>
      <c r="PW81" s="8"/>
      <c r="PX81" s="8"/>
      <c r="PY81" s="8"/>
      <c r="PZ81" s="8"/>
      <c r="QA81" s="10">
        <v>2.0</v>
      </c>
      <c r="QB81" s="8"/>
      <c r="QC81" s="8"/>
      <c r="QD81" s="8"/>
      <c r="QE81" s="8"/>
      <c r="QF81" s="8"/>
      <c r="QG81" s="8"/>
      <c r="QH81" s="8"/>
      <c r="QI81" s="8"/>
      <c r="QJ81" s="8"/>
      <c r="QK81" s="8"/>
      <c r="QL81" s="8"/>
      <c r="QM81" s="8"/>
      <c r="QN81" s="10">
        <v>2.0</v>
      </c>
      <c r="QO81" s="8"/>
      <c r="QP81" s="8"/>
      <c r="QQ81" s="8"/>
      <c r="QR81" s="8"/>
      <c r="QS81" s="8"/>
      <c r="QT81" s="8"/>
      <c r="QU81" s="8"/>
      <c r="QV81" s="8"/>
      <c r="QW81" s="10">
        <v>5.0</v>
      </c>
      <c r="QX81" s="10">
        <v>4.0</v>
      </c>
      <c r="QY81" s="10">
        <v>5.0</v>
      </c>
      <c r="QZ81" s="10">
        <v>4.0</v>
      </c>
      <c r="RA81" s="10">
        <v>5.0</v>
      </c>
      <c r="RB81" s="10">
        <v>4.0</v>
      </c>
      <c r="RC81" s="8"/>
      <c r="RD81" s="8"/>
      <c r="RE81" s="8"/>
      <c r="RF81" s="8"/>
      <c r="RG81" s="8"/>
      <c r="RH81" s="8"/>
      <c r="RI81" s="8"/>
      <c r="RJ81" s="8"/>
      <c r="RK81" s="8"/>
      <c r="RL81" s="8"/>
      <c r="RM81" s="8"/>
      <c r="RN81" s="8"/>
      <c r="RO81" s="8"/>
      <c r="RP81" s="8"/>
      <c r="RQ81" s="8"/>
      <c r="RR81" s="8"/>
      <c r="RS81" s="8"/>
      <c r="RT81" s="8"/>
      <c r="RU81" s="8"/>
      <c r="RV81" s="8"/>
      <c r="RW81" s="8"/>
      <c r="RX81" s="8"/>
      <c r="RY81" s="8"/>
      <c r="RZ81" s="8"/>
      <c r="SA81" s="8"/>
      <c r="SB81" s="8"/>
      <c r="SC81" s="8"/>
      <c r="SD81" s="8"/>
      <c r="SE81" s="8"/>
      <c r="SF81" s="8"/>
      <c r="SG81" s="8"/>
      <c r="SH81" s="8"/>
      <c r="SI81" s="8"/>
      <c r="SJ81" s="8"/>
      <c r="SK81" s="8"/>
      <c r="SL81" s="8"/>
      <c r="SM81" s="8"/>
      <c r="SN81" s="8"/>
      <c r="SO81" s="8"/>
      <c r="SP81" s="8"/>
      <c r="SQ81" s="8"/>
      <c r="SR81" s="8"/>
      <c r="SS81" s="8"/>
      <c r="ST81" s="8"/>
      <c r="SU81" s="8"/>
      <c r="SV81" s="8"/>
      <c r="SW81" s="8"/>
      <c r="SX81" s="8"/>
      <c r="SY81" s="8"/>
      <c r="SZ81" s="8"/>
      <c r="TA81" s="8"/>
      <c r="TB81" s="8"/>
      <c r="TC81" s="8"/>
      <c r="TD81" s="8"/>
      <c r="TE81" s="8"/>
      <c r="TF81" s="8"/>
      <c r="TG81" s="8"/>
      <c r="TH81" s="8"/>
      <c r="TI81" s="8"/>
      <c r="TJ81" s="8"/>
      <c r="TK81" s="8"/>
      <c r="TL81" s="8"/>
      <c r="TM81" s="8"/>
      <c r="TN81" s="8"/>
      <c r="TO81" s="8"/>
      <c r="TP81" s="8"/>
      <c r="TQ81" s="8"/>
      <c r="TR81" s="8"/>
      <c r="TS81" s="8"/>
      <c r="TT81" s="8"/>
      <c r="TU81" s="8"/>
      <c r="TV81" s="8"/>
      <c r="TW81" s="8"/>
      <c r="TX81" s="8"/>
      <c r="TY81" s="8"/>
      <c r="TZ81" s="8"/>
      <c r="UA81" s="8"/>
      <c r="UB81" s="8"/>
      <c r="UC81" s="8"/>
      <c r="UD81" s="8"/>
      <c r="UE81" s="8"/>
      <c r="UF81" s="8"/>
      <c r="UG81" s="8"/>
      <c r="UH81" s="8"/>
      <c r="UI81" s="8"/>
      <c r="UJ81" s="8"/>
      <c r="UK81" s="8"/>
      <c r="UL81" s="8"/>
      <c r="UM81" s="8"/>
      <c r="UN81" s="8"/>
      <c r="UO81" s="8"/>
      <c r="UP81" s="8"/>
      <c r="UQ81" s="8"/>
      <c r="UR81" s="8"/>
      <c r="US81" s="8"/>
      <c r="UT81" s="8"/>
      <c r="UU81" s="8"/>
      <c r="UV81" s="8"/>
      <c r="UW81" s="8"/>
      <c r="UX81" s="8"/>
      <c r="UY81" s="8"/>
      <c r="UZ81" s="8"/>
      <c r="VA81" s="8"/>
      <c r="VB81" s="8"/>
      <c r="VC81" s="8"/>
      <c r="VD81" s="8"/>
      <c r="VE81" s="8"/>
      <c r="VF81" s="8"/>
      <c r="VG81" s="8"/>
      <c r="VH81" s="8"/>
      <c r="VI81" s="8"/>
      <c r="VJ81" s="8"/>
      <c r="VK81" s="8"/>
      <c r="VL81" s="8"/>
      <c r="VM81" s="8"/>
      <c r="VN81" s="8"/>
      <c r="VO81" s="8"/>
      <c r="VP81" s="8"/>
      <c r="VQ81" s="8"/>
      <c r="VR81" s="8"/>
      <c r="VS81" s="8"/>
      <c r="VT81" s="8"/>
      <c r="VU81" s="8"/>
      <c r="VV81" s="8"/>
      <c r="VW81" s="8"/>
      <c r="VX81" s="8"/>
      <c r="VY81" s="8"/>
      <c r="VZ81" s="8"/>
      <c r="WA81" s="8"/>
      <c r="WB81" s="8"/>
      <c r="WC81" s="8"/>
      <c r="WD81" s="8"/>
      <c r="WE81" s="8"/>
      <c r="WF81" s="8"/>
      <c r="WG81" s="8"/>
      <c r="WH81" s="8"/>
      <c r="WI81" s="8"/>
      <c r="WJ81" s="8"/>
      <c r="WK81" s="8"/>
      <c r="WL81" s="8"/>
      <c r="WM81" s="8"/>
      <c r="WN81" s="8"/>
      <c r="WO81" s="8"/>
      <c r="WP81" s="8"/>
      <c r="WQ81" s="8"/>
      <c r="WR81" s="8"/>
      <c r="WS81" s="8"/>
      <c r="WT81" s="8"/>
      <c r="WU81" s="8"/>
      <c r="WV81" s="8"/>
      <c r="WW81" s="8"/>
      <c r="WX81" s="8"/>
      <c r="WY81" s="8"/>
      <c r="WZ81" s="8"/>
      <c r="XA81" s="8"/>
      <c r="XB81" s="8"/>
      <c r="XC81" s="8"/>
      <c r="XD81" s="8"/>
      <c r="XE81" s="8"/>
      <c r="XF81" s="8"/>
      <c r="XG81" s="8"/>
      <c r="XH81" s="8"/>
      <c r="XI81" s="8"/>
      <c r="XJ81" s="8"/>
      <c r="XK81" s="8"/>
      <c r="XL81" s="8"/>
      <c r="XM81" s="8"/>
      <c r="XN81" s="8"/>
      <c r="XO81" s="8"/>
      <c r="XP81" s="8"/>
      <c r="XQ81" s="8"/>
      <c r="XR81" s="8"/>
      <c r="XS81" s="8"/>
      <c r="XT81" s="10">
        <v>1.0</v>
      </c>
      <c r="XU81" s="10">
        <v>1.0</v>
      </c>
      <c r="XV81" s="10">
        <v>1.0</v>
      </c>
      <c r="XW81" s="10">
        <v>5.0</v>
      </c>
      <c r="XX81" s="10">
        <v>5.0</v>
      </c>
      <c r="XY81" s="10">
        <v>2.0</v>
      </c>
      <c r="XZ81" s="10">
        <v>2.0</v>
      </c>
      <c r="YA81" s="10">
        <v>2.0</v>
      </c>
      <c r="YB81" s="10">
        <v>4.0</v>
      </c>
      <c r="YC81" s="10">
        <v>5.0</v>
      </c>
      <c r="YD81" s="10">
        <v>4.0</v>
      </c>
      <c r="YE81" s="10">
        <v>1.0</v>
      </c>
      <c r="YF81" s="10">
        <v>1.0</v>
      </c>
      <c r="YG81" s="10">
        <v>1.0</v>
      </c>
      <c r="YH81" s="10">
        <v>1.0</v>
      </c>
      <c r="YI81" s="10">
        <v>5.0</v>
      </c>
      <c r="YJ81" s="10">
        <v>4.0</v>
      </c>
      <c r="YK81" s="10">
        <v>5.0</v>
      </c>
      <c r="YL81" s="10">
        <v>4.0</v>
      </c>
      <c r="YM81" s="10">
        <v>5.0</v>
      </c>
      <c r="YN81" s="10">
        <v>4.0</v>
      </c>
      <c r="YO81" s="8"/>
      <c r="YP81" s="10">
        <v>1.0</v>
      </c>
      <c r="YQ81" s="10">
        <v>1.0</v>
      </c>
      <c r="YR81" s="10">
        <v>1.0</v>
      </c>
      <c r="YS81" s="10">
        <v>5.0</v>
      </c>
      <c r="YT81" s="10">
        <v>1.0</v>
      </c>
      <c r="YU81" s="10">
        <v>5.0</v>
      </c>
      <c r="YV81" s="10">
        <v>5.0</v>
      </c>
      <c r="YW81" s="10">
        <v>5.0</v>
      </c>
      <c r="YX81" s="10">
        <v>5.0</v>
      </c>
      <c r="YY81" s="10">
        <v>1.0</v>
      </c>
      <c r="YZ81" s="10">
        <v>4.0</v>
      </c>
      <c r="ZA81" s="10">
        <v>4.0</v>
      </c>
      <c r="ZB81" s="10">
        <v>5.0</v>
      </c>
      <c r="ZC81" s="10">
        <v>4.0</v>
      </c>
      <c r="ZD81" s="10">
        <v>5.0</v>
      </c>
      <c r="ZE81" s="10">
        <v>1.0</v>
      </c>
      <c r="ZF81" s="10">
        <v>5.0</v>
      </c>
      <c r="ZG81" s="10">
        <v>4.0</v>
      </c>
      <c r="ZH81" s="10">
        <v>5.0</v>
      </c>
      <c r="ZI81" s="10">
        <v>4.0</v>
      </c>
      <c r="ZJ81" s="10">
        <v>5.0</v>
      </c>
      <c r="ZK81" s="10">
        <v>4.0</v>
      </c>
      <c r="ZL81" s="8"/>
      <c r="ZM81" s="8"/>
      <c r="ZN81" s="10">
        <v>1.0</v>
      </c>
    </row>
    <row r="82" ht="15.75" customHeight="1">
      <c r="A82" s="8" t="s">
        <v>1209</v>
      </c>
      <c r="B82" s="8">
        <v>3.0</v>
      </c>
      <c r="C82" s="8">
        <v>3.0</v>
      </c>
      <c r="D82" s="8">
        <v>1.0</v>
      </c>
      <c r="E82" s="8" t="s">
        <v>1272</v>
      </c>
      <c r="F82" s="8" t="s">
        <v>922</v>
      </c>
      <c r="G82" s="9" t="s">
        <v>923</v>
      </c>
      <c r="H82" s="9" t="s">
        <v>923</v>
      </c>
      <c r="I82" s="10">
        <v>1.0</v>
      </c>
      <c r="J82" s="10">
        <v>0.00474</v>
      </c>
      <c r="K82" s="10">
        <f t="shared" si="1"/>
        <v>-5.351718143</v>
      </c>
      <c r="L82" s="10">
        <v>0.0</v>
      </c>
      <c r="M82" s="10">
        <v>24.0</v>
      </c>
      <c r="N82" s="10">
        <f t="shared" si="2"/>
        <v>3.17805383</v>
      </c>
      <c r="O82" s="10">
        <v>0.0</v>
      </c>
      <c r="P82" s="10">
        <v>3.3326987E7</v>
      </c>
      <c r="Q82" s="8" t="s">
        <v>948</v>
      </c>
      <c r="R82" s="10">
        <v>80.46</v>
      </c>
      <c r="S82" s="10">
        <v>97.66</v>
      </c>
      <c r="T82" s="10">
        <v>88.28</v>
      </c>
      <c r="U82" s="10">
        <v>69.54</v>
      </c>
      <c r="V82" s="10">
        <v>49.22</v>
      </c>
      <c r="W82" s="10">
        <v>11.72</v>
      </c>
      <c r="X82" s="10">
        <v>0.78</v>
      </c>
      <c r="Y82" s="10">
        <v>1.0</v>
      </c>
      <c r="Z82" s="10">
        <v>1.0</v>
      </c>
      <c r="AA82" s="10">
        <v>79.0</v>
      </c>
      <c r="AB82" s="10">
        <v>1.0</v>
      </c>
      <c r="AC82" s="10">
        <v>304.0</v>
      </c>
      <c r="AD82" s="10">
        <v>8.0</v>
      </c>
      <c r="AE82" s="10">
        <v>117.0</v>
      </c>
      <c r="AF82" s="10">
        <v>1.0</v>
      </c>
      <c r="AG82" s="10">
        <v>0.0</v>
      </c>
      <c r="AH82" s="10">
        <v>0.0</v>
      </c>
      <c r="AI82" s="10">
        <v>0.144</v>
      </c>
      <c r="AJ82" s="10">
        <v>0.0</v>
      </c>
      <c r="AK82" s="10">
        <v>34.24323</v>
      </c>
      <c r="AL82" s="10">
        <v>1.0</v>
      </c>
      <c r="AM82" s="10">
        <v>1.0</v>
      </c>
      <c r="AN82" s="10">
        <v>1.0</v>
      </c>
      <c r="AO82" s="10">
        <v>0.0</v>
      </c>
      <c r="AP82" s="10">
        <v>0.0</v>
      </c>
      <c r="AQ82" s="10">
        <v>0.252</v>
      </c>
      <c r="AR82" s="10">
        <v>0.0</v>
      </c>
      <c r="AS82" s="10">
        <v>2.0</v>
      </c>
      <c r="AT82" s="10">
        <v>1.0</v>
      </c>
      <c r="AU82" s="8"/>
      <c r="AV82" s="10">
        <v>1.0</v>
      </c>
      <c r="AW82" s="10">
        <v>1.0</v>
      </c>
      <c r="AX82" s="10">
        <v>1.0</v>
      </c>
      <c r="AY82" s="10">
        <v>2.0</v>
      </c>
      <c r="AZ82" s="10">
        <v>0.0</v>
      </c>
      <c r="BA82" s="10">
        <v>1.0</v>
      </c>
      <c r="BB82" s="10">
        <v>0.0</v>
      </c>
      <c r="BC82" s="10">
        <v>1.0</v>
      </c>
      <c r="BD82" s="10">
        <v>1.0</v>
      </c>
      <c r="BE82" s="10">
        <v>5.0</v>
      </c>
      <c r="BF82" s="10">
        <v>1.0</v>
      </c>
      <c r="BG82" s="8"/>
      <c r="BH82" s="10">
        <v>1.0</v>
      </c>
      <c r="BI82" s="8"/>
      <c r="BJ82" s="10">
        <v>2.0</v>
      </c>
      <c r="BK82" s="10">
        <v>1.0</v>
      </c>
      <c r="BL82" s="8"/>
      <c r="BM82" s="8"/>
      <c r="BN82" s="8"/>
      <c r="BO82" s="8"/>
      <c r="BP82" s="8"/>
      <c r="BQ82" s="8"/>
      <c r="BR82" s="8"/>
      <c r="BS82" s="10">
        <v>1.0</v>
      </c>
      <c r="BT82" s="10">
        <v>0.0</v>
      </c>
      <c r="BU82" s="10">
        <v>1.0</v>
      </c>
      <c r="BV82" s="10">
        <v>1.0</v>
      </c>
      <c r="BW82" s="10">
        <v>2.0</v>
      </c>
      <c r="BX82" s="10">
        <v>1.0</v>
      </c>
      <c r="BY82" s="10">
        <v>1.0</v>
      </c>
      <c r="BZ82" s="10">
        <v>5.0</v>
      </c>
      <c r="CA82" s="10">
        <v>1.0</v>
      </c>
      <c r="CB82" s="10">
        <v>1.0</v>
      </c>
      <c r="CC82" s="10">
        <v>6.0</v>
      </c>
      <c r="CD82" s="10">
        <v>1.0</v>
      </c>
      <c r="CE82" s="8"/>
      <c r="CF82" s="10">
        <v>37.0</v>
      </c>
      <c r="CG82" s="8"/>
      <c r="CH82" s="8"/>
      <c r="CI82" s="8"/>
      <c r="CJ82" s="8"/>
      <c r="CK82" s="10">
        <v>1.0</v>
      </c>
      <c r="CL82" s="8"/>
      <c r="CM82" s="8"/>
      <c r="CN82" s="8"/>
      <c r="CO82" s="10">
        <v>2.0</v>
      </c>
      <c r="CP82" s="10">
        <v>5.0</v>
      </c>
      <c r="CQ82" s="8"/>
      <c r="CR82" s="10">
        <v>1.0</v>
      </c>
      <c r="CS82" s="8"/>
      <c r="CT82" s="8"/>
      <c r="CU82" s="8"/>
      <c r="CV82" s="8"/>
      <c r="CW82" s="8"/>
      <c r="CX82" s="8"/>
      <c r="CY82" s="8"/>
      <c r="CZ82" s="8"/>
      <c r="DA82" s="8"/>
      <c r="DB82" s="8"/>
      <c r="DC82" s="8"/>
      <c r="DD82" s="8"/>
      <c r="DE82" s="8"/>
      <c r="DF82" s="8"/>
      <c r="DG82" s="8"/>
      <c r="DH82" s="8"/>
      <c r="DI82" s="8"/>
      <c r="DJ82" s="8"/>
      <c r="DK82" s="10">
        <v>1.0</v>
      </c>
      <c r="DL82" s="10">
        <v>2.0</v>
      </c>
      <c r="DM82" s="10">
        <v>19.0</v>
      </c>
      <c r="DN82" s="8"/>
      <c r="DO82" s="8"/>
      <c r="DP82" s="10">
        <v>3.0</v>
      </c>
      <c r="DQ82" s="10">
        <v>50.0</v>
      </c>
      <c r="DR82" s="10">
        <v>8.0</v>
      </c>
      <c r="DS82" s="10">
        <v>1.0</v>
      </c>
      <c r="DT82" s="10">
        <v>1.0</v>
      </c>
      <c r="DU82" s="10">
        <v>1.0</v>
      </c>
      <c r="DV82" s="10">
        <v>1.0</v>
      </c>
      <c r="DW82" s="8" t="s">
        <v>1273</v>
      </c>
      <c r="DX82" s="10">
        <v>1.0</v>
      </c>
      <c r="DY82" s="10">
        <v>1.0</v>
      </c>
      <c r="DZ82" s="10">
        <v>5.0</v>
      </c>
      <c r="EA82" s="10">
        <v>4.0</v>
      </c>
      <c r="EB82" s="10">
        <v>4.0</v>
      </c>
      <c r="EC82" s="10">
        <v>5.0</v>
      </c>
      <c r="ED82" s="10">
        <v>5.0</v>
      </c>
      <c r="EE82" s="10">
        <v>1.0</v>
      </c>
      <c r="EF82" s="10">
        <v>1.0</v>
      </c>
      <c r="EG82" s="8" t="s">
        <v>1274</v>
      </c>
      <c r="EH82" s="10">
        <v>1.0</v>
      </c>
      <c r="EI82" s="10">
        <v>1.0</v>
      </c>
      <c r="EJ82" s="10">
        <v>1.0</v>
      </c>
      <c r="EK82" s="10">
        <v>1.0</v>
      </c>
      <c r="EL82" s="10">
        <v>1.0</v>
      </c>
      <c r="EM82" s="10">
        <v>1.0</v>
      </c>
      <c r="EN82" s="10">
        <v>1.0</v>
      </c>
      <c r="EO82" s="10">
        <v>1.0</v>
      </c>
      <c r="EP82" s="10">
        <v>1.0</v>
      </c>
      <c r="EQ82" s="10">
        <v>1.0</v>
      </c>
      <c r="ER82" s="8" t="s">
        <v>1275</v>
      </c>
      <c r="ES82" s="10">
        <v>1.0</v>
      </c>
      <c r="ET82" s="10">
        <v>1.0</v>
      </c>
      <c r="EU82" s="10">
        <v>5.0</v>
      </c>
      <c r="EV82" s="10">
        <v>3.0</v>
      </c>
      <c r="EW82" s="10">
        <v>3.0</v>
      </c>
      <c r="EX82" s="10">
        <v>3.0</v>
      </c>
      <c r="EY82" s="10">
        <v>3.0</v>
      </c>
      <c r="EZ82" s="10">
        <v>1.0</v>
      </c>
      <c r="FA82" s="10">
        <v>1.0</v>
      </c>
      <c r="FB82" s="8" t="s">
        <v>1276</v>
      </c>
      <c r="FC82" s="10">
        <v>1.0</v>
      </c>
      <c r="FD82" s="10">
        <v>1.0</v>
      </c>
      <c r="FE82" s="10">
        <v>1.0</v>
      </c>
      <c r="FF82" s="10">
        <v>1.0</v>
      </c>
      <c r="FG82" s="10">
        <v>1.0</v>
      </c>
      <c r="FH82" s="10">
        <v>1.0</v>
      </c>
      <c r="FI82" s="10">
        <v>1.0</v>
      </c>
      <c r="FJ82" s="10">
        <v>1.0</v>
      </c>
      <c r="FK82" s="10">
        <v>1.0</v>
      </c>
      <c r="FL82" s="10">
        <v>1.0</v>
      </c>
      <c r="FM82" s="8" t="s">
        <v>938</v>
      </c>
      <c r="FN82" s="10">
        <v>1.0</v>
      </c>
      <c r="FO82" s="10">
        <v>1.0</v>
      </c>
      <c r="FP82" s="10">
        <v>5.0</v>
      </c>
      <c r="FQ82" s="10">
        <v>2.0</v>
      </c>
      <c r="FR82" s="10">
        <v>3.0</v>
      </c>
      <c r="FS82" s="10">
        <v>4.0</v>
      </c>
      <c r="FT82" s="10">
        <v>5.0</v>
      </c>
      <c r="FU82" s="10">
        <v>1.0</v>
      </c>
      <c r="FV82" s="8" t="s">
        <v>1277</v>
      </c>
      <c r="FW82" s="10">
        <v>1.0</v>
      </c>
      <c r="FX82" s="10">
        <v>1.0</v>
      </c>
      <c r="FY82" s="10">
        <v>1.0</v>
      </c>
      <c r="FZ82" s="10">
        <v>1.0</v>
      </c>
      <c r="GA82" s="10">
        <v>1.0</v>
      </c>
      <c r="GB82" s="10">
        <v>1.0</v>
      </c>
      <c r="GC82" s="10">
        <v>1.0</v>
      </c>
      <c r="GD82" s="8"/>
      <c r="GE82" s="8"/>
      <c r="GF82" s="8"/>
      <c r="GG82" s="8"/>
      <c r="GH82" s="8"/>
      <c r="GI82" s="8"/>
      <c r="GJ82" s="8"/>
      <c r="GK82" s="8"/>
      <c r="GL82" s="8"/>
      <c r="GM82" s="8"/>
      <c r="GN82" s="8"/>
      <c r="GO82" s="8"/>
      <c r="GP82" s="8"/>
      <c r="GQ82" s="8"/>
      <c r="GR82" s="8"/>
      <c r="GS82" s="8"/>
      <c r="GT82" s="8"/>
      <c r="GU82" s="8"/>
      <c r="GV82" s="8"/>
      <c r="GW82" s="8"/>
      <c r="GX82" s="8"/>
      <c r="GY82" s="8"/>
      <c r="GZ82" s="8"/>
      <c r="HA82" s="8"/>
      <c r="HB82" s="8"/>
      <c r="HC82" s="8"/>
      <c r="HD82" s="8"/>
      <c r="HE82" s="8"/>
      <c r="HF82" s="8"/>
      <c r="HG82" s="8"/>
      <c r="HH82" s="8"/>
      <c r="HI82" s="8"/>
      <c r="HJ82" s="8"/>
      <c r="HK82" s="8"/>
      <c r="HL82" s="8"/>
      <c r="HM82" s="8"/>
      <c r="HN82" s="8"/>
      <c r="HO82" s="8"/>
      <c r="HP82" s="8"/>
      <c r="HQ82" s="8"/>
      <c r="HR82" s="8"/>
      <c r="HS82" s="8"/>
      <c r="HT82" s="8"/>
      <c r="HU82" s="8"/>
      <c r="HV82" s="8"/>
      <c r="HW82" s="8"/>
      <c r="HX82" s="8"/>
      <c r="HY82" s="8"/>
      <c r="HZ82" s="8"/>
      <c r="IA82" s="8"/>
      <c r="IB82" s="8"/>
      <c r="IC82" s="8"/>
      <c r="ID82" s="8"/>
      <c r="IE82" s="8"/>
      <c r="IF82" s="8"/>
      <c r="IG82" s="8"/>
      <c r="IH82" s="8"/>
      <c r="II82" s="8"/>
      <c r="IJ82" s="8"/>
      <c r="IK82" s="8"/>
      <c r="IL82" s="8"/>
      <c r="IM82" s="8"/>
      <c r="IN82" s="8"/>
      <c r="IO82" s="8"/>
      <c r="IP82" s="8"/>
      <c r="IQ82" s="8"/>
      <c r="IR82" s="8"/>
      <c r="IS82" s="8"/>
      <c r="IT82" s="8"/>
      <c r="IU82" s="8"/>
      <c r="IV82" s="8"/>
      <c r="IW82" s="8"/>
      <c r="IX82" s="8"/>
      <c r="IY82" s="8"/>
      <c r="IZ82" s="8"/>
      <c r="JA82" s="8"/>
      <c r="JB82" s="8"/>
      <c r="JC82" s="8"/>
      <c r="JD82" s="8"/>
      <c r="JE82" s="8"/>
      <c r="JF82" s="8"/>
      <c r="JG82" s="8"/>
      <c r="JH82" s="8"/>
      <c r="JI82" s="8"/>
      <c r="JJ82" s="8"/>
      <c r="JK82" s="8"/>
      <c r="JL82" s="8"/>
      <c r="JM82" s="8"/>
      <c r="JN82" s="8"/>
      <c r="JO82" s="8"/>
      <c r="JP82" s="8"/>
      <c r="JQ82" s="8"/>
      <c r="JR82" s="8"/>
      <c r="JS82" s="8"/>
      <c r="JT82" s="8"/>
      <c r="JU82" s="8"/>
      <c r="JV82" s="8"/>
      <c r="JW82" s="8"/>
      <c r="JX82" s="8"/>
      <c r="JY82" s="8"/>
      <c r="JZ82" s="8"/>
      <c r="KA82" s="8"/>
      <c r="KB82" s="8"/>
      <c r="KC82" s="10">
        <v>1.0</v>
      </c>
      <c r="KD82" s="10">
        <v>1.0</v>
      </c>
      <c r="KE82" s="10">
        <v>0.0</v>
      </c>
      <c r="KF82" s="10">
        <v>0.0</v>
      </c>
      <c r="KG82" s="10">
        <v>3.002</v>
      </c>
      <c r="KH82" s="10">
        <v>0.0</v>
      </c>
      <c r="KI82" s="10">
        <v>1.0</v>
      </c>
      <c r="KJ82" s="10">
        <v>2.0</v>
      </c>
      <c r="KK82" s="10">
        <v>7.0</v>
      </c>
      <c r="KL82" s="10">
        <v>1.0</v>
      </c>
      <c r="KM82" s="10">
        <v>1.0</v>
      </c>
      <c r="KN82" s="10">
        <v>2.0</v>
      </c>
      <c r="KO82" s="10">
        <v>2.0</v>
      </c>
      <c r="KP82" s="10">
        <v>5.0</v>
      </c>
      <c r="KQ82" s="10">
        <v>5.0</v>
      </c>
      <c r="KR82" s="8"/>
      <c r="KS82" s="10">
        <v>0.0</v>
      </c>
      <c r="KT82" s="10">
        <v>0.0</v>
      </c>
      <c r="KU82" s="10">
        <v>3.0</v>
      </c>
      <c r="KV82" s="10">
        <v>0.0</v>
      </c>
      <c r="KW82" s="10">
        <v>1.0</v>
      </c>
      <c r="KX82" s="10">
        <v>2.0</v>
      </c>
      <c r="KY82" s="10">
        <v>2.0</v>
      </c>
      <c r="KZ82" s="10">
        <v>2.0</v>
      </c>
      <c r="LA82" s="10">
        <v>2.0</v>
      </c>
      <c r="LB82" s="10">
        <v>2.0</v>
      </c>
      <c r="LC82" s="10">
        <v>1.0</v>
      </c>
      <c r="LD82" s="10">
        <v>5.0</v>
      </c>
      <c r="LE82" s="10">
        <v>5.0</v>
      </c>
      <c r="LF82" s="8"/>
      <c r="LG82" s="10">
        <v>0.0</v>
      </c>
      <c r="LH82" s="10">
        <v>0.0</v>
      </c>
      <c r="LI82" s="10">
        <v>3.0</v>
      </c>
      <c r="LJ82" s="10">
        <v>0.0</v>
      </c>
      <c r="LK82" s="10">
        <v>1.0</v>
      </c>
      <c r="LL82" s="10">
        <v>2.0</v>
      </c>
      <c r="LM82" s="10">
        <v>2.0</v>
      </c>
      <c r="LN82" s="10">
        <v>2.0</v>
      </c>
      <c r="LO82" s="10">
        <v>1.0</v>
      </c>
      <c r="LP82" s="10">
        <v>1.0</v>
      </c>
      <c r="LQ82" s="10">
        <v>1.0</v>
      </c>
      <c r="LR82" s="10">
        <v>5.0</v>
      </c>
      <c r="LS82" s="10">
        <v>5.0</v>
      </c>
      <c r="LT82" s="8"/>
      <c r="LU82" s="10">
        <v>0.0</v>
      </c>
      <c r="LV82" s="10">
        <v>0.0</v>
      </c>
      <c r="LW82" s="10">
        <v>3.001</v>
      </c>
      <c r="LX82" s="10">
        <v>0.0</v>
      </c>
      <c r="LY82" s="10">
        <v>1.0</v>
      </c>
      <c r="LZ82" s="10">
        <v>2.0</v>
      </c>
      <c r="MA82" s="10">
        <v>1.0</v>
      </c>
      <c r="MB82" s="10">
        <v>2.0</v>
      </c>
      <c r="MC82" s="10">
        <v>2.0</v>
      </c>
      <c r="MD82" s="10">
        <v>1.0</v>
      </c>
      <c r="ME82" s="10">
        <v>1.0</v>
      </c>
      <c r="MF82" s="10">
        <v>3.0</v>
      </c>
      <c r="MG82" s="10">
        <v>3.0</v>
      </c>
      <c r="MH82" s="10">
        <v>1.0</v>
      </c>
      <c r="MI82" s="10">
        <v>0.0</v>
      </c>
      <c r="MJ82" s="10">
        <v>0.0</v>
      </c>
      <c r="MK82" s="10">
        <v>3.002</v>
      </c>
      <c r="ML82" s="10">
        <v>0.0</v>
      </c>
      <c r="MM82" s="10">
        <v>1.0</v>
      </c>
      <c r="MN82" s="10">
        <v>1.0</v>
      </c>
      <c r="MO82" s="10">
        <v>2.0</v>
      </c>
      <c r="MP82" s="10">
        <v>2.0</v>
      </c>
      <c r="MQ82" s="10">
        <v>2.0</v>
      </c>
      <c r="MR82" s="10">
        <v>2.0</v>
      </c>
      <c r="MS82" s="10">
        <v>2.0</v>
      </c>
      <c r="MT82" s="10">
        <v>4.0</v>
      </c>
      <c r="MU82" s="10">
        <v>5.0</v>
      </c>
      <c r="MV82" s="8"/>
      <c r="MW82" s="10">
        <v>0.0</v>
      </c>
      <c r="MX82" s="10">
        <v>0.0</v>
      </c>
      <c r="MY82" s="10">
        <v>3.0</v>
      </c>
      <c r="MZ82" s="10">
        <v>0.0</v>
      </c>
      <c r="NA82" s="10">
        <v>1.0</v>
      </c>
      <c r="NB82" s="10">
        <v>1.0</v>
      </c>
      <c r="NC82" s="10">
        <v>1.0</v>
      </c>
      <c r="ND82" s="10">
        <v>1.0</v>
      </c>
      <c r="NE82" s="10">
        <v>2.0</v>
      </c>
      <c r="NF82" s="10">
        <v>2.0</v>
      </c>
      <c r="NG82" s="10">
        <v>2.0</v>
      </c>
      <c r="NH82" s="10">
        <v>5.0</v>
      </c>
      <c r="NI82" s="10">
        <v>5.0</v>
      </c>
      <c r="NJ82" s="8"/>
      <c r="NK82" s="10">
        <v>0.0</v>
      </c>
      <c r="NL82" s="10">
        <v>0.0</v>
      </c>
      <c r="NM82" s="10">
        <v>3.001</v>
      </c>
      <c r="NN82" s="10">
        <v>0.0</v>
      </c>
      <c r="NO82" s="10">
        <v>1.0</v>
      </c>
      <c r="NP82" s="10">
        <v>1.0</v>
      </c>
      <c r="NQ82" s="10">
        <v>1.0</v>
      </c>
      <c r="NR82" s="10">
        <v>1.0</v>
      </c>
      <c r="NS82" s="10">
        <v>1.0</v>
      </c>
      <c r="NT82" s="10">
        <v>1.0</v>
      </c>
      <c r="NU82" s="10">
        <v>1.0</v>
      </c>
      <c r="NV82" s="10">
        <v>3.0</v>
      </c>
      <c r="NW82" s="10">
        <v>4.0</v>
      </c>
      <c r="NX82" s="10">
        <v>1.0</v>
      </c>
      <c r="NY82" s="10">
        <v>999.0</v>
      </c>
      <c r="NZ82" s="10">
        <v>999.0</v>
      </c>
      <c r="OA82" s="10">
        <v>1.0</v>
      </c>
      <c r="OB82" s="10">
        <v>1.0</v>
      </c>
      <c r="OC82" s="10">
        <v>2.0</v>
      </c>
      <c r="OD82" s="8"/>
      <c r="OE82" s="10">
        <v>1.0</v>
      </c>
      <c r="OF82" s="8"/>
      <c r="OG82" s="10">
        <v>2.0</v>
      </c>
      <c r="OH82" s="8"/>
      <c r="OI82" s="8"/>
      <c r="OJ82" s="8"/>
      <c r="OK82" s="8"/>
      <c r="OL82" s="10">
        <v>1.0</v>
      </c>
      <c r="OM82" s="8"/>
      <c r="ON82" s="8"/>
      <c r="OO82" s="8"/>
      <c r="OP82" s="8"/>
      <c r="OQ82" s="8"/>
      <c r="OR82" s="8"/>
      <c r="OS82" s="8"/>
      <c r="OT82" s="8"/>
      <c r="OU82" s="8"/>
      <c r="OV82" s="8"/>
      <c r="OW82" s="8"/>
      <c r="OX82" s="10">
        <v>2.0</v>
      </c>
      <c r="OY82" s="8"/>
      <c r="OZ82" s="8"/>
      <c r="PA82" s="8"/>
      <c r="PB82" s="8"/>
      <c r="PC82" s="8"/>
      <c r="PD82" s="8"/>
      <c r="PE82" s="8"/>
      <c r="PF82" s="8"/>
      <c r="PG82" s="8"/>
      <c r="PH82" s="10">
        <v>5.0</v>
      </c>
      <c r="PI82" s="10">
        <v>5.0</v>
      </c>
      <c r="PJ82" s="10">
        <v>5.0</v>
      </c>
      <c r="PK82" s="10">
        <v>5.0</v>
      </c>
      <c r="PL82" s="10">
        <v>5.0</v>
      </c>
      <c r="PM82" s="10">
        <v>5.0</v>
      </c>
      <c r="PN82" s="8"/>
      <c r="PO82" s="10">
        <v>100000.0</v>
      </c>
      <c r="PP82" s="10">
        <v>1.0</v>
      </c>
      <c r="PQ82" s="10">
        <v>1.0</v>
      </c>
      <c r="PR82" s="10">
        <v>1.0</v>
      </c>
      <c r="PS82" s="10">
        <v>1.0</v>
      </c>
      <c r="PT82" s="8"/>
      <c r="PU82" s="10">
        <v>1.0</v>
      </c>
      <c r="PV82" s="8"/>
      <c r="PW82" s="8"/>
      <c r="PX82" s="8"/>
      <c r="PY82" s="10">
        <v>1.0</v>
      </c>
      <c r="PZ82" s="8"/>
      <c r="QA82" s="8"/>
      <c r="QB82" s="8"/>
      <c r="QC82" s="8"/>
      <c r="QD82" s="8"/>
      <c r="QE82" s="8"/>
      <c r="QF82" s="8"/>
      <c r="QG82" s="10">
        <v>1.0</v>
      </c>
      <c r="QH82" s="8"/>
      <c r="QI82" s="8"/>
      <c r="QJ82" s="8"/>
      <c r="QK82" s="8"/>
      <c r="QL82" s="8"/>
      <c r="QM82" s="8"/>
      <c r="QN82" s="8"/>
      <c r="QO82" s="8"/>
      <c r="QP82" s="8"/>
      <c r="QQ82" s="8"/>
      <c r="QR82" s="8"/>
      <c r="QS82" s="8"/>
      <c r="QT82" s="8"/>
      <c r="QU82" s="8"/>
      <c r="QV82" s="8"/>
      <c r="QW82" s="10">
        <v>5.0</v>
      </c>
      <c r="QX82" s="10">
        <v>5.0</v>
      </c>
      <c r="QY82" s="10">
        <v>5.0</v>
      </c>
      <c r="QZ82" s="10">
        <v>5.0</v>
      </c>
      <c r="RA82" s="10">
        <v>5.0</v>
      </c>
      <c r="RB82" s="10">
        <v>5.0</v>
      </c>
      <c r="RC82" s="8"/>
      <c r="RD82" s="8"/>
      <c r="RE82" s="8"/>
      <c r="RF82" s="8"/>
      <c r="RG82" s="8"/>
      <c r="RH82" s="8"/>
      <c r="RI82" s="8"/>
      <c r="RJ82" s="8"/>
      <c r="RK82" s="8"/>
      <c r="RL82" s="8"/>
      <c r="RM82" s="8"/>
      <c r="RN82" s="8"/>
      <c r="RO82" s="8"/>
      <c r="RP82" s="8"/>
      <c r="RQ82" s="8"/>
      <c r="RR82" s="8"/>
      <c r="RS82" s="8"/>
      <c r="RT82" s="8"/>
      <c r="RU82" s="8"/>
      <c r="RV82" s="8"/>
      <c r="RW82" s="8"/>
      <c r="RX82" s="8"/>
      <c r="RY82" s="8"/>
      <c r="RZ82" s="8"/>
      <c r="SA82" s="8"/>
      <c r="SB82" s="8"/>
      <c r="SC82" s="8"/>
      <c r="SD82" s="8"/>
      <c r="SE82" s="8"/>
      <c r="SF82" s="8"/>
      <c r="SG82" s="8"/>
      <c r="SH82" s="8"/>
      <c r="SI82" s="8"/>
      <c r="SJ82" s="8"/>
      <c r="SK82" s="8"/>
      <c r="SL82" s="8"/>
      <c r="SM82" s="8"/>
      <c r="SN82" s="8"/>
      <c r="SO82" s="8"/>
      <c r="SP82" s="8"/>
      <c r="SQ82" s="8"/>
      <c r="SR82" s="8"/>
      <c r="SS82" s="8"/>
      <c r="ST82" s="8"/>
      <c r="SU82" s="8"/>
      <c r="SV82" s="8"/>
      <c r="SW82" s="8"/>
      <c r="SX82" s="8"/>
      <c r="SY82" s="8"/>
      <c r="SZ82" s="8"/>
      <c r="TA82" s="8"/>
      <c r="TB82" s="8"/>
      <c r="TC82" s="8"/>
      <c r="TD82" s="8"/>
      <c r="TE82" s="8"/>
      <c r="TF82" s="8"/>
      <c r="TG82" s="8"/>
      <c r="TH82" s="8"/>
      <c r="TI82" s="8"/>
      <c r="TJ82" s="8"/>
      <c r="TK82" s="8"/>
      <c r="TL82" s="8"/>
      <c r="TM82" s="8"/>
      <c r="TN82" s="8"/>
      <c r="TO82" s="8"/>
      <c r="TP82" s="8"/>
      <c r="TQ82" s="8"/>
      <c r="TR82" s="8"/>
      <c r="TS82" s="8"/>
      <c r="TT82" s="8"/>
      <c r="TU82" s="8"/>
      <c r="TV82" s="8"/>
      <c r="TW82" s="8"/>
      <c r="TX82" s="8"/>
      <c r="TY82" s="8"/>
      <c r="TZ82" s="8"/>
      <c r="UA82" s="8"/>
      <c r="UB82" s="8"/>
      <c r="UC82" s="8"/>
      <c r="UD82" s="8"/>
      <c r="UE82" s="8"/>
      <c r="UF82" s="8"/>
      <c r="UG82" s="8"/>
      <c r="UH82" s="8"/>
      <c r="UI82" s="8"/>
      <c r="UJ82" s="8"/>
      <c r="UK82" s="8"/>
      <c r="UL82" s="8"/>
      <c r="UM82" s="8"/>
      <c r="UN82" s="8"/>
      <c r="UO82" s="8"/>
      <c r="UP82" s="8"/>
      <c r="UQ82" s="8"/>
      <c r="UR82" s="8"/>
      <c r="US82" s="8"/>
      <c r="UT82" s="8"/>
      <c r="UU82" s="8"/>
      <c r="UV82" s="8"/>
      <c r="UW82" s="8"/>
      <c r="UX82" s="8"/>
      <c r="UY82" s="8"/>
      <c r="UZ82" s="8"/>
      <c r="VA82" s="8"/>
      <c r="VB82" s="8"/>
      <c r="VC82" s="8"/>
      <c r="VD82" s="8"/>
      <c r="VE82" s="8"/>
      <c r="VF82" s="8"/>
      <c r="VG82" s="8"/>
      <c r="VH82" s="8"/>
      <c r="VI82" s="8"/>
      <c r="VJ82" s="8"/>
      <c r="VK82" s="8"/>
      <c r="VL82" s="8"/>
      <c r="VM82" s="8"/>
      <c r="VN82" s="8"/>
      <c r="VO82" s="8"/>
      <c r="VP82" s="8"/>
      <c r="VQ82" s="8"/>
      <c r="VR82" s="8"/>
      <c r="VS82" s="8"/>
      <c r="VT82" s="8"/>
      <c r="VU82" s="8"/>
      <c r="VV82" s="8"/>
      <c r="VW82" s="8"/>
      <c r="VX82" s="8"/>
      <c r="VY82" s="8"/>
      <c r="VZ82" s="8"/>
      <c r="WA82" s="8"/>
      <c r="WB82" s="8"/>
      <c r="WC82" s="8"/>
      <c r="WD82" s="8"/>
      <c r="WE82" s="8"/>
      <c r="WF82" s="8"/>
      <c r="WG82" s="8"/>
      <c r="WH82" s="8"/>
      <c r="WI82" s="8"/>
      <c r="WJ82" s="8"/>
      <c r="WK82" s="8"/>
      <c r="WL82" s="8"/>
      <c r="WM82" s="8"/>
      <c r="WN82" s="8"/>
      <c r="WO82" s="8"/>
      <c r="WP82" s="8"/>
      <c r="WQ82" s="8"/>
      <c r="WR82" s="8"/>
      <c r="WS82" s="8"/>
      <c r="WT82" s="8"/>
      <c r="WU82" s="8"/>
      <c r="WV82" s="8"/>
      <c r="WW82" s="8"/>
      <c r="WX82" s="8"/>
      <c r="WY82" s="8"/>
      <c r="WZ82" s="8"/>
      <c r="XA82" s="8"/>
      <c r="XB82" s="8"/>
      <c r="XC82" s="8"/>
      <c r="XD82" s="8"/>
      <c r="XE82" s="8"/>
      <c r="XF82" s="8"/>
      <c r="XG82" s="8"/>
      <c r="XH82" s="8"/>
      <c r="XI82" s="8"/>
      <c r="XJ82" s="8"/>
      <c r="XK82" s="8"/>
      <c r="XL82" s="8"/>
      <c r="XM82" s="8"/>
      <c r="XN82" s="8"/>
      <c r="XO82" s="8"/>
      <c r="XP82" s="8"/>
      <c r="XQ82" s="8"/>
      <c r="XR82" s="8"/>
      <c r="XS82" s="8"/>
      <c r="XT82" s="10">
        <v>1.0</v>
      </c>
      <c r="XU82" s="10">
        <v>1.0</v>
      </c>
      <c r="XV82" s="10">
        <v>1.0</v>
      </c>
      <c r="XW82" s="10">
        <v>4.0</v>
      </c>
      <c r="XX82" s="10">
        <v>3.0</v>
      </c>
      <c r="XY82" s="10">
        <v>1.0</v>
      </c>
      <c r="XZ82" s="10">
        <v>3.0</v>
      </c>
      <c r="YA82" s="10">
        <v>1.0</v>
      </c>
      <c r="YB82" s="10">
        <v>4.0</v>
      </c>
      <c r="YC82" s="10">
        <v>4.0</v>
      </c>
      <c r="YD82" s="10">
        <v>5.0</v>
      </c>
      <c r="YE82" s="10">
        <v>2.0</v>
      </c>
      <c r="YF82" s="10">
        <v>1.0</v>
      </c>
      <c r="YG82" s="10">
        <v>2.0</v>
      </c>
      <c r="YH82" s="10">
        <v>3.0</v>
      </c>
      <c r="YI82" s="10">
        <v>5.0</v>
      </c>
      <c r="YJ82" s="10">
        <v>5.0</v>
      </c>
      <c r="YK82" s="10">
        <v>5.0</v>
      </c>
      <c r="YL82" s="10">
        <v>5.0</v>
      </c>
      <c r="YM82" s="10">
        <v>5.0</v>
      </c>
      <c r="YN82" s="10">
        <v>5.0</v>
      </c>
      <c r="YO82" s="8"/>
      <c r="YP82" s="10">
        <v>1.0</v>
      </c>
      <c r="YQ82" s="10">
        <v>1.0</v>
      </c>
      <c r="YR82" s="10">
        <v>1.0</v>
      </c>
      <c r="YS82" s="10">
        <v>4.0</v>
      </c>
      <c r="YT82" s="10">
        <v>1.0</v>
      </c>
      <c r="YU82" s="10">
        <v>5.0</v>
      </c>
      <c r="YV82" s="10">
        <v>4.0</v>
      </c>
      <c r="YW82" s="10">
        <v>5.0</v>
      </c>
      <c r="YX82" s="10">
        <v>5.0</v>
      </c>
      <c r="YY82" s="10">
        <v>3.0</v>
      </c>
      <c r="YZ82" s="10">
        <v>5.0</v>
      </c>
      <c r="ZA82" s="10">
        <v>4.0</v>
      </c>
      <c r="ZB82" s="10">
        <v>3.0</v>
      </c>
      <c r="ZC82" s="10">
        <v>5.0</v>
      </c>
      <c r="ZD82" s="10">
        <v>4.0</v>
      </c>
      <c r="ZE82" s="10">
        <v>2.0</v>
      </c>
      <c r="ZF82" s="10">
        <v>5.0</v>
      </c>
      <c r="ZG82" s="10">
        <v>5.0</v>
      </c>
      <c r="ZH82" s="10">
        <v>5.0</v>
      </c>
      <c r="ZI82" s="10">
        <v>5.0</v>
      </c>
      <c r="ZJ82" s="10">
        <v>5.0</v>
      </c>
      <c r="ZK82" s="10">
        <v>5.0</v>
      </c>
      <c r="ZL82" s="8"/>
      <c r="ZM82" s="8" t="s">
        <v>1278</v>
      </c>
      <c r="ZN82" s="10">
        <v>1.0</v>
      </c>
    </row>
    <row r="83" ht="15.75" customHeight="1">
      <c r="A83" s="8" t="s">
        <v>1209</v>
      </c>
      <c r="B83" s="8">
        <v>3.0</v>
      </c>
      <c r="C83" s="8">
        <v>3.0</v>
      </c>
      <c r="D83" s="8">
        <v>1.0</v>
      </c>
      <c r="E83" s="8" t="s">
        <v>1279</v>
      </c>
      <c r="F83" s="8" t="s">
        <v>922</v>
      </c>
      <c r="G83" s="9" t="s">
        <v>923</v>
      </c>
      <c r="H83" s="9" t="s">
        <v>923</v>
      </c>
      <c r="I83" s="10">
        <v>1.0</v>
      </c>
      <c r="J83" s="10">
        <v>0.00335</v>
      </c>
      <c r="K83" s="10">
        <f t="shared" si="1"/>
        <v>-5.698794933</v>
      </c>
      <c r="L83" s="10">
        <v>0.0</v>
      </c>
      <c r="M83" s="10">
        <v>0.00194</v>
      </c>
      <c r="N83" s="10">
        <f t="shared" si="2"/>
        <v>-6.245067306</v>
      </c>
      <c r="O83" s="10">
        <v>0.0</v>
      </c>
      <c r="P83" s="10">
        <v>4.6601909E7</v>
      </c>
      <c r="Q83" s="8" t="s">
        <v>948</v>
      </c>
      <c r="R83" s="10">
        <v>99.22</v>
      </c>
      <c r="S83" s="10">
        <v>99.22</v>
      </c>
      <c r="T83" s="10">
        <v>49.22</v>
      </c>
      <c r="U83" s="10">
        <v>80.46</v>
      </c>
      <c r="V83" s="10">
        <v>97.66</v>
      </c>
      <c r="W83" s="10">
        <v>5.46</v>
      </c>
      <c r="X83" s="10">
        <v>0.78</v>
      </c>
      <c r="Y83" s="10">
        <v>1.0</v>
      </c>
      <c r="Z83" s="10">
        <v>1.0</v>
      </c>
      <c r="AA83" s="10">
        <v>66.0</v>
      </c>
      <c r="AB83" s="10">
        <v>1.0</v>
      </c>
      <c r="AC83" s="10">
        <v>170.0</v>
      </c>
      <c r="AD83" s="10">
        <v>2.0</v>
      </c>
      <c r="AE83" s="10">
        <v>114.0</v>
      </c>
      <c r="AF83" s="10">
        <v>1.0</v>
      </c>
      <c r="AG83" s="10">
        <v>0.0</v>
      </c>
      <c r="AH83" s="10">
        <v>0.0</v>
      </c>
      <c r="AI83" s="10">
        <v>0.153</v>
      </c>
      <c r="AJ83" s="10">
        <v>0.0</v>
      </c>
      <c r="AK83" s="10">
        <v>27.43572</v>
      </c>
      <c r="AL83" s="10">
        <v>1.0</v>
      </c>
      <c r="AM83" s="10">
        <v>1.0</v>
      </c>
      <c r="AN83" s="10">
        <v>1.0</v>
      </c>
      <c r="AO83" s="10">
        <v>0.0</v>
      </c>
      <c r="AP83" s="10">
        <v>0.0</v>
      </c>
      <c r="AQ83" s="10">
        <v>0.251</v>
      </c>
      <c r="AR83" s="10">
        <v>0.0</v>
      </c>
      <c r="AS83" s="10">
        <v>2.0</v>
      </c>
      <c r="AT83" s="10">
        <v>1.0</v>
      </c>
      <c r="AU83" s="8"/>
      <c r="AV83" s="10">
        <v>1.0</v>
      </c>
      <c r="AW83" s="10">
        <v>2.0</v>
      </c>
      <c r="AX83" s="10">
        <v>2.0</v>
      </c>
      <c r="AY83" s="10">
        <v>1.0</v>
      </c>
      <c r="AZ83" s="10">
        <v>2.0</v>
      </c>
      <c r="BA83" s="10">
        <v>1.0</v>
      </c>
      <c r="BB83" s="10">
        <v>0.0</v>
      </c>
      <c r="BC83" s="10">
        <v>0.0</v>
      </c>
      <c r="BD83" s="10">
        <v>1.0</v>
      </c>
      <c r="BE83" s="10">
        <v>4.0</v>
      </c>
      <c r="BF83" s="10">
        <v>1.0</v>
      </c>
      <c r="BG83" s="8"/>
      <c r="BH83" s="10">
        <v>4.0</v>
      </c>
      <c r="BI83" s="8"/>
      <c r="BJ83" s="10">
        <v>1.0</v>
      </c>
      <c r="BK83" s="8"/>
      <c r="BL83" s="8"/>
      <c r="BM83" s="8"/>
      <c r="BN83" s="8"/>
      <c r="BO83" s="8"/>
      <c r="BP83" s="8"/>
      <c r="BQ83" s="10">
        <v>1.0</v>
      </c>
      <c r="BR83" s="8" t="s">
        <v>1280</v>
      </c>
      <c r="BS83" s="10">
        <v>2.0</v>
      </c>
      <c r="BT83" s="10">
        <v>0.0</v>
      </c>
      <c r="BU83" s="10">
        <v>2.0</v>
      </c>
      <c r="BV83" s="10">
        <v>2.0</v>
      </c>
      <c r="BW83" s="10">
        <v>2.0</v>
      </c>
      <c r="BX83" s="10">
        <v>1.0</v>
      </c>
      <c r="BY83" s="10">
        <v>1.0</v>
      </c>
      <c r="BZ83" s="10">
        <v>10.0</v>
      </c>
      <c r="CA83" s="10">
        <v>1.0</v>
      </c>
      <c r="CB83" s="10">
        <v>1.0</v>
      </c>
      <c r="CC83" s="10">
        <v>10.0</v>
      </c>
      <c r="CD83" s="10">
        <v>2.0</v>
      </c>
      <c r="CE83" s="8"/>
      <c r="CF83" s="10">
        <v>25.0</v>
      </c>
      <c r="CG83" s="8"/>
      <c r="CH83" s="8"/>
      <c r="CI83" s="8"/>
      <c r="CJ83" s="8"/>
      <c r="CK83" s="10">
        <v>1.0</v>
      </c>
      <c r="CL83" s="8"/>
      <c r="CM83" s="8"/>
      <c r="CN83" s="8"/>
      <c r="CO83" s="10">
        <v>1.0</v>
      </c>
      <c r="CP83" s="10">
        <v>31.0</v>
      </c>
      <c r="CQ83" s="8"/>
      <c r="CR83" s="8"/>
      <c r="CS83" s="8"/>
      <c r="CT83" s="8"/>
      <c r="CU83" s="10">
        <v>1.0</v>
      </c>
      <c r="CV83" s="8"/>
      <c r="CW83" s="8"/>
      <c r="CX83" s="8"/>
      <c r="CY83" s="8"/>
      <c r="CZ83" s="8"/>
      <c r="DA83" s="8"/>
      <c r="DB83" s="8"/>
      <c r="DC83" s="8"/>
      <c r="DD83" s="8"/>
      <c r="DE83" s="8"/>
      <c r="DF83" s="8"/>
      <c r="DG83" s="8"/>
      <c r="DH83" s="8"/>
      <c r="DI83" s="8"/>
      <c r="DJ83" s="8"/>
      <c r="DK83" s="8"/>
      <c r="DL83" s="10">
        <v>2.0</v>
      </c>
      <c r="DM83" s="10">
        <v>19.0</v>
      </c>
      <c r="DN83" s="8"/>
      <c r="DO83" s="8"/>
      <c r="DP83" s="10">
        <v>3.0</v>
      </c>
      <c r="DQ83" s="10">
        <v>30.0</v>
      </c>
      <c r="DR83" s="10">
        <v>3.0</v>
      </c>
      <c r="DS83" s="10">
        <v>1.0</v>
      </c>
      <c r="DT83" s="10">
        <v>1.0</v>
      </c>
      <c r="DU83" s="10">
        <v>1.0</v>
      </c>
      <c r="DV83" s="10">
        <v>1.0</v>
      </c>
      <c r="DW83" s="8" t="s">
        <v>1281</v>
      </c>
      <c r="DX83" s="10">
        <v>1.0</v>
      </c>
      <c r="DY83" s="10">
        <v>1.0</v>
      </c>
      <c r="DZ83" s="10">
        <v>5.0</v>
      </c>
      <c r="EA83" s="10">
        <v>3.0</v>
      </c>
      <c r="EB83" s="10">
        <v>4.0</v>
      </c>
      <c r="EC83" s="10">
        <v>4.0</v>
      </c>
      <c r="ED83" s="10">
        <v>4.0</v>
      </c>
      <c r="EE83" s="10">
        <v>1.0</v>
      </c>
      <c r="EF83" s="10">
        <v>1.0</v>
      </c>
      <c r="EG83" s="8" t="s">
        <v>1282</v>
      </c>
      <c r="EH83" s="10">
        <v>1.0</v>
      </c>
      <c r="EI83" s="10">
        <v>1.0</v>
      </c>
      <c r="EJ83" s="10">
        <v>1.0</v>
      </c>
      <c r="EK83" s="10">
        <v>1.0</v>
      </c>
      <c r="EL83" s="10">
        <v>1.0</v>
      </c>
      <c r="EM83" s="10">
        <v>1.0</v>
      </c>
      <c r="EN83" s="10">
        <v>1.0</v>
      </c>
      <c r="EO83" s="10">
        <v>1.0</v>
      </c>
      <c r="EP83" s="10">
        <v>1.0</v>
      </c>
      <c r="EQ83" s="10">
        <v>1.0</v>
      </c>
      <c r="ER83" s="8" t="s">
        <v>1283</v>
      </c>
      <c r="ES83" s="10">
        <v>1.0</v>
      </c>
      <c r="ET83" s="10">
        <v>1.0</v>
      </c>
      <c r="EU83" s="10">
        <v>3.0</v>
      </c>
      <c r="EV83" s="10">
        <v>3.0</v>
      </c>
      <c r="EW83" s="10">
        <v>2.0</v>
      </c>
      <c r="EX83" s="10">
        <v>4.0</v>
      </c>
      <c r="EY83" s="10">
        <v>4.0</v>
      </c>
      <c r="EZ83" s="10">
        <v>1.0</v>
      </c>
      <c r="FA83" s="10">
        <v>1.0</v>
      </c>
      <c r="FB83" s="8" t="s">
        <v>1284</v>
      </c>
      <c r="FC83" s="10">
        <v>1.0</v>
      </c>
      <c r="FD83" s="10">
        <v>1.0</v>
      </c>
      <c r="FE83" s="10">
        <v>1.0</v>
      </c>
      <c r="FF83" s="10">
        <v>1.0</v>
      </c>
      <c r="FG83" s="10">
        <v>1.0</v>
      </c>
      <c r="FH83" s="10">
        <v>1.0</v>
      </c>
      <c r="FI83" s="10">
        <v>1.0</v>
      </c>
      <c r="FJ83" s="10">
        <v>1.0</v>
      </c>
      <c r="FK83" s="10">
        <v>1.0</v>
      </c>
      <c r="FL83" s="10">
        <v>1.0</v>
      </c>
      <c r="FM83" s="8" t="s">
        <v>1285</v>
      </c>
      <c r="FN83" s="10">
        <v>1.0</v>
      </c>
      <c r="FO83" s="10">
        <v>1.0</v>
      </c>
      <c r="FP83" s="10">
        <v>5.0</v>
      </c>
      <c r="FQ83" s="10">
        <v>5.0</v>
      </c>
      <c r="FR83" s="10">
        <v>5.0</v>
      </c>
      <c r="FS83" s="10">
        <v>4.0</v>
      </c>
      <c r="FT83" s="10">
        <v>4.0</v>
      </c>
      <c r="FU83" s="10">
        <v>1.0</v>
      </c>
      <c r="FV83" s="8" t="s">
        <v>1286</v>
      </c>
      <c r="FW83" s="10">
        <v>1.0</v>
      </c>
      <c r="FX83" s="10">
        <v>1.0</v>
      </c>
      <c r="FY83" s="10">
        <v>1.0</v>
      </c>
      <c r="FZ83" s="10">
        <v>1.0</v>
      </c>
      <c r="GA83" s="10">
        <v>1.0</v>
      </c>
      <c r="GB83" s="10">
        <v>1.0</v>
      </c>
      <c r="GC83" s="10">
        <v>1.0</v>
      </c>
      <c r="GD83" s="8"/>
      <c r="GE83" s="8"/>
      <c r="GF83" s="8"/>
      <c r="GG83" s="8"/>
      <c r="GH83" s="8"/>
      <c r="GI83" s="8"/>
      <c r="GJ83" s="8"/>
      <c r="GK83" s="8"/>
      <c r="GL83" s="8"/>
      <c r="GM83" s="8"/>
      <c r="GN83" s="8"/>
      <c r="GO83" s="8"/>
      <c r="GP83" s="8"/>
      <c r="GQ83" s="8"/>
      <c r="GR83" s="8"/>
      <c r="GS83" s="8"/>
      <c r="GT83" s="8"/>
      <c r="GU83" s="8"/>
      <c r="GV83" s="8"/>
      <c r="GW83" s="8"/>
      <c r="GX83" s="8"/>
      <c r="GY83" s="8"/>
      <c r="GZ83" s="8"/>
      <c r="HA83" s="8"/>
      <c r="HB83" s="8"/>
      <c r="HC83" s="8"/>
      <c r="HD83" s="8"/>
      <c r="HE83" s="8"/>
      <c r="HF83" s="8"/>
      <c r="HG83" s="8"/>
      <c r="HH83" s="8"/>
      <c r="HI83" s="8"/>
      <c r="HJ83" s="8"/>
      <c r="HK83" s="8"/>
      <c r="HL83" s="8"/>
      <c r="HM83" s="8"/>
      <c r="HN83" s="8"/>
      <c r="HO83" s="8"/>
      <c r="HP83" s="8"/>
      <c r="HQ83" s="8"/>
      <c r="HR83" s="8"/>
      <c r="HS83" s="8"/>
      <c r="HT83" s="8"/>
      <c r="HU83" s="8"/>
      <c r="HV83" s="8"/>
      <c r="HW83" s="8"/>
      <c r="HX83" s="8"/>
      <c r="HY83" s="8"/>
      <c r="HZ83" s="8"/>
      <c r="IA83" s="8"/>
      <c r="IB83" s="8"/>
      <c r="IC83" s="8"/>
      <c r="ID83" s="8"/>
      <c r="IE83" s="8"/>
      <c r="IF83" s="8"/>
      <c r="IG83" s="8"/>
      <c r="IH83" s="8"/>
      <c r="II83" s="8"/>
      <c r="IJ83" s="8"/>
      <c r="IK83" s="8"/>
      <c r="IL83" s="8"/>
      <c r="IM83" s="8"/>
      <c r="IN83" s="8"/>
      <c r="IO83" s="8"/>
      <c r="IP83" s="8"/>
      <c r="IQ83" s="8"/>
      <c r="IR83" s="8"/>
      <c r="IS83" s="8"/>
      <c r="IT83" s="8"/>
      <c r="IU83" s="8"/>
      <c r="IV83" s="8"/>
      <c r="IW83" s="8"/>
      <c r="IX83" s="8"/>
      <c r="IY83" s="8"/>
      <c r="IZ83" s="8"/>
      <c r="JA83" s="8"/>
      <c r="JB83" s="8"/>
      <c r="JC83" s="8"/>
      <c r="JD83" s="8"/>
      <c r="JE83" s="8"/>
      <c r="JF83" s="8"/>
      <c r="JG83" s="8"/>
      <c r="JH83" s="8"/>
      <c r="JI83" s="8"/>
      <c r="JJ83" s="8"/>
      <c r="JK83" s="8"/>
      <c r="JL83" s="8"/>
      <c r="JM83" s="8"/>
      <c r="JN83" s="8"/>
      <c r="JO83" s="8"/>
      <c r="JP83" s="8"/>
      <c r="JQ83" s="8"/>
      <c r="JR83" s="8"/>
      <c r="JS83" s="8"/>
      <c r="JT83" s="8"/>
      <c r="JU83" s="8"/>
      <c r="JV83" s="8"/>
      <c r="JW83" s="8"/>
      <c r="JX83" s="8"/>
      <c r="JY83" s="8"/>
      <c r="JZ83" s="8"/>
      <c r="KA83" s="8"/>
      <c r="KB83" s="8"/>
      <c r="KC83" s="10">
        <v>1.0</v>
      </c>
      <c r="KD83" s="10">
        <v>1.0</v>
      </c>
      <c r="KE83" s="10">
        <v>0.0</v>
      </c>
      <c r="KF83" s="10">
        <v>0.0</v>
      </c>
      <c r="KG83" s="10">
        <v>3.002</v>
      </c>
      <c r="KH83" s="10">
        <v>0.0</v>
      </c>
      <c r="KI83" s="10">
        <v>1.0</v>
      </c>
      <c r="KJ83" s="10">
        <v>2.0</v>
      </c>
      <c r="KK83" s="10">
        <v>7.0</v>
      </c>
      <c r="KL83" s="10">
        <v>2.0</v>
      </c>
      <c r="KM83" s="10">
        <v>2.0</v>
      </c>
      <c r="KN83" s="10">
        <v>2.0</v>
      </c>
      <c r="KO83" s="10">
        <v>2.0</v>
      </c>
      <c r="KP83" s="10">
        <v>5.0</v>
      </c>
      <c r="KQ83" s="10">
        <v>5.0</v>
      </c>
      <c r="KR83" s="8"/>
      <c r="KS83" s="10">
        <v>0.0</v>
      </c>
      <c r="KT83" s="10">
        <v>0.0</v>
      </c>
      <c r="KU83" s="10">
        <v>3.004</v>
      </c>
      <c r="KV83" s="10">
        <v>0.0</v>
      </c>
      <c r="KW83" s="10">
        <v>1.0</v>
      </c>
      <c r="KX83" s="10">
        <v>2.0</v>
      </c>
      <c r="KY83" s="10">
        <v>2.0</v>
      </c>
      <c r="KZ83" s="10">
        <v>2.0</v>
      </c>
      <c r="LA83" s="10">
        <v>2.0</v>
      </c>
      <c r="LB83" s="10">
        <v>2.0</v>
      </c>
      <c r="LC83" s="10">
        <v>2.0</v>
      </c>
      <c r="LD83" s="10">
        <v>5.0</v>
      </c>
      <c r="LE83" s="10">
        <v>5.0</v>
      </c>
      <c r="LF83" s="8"/>
      <c r="LG83" s="10">
        <v>0.0</v>
      </c>
      <c r="LH83" s="10">
        <v>0.0</v>
      </c>
      <c r="LI83" s="10">
        <v>3.001</v>
      </c>
      <c r="LJ83" s="10">
        <v>0.0</v>
      </c>
      <c r="LK83" s="10">
        <v>1.0</v>
      </c>
      <c r="LL83" s="10">
        <v>1.0</v>
      </c>
      <c r="LM83" s="10">
        <v>2.0</v>
      </c>
      <c r="LN83" s="10">
        <v>2.0</v>
      </c>
      <c r="LO83" s="10">
        <v>2.0</v>
      </c>
      <c r="LP83" s="10">
        <v>2.0</v>
      </c>
      <c r="LQ83" s="10">
        <v>2.0</v>
      </c>
      <c r="LR83" s="10">
        <v>5.0</v>
      </c>
      <c r="LS83" s="10">
        <v>5.0</v>
      </c>
      <c r="LT83" s="8"/>
      <c r="LU83" s="10">
        <v>0.0</v>
      </c>
      <c r="LV83" s="10">
        <v>0.0</v>
      </c>
      <c r="LW83" s="10">
        <v>3.0</v>
      </c>
      <c r="LX83" s="10">
        <v>0.0</v>
      </c>
      <c r="LY83" s="10">
        <v>1.0</v>
      </c>
      <c r="LZ83" s="10">
        <v>2.0</v>
      </c>
      <c r="MA83" s="10">
        <v>2.0</v>
      </c>
      <c r="MB83" s="10">
        <v>1.0</v>
      </c>
      <c r="MC83" s="10">
        <v>1.0</v>
      </c>
      <c r="MD83" s="10">
        <v>2.0</v>
      </c>
      <c r="ME83" s="10">
        <v>2.0</v>
      </c>
      <c r="MF83" s="10">
        <v>5.0</v>
      </c>
      <c r="MG83" s="10">
        <v>5.0</v>
      </c>
      <c r="MH83" s="8"/>
      <c r="MI83" s="10">
        <v>0.0</v>
      </c>
      <c r="MJ83" s="10">
        <v>0.0</v>
      </c>
      <c r="MK83" s="10">
        <v>3.002</v>
      </c>
      <c r="ML83" s="10">
        <v>0.0</v>
      </c>
      <c r="MM83" s="10">
        <v>1.0</v>
      </c>
      <c r="MN83" s="10">
        <v>2.0</v>
      </c>
      <c r="MO83" s="10">
        <v>2.0</v>
      </c>
      <c r="MP83" s="10">
        <v>2.0</v>
      </c>
      <c r="MQ83" s="10">
        <v>2.0</v>
      </c>
      <c r="MR83" s="10">
        <v>2.0</v>
      </c>
      <c r="MS83" s="10">
        <v>1.0</v>
      </c>
      <c r="MT83" s="10">
        <v>5.0</v>
      </c>
      <c r="MU83" s="10">
        <v>4.0</v>
      </c>
      <c r="MV83" s="8"/>
      <c r="MW83" s="10">
        <v>0.0</v>
      </c>
      <c r="MX83" s="10">
        <v>0.0</v>
      </c>
      <c r="MY83" s="10">
        <v>3.002</v>
      </c>
      <c r="MZ83" s="10">
        <v>0.0</v>
      </c>
      <c r="NA83" s="10">
        <v>1.0</v>
      </c>
      <c r="NB83" s="10">
        <v>1.0</v>
      </c>
      <c r="NC83" s="10">
        <v>1.0</v>
      </c>
      <c r="ND83" s="10">
        <v>1.0</v>
      </c>
      <c r="NE83" s="10">
        <v>1.0</v>
      </c>
      <c r="NF83" s="10">
        <v>2.0</v>
      </c>
      <c r="NG83" s="10">
        <v>2.0</v>
      </c>
      <c r="NH83" s="10">
        <v>5.0</v>
      </c>
      <c r="NI83" s="10">
        <v>4.0</v>
      </c>
      <c r="NJ83" s="8"/>
      <c r="NK83" s="10">
        <v>0.0</v>
      </c>
      <c r="NL83" s="10">
        <v>0.0</v>
      </c>
      <c r="NM83" s="10">
        <v>3.0</v>
      </c>
      <c r="NN83" s="10">
        <v>0.0</v>
      </c>
      <c r="NO83" s="10">
        <v>1.0</v>
      </c>
      <c r="NP83" s="10">
        <v>1.0</v>
      </c>
      <c r="NQ83" s="10">
        <v>1.0</v>
      </c>
      <c r="NR83" s="10">
        <v>1.0</v>
      </c>
      <c r="NS83" s="10">
        <v>1.0</v>
      </c>
      <c r="NT83" s="10">
        <v>1.0</v>
      </c>
      <c r="NU83" s="10">
        <v>1.0</v>
      </c>
      <c r="NV83" s="10">
        <v>5.0</v>
      </c>
      <c r="NW83" s="10">
        <v>4.0</v>
      </c>
      <c r="NX83" s="8"/>
      <c r="NY83" s="10">
        <v>999.0</v>
      </c>
      <c r="NZ83" s="10">
        <v>999.0</v>
      </c>
      <c r="OA83" s="10">
        <v>1.0</v>
      </c>
      <c r="OB83" s="10">
        <v>1.0</v>
      </c>
      <c r="OC83" s="10">
        <v>2.0</v>
      </c>
      <c r="OD83" s="8"/>
      <c r="OE83" s="10">
        <v>1.0</v>
      </c>
      <c r="OF83" s="8"/>
      <c r="OG83" s="10">
        <v>2.0</v>
      </c>
      <c r="OH83" s="8"/>
      <c r="OI83" s="8"/>
      <c r="OJ83" s="8"/>
      <c r="OK83" s="8"/>
      <c r="OL83" s="10">
        <v>2.0</v>
      </c>
      <c r="OM83" s="8"/>
      <c r="ON83" s="8"/>
      <c r="OO83" s="8"/>
      <c r="OP83" s="8"/>
      <c r="OQ83" s="8"/>
      <c r="OR83" s="8"/>
      <c r="OS83" s="8"/>
      <c r="OT83" s="8"/>
      <c r="OU83" s="8"/>
      <c r="OV83" s="8"/>
      <c r="OW83" s="8"/>
      <c r="OX83" s="8"/>
      <c r="OY83" s="10">
        <v>1.0</v>
      </c>
      <c r="OZ83" s="8"/>
      <c r="PA83" s="8"/>
      <c r="PB83" s="8"/>
      <c r="PC83" s="8"/>
      <c r="PD83" s="8"/>
      <c r="PE83" s="8"/>
      <c r="PF83" s="8"/>
      <c r="PG83" s="8"/>
      <c r="PH83" s="10">
        <v>5.0</v>
      </c>
      <c r="PI83" s="10">
        <v>5.0</v>
      </c>
      <c r="PJ83" s="10">
        <v>5.0</v>
      </c>
      <c r="PK83" s="10">
        <v>4.0</v>
      </c>
      <c r="PL83" s="10">
        <v>5.0</v>
      </c>
      <c r="PM83" s="10">
        <v>4.0</v>
      </c>
      <c r="PN83" s="8"/>
      <c r="PO83" s="10">
        <v>200.0</v>
      </c>
      <c r="PP83" s="10">
        <v>1.0</v>
      </c>
      <c r="PQ83" s="10">
        <v>1.0</v>
      </c>
      <c r="PR83" s="10">
        <v>2.0</v>
      </c>
      <c r="PS83" s="8"/>
      <c r="PT83" s="10">
        <v>1.0</v>
      </c>
      <c r="PU83" s="8"/>
      <c r="PV83" s="10">
        <v>2.0</v>
      </c>
      <c r="PW83" s="8"/>
      <c r="PX83" s="8"/>
      <c r="PY83" s="8"/>
      <c r="PZ83" s="8"/>
      <c r="QA83" s="10">
        <v>2.0</v>
      </c>
      <c r="QB83" s="8"/>
      <c r="QC83" s="8"/>
      <c r="QD83" s="8"/>
      <c r="QE83" s="8"/>
      <c r="QF83" s="8"/>
      <c r="QG83" s="8"/>
      <c r="QH83" s="8"/>
      <c r="QI83" s="8"/>
      <c r="QJ83" s="8"/>
      <c r="QK83" s="8"/>
      <c r="QL83" s="8"/>
      <c r="QM83" s="8"/>
      <c r="QN83" s="10">
        <v>2.0</v>
      </c>
      <c r="QO83" s="8"/>
      <c r="QP83" s="8"/>
      <c r="QQ83" s="8"/>
      <c r="QR83" s="8"/>
      <c r="QS83" s="8"/>
      <c r="QT83" s="8"/>
      <c r="QU83" s="8"/>
      <c r="QV83" s="8"/>
      <c r="QW83" s="10">
        <v>4.0</v>
      </c>
      <c r="QX83" s="10">
        <v>4.0</v>
      </c>
      <c r="QY83" s="10">
        <v>5.0</v>
      </c>
      <c r="QZ83" s="10">
        <v>4.0</v>
      </c>
      <c r="RA83" s="10">
        <v>5.0</v>
      </c>
      <c r="RB83" s="10">
        <v>4.0</v>
      </c>
      <c r="RC83" s="8"/>
      <c r="RD83" s="8"/>
      <c r="RE83" s="8"/>
      <c r="RF83" s="8"/>
      <c r="RG83" s="8"/>
      <c r="RH83" s="8"/>
      <c r="RI83" s="8"/>
      <c r="RJ83" s="8"/>
      <c r="RK83" s="8"/>
      <c r="RL83" s="8"/>
      <c r="RM83" s="8"/>
      <c r="RN83" s="8"/>
      <c r="RO83" s="8"/>
      <c r="RP83" s="8"/>
      <c r="RQ83" s="8"/>
      <c r="RR83" s="8"/>
      <c r="RS83" s="8"/>
      <c r="RT83" s="8"/>
      <c r="RU83" s="8"/>
      <c r="RV83" s="8"/>
      <c r="RW83" s="8"/>
      <c r="RX83" s="8"/>
      <c r="RY83" s="8"/>
      <c r="RZ83" s="8"/>
      <c r="SA83" s="8"/>
      <c r="SB83" s="8"/>
      <c r="SC83" s="8"/>
      <c r="SD83" s="8"/>
      <c r="SE83" s="8"/>
      <c r="SF83" s="8"/>
      <c r="SG83" s="8"/>
      <c r="SH83" s="8"/>
      <c r="SI83" s="8"/>
      <c r="SJ83" s="8"/>
      <c r="SK83" s="8"/>
      <c r="SL83" s="8"/>
      <c r="SM83" s="8"/>
      <c r="SN83" s="8"/>
      <c r="SO83" s="8"/>
      <c r="SP83" s="8"/>
      <c r="SQ83" s="8"/>
      <c r="SR83" s="8"/>
      <c r="SS83" s="8"/>
      <c r="ST83" s="8"/>
      <c r="SU83" s="8"/>
      <c r="SV83" s="8"/>
      <c r="SW83" s="8"/>
      <c r="SX83" s="8"/>
      <c r="SY83" s="8"/>
      <c r="SZ83" s="8"/>
      <c r="TA83" s="8"/>
      <c r="TB83" s="8"/>
      <c r="TC83" s="8"/>
      <c r="TD83" s="8"/>
      <c r="TE83" s="8"/>
      <c r="TF83" s="8"/>
      <c r="TG83" s="8"/>
      <c r="TH83" s="8"/>
      <c r="TI83" s="8"/>
      <c r="TJ83" s="8"/>
      <c r="TK83" s="8"/>
      <c r="TL83" s="8"/>
      <c r="TM83" s="8"/>
      <c r="TN83" s="8"/>
      <c r="TO83" s="8"/>
      <c r="TP83" s="8"/>
      <c r="TQ83" s="8"/>
      <c r="TR83" s="8"/>
      <c r="TS83" s="8"/>
      <c r="TT83" s="8"/>
      <c r="TU83" s="8"/>
      <c r="TV83" s="8"/>
      <c r="TW83" s="8"/>
      <c r="TX83" s="8"/>
      <c r="TY83" s="8"/>
      <c r="TZ83" s="8"/>
      <c r="UA83" s="8"/>
      <c r="UB83" s="8"/>
      <c r="UC83" s="8"/>
      <c r="UD83" s="8"/>
      <c r="UE83" s="8"/>
      <c r="UF83" s="8"/>
      <c r="UG83" s="8"/>
      <c r="UH83" s="8"/>
      <c r="UI83" s="8"/>
      <c r="UJ83" s="8"/>
      <c r="UK83" s="8"/>
      <c r="UL83" s="8"/>
      <c r="UM83" s="8"/>
      <c r="UN83" s="8"/>
      <c r="UO83" s="8"/>
      <c r="UP83" s="8"/>
      <c r="UQ83" s="8"/>
      <c r="UR83" s="8"/>
      <c r="US83" s="8"/>
      <c r="UT83" s="8"/>
      <c r="UU83" s="8"/>
      <c r="UV83" s="8"/>
      <c r="UW83" s="8"/>
      <c r="UX83" s="8"/>
      <c r="UY83" s="8"/>
      <c r="UZ83" s="8"/>
      <c r="VA83" s="8"/>
      <c r="VB83" s="8"/>
      <c r="VC83" s="8"/>
      <c r="VD83" s="8"/>
      <c r="VE83" s="8"/>
      <c r="VF83" s="8"/>
      <c r="VG83" s="8"/>
      <c r="VH83" s="8"/>
      <c r="VI83" s="8"/>
      <c r="VJ83" s="8"/>
      <c r="VK83" s="8"/>
      <c r="VL83" s="8"/>
      <c r="VM83" s="8"/>
      <c r="VN83" s="8"/>
      <c r="VO83" s="8"/>
      <c r="VP83" s="8"/>
      <c r="VQ83" s="8"/>
      <c r="VR83" s="8"/>
      <c r="VS83" s="8"/>
      <c r="VT83" s="8"/>
      <c r="VU83" s="8"/>
      <c r="VV83" s="8"/>
      <c r="VW83" s="8"/>
      <c r="VX83" s="8"/>
      <c r="VY83" s="8"/>
      <c r="VZ83" s="8"/>
      <c r="WA83" s="8"/>
      <c r="WB83" s="8"/>
      <c r="WC83" s="8"/>
      <c r="WD83" s="8"/>
      <c r="WE83" s="8"/>
      <c r="WF83" s="8"/>
      <c r="WG83" s="8"/>
      <c r="WH83" s="8"/>
      <c r="WI83" s="8"/>
      <c r="WJ83" s="8"/>
      <c r="WK83" s="8"/>
      <c r="WL83" s="8"/>
      <c r="WM83" s="8"/>
      <c r="WN83" s="8"/>
      <c r="WO83" s="8"/>
      <c r="WP83" s="8"/>
      <c r="WQ83" s="8"/>
      <c r="WR83" s="8"/>
      <c r="WS83" s="8"/>
      <c r="WT83" s="8"/>
      <c r="WU83" s="8"/>
      <c r="WV83" s="8"/>
      <c r="WW83" s="8"/>
      <c r="WX83" s="8"/>
      <c r="WY83" s="8"/>
      <c r="WZ83" s="8"/>
      <c r="XA83" s="8"/>
      <c r="XB83" s="8"/>
      <c r="XC83" s="8"/>
      <c r="XD83" s="8"/>
      <c r="XE83" s="8"/>
      <c r="XF83" s="8"/>
      <c r="XG83" s="8"/>
      <c r="XH83" s="8"/>
      <c r="XI83" s="8"/>
      <c r="XJ83" s="8"/>
      <c r="XK83" s="8"/>
      <c r="XL83" s="8"/>
      <c r="XM83" s="8"/>
      <c r="XN83" s="8"/>
      <c r="XO83" s="8"/>
      <c r="XP83" s="8"/>
      <c r="XQ83" s="8"/>
      <c r="XR83" s="8"/>
      <c r="XS83" s="8"/>
      <c r="XT83" s="10">
        <v>1.0</v>
      </c>
      <c r="XU83" s="10">
        <v>1.0</v>
      </c>
      <c r="XV83" s="10">
        <v>1.0</v>
      </c>
      <c r="XW83" s="10">
        <v>4.0</v>
      </c>
      <c r="XX83" s="10">
        <v>1.0</v>
      </c>
      <c r="XY83" s="10">
        <v>1.0</v>
      </c>
      <c r="XZ83" s="10">
        <v>1.0</v>
      </c>
      <c r="YA83" s="10">
        <v>3.0</v>
      </c>
      <c r="YB83" s="10">
        <v>4.0</v>
      </c>
      <c r="YC83" s="10">
        <v>5.0</v>
      </c>
      <c r="YD83" s="10">
        <v>2.0</v>
      </c>
      <c r="YE83" s="10">
        <v>1.0</v>
      </c>
      <c r="YF83" s="10">
        <v>2.0</v>
      </c>
      <c r="YG83" s="10">
        <v>1.0</v>
      </c>
      <c r="YH83" s="10">
        <v>2.0</v>
      </c>
      <c r="YI83" s="10">
        <v>5.0</v>
      </c>
      <c r="YJ83" s="10">
        <v>5.0</v>
      </c>
      <c r="YK83" s="10">
        <v>5.0</v>
      </c>
      <c r="YL83" s="10">
        <v>4.0</v>
      </c>
      <c r="YM83" s="10">
        <v>5.0</v>
      </c>
      <c r="YN83" s="10">
        <v>4.0</v>
      </c>
      <c r="YO83" s="8"/>
      <c r="YP83" s="10">
        <v>1.0</v>
      </c>
      <c r="YQ83" s="10">
        <v>1.0</v>
      </c>
      <c r="YR83" s="10">
        <v>1.0</v>
      </c>
      <c r="YS83" s="10">
        <v>3.0</v>
      </c>
      <c r="YT83" s="10">
        <v>2.0</v>
      </c>
      <c r="YU83" s="10">
        <v>5.0</v>
      </c>
      <c r="YV83" s="10">
        <v>4.0</v>
      </c>
      <c r="YW83" s="10">
        <v>5.0</v>
      </c>
      <c r="YX83" s="10">
        <v>5.0</v>
      </c>
      <c r="YY83" s="10">
        <v>3.0</v>
      </c>
      <c r="YZ83" s="10">
        <v>5.0</v>
      </c>
      <c r="ZA83" s="10">
        <v>5.0</v>
      </c>
      <c r="ZB83" s="10">
        <v>4.0</v>
      </c>
      <c r="ZC83" s="10">
        <v>3.0</v>
      </c>
      <c r="ZD83" s="10">
        <v>4.0</v>
      </c>
      <c r="ZE83" s="10">
        <v>2.0</v>
      </c>
      <c r="ZF83" s="10">
        <v>5.0</v>
      </c>
      <c r="ZG83" s="10">
        <v>5.0</v>
      </c>
      <c r="ZH83" s="10">
        <v>5.0</v>
      </c>
      <c r="ZI83" s="10">
        <v>4.0</v>
      </c>
      <c r="ZJ83" s="10">
        <v>5.0</v>
      </c>
      <c r="ZK83" s="10">
        <v>4.0</v>
      </c>
      <c r="ZL83" s="8"/>
      <c r="ZM83" s="8"/>
      <c r="ZN83" s="10">
        <v>1.0</v>
      </c>
    </row>
    <row r="84" ht="15.75" customHeight="1">
      <c r="A84" s="8" t="s">
        <v>1209</v>
      </c>
      <c r="B84" s="8">
        <v>3.0</v>
      </c>
      <c r="C84" s="8">
        <v>3.0</v>
      </c>
      <c r="D84" s="8">
        <v>1.0</v>
      </c>
      <c r="E84" s="8" t="s">
        <v>1287</v>
      </c>
      <c r="F84" s="8" t="s">
        <v>922</v>
      </c>
      <c r="G84" s="9" t="s">
        <v>923</v>
      </c>
      <c r="H84" s="9" t="s">
        <v>923</v>
      </c>
      <c r="I84" s="10">
        <v>1.0</v>
      </c>
      <c r="J84" s="10">
        <v>0.00194</v>
      </c>
      <c r="K84" s="10">
        <f t="shared" si="1"/>
        <v>-6.245067306</v>
      </c>
      <c r="L84" s="10">
        <v>0.0</v>
      </c>
      <c r="M84" s="10">
        <v>0.00112</v>
      </c>
      <c r="N84" s="10">
        <f t="shared" si="2"/>
        <v>-6.794426594</v>
      </c>
      <c r="O84" s="10">
        <v>0.0</v>
      </c>
      <c r="P84" s="10">
        <v>6.4126102E7</v>
      </c>
      <c r="Q84" s="8" t="s">
        <v>924</v>
      </c>
      <c r="R84" s="10">
        <v>99.22</v>
      </c>
      <c r="S84" s="10">
        <v>97.66</v>
      </c>
      <c r="T84" s="10">
        <v>89.84</v>
      </c>
      <c r="U84" s="10">
        <v>92.96</v>
      </c>
      <c r="V84" s="10">
        <v>99.22</v>
      </c>
      <c r="W84" s="10">
        <v>49.22</v>
      </c>
      <c r="X84" s="10">
        <v>24.22</v>
      </c>
      <c r="Y84" s="10">
        <v>1.0</v>
      </c>
      <c r="Z84" s="10">
        <v>1.0</v>
      </c>
      <c r="AA84" s="10">
        <v>67.0</v>
      </c>
      <c r="AB84" s="10">
        <v>1.0</v>
      </c>
      <c r="AC84" s="10">
        <v>230.0</v>
      </c>
      <c r="AD84" s="10">
        <v>8.0</v>
      </c>
      <c r="AE84" s="10">
        <v>117.0</v>
      </c>
      <c r="AF84" s="10">
        <v>1.0</v>
      </c>
      <c r="AG84" s="10">
        <v>0.0</v>
      </c>
      <c r="AH84" s="10">
        <v>0.0</v>
      </c>
      <c r="AI84" s="10">
        <v>0.244</v>
      </c>
      <c r="AJ84" s="10">
        <v>0.0</v>
      </c>
      <c r="AK84" s="10">
        <v>36.01916</v>
      </c>
      <c r="AL84" s="10">
        <v>1.0</v>
      </c>
      <c r="AM84" s="10">
        <v>1.0</v>
      </c>
      <c r="AN84" s="10">
        <v>1.0</v>
      </c>
      <c r="AO84" s="10">
        <v>0.0</v>
      </c>
      <c r="AP84" s="10">
        <v>0.0</v>
      </c>
      <c r="AQ84" s="10">
        <v>0.251</v>
      </c>
      <c r="AR84" s="10">
        <v>0.0</v>
      </c>
      <c r="AS84" s="10">
        <v>2.0</v>
      </c>
      <c r="AT84" s="10">
        <v>1.0</v>
      </c>
      <c r="AU84" s="8"/>
      <c r="AV84" s="10">
        <v>1.0</v>
      </c>
      <c r="AW84" s="10">
        <v>0.0</v>
      </c>
      <c r="AX84" s="10">
        <v>2.0</v>
      </c>
      <c r="AY84" s="10">
        <v>2.0</v>
      </c>
      <c r="AZ84" s="10">
        <v>2.0</v>
      </c>
      <c r="BA84" s="10">
        <v>1.0</v>
      </c>
      <c r="BB84" s="10">
        <v>0.0</v>
      </c>
      <c r="BC84" s="10">
        <v>0.0</v>
      </c>
      <c r="BD84" s="10">
        <v>2.0</v>
      </c>
      <c r="BE84" s="10">
        <v>7.0</v>
      </c>
      <c r="BF84" s="10">
        <v>3.0</v>
      </c>
      <c r="BG84" s="8"/>
      <c r="BH84" s="10">
        <v>11.0</v>
      </c>
      <c r="BI84" s="8" t="s">
        <v>1288</v>
      </c>
      <c r="BJ84" s="10">
        <v>1.0</v>
      </c>
      <c r="BK84" s="8"/>
      <c r="BL84" s="8"/>
      <c r="BM84" s="8"/>
      <c r="BN84" s="8"/>
      <c r="BO84" s="8"/>
      <c r="BP84" s="8"/>
      <c r="BQ84" s="10">
        <v>1.0</v>
      </c>
      <c r="BR84" s="8" t="s">
        <v>1289</v>
      </c>
      <c r="BS84" s="10">
        <v>3.0</v>
      </c>
      <c r="BT84" s="10">
        <v>0.0</v>
      </c>
      <c r="BU84" s="10">
        <v>3.0</v>
      </c>
      <c r="BV84" s="10">
        <v>3.0</v>
      </c>
      <c r="BW84" s="10">
        <v>8.0</v>
      </c>
      <c r="BX84" s="10">
        <v>1.0</v>
      </c>
      <c r="BY84" s="10">
        <v>1.0</v>
      </c>
      <c r="BZ84" s="10">
        <v>3.0</v>
      </c>
      <c r="CA84" s="10">
        <v>1.0</v>
      </c>
      <c r="CB84" s="10">
        <v>1.0</v>
      </c>
      <c r="CC84" s="10">
        <v>4.0</v>
      </c>
      <c r="CD84" s="10">
        <v>2.0</v>
      </c>
      <c r="CE84" s="8"/>
      <c r="CF84" s="10">
        <v>54.0</v>
      </c>
      <c r="CG84" s="8"/>
      <c r="CH84" s="8"/>
      <c r="CI84" s="8"/>
      <c r="CJ84" s="8"/>
      <c r="CK84" s="10">
        <v>1.0</v>
      </c>
      <c r="CL84" s="8"/>
      <c r="CM84" s="8"/>
      <c r="CN84" s="8"/>
      <c r="CO84" s="10">
        <v>1.0</v>
      </c>
      <c r="CP84" s="10">
        <v>3.0</v>
      </c>
      <c r="CQ84" s="8"/>
      <c r="CR84" s="8"/>
      <c r="CS84" s="8"/>
      <c r="CT84" s="8"/>
      <c r="CU84" s="10">
        <v>1.0</v>
      </c>
      <c r="CV84" s="8"/>
      <c r="CW84" s="8"/>
      <c r="CX84" s="8"/>
      <c r="CY84" s="8"/>
      <c r="CZ84" s="8"/>
      <c r="DA84" s="8"/>
      <c r="DB84" s="8"/>
      <c r="DC84" s="8"/>
      <c r="DD84" s="8"/>
      <c r="DE84" s="8"/>
      <c r="DF84" s="8"/>
      <c r="DG84" s="8"/>
      <c r="DH84" s="8"/>
      <c r="DI84" s="8"/>
      <c r="DJ84" s="8"/>
      <c r="DK84" s="8"/>
      <c r="DL84" s="10">
        <v>2.0</v>
      </c>
      <c r="DM84" s="10">
        <v>19.0</v>
      </c>
      <c r="DN84" s="8"/>
      <c r="DO84" s="8"/>
      <c r="DP84" s="10">
        <v>2.0</v>
      </c>
      <c r="DQ84" s="10">
        <v>60.0</v>
      </c>
      <c r="DR84" s="10">
        <v>7.0</v>
      </c>
      <c r="DS84" s="10">
        <v>1.0</v>
      </c>
      <c r="DT84" s="10">
        <v>1.0</v>
      </c>
      <c r="DU84" s="10">
        <v>1.0</v>
      </c>
      <c r="DV84" s="10">
        <v>1.0</v>
      </c>
      <c r="DW84" s="8" t="s">
        <v>1290</v>
      </c>
      <c r="DX84" s="10">
        <v>1.0</v>
      </c>
      <c r="DY84" s="10">
        <v>1.0</v>
      </c>
      <c r="DZ84" s="10">
        <v>5.0</v>
      </c>
      <c r="EA84" s="10">
        <v>3.0</v>
      </c>
      <c r="EB84" s="10">
        <v>2.0</v>
      </c>
      <c r="EC84" s="10">
        <v>5.0</v>
      </c>
      <c r="ED84" s="10">
        <v>4.0</v>
      </c>
      <c r="EE84" s="10">
        <v>1.0</v>
      </c>
      <c r="EF84" s="10">
        <v>1.0</v>
      </c>
      <c r="EG84" s="8" t="s">
        <v>1291</v>
      </c>
      <c r="EH84" s="10">
        <v>1.0</v>
      </c>
      <c r="EI84" s="10">
        <v>1.0</v>
      </c>
      <c r="EJ84" s="10">
        <v>1.0</v>
      </c>
      <c r="EK84" s="10">
        <v>1.0</v>
      </c>
      <c r="EL84" s="10">
        <v>1.0</v>
      </c>
      <c r="EM84" s="10">
        <v>1.0</v>
      </c>
      <c r="EN84" s="10">
        <v>1.0</v>
      </c>
      <c r="EO84" s="10">
        <v>1.0</v>
      </c>
      <c r="EP84" s="10">
        <v>1.0</v>
      </c>
      <c r="EQ84" s="10">
        <v>1.0</v>
      </c>
      <c r="ER84" s="8" t="s">
        <v>1292</v>
      </c>
      <c r="ES84" s="10">
        <v>1.0</v>
      </c>
      <c r="ET84" s="10">
        <v>1.0</v>
      </c>
      <c r="EU84" s="10">
        <v>5.0</v>
      </c>
      <c r="EV84" s="10">
        <v>5.0</v>
      </c>
      <c r="EW84" s="10">
        <v>5.0</v>
      </c>
      <c r="EX84" s="10">
        <v>5.0</v>
      </c>
      <c r="EY84" s="10">
        <v>5.0</v>
      </c>
      <c r="EZ84" s="10">
        <v>1.0</v>
      </c>
      <c r="FA84" s="10">
        <v>1.0</v>
      </c>
      <c r="FB84" s="8" t="s">
        <v>1293</v>
      </c>
      <c r="FC84" s="10">
        <v>1.0</v>
      </c>
      <c r="FD84" s="10">
        <v>1.0</v>
      </c>
      <c r="FE84" s="10">
        <v>1.0</v>
      </c>
      <c r="FF84" s="10">
        <v>1.0</v>
      </c>
      <c r="FG84" s="10">
        <v>1.0</v>
      </c>
      <c r="FH84" s="10">
        <v>1.0</v>
      </c>
      <c r="FI84" s="10">
        <v>1.0</v>
      </c>
      <c r="FJ84" s="10">
        <v>1.0</v>
      </c>
      <c r="FK84" s="10">
        <v>1.0</v>
      </c>
      <c r="FL84" s="10">
        <v>1.0</v>
      </c>
      <c r="FM84" s="8" t="s">
        <v>1294</v>
      </c>
      <c r="FN84" s="10">
        <v>1.0</v>
      </c>
      <c r="FO84" s="10">
        <v>1.0</v>
      </c>
      <c r="FP84" s="10">
        <v>5.0</v>
      </c>
      <c r="FQ84" s="10">
        <v>5.0</v>
      </c>
      <c r="FR84" s="10">
        <v>5.0</v>
      </c>
      <c r="FS84" s="10">
        <v>4.0</v>
      </c>
      <c r="FT84" s="10">
        <v>4.0</v>
      </c>
      <c r="FU84" s="10">
        <v>1.0</v>
      </c>
      <c r="FV84" s="8" t="s">
        <v>1295</v>
      </c>
      <c r="FW84" s="10">
        <v>1.0</v>
      </c>
      <c r="FX84" s="10">
        <v>1.0</v>
      </c>
      <c r="FY84" s="10">
        <v>1.0</v>
      </c>
      <c r="FZ84" s="10">
        <v>1.0</v>
      </c>
      <c r="GA84" s="10">
        <v>1.0</v>
      </c>
      <c r="GB84" s="10">
        <v>1.0</v>
      </c>
      <c r="GC84" s="10">
        <v>1.0</v>
      </c>
      <c r="GD84" s="8"/>
      <c r="GE84" s="8"/>
      <c r="GF84" s="8"/>
      <c r="GG84" s="8"/>
      <c r="GH84" s="8"/>
      <c r="GI84" s="8"/>
      <c r="GJ84" s="8"/>
      <c r="GK84" s="8"/>
      <c r="GL84" s="8"/>
      <c r="GM84" s="8"/>
      <c r="GN84" s="8"/>
      <c r="GO84" s="8"/>
      <c r="GP84" s="8"/>
      <c r="GQ84" s="8"/>
      <c r="GR84" s="8"/>
      <c r="GS84" s="8"/>
      <c r="GT84" s="8"/>
      <c r="GU84" s="8"/>
      <c r="GV84" s="8"/>
      <c r="GW84" s="8"/>
      <c r="GX84" s="8"/>
      <c r="GY84" s="8"/>
      <c r="GZ84" s="8"/>
      <c r="HA84" s="8"/>
      <c r="HB84" s="8"/>
      <c r="HC84" s="8"/>
      <c r="HD84" s="8"/>
      <c r="HE84" s="8"/>
      <c r="HF84" s="8"/>
      <c r="HG84" s="8"/>
      <c r="HH84" s="8"/>
      <c r="HI84" s="8"/>
      <c r="HJ84" s="8"/>
      <c r="HK84" s="8"/>
      <c r="HL84" s="8"/>
      <c r="HM84" s="8"/>
      <c r="HN84" s="8"/>
      <c r="HO84" s="8"/>
      <c r="HP84" s="8"/>
      <c r="HQ84" s="8"/>
      <c r="HR84" s="8"/>
      <c r="HS84" s="8"/>
      <c r="HT84" s="8"/>
      <c r="HU84" s="8"/>
      <c r="HV84" s="8"/>
      <c r="HW84" s="8"/>
      <c r="HX84" s="8"/>
      <c r="HY84" s="8"/>
      <c r="HZ84" s="8"/>
      <c r="IA84" s="8"/>
      <c r="IB84" s="8"/>
      <c r="IC84" s="8"/>
      <c r="ID84" s="8"/>
      <c r="IE84" s="8"/>
      <c r="IF84" s="8"/>
      <c r="IG84" s="8"/>
      <c r="IH84" s="8"/>
      <c r="II84" s="8"/>
      <c r="IJ84" s="8"/>
      <c r="IK84" s="8"/>
      <c r="IL84" s="8"/>
      <c r="IM84" s="8"/>
      <c r="IN84" s="8"/>
      <c r="IO84" s="8"/>
      <c r="IP84" s="8"/>
      <c r="IQ84" s="8"/>
      <c r="IR84" s="8"/>
      <c r="IS84" s="8"/>
      <c r="IT84" s="8"/>
      <c r="IU84" s="8"/>
      <c r="IV84" s="8"/>
      <c r="IW84" s="8"/>
      <c r="IX84" s="8"/>
      <c r="IY84" s="8"/>
      <c r="IZ84" s="8"/>
      <c r="JA84" s="8"/>
      <c r="JB84" s="8"/>
      <c r="JC84" s="8"/>
      <c r="JD84" s="8"/>
      <c r="JE84" s="8"/>
      <c r="JF84" s="8"/>
      <c r="JG84" s="8"/>
      <c r="JH84" s="8"/>
      <c r="JI84" s="8"/>
      <c r="JJ84" s="8"/>
      <c r="JK84" s="8"/>
      <c r="JL84" s="8"/>
      <c r="JM84" s="8"/>
      <c r="JN84" s="8"/>
      <c r="JO84" s="8"/>
      <c r="JP84" s="8"/>
      <c r="JQ84" s="8"/>
      <c r="JR84" s="8"/>
      <c r="JS84" s="8"/>
      <c r="JT84" s="8"/>
      <c r="JU84" s="8"/>
      <c r="JV84" s="8"/>
      <c r="JW84" s="8"/>
      <c r="JX84" s="8"/>
      <c r="JY84" s="8"/>
      <c r="JZ84" s="8"/>
      <c r="KA84" s="8"/>
      <c r="KB84" s="8"/>
      <c r="KC84" s="10">
        <v>1.0</v>
      </c>
      <c r="KD84" s="10">
        <v>1.0</v>
      </c>
      <c r="KE84" s="10">
        <v>0.0</v>
      </c>
      <c r="KF84" s="10">
        <v>0.0</v>
      </c>
      <c r="KG84" s="10">
        <v>3.004</v>
      </c>
      <c r="KH84" s="10">
        <v>0.0</v>
      </c>
      <c r="KI84" s="10">
        <v>1.0</v>
      </c>
      <c r="KJ84" s="10">
        <v>2.0</v>
      </c>
      <c r="KK84" s="10">
        <v>7.0</v>
      </c>
      <c r="KL84" s="10">
        <v>2.0</v>
      </c>
      <c r="KM84" s="10">
        <v>2.0</v>
      </c>
      <c r="KN84" s="10">
        <v>2.0</v>
      </c>
      <c r="KO84" s="10">
        <v>2.0</v>
      </c>
      <c r="KP84" s="10">
        <v>5.0</v>
      </c>
      <c r="KQ84" s="10">
        <v>5.0</v>
      </c>
      <c r="KR84" s="8"/>
      <c r="KS84" s="10">
        <v>0.0</v>
      </c>
      <c r="KT84" s="10">
        <v>0.0</v>
      </c>
      <c r="KU84" s="10">
        <v>3.001</v>
      </c>
      <c r="KV84" s="10">
        <v>0.0</v>
      </c>
      <c r="KW84" s="10">
        <v>1.0</v>
      </c>
      <c r="KX84" s="10">
        <v>2.0</v>
      </c>
      <c r="KY84" s="10">
        <v>2.0</v>
      </c>
      <c r="KZ84" s="10">
        <v>2.0</v>
      </c>
      <c r="LA84" s="10">
        <v>2.0</v>
      </c>
      <c r="LB84" s="10">
        <v>2.0</v>
      </c>
      <c r="LC84" s="10">
        <v>1.0</v>
      </c>
      <c r="LD84" s="10">
        <v>5.0</v>
      </c>
      <c r="LE84" s="10">
        <v>5.0</v>
      </c>
      <c r="LF84" s="8"/>
      <c r="LG84" s="10">
        <v>0.0</v>
      </c>
      <c r="LH84" s="10">
        <v>0.0</v>
      </c>
      <c r="LI84" s="10">
        <v>3.002</v>
      </c>
      <c r="LJ84" s="10">
        <v>0.0</v>
      </c>
      <c r="LK84" s="10">
        <v>1.0</v>
      </c>
      <c r="LL84" s="10">
        <v>2.0</v>
      </c>
      <c r="LM84" s="10">
        <v>2.0</v>
      </c>
      <c r="LN84" s="10">
        <v>2.0</v>
      </c>
      <c r="LO84" s="10">
        <v>1.0</v>
      </c>
      <c r="LP84" s="10">
        <v>1.0</v>
      </c>
      <c r="LQ84" s="10">
        <v>2.0</v>
      </c>
      <c r="LR84" s="10">
        <v>5.0</v>
      </c>
      <c r="LS84" s="10">
        <v>5.0</v>
      </c>
      <c r="LT84" s="8"/>
      <c r="LU84" s="10">
        <v>0.0</v>
      </c>
      <c r="LV84" s="10">
        <v>0.0</v>
      </c>
      <c r="LW84" s="10">
        <v>3.001</v>
      </c>
      <c r="LX84" s="10">
        <v>0.0</v>
      </c>
      <c r="LY84" s="10">
        <v>1.0</v>
      </c>
      <c r="LZ84" s="10">
        <v>2.0</v>
      </c>
      <c r="MA84" s="10">
        <v>2.0</v>
      </c>
      <c r="MB84" s="10">
        <v>2.0</v>
      </c>
      <c r="MC84" s="10">
        <v>1.0</v>
      </c>
      <c r="MD84" s="10">
        <v>2.0</v>
      </c>
      <c r="ME84" s="10">
        <v>2.0</v>
      </c>
      <c r="MF84" s="10">
        <v>5.0</v>
      </c>
      <c r="MG84" s="10">
        <v>5.0</v>
      </c>
      <c r="MH84" s="8"/>
      <c r="MI84" s="10">
        <v>0.0</v>
      </c>
      <c r="MJ84" s="10">
        <v>0.0</v>
      </c>
      <c r="MK84" s="10">
        <v>3.005</v>
      </c>
      <c r="ML84" s="10">
        <v>0.0</v>
      </c>
      <c r="MM84" s="10">
        <v>1.0</v>
      </c>
      <c r="MN84" s="10">
        <v>2.0</v>
      </c>
      <c r="MO84" s="10">
        <v>2.0</v>
      </c>
      <c r="MP84" s="10">
        <v>2.0</v>
      </c>
      <c r="MQ84" s="10">
        <v>2.0</v>
      </c>
      <c r="MR84" s="10">
        <v>2.0</v>
      </c>
      <c r="MS84" s="10">
        <v>2.0</v>
      </c>
      <c r="MT84" s="10">
        <v>5.0</v>
      </c>
      <c r="MU84" s="10">
        <v>4.0</v>
      </c>
      <c r="MV84" s="8"/>
      <c r="MW84" s="10">
        <v>0.0</v>
      </c>
      <c r="MX84" s="10">
        <v>0.0</v>
      </c>
      <c r="MY84" s="10">
        <v>3.005</v>
      </c>
      <c r="MZ84" s="10">
        <v>0.0</v>
      </c>
      <c r="NA84" s="10">
        <v>1.0</v>
      </c>
      <c r="NB84" s="10">
        <v>1.0</v>
      </c>
      <c r="NC84" s="10">
        <v>2.0</v>
      </c>
      <c r="ND84" s="10">
        <v>2.0</v>
      </c>
      <c r="NE84" s="10">
        <v>2.0</v>
      </c>
      <c r="NF84" s="10">
        <v>2.0</v>
      </c>
      <c r="NG84" s="10">
        <v>2.0</v>
      </c>
      <c r="NH84" s="10">
        <v>5.0</v>
      </c>
      <c r="NI84" s="10">
        <v>5.0</v>
      </c>
      <c r="NJ84" s="8"/>
      <c r="NK84" s="10">
        <v>0.0</v>
      </c>
      <c r="NL84" s="10">
        <v>0.0</v>
      </c>
      <c r="NM84" s="10">
        <v>3.005</v>
      </c>
      <c r="NN84" s="10">
        <v>0.0</v>
      </c>
      <c r="NO84" s="10">
        <v>1.0</v>
      </c>
      <c r="NP84" s="10">
        <v>1.0</v>
      </c>
      <c r="NQ84" s="10">
        <v>1.0</v>
      </c>
      <c r="NR84" s="10">
        <v>2.0</v>
      </c>
      <c r="NS84" s="10">
        <v>2.0</v>
      </c>
      <c r="NT84" s="10">
        <v>2.0</v>
      </c>
      <c r="NU84" s="10">
        <v>2.0</v>
      </c>
      <c r="NV84" s="10">
        <v>3.0</v>
      </c>
      <c r="NW84" s="10">
        <v>2.0</v>
      </c>
      <c r="NX84" s="10">
        <v>1.0</v>
      </c>
      <c r="NY84" s="10">
        <v>999.0</v>
      </c>
      <c r="NZ84" s="10">
        <v>999.0</v>
      </c>
      <c r="OA84" s="10">
        <v>1.0</v>
      </c>
      <c r="OB84" s="10">
        <v>1.0</v>
      </c>
      <c r="OC84" s="10">
        <v>2.0</v>
      </c>
      <c r="OD84" s="8"/>
      <c r="OE84" s="10">
        <v>1.0</v>
      </c>
      <c r="OF84" s="8"/>
      <c r="OG84" s="10">
        <v>2.0</v>
      </c>
      <c r="OH84" s="8"/>
      <c r="OI84" s="8"/>
      <c r="OJ84" s="8"/>
      <c r="OK84" s="8"/>
      <c r="OL84" s="10">
        <v>2.0</v>
      </c>
      <c r="OM84" s="8"/>
      <c r="ON84" s="8"/>
      <c r="OO84" s="8"/>
      <c r="OP84" s="8"/>
      <c r="OQ84" s="8"/>
      <c r="OR84" s="8"/>
      <c r="OS84" s="8"/>
      <c r="OT84" s="8"/>
      <c r="OU84" s="8"/>
      <c r="OV84" s="8"/>
      <c r="OW84" s="8"/>
      <c r="OX84" s="8"/>
      <c r="OY84" s="10">
        <v>2.0</v>
      </c>
      <c r="OZ84" s="8"/>
      <c r="PA84" s="8"/>
      <c r="PB84" s="8"/>
      <c r="PC84" s="8"/>
      <c r="PD84" s="8"/>
      <c r="PE84" s="8"/>
      <c r="PF84" s="8"/>
      <c r="PG84" s="8"/>
      <c r="PH84" s="10">
        <v>5.0</v>
      </c>
      <c r="PI84" s="10">
        <v>5.0</v>
      </c>
      <c r="PJ84" s="10">
        <v>5.0</v>
      </c>
      <c r="PK84" s="10">
        <v>5.0</v>
      </c>
      <c r="PL84" s="10">
        <v>5.0</v>
      </c>
      <c r="PM84" s="10">
        <v>5.0</v>
      </c>
      <c r="PN84" s="8"/>
      <c r="PO84" s="10">
        <v>5000.0</v>
      </c>
      <c r="PP84" s="10">
        <v>1.0</v>
      </c>
      <c r="PQ84" s="10">
        <v>1.0</v>
      </c>
      <c r="PR84" s="10">
        <v>2.0</v>
      </c>
      <c r="PS84" s="8"/>
      <c r="PT84" s="10">
        <v>2.0</v>
      </c>
      <c r="PU84" s="8"/>
      <c r="PV84" s="8"/>
      <c r="PW84" s="10">
        <v>1.0</v>
      </c>
      <c r="PX84" s="8"/>
      <c r="PY84" s="8"/>
      <c r="PZ84" s="8"/>
      <c r="QA84" s="8"/>
      <c r="QB84" s="8"/>
      <c r="QC84" s="10">
        <v>1.0</v>
      </c>
      <c r="QD84" s="8"/>
      <c r="QE84" s="8"/>
      <c r="QF84" s="8"/>
      <c r="QG84" s="8"/>
      <c r="QH84" s="8"/>
      <c r="QI84" s="8"/>
      <c r="QJ84" s="8"/>
      <c r="QK84" s="8"/>
      <c r="QL84" s="8"/>
      <c r="QM84" s="8"/>
      <c r="QN84" s="8"/>
      <c r="QO84" s="10">
        <v>1.0</v>
      </c>
      <c r="QP84" s="8"/>
      <c r="QQ84" s="8"/>
      <c r="QR84" s="8"/>
      <c r="QS84" s="8"/>
      <c r="QT84" s="8"/>
      <c r="QU84" s="8"/>
      <c r="QV84" s="8"/>
      <c r="QW84" s="10">
        <v>5.0</v>
      </c>
      <c r="QX84" s="10">
        <v>5.0</v>
      </c>
      <c r="QY84" s="10">
        <v>4.0</v>
      </c>
      <c r="QZ84" s="10">
        <v>4.0</v>
      </c>
      <c r="RA84" s="10">
        <v>5.0</v>
      </c>
      <c r="RB84" s="10">
        <v>5.0</v>
      </c>
      <c r="RC84" s="8"/>
      <c r="RD84" s="8"/>
      <c r="RE84" s="8"/>
      <c r="RF84" s="8"/>
      <c r="RG84" s="8"/>
      <c r="RH84" s="8"/>
      <c r="RI84" s="8"/>
      <c r="RJ84" s="8"/>
      <c r="RK84" s="8"/>
      <c r="RL84" s="8"/>
      <c r="RM84" s="8"/>
      <c r="RN84" s="8"/>
      <c r="RO84" s="8"/>
      <c r="RP84" s="8"/>
      <c r="RQ84" s="8"/>
      <c r="RR84" s="8"/>
      <c r="RS84" s="8"/>
      <c r="RT84" s="8"/>
      <c r="RU84" s="8"/>
      <c r="RV84" s="8"/>
      <c r="RW84" s="8"/>
      <c r="RX84" s="8"/>
      <c r="RY84" s="8"/>
      <c r="RZ84" s="8"/>
      <c r="SA84" s="8"/>
      <c r="SB84" s="8"/>
      <c r="SC84" s="8"/>
      <c r="SD84" s="8"/>
      <c r="SE84" s="8"/>
      <c r="SF84" s="8"/>
      <c r="SG84" s="8"/>
      <c r="SH84" s="8"/>
      <c r="SI84" s="8"/>
      <c r="SJ84" s="8"/>
      <c r="SK84" s="8"/>
      <c r="SL84" s="8"/>
      <c r="SM84" s="8"/>
      <c r="SN84" s="8"/>
      <c r="SO84" s="8"/>
      <c r="SP84" s="8"/>
      <c r="SQ84" s="8"/>
      <c r="SR84" s="8"/>
      <c r="SS84" s="8"/>
      <c r="ST84" s="8"/>
      <c r="SU84" s="8"/>
      <c r="SV84" s="8"/>
      <c r="SW84" s="8"/>
      <c r="SX84" s="8"/>
      <c r="SY84" s="8"/>
      <c r="SZ84" s="8"/>
      <c r="TA84" s="8"/>
      <c r="TB84" s="8"/>
      <c r="TC84" s="8"/>
      <c r="TD84" s="8"/>
      <c r="TE84" s="8"/>
      <c r="TF84" s="8"/>
      <c r="TG84" s="8"/>
      <c r="TH84" s="8"/>
      <c r="TI84" s="8"/>
      <c r="TJ84" s="8"/>
      <c r="TK84" s="8"/>
      <c r="TL84" s="8"/>
      <c r="TM84" s="8"/>
      <c r="TN84" s="8"/>
      <c r="TO84" s="8"/>
      <c r="TP84" s="8"/>
      <c r="TQ84" s="8"/>
      <c r="TR84" s="8"/>
      <c r="TS84" s="8"/>
      <c r="TT84" s="8"/>
      <c r="TU84" s="8"/>
      <c r="TV84" s="8"/>
      <c r="TW84" s="8"/>
      <c r="TX84" s="8"/>
      <c r="TY84" s="8"/>
      <c r="TZ84" s="8"/>
      <c r="UA84" s="8"/>
      <c r="UB84" s="8"/>
      <c r="UC84" s="8"/>
      <c r="UD84" s="8"/>
      <c r="UE84" s="8"/>
      <c r="UF84" s="8"/>
      <c r="UG84" s="8"/>
      <c r="UH84" s="8"/>
      <c r="UI84" s="8"/>
      <c r="UJ84" s="8"/>
      <c r="UK84" s="8"/>
      <c r="UL84" s="8"/>
      <c r="UM84" s="8"/>
      <c r="UN84" s="8"/>
      <c r="UO84" s="8"/>
      <c r="UP84" s="8"/>
      <c r="UQ84" s="8"/>
      <c r="UR84" s="8"/>
      <c r="US84" s="8"/>
      <c r="UT84" s="8"/>
      <c r="UU84" s="8"/>
      <c r="UV84" s="8"/>
      <c r="UW84" s="8"/>
      <c r="UX84" s="8"/>
      <c r="UY84" s="8"/>
      <c r="UZ84" s="8"/>
      <c r="VA84" s="8"/>
      <c r="VB84" s="8"/>
      <c r="VC84" s="8"/>
      <c r="VD84" s="8"/>
      <c r="VE84" s="8"/>
      <c r="VF84" s="8"/>
      <c r="VG84" s="8"/>
      <c r="VH84" s="8"/>
      <c r="VI84" s="8"/>
      <c r="VJ84" s="8"/>
      <c r="VK84" s="8"/>
      <c r="VL84" s="8"/>
      <c r="VM84" s="8"/>
      <c r="VN84" s="8"/>
      <c r="VO84" s="8"/>
      <c r="VP84" s="8"/>
      <c r="VQ84" s="8"/>
      <c r="VR84" s="8"/>
      <c r="VS84" s="8"/>
      <c r="VT84" s="8"/>
      <c r="VU84" s="8"/>
      <c r="VV84" s="8"/>
      <c r="VW84" s="8"/>
      <c r="VX84" s="8"/>
      <c r="VY84" s="8"/>
      <c r="VZ84" s="8"/>
      <c r="WA84" s="8"/>
      <c r="WB84" s="8"/>
      <c r="WC84" s="8"/>
      <c r="WD84" s="8"/>
      <c r="WE84" s="8"/>
      <c r="WF84" s="8"/>
      <c r="WG84" s="8"/>
      <c r="WH84" s="8"/>
      <c r="WI84" s="8"/>
      <c r="WJ84" s="8"/>
      <c r="WK84" s="8"/>
      <c r="WL84" s="8"/>
      <c r="WM84" s="8"/>
      <c r="WN84" s="8"/>
      <c r="WO84" s="8"/>
      <c r="WP84" s="8"/>
      <c r="WQ84" s="8"/>
      <c r="WR84" s="8"/>
      <c r="WS84" s="8"/>
      <c r="WT84" s="8"/>
      <c r="WU84" s="8"/>
      <c r="WV84" s="8"/>
      <c r="WW84" s="8"/>
      <c r="WX84" s="8"/>
      <c r="WY84" s="8"/>
      <c r="WZ84" s="8"/>
      <c r="XA84" s="8"/>
      <c r="XB84" s="8"/>
      <c r="XC84" s="8"/>
      <c r="XD84" s="8"/>
      <c r="XE84" s="8"/>
      <c r="XF84" s="8"/>
      <c r="XG84" s="8"/>
      <c r="XH84" s="8"/>
      <c r="XI84" s="8"/>
      <c r="XJ84" s="8"/>
      <c r="XK84" s="8"/>
      <c r="XL84" s="8"/>
      <c r="XM84" s="8"/>
      <c r="XN84" s="8"/>
      <c r="XO84" s="8"/>
      <c r="XP84" s="8"/>
      <c r="XQ84" s="8"/>
      <c r="XR84" s="8"/>
      <c r="XS84" s="8"/>
      <c r="XT84" s="10">
        <v>1.0</v>
      </c>
      <c r="XU84" s="10">
        <v>1.0</v>
      </c>
      <c r="XV84" s="10">
        <v>1.0</v>
      </c>
      <c r="XW84" s="10">
        <v>1.0</v>
      </c>
      <c r="XX84" s="10">
        <v>1.0</v>
      </c>
      <c r="XY84" s="10">
        <v>5.0</v>
      </c>
      <c r="XZ84" s="10">
        <v>5.0</v>
      </c>
      <c r="YA84" s="10">
        <v>4.0</v>
      </c>
      <c r="YB84" s="10">
        <v>1.0</v>
      </c>
      <c r="YC84" s="10">
        <v>1.0</v>
      </c>
      <c r="YD84" s="10">
        <v>2.0</v>
      </c>
      <c r="YE84" s="10">
        <v>4.0</v>
      </c>
      <c r="YF84" s="10">
        <v>4.0</v>
      </c>
      <c r="YG84" s="10">
        <v>5.0</v>
      </c>
      <c r="YH84" s="10">
        <v>5.0</v>
      </c>
      <c r="YI84" s="10">
        <v>4.0</v>
      </c>
      <c r="YJ84" s="10">
        <v>4.0</v>
      </c>
      <c r="YK84" s="10">
        <v>5.0</v>
      </c>
      <c r="YL84" s="10">
        <v>4.0</v>
      </c>
      <c r="YM84" s="10">
        <v>3.0</v>
      </c>
      <c r="YN84" s="10">
        <v>3.0</v>
      </c>
      <c r="YO84" s="10">
        <v>1.0</v>
      </c>
      <c r="YP84" s="10">
        <v>1.0</v>
      </c>
      <c r="YQ84" s="10">
        <v>1.0</v>
      </c>
      <c r="YR84" s="10">
        <v>1.0</v>
      </c>
      <c r="YS84" s="10">
        <v>2.0</v>
      </c>
      <c r="YT84" s="10">
        <v>4.0</v>
      </c>
      <c r="YU84" s="10">
        <v>2.0</v>
      </c>
      <c r="YV84" s="10">
        <v>5.0</v>
      </c>
      <c r="YW84" s="10">
        <v>4.0</v>
      </c>
      <c r="YX84" s="10">
        <v>5.0</v>
      </c>
      <c r="YY84" s="10">
        <v>5.0</v>
      </c>
      <c r="YZ84" s="10">
        <v>5.0</v>
      </c>
      <c r="ZA84" s="10">
        <v>4.0</v>
      </c>
      <c r="ZB84" s="10">
        <v>4.0</v>
      </c>
      <c r="ZC84" s="10">
        <v>2.0</v>
      </c>
      <c r="ZD84" s="10">
        <v>5.0</v>
      </c>
      <c r="ZE84" s="10">
        <v>4.0</v>
      </c>
      <c r="ZF84" s="10">
        <v>5.0</v>
      </c>
      <c r="ZG84" s="10">
        <v>4.0</v>
      </c>
      <c r="ZH84" s="10">
        <v>5.0</v>
      </c>
      <c r="ZI84" s="10">
        <v>5.0</v>
      </c>
      <c r="ZJ84" s="10">
        <v>5.0</v>
      </c>
      <c r="ZK84" s="10">
        <v>5.0</v>
      </c>
      <c r="ZL84" s="8"/>
      <c r="ZM84" s="8"/>
      <c r="ZN84" s="10">
        <v>1.0</v>
      </c>
    </row>
    <row r="85" ht="15.75" customHeight="1">
      <c r="A85" s="8" t="s">
        <v>1209</v>
      </c>
      <c r="B85" s="8">
        <v>3.0</v>
      </c>
      <c r="C85" s="8">
        <v>3.0</v>
      </c>
      <c r="D85" s="8">
        <v>1.0</v>
      </c>
      <c r="E85" s="8" t="s">
        <v>1296</v>
      </c>
      <c r="F85" s="8" t="s">
        <v>922</v>
      </c>
      <c r="G85" s="9" t="s">
        <v>923</v>
      </c>
      <c r="H85" s="9" t="s">
        <v>923</v>
      </c>
      <c r="I85" s="10">
        <v>1.0</v>
      </c>
      <c r="J85" s="10">
        <v>0.03955</v>
      </c>
      <c r="K85" s="10">
        <f t="shared" si="1"/>
        <v>-3.230189585</v>
      </c>
      <c r="L85" s="10">
        <v>0.0</v>
      </c>
      <c r="M85" s="10">
        <v>0.117</v>
      </c>
      <c r="N85" s="10">
        <f t="shared" si="2"/>
        <v>-2.145581344</v>
      </c>
      <c r="O85" s="10">
        <v>0.0</v>
      </c>
      <c r="P85" s="10">
        <v>5.6581507E7</v>
      </c>
      <c r="Q85" s="8" t="s">
        <v>948</v>
      </c>
      <c r="R85" s="10">
        <v>94.54</v>
      </c>
      <c r="S85" s="10">
        <v>88.28</v>
      </c>
      <c r="T85" s="10">
        <v>38.28</v>
      </c>
      <c r="U85" s="10">
        <v>19.54</v>
      </c>
      <c r="V85" s="10">
        <v>2.34</v>
      </c>
      <c r="W85" s="10">
        <v>5.46</v>
      </c>
      <c r="X85" s="10">
        <v>0.78</v>
      </c>
      <c r="Y85" s="10">
        <v>1.0</v>
      </c>
      <c r="Z85" s="10">
        <v>1.0</v>
      </c>
      <c r="AA85" s="10">
        <v>75.0</v>
      </c>
      <c r="AB85" s="10">
        <v>1.0</v>
      </c>
      <c r="AC85" s="10">
        <v>220.0</v>
      </c>
      <c r="AD85" s="10">
        <v>9.0</v>
      </c>
      <c r="AE85" s="10">
        <v>116.0</v>
      </c>
      <c r="AF85" s="10">
        <v>1.0</v>
      </c>
      <c r="AG85" s="10">
        <v>0.0</v>
      </c>
      <c r="AH85" s="10">
        <v>0.0</v>
      </c>
      <c r="AI85" s="10">
        <v>0.151</v>
      </c>
      <c r="AJ85" s="10">
        <v>0.0</v>
      </c>
      <c r="AK85" s="10">
        <v>27.49511</v>
      </c>
      <c r="AL85" s="10">
        <v>1.0</v>
      </c>
      <c r="AM85" s="10">
        <v>0.0</v>
      </c>
      <c r="AN85" s="10">
        <v>0.0</v>
      </c>
      <c r="AO85" s="10">
        <v>0.0</v>
      </c>
      <c r="AP85" s="10">
        <v>0.0</v>
      </c>
      <c r="AQ85" s="10">
        <v>0.251</v>
      </c>
      <c r="AR85" s="10">
        <v>0.0</v>
      </c>
      <c r="AS85" s="10">
        <v>0.0</v>
      </c>
      <c r="AT85" s="10">
        <v>1.0</v>
      </c>
      <c r="AU85" s="8"/>
      <c r="AV85" s="10">
        <v>1.0</v>
      </c>
      <c r="AW85" s="10">
        <v>1.0</v>
      </c>
      <c r="AX85" s="10">
        <v>1.0</v>
      </c>
      <c r="AY85" s="10">
        <v>0.0</v>
      </c>
      <c r="AZ85" s="10">
        <v>0.0</v>
      </c>
      <c r="BA85" s="10">
        <v>1.0</v>
      </c>
      <c r="BB85" s="10">
        <v>0.0</v>
      </c>
      <c r="BC85" s="10">
        <v>0.0</v>
      </c>
      <c r="BD85" s="10">
        <v>1.0</v>
      </c>
      <c r="BE85" s="10">
        <v>6.0</v>
      </c>
      <c r="BF85" s="10">
        <v>2.0</v>
      </c>
      <c r="BG85" s="8"/>
      <c r="BH85" s="10">
        <v>4.0</v>
      </c>
      <c r="BI85" s="8"/>
      <c r="BJ85" s="10">
        <v>1.0</v>
      </c>
      <c r="BK85" s="10">
        <v>1.0</v>
      </c>
      <c r="BL85" s="8"/>
      <c r="BM85" s="8"/>
      <c r="BN85" s="8"/>
      <c r="BO85" s="8"/>
      <c r="BP85" s="8"/>
      <c r="BQ85" s="8"/>
      <c r="BR85" s="8"/>
      <c r="BS85" s="10">
        <v>3.0</v>
      </c>
      <c r="BT85" s="10">
        <v>0.0</v>
      </c>
      <c r="BU85" s="10">
        <v>3.0</v>
      </c>
      <c r="BV85" s="10">
        <v>2.0</v>
      </c>
      <c r="BW85" s="10">
        <v>3.0</v>
      </c>
      <c r="BX85" s="10">
        <v>1.0</v>
      </c>
      <c r="BY85" s="10">
        <v>1.0</v>
      </c>
      <c r="BZ85" s="10">
        <v>5.0</v>
      </c>
      <c r="CA85" s="10">
        <v>1.0</v>
      </c>
      <c r="CB85" s="10">
        <v>1.0</v>
      </c>
      <c r="CC85" s="10">
        <v>9.0</v>
      </c>
      <c r="CD85" s="10">
        <v>1.0</v>
      </c>
      <c r="CE85" s="8"/>
      <c r="CF85" s="10">
        <v>25.0</v>
      </c>
      <c r="CG85" s="8"/>
      <c r="CH85" s="8"/>
      <c r="CI85" s="8"/>
      <c r="CJ85" s="8"/>
      <c r="CK85" s="10">
        <v>1.0</v>
      </c>
      <c r="CL85" s="8"/>
      <c r="CM85" s="8"/>
      <c r="CN85" s="8"/>
      <c r="CO85" s="10">
        <v>1.0</v>
      </c>
      <c r="CP85" s="10">
        <v>38.0</v>
      </c>
      <c r="CQ85" s="8"/>
      <c r="CR85" s="8"/>
      <c r="CS85" s="8"/>
      <c r="CT85" s="8"/>
      <c r="CU85" s="10">
        <v>1.0</v>
      </c>
      <c r="CV85" s="8"/>
      <c r="CW85" s="8"/>
      <c r="CX85" s="8"/>
      <c r="CY85" s="8"/>
      <c r="CZ85" s="8"/>
      <c r="DA85" s="8"/>
      <c r="DB85" s="8"/>
      <c r="DC85" s="8"/>
      <c r="DD85" s="8"/>
      <c r="DE85" s="8"/>
      <c r="DF85" s="8"/>
      <c r="DG85" s="8"/>
      <c r="DH85" s="8"/>
      <c r="DI85" s="8"/>
      <c r="DJ85" s="8"/>
      <c r="DK85" s="8"/>
      <c r="DL85" s="10">
        <v>1.0</v>
      </c>
      <c r="DM85" s="10">
        <v>20.0</v>
      </c>
      <c r="DN85" s="10">
        <v>4.0</v>
      </c>
      <c r="DO85" s="10">
        <v>6.0</v>
      </c>
      <c r="DP85" s="8"/>
      <c r="DQ85" s="10">
        <v>30.0</v>
      </c>
      <c r="DR85" s="10">
        <v>9.0</v>
      </c>
      <c r="DS85" s="10">
        <v>1.0</v>
      </c>
      <c r="DT85" s="10">
        <v>1.0</v>
      </c>
      <c r="DU85" s="10">
        <v>1.0</v>
      </c>
      <c r="DV85" s="10">
        <v>1.0</v>
      </c>
      <c r="DW85" s="8" t="s">
        <v>1297</v>
      </c>
      <c r="DX85" s="10">
        <v>1.0</v>
      </c>
      <c r="DY85" s="10">
        <v>1.0</v>
      </c>
      <c r="DZ85" s="10">
        <v>4.0</v>
      </c>
      <c r="EA85" s="10">
        <v>3.0</v>
      </c>
      <c r="EB85" s="10">
        <v>3.0</v>
      </c>
      <c r="EC85" s="10">
        <v>4.0</v>
      </c>
      <c r="ED85" s="10">
        <v>4.0</v>
      </c>
      <c r="EE85" s="10">
        <v>1.0</v>
      </c>
      <c r="EF85" s="10">
        <v>1.0</v>
      </c>
      <c r="EG85" s="8" t="s">
        <v>1298</v>
      </c>
      <c r="EH85" s="10">
        <v>1.0</v>
      </c>
      <c r="EI85" s="10">
        <v>1.0</v>
      </c>
      <c r="EJ85" s="10">
        <v>1.0</v>
      </c>
      <c r="EK85" s="10">
        <v>1.0</v>
      </c>
      <c r="EL85" s="10">
        <v>1.0</v>
      </c>
      <c r="EM85" s="10">
        <v>1.0</v>
      </c>
      <c r="EN85" s="10">
        <v>1.0</v>
      </c>
      <c r="EO85" s="10">
        <v>1.0</v>
      </c>
      <c r="EP85" s="10">
        <v>1.0</v>
      </c>
      <c r="EQ85" s="10">
        <v>1.0</v>
      </c>
      <c r="ER85" s="8" t="s">
        <v>1299</v>
      </c>
      <c r="ES85" s="10">
        <v>1.0</v>
      </c>
      <c r="ET85" s="10">
        <v>1.0</v>
      </c>
      <c r="EU85" s="10">
        <v>5.0</v>
      </c>
      <c r="EV85" s="10">
        <v>5.0</v>
      </c>
      <c r="EW85" s="10">
        <v>5.0</v>
      </c>
      <c r="EX85" s="10">
        <v>4.0</v>
      </c>
      <c r="EY85" s="10">
        <v>4.0</v>
      </c>
      <c r="EZ85" s="10">
        <v>1.0</v>
      </c>
      <c r="FA85" s="10">
        <v>1.0</v>
      </c>
      <c r="FB85" s="8" t="s">
        <v>1300</v>
      </c>
      <c r="FC85" s="10">
        <v>1.0</v>
      </c>
      <c r="FD85" s="10">
        <v>1.0</v>
      </c>
      <c r="FE85" s="10">
        <v>1.0</v>
      </c>
      <c r="FF85" s="10">
        <v>1.0</v>
      </c>
      <c r="FG85" s="10">
        <v>1.0</v>
      </c>
      <c r="FH85" s="10">
        <v>1.0</v>
      </c>
      <c r="FI85" s="10">
        <v>1.0</v>
      </c>
      <c r="FJ85" s="10">
        <v>1.0</v>
      </c>
      <c r="FK85" s="10">
        <v>1.0</v>
      </c>
      <c r="FL85" s="10">
        <v>1.0</v>
      </c>
      <c r="FM85" s="8" t="s">
        <v>1301</v>
      </c>
      <c r="FN85" s="10">
        <v>1.0</v>
      </c>
      <c r="FO85" s="10">
        <v>1.0</v>
      </c>
      <c r="FP85" s="10">
        <v>5.0</v>
      </c>
      <c r="FQ85" s="10">
        <v>5.0</v>
      </c>
      <c r="FR85" s="10">
        <v>5.0</v>
      </c>
      <c r="FS85" s="10">
        <v>5.0</v>
      </c>
      <c r="FT85" s="10">
        <v>4.0</v>
      </c>
      <c r="FU85" s="10">
        <v>1.0</v>
      </c>
      <c r="FV85" s="8" t="s">
        <v>1302</v>
      </c>
      <c r="FW85" s="10">
        <v>1.0</v>
      </c>
      <c r="FX85" s="10">
        <v>1.0</v>
      </c>
      <c r="FY85" s="10">
        <v>1.0</v>
      </c>
      <c r="FZ85" s="10">
        <v>1.0</v>
      </c>
      <c r="GA85" s="10">
        <v>1.0</v>
      </c>
      <c r="GB85" s="10">
        <v>1.0</v>
      </c>
      <c r="GC85" s="10">
        <v>1.0</v>
      </c>
      <c r="GD85" s="8"/>
      <c r="GE85" s="8"/>
      <c r="GF85" s="8"/>
      <c r="GG85" s="8"/>
      <c r="GH85" s="8"/>
      <c r="GI85" s="8"/>
      <c r="GJ85" s="8"/>
      <c r="GK85" s="8"/>
      <c r="GL85" s="8"/>
      <c r="GM85" s="8"/>
      <c r="GN85" s="8"/>
      <c r="GO85" s="8"/>
      <c r="GP85" s="8"/>
      <c r="GQ85" s="8"/>
      <c r="GR85" s="8"/>
      <c r="GS85" s="8"/>
      <c r="GT85" s="8"/>
      <c r="GU85" s="8"/>
      <c r="GV85" s="8"/>
      <c r="GW85" s="8"/>
      <c r="GX85" s="8"/>
      <c r="GY85" s="8"/>
      <c r="GZ85" s="8"/>
      <c r="HA85" s="8"/>
      <c r="HB85" s="8"/>
      <c r="HC85" s="8"/>
      <c r="HD85" s="8"/>
      <c r="HE85" s="8"/>
      <c r="HF85" s="8"/>
      <c r="HG85" s="8"/>
      <c r="HH85" s="8"/>
      <c r="HI85" s="8"/>
      <c r="HJ85" s="8"/>
      <c r="HK85" s="8"/>
      <c r="HL85" s="8"/>
      <c r="HM85" s="8"/>
      <c r="HN85" s="8"/>
      <c r="HO85" s="8"/>
      <c r="HP85" s="8"/>
      <c r="HQ85" s="8"/>
      <c r="HR85" s="8"/>
      <c r="HS85" s="8"/>
      <c r="HT85" s="8"/>
      <c r="HU85" s="8"/>
      <c r="HV85" s="8"/>
      <c r="HW85" s="8"/>
      <c r="HX85" s="8"/>
      <c r="HY85" s="8"/>
      <c r="HZ85" s="8"/>
      <c r="IA85" s="8"/>
      <c r="IB85" s="8"/>
      <c r="IC85" s="8"/>
      <c r="ID85" s="8"/>
      <c r="IE85" s="8"/>
      <c r="IF85" s="8"/>
      <c r="IG85" s="8"/>
      <c r="IH85" s="8"/>
      <c r="II85" s="8"/>
      <c r="IJ85" s="8"/>
      <c r="IK85" s="8"/>
      <c r="IL85" s="8"/>
      <c r="IM85" s="8"/>
      <c r="IN85" s="8"/>
      <c r="IO85" s="8"/>
      <c r="IP85" s="8"/>
      <c r="IQ85" s="8"/>
      <c r="IR85" s="8"/>
      <c r="IS85" s="8"/>
      <c r="IT85" s="8"/>
      <c r="IU85" s="8"/>
      <c r="IV85" s="8"/>
      <c r="IW85" s="8"/>
      <c r="IX85" s="8"/>
      <c r="IY85" s="8"/>
      <c r="IZ85" s="8"/>
      <c r="JA85" s="8"/>
      <c r="JB85" s="8"/>
      <c r="JC85" s="8"/>
      <c r="JD85" s="8"/>
      <c r="JE85" s="8"/>
      <c r="JF85" s="8"/>
      <c r="JG85" s="8"/>
      <c r="JH85" s="8"/>
      <c r="JI85" s="8"/>
      <c r="JJ85" s="8"/>
      <c r="JK85" s="8"/>
      <c r="JL85" s="8"/>
      <c r="JM85" s="8"/>
      <c r="JN85" s="8"/>
      <c r="JO85" s="8"/>
      <c r="JP85" s="8"/>
      <c r="JQ85" s="8"/>
      <c r="JR85" s="8"/>
      <c r="JS85" s="8"/>
      <c r="JT85" s="8"/>
      <c r="JU85" s="8"/>
      <c r="JV85" s="8"/>
      <c r="JW85" s="8"/>
      <c r="JX85" s="8"/>
      <c r="JY85" s="8"/>
      <c r="JZ85" s="8"/>
      <c r="KA85" s="8"/>
      <c r="KB85" s="8"/>
      <c r="KC85" s="10">
        <v>1.0</v>
      </c>
      <c r="KD85" s="10">
        <v>1.0</v>
      </c>
      <c r="KE85" s="10">
        <v>0.0</v>
      </c>
      <c r="KF85" s="10">
        <v>0.0</v>
      </c>
      <c r="KG85" s="10">
        <v>3.002</v>
      </c>
      <c r="KH85" s="10">
        <v>0.0</v>
      </c>
      <c r="KI85" s="10">
        <v>1.0</v>
      </c>
      <c r="KJ85" s="10">
        <v>2.0</v>
      </c>
      <c r="KK85" s="10">
        <v>7.0</v>
      </c>
      <c r="KL85" s="10">
        <v>2.0</v>
      </c>
      <c r="KM85" s="10">
        <v>2.0</v>
      </c>
      <c r="KN85" s="10">
        <v>1.0</v>
      </c>
      <c r="KO85" s="10">
        <v>1.0</v>
      </c>
      <c r="KP85" s="10">
        <v>3.0</v>
      </c>
      <c r="KQ85" s="10">
        <v>3.0</v>
      </c>
      <c r="KR85" s="10">
        <v>1.0</v>
      </c>
      <c r="KS85" s="10">
        <v>0.0</v>
      </c>
      <c r="KT85" s="10">
        <v>0.0</v>
      </c>
      <c r="KU85" s="10">
        <v>3.003</v>
      </c>
      <c r="KV85" s="10">
        <v>0.0</v>
      </c>
      <c r="KW85" s="10">
        <v>1.0</v>
      </c>
      <c r="KX85" s="10">
        <v>2.0</v>
      </c>
      <c r="KY85" s="10">
        <v>2.0</v>
      </c>
      <c r="KZ85" s="10">
        <v>2.0</v>
      </c>
      <c r="LA85" s="10">
        <v>1.0</v>
      </c>
      <c r="LB85" s="10">
        <v>1.0</v>
      </c>
      <c r="LC85" s="10">
        <v>1.0</v>
      </c>
      <c r="LD85" s="10">
        <v>4.0</v>
      </c>
      <c r="LE85" s="10">
        <v>4.0</v>
      </c>
      <c r="LF85" s="8"/>
      <c r="LG85" s="10">
        <v>0.0</v>
      </c>
      <c r="LH85" s="10">
        <v>0.0</v>
      </c>
      <c r="LI85" s="10">
        <v>3.002</v>
      </c>
      <c r="LJ85" s="10">
        <v>0.0</v>
      </c>
      <c r="LK85" s="10">
        <v>1.0</v>
      </c>
      <c r="LL85" s="10">
        <v>1.0</v>
      </c>
      <c r="LM85" s="10">
        <v>2.0</v>
      </c>
      <c r="LN85" s="10">
        <v>2.0</v>
      </c>
      <c r="LO85" s="10">
        <v>1.0</v>
      </c>
      <c r="LP85" s="10">
        <v>1.0</v>
      </c>
      <c r="LQ85" s="10">
        <v>1.0</v>
      </c>
      <c r="LR85" s="10">
        <v>4.0</v>
      </c>
      <c r="LS85" s="10">
        <v>4.0</v>
      </c>
      <c r="LT85" s="8"/>
      <c r="LU85" s="10">
        <v>0.0</v>
      </c>
      <c r="LV85" s="10">
        <v>0.0</v>
      </c>
      <c r="LW85" s="10">
        <v>3.0</v>
      </c>
      <c r="LX85" s="10">
        <v>0.0</v>
      </c>
      <c r="LY85" s="10">
        <v>1.0</v>
      </c>
      <c r="LZ85" s="10">
        <v>1.0</v>
      </c>
      <c r="MA85" s="10">
        <v>1.0</v>
      </c>
      <c r="MB85" s="10">
        <v>2.0</v>
      </c>
      <c r="MC85" s="10">
        <v>2.0</v>
      </c>
      <c r="MD85" s="10">
        <v>1.0</v>
      </c>
      <c r="ME85" s="10">
        <v>1.0</v>
      </c>
      <c r="MF85" s="10">
        <v>4.0</v>
      </c>
      <c r="MG85" s="10">
        <v>4.0</v>
      </c>
      <c r="MH85" s="8"/>
      <c r="MI85" s="10">
        <v>0.0</v>
      </c>
      <c r="MJ85" s="10">
        <v>0.0</v>
      </c>
      <c r="MK85" s="10">
        <v>3.001</v>
      </c>
      <c r="ML85" s="10">
        <v>0.0</v>
      </c>
      <c r="MM85" s="10">
        <v>1.0</v>
      </c>
      <c r="MN85" s="10">
        <v>1.0</v>
      </c>
      <c r="MO85" s="10">
        <v>1.0</v>
      </c>
      <c r="MP85" s="10">
        <v>1.0</v>
      </c>
      <c r="MQ85" s="10">
        <v>1.0</v>
      </c>
      <c r="MR85" s="10">
        <v>1.0</v>
      </c>
      <c r="MS85" s="10">
        <v>2.0</v>
      </c>
      <c r="MT85" s="10">
        <v>4.0</v>
      </c>
      <c r="MU85" s="10">
        <v>4.0</v>
      </c>
      <c r="MV85" s="8"/>
      <c r="MW85" s="10">
        <v>2.154</v>
      </c>
      <c r="MX85" s="10">
        <v>2.932</v>
      </c>
      <c r="MY85" s="10">
        <v>3.002</v>
      </c>
      <c r="MZ85" s="10">
        <v>5.0</v>
      </c>
      <c r="NA85" s="10">
        <v>1.0</v>
      </c>
      <c r="NB85" s="10">
        <v>1.0</v>
      </c>
      <c r="NC85" s="10">
        <v>1.0</v>
      </c>
      <c r="ND85" s="10">
        <v>1.0</v>
      </c>
      <c r="NE85" s="10">
        <v>1.0</v>
      </c>
      <c r="NF85" s="10">
        <v>2.0</v>
      </c>
      <c r="NG85" s="10">
        <v>2.0</v>
      </c>
      <c r="NH85" s="10">
        <v>4.0</v>
      </c>
      <c r="NI85" s="10">
        <v>4.0</v>
      </c>
      <c r="NJ85" s="8"/>
      <c r="NK85" s="10">
        <v>1.898</v>
      </c>
      <c r="NL85" s="10">
        <v>2.243</v>
      </c>
      <c r="NM85" s="10">
        <v>3.003</v>
      </c>
      <c r="NN85" s="10">
        <v>3.0</v>
      </c>
      <c r="NO85" s="10">
        <v>1.0</v>
      </c>
      <c r="NP85" s="10">
        <v>1.0</v>
      </c>
      <c r="NQ85" s="10">
        <v>1.0</v>
      </c>
      <c r="NR85" s="10">
        <v>1.0</v>
      </c>
      <c r="NS85" s="10">
        <v>1.0</v>
      </c>
      <c r="NT85" s="10">
        <v>1.0</v>
      </c>
      <c r="NU85" s="10">
        <v>1.0</v>
      </c>
      <c r="NV85" s="10">
        <v>4.0</v>
      </c>
      <c r="NW85" s="10">
        <v>4.0</v>
      </c>
      <c r="NX85" s="8"/>
      <c r="NY85" s="10">
        <v>999.0</v>
      </c>
      <c r="NZ85" s="10">
        <v>999.0</v>
      </c>
      <c r="OA85" s="10">
        <v>1.0</v>
      </c>
      <c r="OB85" s="10">
        <v>1.0</v>
      </c>
      <c r="OC85" s="10">
        <v>2.0</v>
      </c>
      <c r="OD85" s="8"/>
      <c r="OE85" s="10">
        <v>1.0</v>
      </c>
      <c r="OF85" s="8"/>
      <c r="OG85" s="10">
        <v>1.0</v>
      </c>
      <c r="OH85" s="8"/>
      <c r="OI85" s="8"/>
      <c r="OJ85" s="8"/>
      <c r="OK85" s="8"/>
      <c r="OL85" s="8"/>
      <c r="OM85" s="10">
        <v>1.0</v>
      </c>
      <c r="ON85" s="8"/>
      <c r="OO85" s="8"/>
      <c r="OP85" s="8"/>
      <c r="OQ85" s="8"/>
      <c r="OR85" s="8"/>
      <c r="OS85" s="8"/>
      <c r="OT85" s="8"/>
      <c r="OU85" s="8"/>
      <c r="OV85" s="10">
        <v>1.0</v>
      </c>
      <c r="OW85" s="8"/>
      <c r="OX85" s="8"/>
      <c r="OY85" s="8"/>
      <c r="OZ85" s="8"/>
      <c r="PA85" s="8"/>
      <c r="PB85" s="8"/>
      <c r="PC85" s="8"/>
      <c r="PD85" s="8"/>
      <c r="PE85" s="8"/>
      <c r="PF85" s="8"/>
      <c r="PG85" s="8"/>
      <c r="PH85" s="10">
        <v>4.0</v>
      </c>
      <c r="PI85" s="10">
        <v>4.0</v>
      </c>
      <c r="PJ85" s="10">
        <v>3.0</v>
      </c>
      <c r="PK85" s="10">
        <v>3.0</v>
      </c>
      <c r="PL85" s="10">
        <v>4.0</v>
      </c>
      <c r="PM85" s="10">
        <v>4.0</v>
      </c>
      <c r="PN85" s="10">
        <v>1.0</v>
      </c>
      <c r="PO85" s="10">
        <v>500.0</v>
      </c>
      <c r="PP85" s="10">
        <v>1.0</v>
      </c>
      <c r="PQ85" s="10">
        <v>1.0</v>
      </c>
      <c r="PR85" s="10">
        <v>1.0</v>
      </c>
      <c r="PS85" s="10">
        <v>2.0</v>
      </c>
      <c r="PT85" s="8"/>
      <c r="PU85" s="8"/>
      <c r="PV85" s="8"/>
      <c r="PW85" s="8"/>
      <c r="PX85" s="10">
        <v>2.0</v>
      </c>
      <c r="PY85" s="8"/>
      <c r="PZ85" s="8"/>
      <c r="QA85" s="8"/>
      <c r="QB85" s="8"/>
      <c r="QC85" s="8"/>
      <c r="QD85" s="8"/>
      <c r="QE85" s="10">
        <v>1.0</v>
      </c>
      <c r="QF85" s="8"/>
      <c r="QG85" s="8"/>
      <c r="QH85" s="8"/>
      <c r="QI85" s="8"/>
      <c r="QJ85" s="10">
        <v>2.0</v>
      </c>
      <c r="QK85" s="8"/>
      <c r="QL85" s="8"/>
      <c r="QM85" s="8"/>
      <c r="QN85" s="8"/>
      <c r="QO85" s="8"/>
      <c r="QP85" s="8"/>
      <c r="QQ85" s="8"/>
      <c r="QR85" s="8"/>
      <c r="QS85" s="8"/>
      <c r="QT85" s="8"/>
      <c r="QU85" s="8"/>
      <c r="QV85" s="8"/>
      <c r="QW85" s="10">
        <v>4.0</v>
      </c>
      <c r="QX85" s="10">
        <v>4.0</v>
      </c>
      <c r="QY85" s="10">
        <v>3.0</v>
      </c>
      <c r="QZ85" s="10">
        <v>3.0</v>
      </c>
      <c r="RA85" s="10">
        <v>3.0</v>
      </c>
      <c r="RB85" s="10">
        <v>3.0</v>
      </c>
      <c r="RC85" s="10">
        <v>1.0</v>
      </c>
      <c r="RD85" s="8"/>
      <c r="RE85" s="8"/>
      <c r="RF85" s="8"/>
      <c r="RG85" s="8"/>
      <c r="RH85" s="8"/>
      <c r="RI85" s="8"/>
      <c r="RJ85" s="8"/>
      <c r="RK85" s="8"/>
      <c r="RL85" s="8"/>
      <c r="RM85" s="8"/>
      <c r="RN85" s="8"/>
      <c r="RO85" s="8"/>
      <c r="RP85" s="8"/>
      <c r="RQ85" s="8"/>
      <c r="RR85" s="8"/>
      <c r="RS85" s="8"/>
      <c r="RT85" s="8"/>
      <c r="RU85" s="8"/>
      <c r="RV85" s="8"/>
      <c r="RW85" s="8"/>
      <c r="RX85" s="8"/>
      <c r="RY85" s="8"/>
      <c r="RZ85" s="8"/>
      <c r="SA85" s="8"/>
      <c r="SB85" s="8"/>
      <c r="SC85" s="8"/>
      <c r="SD85" s="8"/>
      <c r="SE85" s="8"/>
      <c r="SF85" s="8"/>
      <c r="SG85" s="8"/>
      <c r="SH85" s="8"/>
      <c r="SI85" s="8"/>
      <c r="SJ85" s="8"/>
      <c r="SK85" s="8"/>
      <c r="SL85" s="8"/>
      <c r="SM85" s="8"/>
      <c r="SN85" s="8"/>
      <c r="SO85" s="8"/>
      <c r="SP85" s="8"/>
      <c r="SQ85" s="8"/>
      <c r="SR85" s="8"/>
      <c r="SS85" s="8"/>
      <c r="ST85" s="8"/>
      <c r="SU85" s="8"/>
      <c r="SV85" s="8"/>
      <c r="SW85" s="8"/>
      <c r="SX85" s="8"/>
      <c r="SY85" s="8"/>
      <c r="SZ85" s="8"/>
      <c r="TA85" s="8"/>
      <c r="TB85" s="8"/>
      <c r="TC85" s="8"/>
      <c r="TD85" s="8"/>
      <c r="TE85" s="8"/>
      <c r="TF85" s="8"/>
      <c r="TG85" s="8"/>
      <c r="TH85" s="8"/>
      <c r="TI85" s="8"/>
      <c r="TJ85" s="8"/>
      <c r="TK85" s="8"/>
      <c r="TL85" s="8"/>
      <c r="TM85" s="8"/>
      <c r="TN85" s="8"/>
      <c r="TO85" s="8"/>
      <c r="TP85" s="8"/>
      <c r="TQ85" s="8"/>
      <c r="TR85" s="8"/>
      <c r="TS85" s="8"/>
      <c r="TT85" s="8"/>
      <c r="TU85" s="8"/>
      <c r="TV85" s="8"/>
      <c r="TW85" s="8"/>
      <c r="TX85" s="8"/>
      <c r="TY85" s="8"/>
      <c r="TZ85" s="8"/>
      <c r="UA85" s="8"/>
      <c r="UB85" s="8"/>
      <c r="UC85" s="8"/>
      <c r="UD85" s="8"/>
      <c r="UE85" s="8"/>
      <c r="UF85" s="8"/>
      <c r="UG85" s="8"/>
      <c r="UH85" s="8"/>
      <c r="UI85" s="8"/>
      <c r="UJ85" s="8"/>
      <c r="UK85" s="8"/>
      <c r="UL85" s="8"/>
      <c r="UM85" s="8"/>
      <c r="UN85" s="8"/>
      <c r="UO85" s="8"/>
      <c r="UP85" s="8"/>
      <c r="UQ85" s="8"/>
      <c r="UR85" s="8"/>
      <c r="US85" s="8"/>
      <c r="UT85" s="8"/>
      <c r="UU85" s="8"/>
      <c r="UV85" s="8"/>
      <c r="UW85" s="8"/>
      <c r="UX85" s="8"/>
      <c r="UY85" s="8"/>
      <c r="UZ85" s="8"/>
      <c r="VA85" s="8"/>
      <c r="VB85" s="8"/>
      <c r="VC85" s="8"/>
      <c r="VD85" s="8"/>
      <c r="VE85" s="8"/>
      <c r="VF85" s="8"/>
      <c r="VG85" s="8"/>
      <c r="VH85" s="8"/>
      <c r="VI85" s="8"/>
      <c r="VJ85" s="8"/>
      <c r="VK85" s="8"/>
      <c r="VL85" s="8"/>
      <c r="VM85" s="8"/>
      <c r="VN85" s="8"/>
      <c r="VO85" s="8"/>
      <c r="VP85" s="8"/>
      <c r="VQ85" s="8"/>
      <c r="VR85" s="8"/>
      <c r="VS85" s="8"/>
      <c r="VT85" s="8"/>
      <c r="VU85" s="8"/>
      <c r="VV85" s="8"/>
      <c r="VW85" s="8"/>
      <c r="VX85" s="8"/>
      <c r="VY85" s="8"/>
      <c r="VZ85" s="8"/>
      <c r="WA85" s="8"/>
      <c r="WB85" s="8"/>
      <c r="WC85" s="8"/>
      <c r="WD85" s="8"/>
      <c r="WE85" s="8"/>
      <c r="WF85" s="8"/>
      <c r="WG85" s="8"/>
      <c r="WH85" s="8"/>
      <c r="WI85" s="8"/>
      <c r="WJ85" s="8"/>
      <c r="WK85" s="8"/>
      <c r="WL85" s="8"/>
      <c r="WM85" s="8"/>
      <c r="WN85" s="8"/>
      <c r="WO85" s="8"/>
      <c r="WP85" s="8"/>
      <c r="WQ85" s="8"/>
      <c r="WR85" s="8"/>
      <c r="WS85" s="8"/>
      <c r="WT85" s="8"/>
      <c r="WU85" s="8"/>
      <c r="WV85" s="8"/>
      <c r="WW85" s="8"/>
      <c r="WX85" s="8"/>
      <c r="WY85" s="8"/>
      <c r="WZ85" s="8"/>
      <c r="XA85" s="8"/>
      <c r="XB85" s="8"/>
      <c r="XC85" s="8"/>
      <c r="XD85" s="8"/>
      <c r="XE85" s="8"/>
      <c r="XF85" s="8"/>
      <c r="XG85" s="8"/>
      <c r="XH85" s="8"/>
      <c r="XI85" s="8"/>
      <c r="XJ85" s="8"/>
      <c r="XK85" s="8"/>
      <c r="XL85" s="8"/>
      <c r="XM85" s="8"/>
      <c r="XN85" s="8"/>
      <c r="XO85" s="8"/>
      <c r="XP85" s="8"/>
      <c r="XQ85" s="8"/>
      <c r="XR85" s="8"/>
      <c r="XS85" s="8"/>
      <c r="XT85" s="10">
        <v>1.0</v>
      </c>
      <c r="XU85" s="10">
        <v>1.0</v>
      </c>
      <c r="XV85" s="10">
        <v>1.0</v>
      </c>
      <c r="XW85" s="10">
        <v>4.0</v>
      </c>
      <c r="XX85" s="10">
        <v>3.0</v>
      </c>
      <c r="XY85" s="10">
        <v>4.0</v>
      </c>
      <c r="XZ85" s="10">
        <v>4.0</v>
      </c>
      <c r="YA85" s="10">
        <v>4.0</v>
      </c>
      <c r="YB85" s="10">
        <v>4.0</v>
      </c>
      <c r="YC85" s="10">
        <v>4.0</v>
      </c>
      <c r="YD85" s="10">
        <v>3.0</v>
      </c>
      <c r="YE85" s="10">
        <v>4.0</v>
      </c>
      <c r="YF85" s="10">
        <v>2.0</v>
      </c>
      <c r="YG85" s="10">
        <v>4.0</v>
      </c>
      <c r="YH85" s="10">
        <v>3.0</v>
      </c>
      <c r="YI85" s="10">
        <v>4.0</v>
      </c>
      <c r="YJ85" s="10">
        <v>4.0</v>
      </c>
      <c r="YK85" s="10">
        <v>4.0</v>
      </c>
      <c r="YL85" s="10">
        <v>4.0</v>
      </c>
      <c r="YM85" s="10">
        <v>5.0</v>
      </c>
      <c r="YN85" s="10">
        <v>5.0</v>
      </c>
      <c r="YO85" s="8"/>
      <c r="YP85" s="10">
        <v>1.0</v>
      </c>
      <c r="YQ85" s="10">
        <v>1.0</v>
      </c>
      <c r="YR85" s="10">
        <v>1.0</v>
      </c>
      <c r="YS85" s="10">
        <v>2.0</v>
      </c>
      <c r="YT85" s="10">
        <v>4.0</v>
      </c>
      <c r="YU85" s="10">
        <v>4.0</v>
      </c>
      <c r="YV85" s="10">
        <v>4.0</v>
      </c>
      <c r="YW85" s="10">
        <v>5.0</v>
      </c>
      <c r="YX85" s="10">
        <v>4.0</v>
      </c>
      <c r="YY85" s="10">
        <v>4.0</v>
      </c>
      <c r="YZ85" s="10">
        <v>4.0</v>
      </c>
      <c r="ZA85" s="10">
        <v>4.0</v>
      </c>
      <c r="ZB85" s="10">
        <v>5.0</v>
      </c>
      <c r="ZC85" s="10">
        <v>4.0</v>
      </c>
      <c r="ZD85" s="10">
        <v>2.0</v>
      </c>
      <c r="ZE85" s="10">
        <v>2.0</v>
      </c>
      <c r="ZF85" s="10">
        <v>4.0</v>
      </c>
      <c r="ZG85" s="10">
        <v>4.0</v>
      </c>
      <c r="ZH85" s="10">
        <v>5.0</v>
      </c>
      <c r="ZI85" s="10">
        <v>5.0</v>
      </c>
      <c r="ZJ85" s="10">
        <v>4.0</v>
      </c>
      <c r="ZK85" s="10">
        <v>4.0</v>
      </c>
      <c r="ZL85" s="8"/>
      <c r="ZM85" s="8"/>
      <c r="ZN85" s="10">
        <v>1.0</v>
      </c>
    </row>
    <row r="86" ht="15.75" customHeight="1">
      <c r="A86" s="8" t="s">
        <v>1209</v>
      </c>
      <c r="B86" s="8">
        <v>3.0</v>
      </c>
      <c r="C86" s="8">
        <v>3.0</v>
      </c>
      <c r="D86" s="8">
        <v>1.0</v>
      </c>
      <c r="E86" s="8" t="s">
        <v>1303</v>
      </c>
      <c r="F86" s="8" t="s">
        <v>922</v>
      </c>
      <c r="G86" s="9" t="s">
        <v>923</v>
      </c>
      <c r="H86" s="9" t="s">
        <v>923</v>
      </c>
      <c r="I86" s="10">
        <v>1.0</v>
      </c>
      <c r="J86" s="10">
        <v>0.02323</v>
      </c>
      <c r="K86" s="10">
        <f t="shared" si="1"/>
        <v>-3.762310732</v>
      </c>
      <c r="L86" s="10">
        <v>0.0</v>
      </c>
      <c r="M86" s="10">
        <v>0.00335</v>
      </c>
      <c r="N86" s="10">
        <f t="shared" si="2"/>
        <v>-5.698794933</v>
      </c>
      <c r="O86" s="10">
        <v>0.0</v>
      </c>
      <c r="P86" s="10">
        <v>3.7284176E7</v>
      </c>
      <c r="Q86" s="8" t="s">
        <v>1304</v>
      </c>
      <c r="R86" s="10">
        <v>99.22</v>
      </c>
      <c r="S86" s="10">
        <v>99.22</v>
      </c>
      <c r="T86" s="10">
        <v>99.22</v>
      </c>
      <c r="U86" s="10">
        <v>85.16</v>
      </c>
      <c r="V86" s="10">
        <v>19.54</v>
      </c>
      <c r="W86" s="10">
        <v>49.22</v>
      </c>
      <c r="X86" s="10">
        <v>0.78</v>
      </c>
      <c r="Y86" s="10">
        <v>1.0</v>
      </c>
      <c r="Z86" s="10">
        <v>1.0</v>
      </c>
      <c r="AA86" s="10">
        <v>78.0</v>
      </c>
      <c r="AB86" s="10">
        <v>1.0</v>
      </c>
      <c r="AC86" s="10">
        <v>240.0</v>
      </c>
      <c r="AD86" s="10">
        <v>5.0</v>
      </c>
      <c r="AE86" s="10">
        <v>117.0</v>
      </c>
      <c r="AF86" s="10">
        <v>1.0</v>
      </c>
      <c r="AG86" s="10">
        <v>0.0</v>
      </c>
      <c r="AH86" s="10">
        <v>0.0</v>
      </c>
      <c r="AI86" s="10">
        <v>0.105</v>
      </c>
      <c r="AJ86" s="10">
        <v>0.0</v>
      </c>
      <c r="AK86" s="10">
        <v>27.73176</v>
      </c>
      <c r="AL86" s="10">
        <v>1.0</v>
      </c>
      <c r="AM86" s="10">
        <v>1.0</v>
      </c>
      <c r="AN86" s="10">
        <v>1.0</v>
      </c>
      <c r="AO86" s="10">
        <v>0.0</v>
      </c>
      <c r="AP86" s="10">
        <v>0.0</v>
      </c>
      <c r="AQ86" s="10">
        <v>0.252</v>
      </c>
      <c r="AR86" s="10">
        <v>0.0</v>
      </c>
      <c r="AS86" s="10">
        <v>2.0</v>
      </c>
      <c r="AT86" s="10">
        <v>1.0</v>
      </c>
      <c r="AU86" s="8"/>
      <c r="AV86" s="10">
        <v>1.0</v>
      </c>
      <c r="AW86" s="10">
        <v>0.0</v>
      </c>
      <c r="AX86" s="10">
        <v>1.0</v>
      </c>
      <c r="AY86" s="10">
        <v>1.0</v>
      </c>
      <c r="AZ86" s="10">
        <v>1.0</v>
      </c>
      <c r="BA86" s="10">
        <v>1.0</v>
      </c>
      <c r="BB86" s="10">
        <v>0.0</v>
      </c>
      <c r="BC86" s="10">
        <v>0.0</v>
      </c>
      <c r="BD86" s="10">
        <v>1.0</v>
      </c>
      <c r="BE86" s="10">
        <v>4.0</v>
      </c>
      <c r="BF86" s="10">
        <v>1.0</v>
      </c>
      <c r="BG86" s="8"/>
      <c r="BH86" s="10">
        <v>1.0</v>
      </c>
      <c r="BI86" s="8"/>
      <c r="BJ86" s="10">
        <v>3.0</v>
      </c>
      <c r="BK86" s="8"/>
      <c r="BL86" s="10">
        <v>1.0</v>
      </c>
      <c r="BM86" s="8"/>
      <c r="BN86" s="8"/>
      <c r="BO86" s="8"/>
      <c r="BP86" s="8"/>
      <c r="BQ86" s="8"/>
      <c r="BR86" s="8"/>
      <c r="BS86" s="10">
        <v>1.0</v>
      </c>
      <c r="BT86" s="10">
        <v>0.0</v>
      </c>
      <c r="BU86" s="10">
        <v>1.0</v>
      </c>
      <c r="BV86" s="10">
        <v>1.0</v>
      </c>
      <c r="BW86" s="10">
        <v>3.0</v>
      </c>
      <c r="BX86" s="10">
        <v>1.0</v>
      </c>
      <c r="BY86" s="10">
        <v>1.0</v>
      </c>
      <c r="BZ86" s="10">
        <v>7.0</v>
      </c>
      <c r="CA86" s="10">
        <v>1.0</v>
      </c>
      <c r="CB86" s="10">
        <v>1.0</v>
      </c>
      <c r="CC86" s="10">
        <v>7.0</v>
      </c>
      <c r="CD86" s="10">
        <v>1.0</v>
      </c>
      <c r="CE86" s="8"/>
      <c r="CF86" s="10">
        <v>30.0</v>
      </c>
      <c r="CG86" s="8"/>
      <c r="CH86" s="8"/>
      <c r="CI86" s="8"/>
      <c r="CJ86" s="8"/>
      <c r="CK86" s="10">
        <v>1.0</v>
      </c>
      <c r="CL86" s="8"/>
      <c r="CM86" s="8"/>
      <c r="CN86" s="8"/>
      <c r="CO86" s="10">
        <v>1.0</v>
      </c>
      <c r="CP86" s="10">
        <v>32.0</v>
      </c>
      <c r="CQ86" s="8"/>
      <c r="CR86" s="8"/>
      <c r="CS86" s="8"/>
      <c r="CT86" s="8"/>
      <c r="CU86" s="10">
        <v>1.0</v>
      </c>
      <c r="CV86" s="8"/>
      <c r="CW86" s="8"/>
      <c r="CX86" s="8"/>
      <c r="CY86" s="8"/>
      <c r="CZ86" s="8"/>
      <c r="DA86" s="8"/>
      <c r="DB86" s="8"/>
      <c r="DC86" s="8"/>
      <c r="DD86" s="8"/>
      <c r="DE86" s="8"/>
      <c r="DF86" s="8"/>
      <c r="DG86" s="8"/>
      <c r="DH86" s="8"/>
      <c r="DI86" s="8"/>
      <c r="DJ86" s="8"/>
      <c r="DK86" s="8"/>
      <c r="DL86" s="10">
        <v>2.0</v>
      </c>
      <c r="DM86" s="10">
        <v>19.0</v>
      </c>
      <c r="DN86" s="8"/>
      <c r="DO86" s="8"/>
      <c r="DP86" s="10">
        <v>2.0</v>
      </c>
      <c r="DQ86" s="10">
        <v>15.0</v>
      </c>
      <c r="DR86" s="10">
        <v>10.0</v>
      </c>
      <c r="DS86" s="10">
        <v>1.0</v>
      </c>
      <c r="DT86" s="10">
        <v>1.0</v>
      </c>
      <c r="DU86" s="10">
        <v>1.0</v>
      </c>
      <c r="DV86" s="10">
        <v>1.0</v>
      </c>
      <c r="DW86" s="8" t="s">
        <v>1305</v>
      </c>
      <c r="DX86" s="10">
        <v>1.0</v>
      </c>
      <c r="DY86" s="10">
        <v>1.0</v>
      </c>
      <c r="DZ86" s="10">
        <v>5.0</v>
      </c>
      <c r="EA86" s="10">
        <v>5.0</v>
      </c>
      <c r="EB86" s="10">
        <v>5.0</v>
      </c>
      <c r="EC86" s="10">
        <v>4.0</v>
      </c>
      <c r="ED86" s="10">
        <v>4.0</v>
      </c>
      <c r="EE86" s="10">
        <v>1.0</v>
      </c>
      <c r="EF86" s="10">
        <v>1.0</v>
      </c>
      <c r="EG86" s="8" t="s">
        <v>1306</v>
      </c>
      <c r="EH86" s="10">
        <v>1.0</v>
      </c>
      <c r="EI86" s="10">
        <v>1.0</v>
      </c>
      <c r="EJ86" s="10">
        <v>1.0</v>
      </c>
      <c r="EK86" s="10">
        <v>1.0</v>
      </c>
      <c r="EL86" s="10">
        <v>1.0</v>
      </c>
      <c r="EM86" s="10">
        <v>1.0</v>
      </c>
      <c r="EN86" s="10">
        <v>1.0</v>
      </c>
      <c r="EO86" s="10">
        <v>1.0</v>
      </c>
      <c r="EP86" s="10">
        <v>1.0</v>
      </c>
      <c r="EQ86" s="10">
        <v>1.0</v>
      </c>
      <c r="ER86" s="8" t="s">
        <v>1307</v>
      </c>
      <c r="ES86" s="10">
        <v>1.0</v>
      </c>
      <c r="ET86" s="10">
        <v>1.0</v>
      </c>
      <c r="EU86" s="10">
        <v>4.0</v>
      </c>
      <c r="EV86" s="10">
        <v>4.0</v>
      </c>
      <c r="EW86" s="10">
        <v>4.0</v>
      </c>
      <c r="EX86" s="10">
        <v>5.0</v>
      </c>
      <c r="EY86" s="10">
        <v>5.0</v>
      </c>
      <c r="EZ86" s="10">
        <v>1.0</v>
      </c>
      <c r="FA86" s="10">
        <v>1.0</v>
      </c>
      <c r="FB86" s="8" t="s">
        <v>1308</v>
      </c>
      <c r="FC86" s="10">
        <v>1.0</v>
      </c>
      <c r="FD86" s="10">
        <v>1.0</v>
      </c>
      <c r="FE86" s="10">
        <v>1.0</v>
      </c>
      <c r="FF86" s="10">
        <v>1.0</v>
      </c>
      <c r="FG86" s="10">
        <v>1.0</v>
      </c>
      <c r="FH86" s="10">
        <v>1.0</v>
      </c>
      <c r="FI86" s="10">
        <v>1.0</v>
      </c>
      <c r="FJ86" s="10">
        <v>1.0</v>
      </c>
      <c r="FK86" s="10">
        <v>1.0</v>
      </c>
      <c r="FL86" s="10">
        <v>1.0</v>
      </c>
      <c r="FM86" s="8" t="s">
        <v>1309</v>
      </c>
      <c r="FN86" s="10">
        <v>1.0</v>
      </c>
      <c r="FO86" s="10">
        <v>1.0</v>
      </c>
      <c r="FP86" s="10">
        <v>5.0</v>
      </c>
      <c r="FQ86" s="10">
        <v>5.0</v>
      </c>
      <c r="FR86" s="10">
        <v>5.0</v>
      </c>
      <c r="FS86" s="10">
        <v>5.0</v>
      </c>
      <c r="FT86" s="10">
        <v>5.0</v>
      </c>
      <c r="FU86" s="10">
        <v>1.0</v>
      </c>
      <c r="FV86" s="8" t="s">
        <v>1310</v>
      </c>
      <c r="FW86" s="10">
        <v>1.0</v>
      </c>
      <c r="FX86" s="10">
        <v>1.0</v>
      </c>
      <c r="FY86" s="10">
        <v>1.0</v>
      </c>
      <c r="FZ86" s="10">
        <v>1.0</v>
      </c>
      <c r="GA86" s="10">
        <v>1.0</v>
      </c>
      <c r="GB86" s="10">
        <v>1.0</v>
      </c>
      <c r="GC86" s="10">
        <v>1.0</v>
      </c>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c r="HJ86" s="8"/>
      <c r="HK86" s="8"/>
      <c r="HL86" s="8"/>
      <c r="HM86" s="8"/>
      <c r="HN86" s="8"/>
      <c r="HO86" s="8"/>
      <c r="HP86" s="8"/>
      <c r="HQ86" s="8"/>
      <c r="HR86" s="8"/>
      <c r="HS86" s="8"/>
      <c r="HT86" s="8"/>
      <c r="HU86" s="8"/>
      <c r="HV86" s="8"/>
      <c r="HW86" s="8"/>
      <c r="HX86" s="8"/>
      <c r="HY86" s="8"/>
      <c r="HZ86" s="8"/>
      <c r="IA86" s="8"/>
      <c r="IB86" s="8"/>
      <c r="IC86" s="8"/>
      <c r="ID86" s="8"/>
      <c r="IE86" s="8"/>
      <c r="IF86" s="8"/>
      <c r="IG86" s="8"/>
      <c r="IH86" s="8"/>
      <c r="II86" s="8"/>
      <c r="IJ86" s="8"/>
      <c r="IK86" s="8"/>
      <c r="IL86" s="8"/>
      <c r="IM86" s="8"/>
      <c r="IN86" s="8"/>
      <c r="IO86" s="8"/>
      <c r="IP86" s="8"/>
      <c r="IQ86" s="8"/>
      <c r="IR86" s="8"/>
      <c r="IS86" s="8"/>
      <c r="IT86" s="8"/>
      <c r="IU86" s="8"/>
      <c r="IV86" s="8"/>
      <c r="IW86" s="8"/>
      <c r="IX86" s="8"/>
      <c r="IY86" s="8"/>
      <c r="IZ86" s="8"/>
      <c r="JA86" s="8"/>
      <c r="JB86" s="8"/>
      <c r="JC86" s="8"/>
      <c r="JD86" s="8"/>
      <c r="JE86" s="8"/>
      <c r="JF86" s="8"/>
      <c r="JG86" s="8"/>
      <c r="JH86" s="8"/>
      <c r="JI86" s="8"/>
      <c r="JJ86" s="8"/>
      <c r="JK86" s="8"/>
      <c r="JL86" s="8"/>
      <c r="JM86" s="8"/>
      <c r="JN86" s="8"/>
      <c r="JO86" s="8"/>
      <c r="JP86" s="8"/>
      <c r="JQ86" s="8"/>
      <c r="JR86" s="8"/>
      <c r="JS86" s="8"/>
      <c r="JT86" s="8"/>
      <c r="JU86" s="8"/>
      <c r="JV86" s="8"/>
      <c r="JW86" s="8"/>
      <c r="JX86" s="8"/>
      <c r="JY86" s="8"/>
      <c r="JZ86" s="8"/>
      <c r="KA86" s="8"/>
      <c r="KB86" s="8"/>
      <c r="KC86" s="10">
        <v>1.0</v>
      </c>
      <c r="KD86" s="10">
        <v>1.0</v>
      </c>
      <c r="KE86" s="10">
        <v>0.0</v>
      </c>
      <c r="KF86" s="10">
        <v>0.0</v>
      </c>
      <c r="KG86" s="10">
        <v>3.0</v>
      </c>
      <c r="KH86" s="10">
        <v>0.0</v>
      </c>
      <c r="KI86" s="10">
        <v>1.0</v>
      </c>
      <c r="KJ86" s="10">
        <v>2.0</v>
      </c>
      <c r="KK86" s="10">
        <v>7.0</v>
      </c>
      <c r="KL86" s="10">
        <v>2.0</v>
      </c>
      <c r="KM86" s="10">
        <v>2.0</v>
      </c>
      <c r="KN86" s="10">
        <v>2.0</v>
      </c>
      <c r="KO86" s="10">
        <v>2.0</v>
      </c>
      <c r="KP86" s="10">
        <v>4.0</v>
      </c>
      <c r="KQ86" s="10">
        <v>4.0</v>
      </c>
      <c r="KR86" s="8"/>
      <c r="KS86" s="10">
        <v>0.0</v>
      </c>
      <c r="KT86" s="10">
        <v>0.0</v>
      </c>
      <c r="KU86" s="10">
        <v>3.001</v>
      </c>
      <c r="KV86" s="10">
        <v>0.0</v>
      </c>
      <c r="KW86" s="10">
        <v>1.0</v>
      </c>
      <c r="KX86" s="10">
        <v>2.0</v>
      </c>
      <c r="KY86" s="10">
        <v>2.0</v>
      </c>
      <c r="KZ86" s="10">
        <v>2.0</v>
      </c>
      <c r="LA86" s="10">
        <v>2.0</v>
      </c>
      <c r="LB86" s="10">
        <v>2.0</v>
      </c>
      <c r="LC86" s="10">
        <v>2.0</v>
      </c>
      <c r="LD86" s="10">
        <v>4.0</v>
      </c>
      <c r="LE86" s="10">
        <v>4.0</v>
      </c>
      <c r="LF86" s="8"/>
      <c r="LG86" s="10">
        <v>0.0</v>
      </c>
      <c r="LH86" s="10">
        <v>0.0</v>
      </c>
      <c r="LI86" s="10">
        <v>3.001</v>
      </c>
      <c r="LJ86" s="10">
        <v>0.0</v>
      </c>
      <c r="LK86" s="10">
        <v>1.0</v>
      </c>
      <c r="LL86" s="10">
        <v>2.0</v>
      </c>
      <c r="LM86" s="10">
        <v>2.0</v>
      </c>
      <c r="LN86" s="10">
        <v>2.0</v>
      </c>
      <c r="LO86" s="10">
        <v>2.0</v>
      </c>
      <c r="LP86" s="10">
        <v>2.0</v>
      </c>
      <c r="LQ86" s="10">
        <v>2.0</v>
      </c>
      <c r="LR86" s="10">
        <v>4.0</v>
      </c>
      <c r="LS86" s="10">
        <v>4.0</v>
      </c>
      <c r="LT86" s="8"/>
      <c r="LU86" s="10">
        <v>0.0</v>
      </c>
      <c r="LV86" s="10">
        <v>0.0</v>
      </c>
      <c r="LW86" s="10">
        <v>3.0</v>
      </c>
      <c r="LX86" s="10">
        <v>0.0</v>
      </c>
      <c r="LY86" s="10">
        <v>1.0</v>
      </c>
      <c r="LZ86" s="10">
        <v>2.0</v>
      </c>
      <c r="MA86" s="10">
        <v>2.0</v>
      </c>
      <c r="MB86" s="10">
        <v>1.0</v>
      </c>
      <c r="MC86" s="10">
        <v>2.0</v>
      </c>
      <c r="MD86" s="10">
        <v>2.0</v>
      </c>
      <c r="ME86" s="10">
        <v>1.0</v>
      </c>
      <c r="MF86" s="10">
        <v>4.0</v>
      </c>
      <c r="MG86" s="10">
        <v>4.0</v>
      </c>
      <c r="MH86" s="8"/>
      <c r="MI86" s="10">
        <v>0.0</v>
      </c>
      <c r="MJ86" s="10">
        <v>0.0</v>
      </c>
      <c r="MK86" s="10">
        <v>3.001</v>
      </c>
      <c r="ML86" s="10">
        <v>0.0</v>
      </c>
      <c r="MM86" s="10">
        <v>1.0</v>
      </c>
      <c r="MN86" s="10">
        <v>1.0</v>
      </c>
      <c r="MO86" s="10">
        <v>1.0</v>
      </c>
      <c r="MP86" s="10">
        <v>2.0</v>
      </c>
      <c r="MQ86" s="10">
        <v>2.0</v>
      </c>
      <c r="MR86" s="10">
        <v>1.0</v>
      </c>
      <c r="MS86" s="10">
        <v>1.0</v>
      </c>
      <c r="MT86" s="10">
        <v>4.0</v>
      </c>
      <c r="MU86" s="10">
        <v>4.0</v>
      </c>
      <c r="MV86" s="8"/>
      <c r="MW86" s="10">
        <v>0.0</v>
      </c>
      <c r="MX86" s="10">
        <v>0.0</v>
      </c>
      <c r="MY86" s="10">
        <v>2.999</v>
      </c>
      <c r="MZ86" s="10">
        <v>0.0</v>
      </c>
      <c r="NA86" s="10">
        <v>1.0</v>
      </c>
      <c r="NB86" s="10">
        <v>1.0</v>
      </c>
      <c r="NC86" s="10">
        <v>2.0</v>
      </c>
      <c r="ND86" s="10">
        <v>2.0</v>
      </c>
      <c r="NE86" s="10">
        <v>2.0</v>
      </c>
      <c r="NF86" s="10">
        <v>2.0</v>
      </c>
      <c r="NG86" s="10">
        <v>2.0</v>
      </c>
      <c r="NH86" s="10">
        <v>3.0</v>
      </c>
      <c r="NI86" s="10">
        <v>3.0</v>
      </c>
      <c r="NJ86" s="10">
        <v>1.0</v>
      </c>
      <c r="NK86" s="10">
        <v>0.0</v>
      </c>
      <c r="NL86" s="10">
        <v>0.0</v>
      </c>
      <c r="NM86" s="10">
        <v>3.001</v>
      </c>
      <c r="NN86" s="10">
        <v>0.0</v>
      </c>
      <c r="NO86" s="10">
        <v>1.0</v>
      </c>
      <c r="NP86" s="10">
        <v>1.0</v>
      </c>
      <c r="NQ86" s="10">
        <v>1.0</v>
      </c>
      <c r="NR86" s="10">
        <v>1.0</v>
      </c>
      <c r="NS86" s="10">
        <v>1.0</v>
      </c>
      <c r="NT86" s="10">
        <v>1.0</v>
      </c>
      <c r="NU86" s="10">
        <v>1.0</v>
      </c>
      <c r="NV86" s="10">
        <v>3.0</v>
      </c>
      <c r="NW86" s="10">
        <v>3.0</v>
      </c>
      <c r="NX86" s="10">
        <v>1.0</v>
      </c>
      <c r="NY86" s="10">
        <v>999.0</v>
      </c>
      <c r="NZ86" s="10">
        <v>999.0</v>
      </c>
      <c r="OA86" s="10">
        <v>1.0</v>
      </c>
      <c r="OB86" s="10">
        <v>1.0</v>
      </c>
      <c r="OC86" s="10">
        <v>2.0</v>
      </c>
      <c r="OD86" s="8"/>
      <c r="OE86" s="10">
        <v>1.0</v>
      </c>
      <c r="OF86" s="8"/>
      <c r="OG86" s="10">
        <v>1.0</v>
      </c>
      <c r="OH86" s="8"/>
      <c r="OI86" s="8"/>
      <c r="OJ86" s="8"/>
      <c r="OK86" s="8"/>
      <c r="OL86" s="8"/>
      <c r="OM86" s="10">
        <v>1.0</v>
      </c>
      <c r="ON86" s="8"/>
      <c r="OO86" s="8"/>
      <c r="OP86" s="8"/>
      <c r="OQ86" s="8"/>
      <c r="OR86" s="8"/>
      <c r="OS86" s="8"/>
      <c r="OT86" s="8"/>
      <c r="OU86" s="8"/>
      <c r="OV86" s="10">
        <v>2.0</v>
      </c>
      <c r="OW86" s="8"/>
      <c r="OX86" s="8"/>
      <c r="OY86" s="8"/>
      <c r="OZ86" s="8"/>
      <c r="PA86" s="8"/>
      <c r="PB86" s="8"/>
      <c r="PC86" s="8"/>
      <c r="PD86" s="8"/>
      <c r="PE86" s="8"/>
      <c r="PF86" s="8"/>
      <c r="PG86" s="8"/>
      <c r="PH86" s="10">
        <v>3.0</v>
      </c>
      <c r="PI86" s="10">
        <v>3.0</v>
      </c>
      <c r="PJ86" s="10">
        <v>2.0</v>
      </c>
      <c r="PK86" s="10">
        <v>2.0</v>
      </c>
      <c r="PL86" s="10">
        <v>2.0</v>
      </c>
      <c r="PM86" s="10">
        <v>2.0</v>
      </c>
      <c r="PN86" s="10">
        <v>1.0</v>
      </c>
      <c r="PO86" s="10">
        <v>500.0</v>
      </c>
      <c r="PP86" s="10">
        <v>1.0</v>
      </c>
      <c r="PQ86" s="10">
        <v>1.0</v>
      </c>
      <c r="PR86" s="10">
        <v>2.0</v>
      </c>
      <c r="PS86" s="8"/>
      <c r="PT86" s="10">
        <v>1.0</v>
      </c>
      <c r="PU86" s="8"/>
      <c r="PV86" s="10">
        <v>2.0</v>
      </c>
      <c r="PW86" s="8"/>
      <c r="PX86" s="8"/>
      <c r="PY86" s="8"/>
      <c r="PZ86" s="8"/>
      <c r="QA86" s="10">
        <v>2.0</v>
      </c>
      <c r="QB86" s="8"/>
      <c r="QC86" s="8"/>
      <c r="QD86" s="8"/>
      <c r="QE86" s="8"/>
      <c r="QF86" s="8"/>
      <c r="QG86" s="8"/>
      <c r="QH86" s="8"/>
      <c r="QI86" s="8"/>
      <c r="QJ86" s="8"/>
      <c r="QK86" s="8"/>
      <c r="QL86" s="8"/>
      <c r="QM86" s="8"/>
      <c r="QN86" s="10">
        <v>1.0</v>
      </c>
      <c r="QO86" s="8"/>
      <c r="QP86" s="8"/>
      <c r="QQ86" s="8"/>
      <c r="QR86" s="8"/>
      <c r="QS86" s="8"/>
      <c r="QT86" s="8"/>
      <c r="QU86" s="8"/>
      <c r="QV86" s="8"/>
      <c r="QW86" s="10">
        <v>3.0</v>
      </c>
      <c r="QX86" s="10">
        <v>3.0</v>
      </c>
      <c r="QY86" s="10">
        <v>3.0</v>
      </c>
      <c r="QZ86" s="10">
        <v>3.0</v>
      </c>
      <c r="RA86" s="10">
        <v>4.0</v>
      </c>
      <c r="RB86" s="10">
        <v>4.0</v>
      </c>
      <c r="RC86" s="10">
        <v>1.0</v>
      </c>
      <c r="RD86" s="8"/>
      <c r="RE86" s="8"/>
      <c r="RF86" s="8"/>
      <c r="RG86" s="8"/>
      <c r="RH86" s="8"/>
      <c r="RI86" s="8"/>
      <c r="RJ86" s="8"/>
      <c r="RK86" s="8"/>
      <c r="RL86" s="8"/>
      <c r="RM86" s="8"/>
      <c r="RN86" s="8"/>
      <c r="RO86" s="8"/>
      <c r="RP86" s="8"/>
      <c r="RQ86" s="8"/>
      <c r="RR86" s="8"/>
      <c r="RS86" s="8"/>
      <c r="RT86" s="8"/>
      <c r="RU86" s="8"/>
      <c r="RV86" s="8"/>
      <c r="RW86" s="8"/>
      <c r="RX86" s="8"/>
      <c r="RY86" s="8"/>
      <c r="RZ86" s="8"/>
      <c r="SA86" s="8"/>
      <c r="SB86" s="8"/>
      <c r="SC86" s="8"/>
      <c r="SD86" s="8"/>
      <c r="SE86" s="8"/>
      <c r="SF86" s="8"/>
      <c r="SG86" s="8"/>
      <c r="SH86" s="8"/>
      <c r="SI86" s="8"/>
      <c r="SJ86" s="8"/>
      <c r="SK86" s="8"/>
      <c r="SL86" s="8"/>
      <c r="SM86" s="8"/>
      <c r="SN86" s="8"/>
      <c r="SO86" s="8"/>
      <c r="SP86" s="8"/>
      <c r="SQ86" s="8"/>
      <c r="SR86" s="8"/>
      <c r="SS86" s="8"/>
      <c r="ST86" s="8"/>
      <c r="SU86" s="8"/>
      <c r="SV86" s="8"/>
      <c r="SW86" s="8"/>
      <c r="SX86" s="8"/>
      <c r="SY86" s="8"/>
      <c r="SZ86" s="8"/>
      <c r="TA86" s="8"/>
      <c r="TB86" s="8"/>
      <c r="TC86" s="8"/>
      <c r="TD86" s="8"/>
      <c r="TE86" s="8"/>
      <c r="TF86" s="8"/>
      <c r="TG86" s="8"/>
      <c r="TH86" s="8"/>
      <c r="TI86" s="8"/>
      <c r="TJ86" s="8"/>
      <c r="TK86" s="8"/>
      <c r="TL86" s="8"/>
      <c r="TM86" s="8"/>
      <c r="TN86" s="8"/>
      <c r="TO86" s="8"/>
      <c r="TP86" s="8"/>
      <c r="TQ86" s="8"/>
      <c r="TR86" s="8"/>
      <c r="TS86" s="8"/>
      <c r="TT86" s="8"/>
      <c r="TU86" s="8"/>
      <c r="TV86" s="8"/>
      <c r="TW86" s="8"/>
      <c r="TX86" s="8"/>
      <c r="TY86" s="8"/>
      <c r="TZ86" s="8"/>
      <c r="UA86" s="8"/>
      <c r="UB86" s="8"/>
      <c r="UC86" s="8"/>
      <c r="UD86" s="8"/>
      <c r="UE86" s="8"/>
      <c r="UF86" s="8"/>
      <c r="UG86" s="8"/>
      <c r="UH86" s="8"/>
      <c r="UI86" s="8"/>
      <c r="UJ86" s="8"/>
      <c r="UK86" s="8"/>
      <c r="UL86" s="8"/>
      <c r="UM86" s="8"/>
      <c r="UN86" s="8"/>
      <c r="UO86" s="8"/>
      <c r="UP86" s="8"/>
      <c r="UQ86" s="8"/>
      <c r="UR86" s="8"/>
      <c r="US86" s="8"/>
      <c r="UT86" s="8"/>
      <c r="UU86" s="8"/>
      <c r="UV86" s="8"/>
      <c r="UW86" s="8"/>
      <c r="UX86" s="8"/>
      <c r="UY86" s="8"/>
      <c r="UZ86" s="8"/>
      <c r="VA86" s="8"/>
      <c r="VB86" s="8"/>
      <c r="VC86" s="8"/>
      <c r="VD86" s="8"/>
      <c r="VE86" s="8"/>
      <c r="VF86" s="8"/>
      <c r="VG86" s="8"/>
      <c r="VH86" s="8"/>
      <c r="VI86" s="8"/>
      <c r="VJ86" s="8"/>
      <c r="VK86" s="8"/>
      <c r="VL86" s="8"/>
      <c r="VM86" s="8"/>
      <c r="VN86" s="8"/>
      <c r="VO86" s="8"/>
      <c r="VP86" s="8"/>
      <c r="VQ86" s="8"/>
      <c r="VR86" s="8"/>
      <c r="VS86" s="8"/>
      <c r="VT86" s="8"/>
      <c r="VU86" s="8"/>
      <c r="VV86" s="8"/>
      <c r="VW86" s="8"/>
      <c r="VX86" s="8"/>
      <c r="VY86" s="8"/>
      <c r="VZ86" s="8"/>
      <c r="WA86" s="8"/>
      <c r="WB86" s="8"/>
      <c r="WC86" s="8"/>
      <c r="WD86" s="8"/>
      <c r="WE86" s="8"/>
      <c r="WF86" s="8"/>
      <c r="WG86" s="8"/>
      <c r="WH86" s="8"/>
      <c r="WI86" s="8"/>
      <c r="WJ86" s="8"/>
      <c r="WK86" s="8"/>
      <c r="WL86" s="8"/>
      <c r="WM86" s="8"/>
      <c r="WN86" s="8"/>
      <c r="WO86" s="8"/>
      <c r="WP86" s="8"/>
      <c r="WQ86" s="8"/>
      <c r="WR86" s="8"/>
      <c r="WS86" s="8"/>
      <c r="WT86" s="8"/>
      <c r="WU86" s="8"/>
      <c r="WV86" s="8"/>
      <c r="WW86" s="8"/>
      <c r="WX86" s="8"/>
      <c r="WY86" s="8"/>
      <c r="WZ86" s="8"/>
      <c r="XA86" s="8"/>
      <c r="XB86" s="8"/>
      <c r="XC86" s="8"/>
      <c r="XD86" s="8"/>
      <c r="XE86" s="8"/>
      <c r="XF86" s="8"/>
      <c r="XG86" s="8"/>
      <c r="XH86" s="8"/>
      <c r="XI86" s="8"/>
      <c r="XJ86" s="8"/>
      <c r="XK86" s="8"/>
      <c r="XL86" s="8"/>
      <c r="XM86" s="8"/>
      <c r="XN86" s="8"/>
      <c r="XO86" s="8"/>
      <c r="XP86" s="8"/>
      <c r="XQ86" s="8"/>
      <c r="XR86" s="8"/>
      <c r="XS86" s="8"/>
      <c r="XT86" s="10">
        <v>1.0</v>
      </c>
      <c r="XU86" s="10">
        <v>1.0</v>
      </c>
      <c r="XV86" s="10">
        <v>1.0</v>
      </c>
      <c r="XW86" s="10">
        <v>4.0</v>
      </c>
      <c r="XX86" s="10">
        <v>3.0</v>
      </c>
      <c r="XY86" s="10">
        <v>2.0</v>
      </c>
      <c r="XZ86" s="10">
        <v>3.0</v>
      </c>
      <c r="YA86" s="10">
        <v>3.0</v>
      </c>
      <c r="YB86" s="10">
        <v>4.0</v>
      </c>
      <c r="YC86" s="10">
        <v>5.0</v>
      </c>
      <c r="YD86" s="10">
        <v>5.0</v>
      </c>
      <c r="YE86" s="10">
        <v>2.0</v>
      </c>
      <c r="YF86" s="10">
        <v>2.0</v>
      </c>
      <c r="YG86" s="10">
        <v>3.0</v>
      </c>
      <c r="YH86" s="10">
        <v>2.0</v>
      </c>
      <c r="YI86" s="10">
        <v>3.0</v>
      </c>
      <c r="YJ86" s="10">
        <v>3.0</v>
      </c>
      <c r="YK86" s="10">
        <v>3.0</v>
      </c>
      <c r="YL86" s="10">
        <v>3.0</v>
      </c>
      <c r="YM86" s="10">
        <v>4.0</v>
      </c>
      <c r="YN86" s="10">
        <v>4.0</v>
      </c>
      <c r="YO86" s="10">
        <v>1.0</v>
      </c>
      <c r="YP86" s="10">
        <v>1.0</v>
      </c>
      <c r="YQ86" s="10">
        <v>1.0</v>
      </c>
      <c r="YR86" s="10">
        <v>1.0</v>
      </c>
      <c r="YS86" s="10">
        <v>3.0</v>
      </c>
      <c r="YT86" s="10">
        <v>2.0</v>
      </c>
      <c r="YU86" s="10">
        <v>5.0</v>
      </c>
      <c r="YV86" s="10">
        <v>5.0</v>
      </c>
      <c r="YW86" s="10">
        <v>4.0</v>
      </c>
      <c r="YX86" s="10">
        <v>5.0</v>
      </c>
      <c r="YY86" s="10">
        <v>2.0</v>
      </c>
      <c r="YZ86" s="10">
        <v>4.0</v>
      </c>
      <c r="ZA86" s="10">
        <v>4.0</v>
      </c>
      <c r="ZB86" s="10">
        <v>2.0</v>
      </c>
      <c r="ZC86" s="10">
        <v>4.0</v>
      </c>
      <c r="ZD86" s="10">
        <v>4.0</v>
      </c>
      <c r="ZE86" s="10">
        <v>2.0</v>
      </c>
      <c r="ZF86" s="10">
        <v>4.0</v>
      </c>
      <c r="ZG86" s="10">
        <v>4.0</v>
      </c>
      <c r="ZH86" s="10">
        <v>3.0</v>
      </c>
      <c r="ZI86" s="10">
        <v>3.0</v>
      </c>
      <c r="ZJ86" s="10">
        <v>4.0</v>
      </c>
      <c r="ZK86" s="10">
        <v>4.0</v>
      </c>
      <c r="ZL86" s="10">
        <v>1.0</v>
      </c>
      <c r="ZM86" s="8"/>
      <c r="ZN86" s="10">
        <v>1.0</v>
      </c>
    </row>
    <row r="87" ht="15.75" customHeight="1">
      <c r="A87" s="8" t="s">
        <v>1209</v>
      </c>
      <c r="B87" s="8">
        <v>3.0</v>
      </c>
      <c r="C87" s="8">
        <v>3.0</v>
      </c>
      <c r="D87" s="8">
        <v>1.0</v>
      </c>
      <c r="E87" s="8" t="s">
        <v>1311</v>
      </c>
      <c r="F87" s="8" t="s">
        <v>922</v>
      </c>
      <c r="G87" s="9" t="s">
        <v>923</v>
      </c>
      <c r="H87" s="9" t="s">
        <v>923</v>
      </c>
      <c r="I87" s="10">
        <v>1.0</v>
      </c>
      <c r="J87" s="10">
        <v>0.00948</v>
      </c>
      <c r="K87" s="10">
        <f t="shared" si="1"/>
        <v>-4.658570963</v>
      </c>
      <c r="L87" s="10">
        <v>0.0</v>
      </c>
      <c r="M87" s="10">
        <v>0.004741</v>
      </c>
      <c r="N87" s="10">
        <f t="shared" si="2"/>
        <v>-5.351507195</v>
      </c>
      <c r="O87" s="10">
        <v>0.0</v>
      </c>
      <c r="P87" s="10">
        <v>5.1755287E7</v>
      </c>
      <c r="Q87" s="8" t="s">
        <v>948</v>
      </c>
      <c r="R87" s="10">
        <v>99.22</v>
      </c>
      <c r="S87" s="10">
        <v>99.22</v>
      </c>
      <c r="T87" s="10">
        <v>99.22</v>
      </c>
      <c r="U87" s="10">
        <v>49.22</v>
      </c>
      <c r="V87" s="10">
        <v>49.22</v>
      </c>
      <c r="W87" s="10">
        <v>24.22</v>
      </c>
      <c r="X87" s="10">
        <v>5.46</v>
      </c>
      <c r="Y87" s="10">
        <v>1.0</v>
      </c>
      <c r="Z87" s="10">
        <v>1.0</v>
      </c>
      <c r="AA87" s="10">
        <v>67.0</v>
      </c>
      <c r="AB87" s="10">
        <v>1.0</v>
      </c>
      <c r="AC87" s="10">
        <v>200.0</v>
      </c>
      <c r="AD87" s="10">
        <v>8.0</v>
      </c>
      <c r="AE87" s="10">
        <v>117.0</v>
      </c>
      <c r="AF87" s="10">
        <v>1.0</v>
      </c>
      <c r="AG87" s="10">
        <v>0.0</v>
      </c>
      <c r="AH87" s="10">
        <v>0.0</v>
      </c>
      <c r="AI87" s="10">
        <v>0.136</v>
      </c>
      <c r="AJ87" s="10">
        <v>0.0</v>
      </c>
      <c r="AK87" s="10">
        <v>31.32101</v>
      </c>
      <c r="AL87" s="10">
        <v>1.0</v>
      </c>
      <c r="AM87" s="10">
        <v>1.0</v>
      </c>
      <c r="AN87" s="10">
        <v>0.0</v>
      </c>
      <c r="AO87" s="10">
        <v>0.0</v>
      </c>
      <c r="AP87" s="10">
        <v>0.0</v>
      </c>
      <c r="AQ87" s="10">
        <v>0.252</v>
      </c>
      <c r="AR87" s="10">
        <v>0.0</v>
      </c>
      <c r="AS87" s="10">
        <v>1.0</v>
      </c>
      <c r="AT87" s="10">
        <v>1.0</v>
      </c>
      <c r="AU87" s="8"/>
      <c r="AV87" s="10">
        <v>1.0</v>
      </c>
      <c r="AW87" s="10">
        <v>1.0</v>
      </c>
      <c r="AX87" s="10">
        <v>1.0</v>
      </c>
      <c r="AY87" s="10">
        <v>2.0</v>
      </c>
      <c r="AZ87" s="10">
        <v>1.0</v>
      </c>
      <c r="BA87" s="10">
        <v>1.0</v>
      </c>
      <c r="BB87" s="10">
        <v>0.0</v>
      </c>
      <c r="BC87" s="10">
        <v>0.0</v>
      </c>
      <c r="BD87" s="10">
        <v>1.0</v>
      </c>
      <c r="BE87" s="10">
        <v>7.0</v>
      </c>
      <c r="BF87" s="10">
        <v>3.0</v>
      </c>
      <c r="BG87" s="8"/>
      <c r="BH87" s="10">
        <v>2.0</v>
      </c>
      <c r="BI87" s="8"/>
      <c r="BJ87" s="10">
        <v>2.0</v>
      </c>
      <c r="BK87" s="10">
        <v>1.0</v>
      </c>
      <c r="BL87" s="8"/>
      <c r="BM87" s="8"/>
      <c r="BN87" s="8"/>
      <c r="BO87" s="8"/>
      <c r="BP87" s="8"/>
      <c r="BQ87" s="10">
        <v>1.0</v>
      </c>
      <c r="BR87" s="8" t="s">
        <v>1312</v>
      </c>
      <c r="BS87" s="10">
        <v>1.0</v>
      </c>
      <c r="BT87" s="10">
        <v>0.0</v>
      </c>
      <c r="BU87" s="10">
        <v>1.0</v>
      </c>
      <c r="BV87" s="10">
        <v>1.0</v>
      </c>
      <c r="BW87" s="10">
        <v>2.0</v>
      </c>
      <c r="BX87" s="10">
        <v>1.0</v>
      </c>
      <c r="BY87" s="10">
        <v>1.0</v>
      </c>
      <c r="BZ87" s="10">
        <v>6.0</v>
      </c>
      <c r="CA87" s="10">
        <v>1.0</v>
      </c>
      <c r="CB87" s="10">
        <v>1.0</v>
      </c>
      <c r="CC87" s="10">
        <v>5.0</v>
      </c>
      <c r="CD87" s="10">
        <v>2.0</v>
      </c>
      <c r="CE87" s="8"/>
      <c r="CF87" s="10">
        <v>41.0</v>
      </c>
      <c r="CG87" s="8"/>
      <c r="CH87" s="8"/>
      <c r="CI87" s="8"/>
      <c r="CJ87" s="8"/>
      <c r="CK87" s="10">
        <v>1.0</v>
      </c>
      <c r="CL87" s="8"/>
      <c r="CM87" s="8"/>
      <c r="CN87" s="8"/>
      <c r="CO87" s="10">
        <v>1.0</v>
      </c>
      <c r="CP87" s="10">
        <v>22.0</v>
      </c>
      <c r="CQ87" s="8"/>
      <c r="CR87" s="8"/>
      <c r="CS87" s="8"/>
      <c r="CT87" s="8"/>
      <c r="CU87" s="10">
        <v>1.0</v>
      </c>
      <c r="CV87" s="8"/>
      <c r="CW87" s="8"/>
      <c r="CX87" s="8"/>
      <c r="CY87" s="8"/>
      <c r="CZ87" s="8"/>
      <c r="DA87" s="8"/>
      <c r="DB87" s="8"/>
      <c r="DC87" s="8"/>
      <c r="DD87" s="8"/>
      <c r="DE87" s="8"/>
      <c r="DF87" s="8"/>
      <c r="DG87" s="8"/>
      <c r="DH87" s="8"/>
      <c r="DI87" s="8"/>
      <c r="DJ87" s="8"/>
      <c r="DK87" s="8"/>
      <c r="DL87" s="10">
        <v>2.0</v>
      </c>
      <c r="DM87" s="10">
        <v>19.0</v>
      </c>
      <c r="DN87" s="8"/>
      <c r="DO87" s="8"/>
      <c r="DP87" s="10">
        <v>2.0</v>
      </c>
      <c r="DQ87" s="10">
        <v>40.0</v>
      </c>
      <c r="DR87" s="10">
        <v>9.0</v>
      </c>
      <c r="DS87" s="10">
        <v>1.0</v>
      </c>
      <c r="DT87" s="10">
        <v>1.0</v>
      </c>
      <c r="DU87" s="10">
        <v>1.0</v>
      </c>
      <c r="DV87" s="10">
        <v>1.0</v>
      </c>
      <c r="DW87" s="8" t="s">
        <v>1313</v>
      </c>
      <c r="DX87" s="10">
        <v>1.0</v>
      </c>
      <c r="DY87" s="10">
        <v>1.0</v>
      </c>
      <c r="DZ87" s="10">
        <v>5.0</v>
      </c>
      <c r="EA87" s="10">
        <v>4.0</v>
      </c>
      <c r="EB87" s="10">
        <v>5.0</v>
      </c>
      <c r="EC87" s="10">
        <v>5.0</v>
      </c>
      <c r="ED87" s="10">
        <v>5.0</v>
      </c>
      <c r="EE87" s="10">
        <v>1.0</v>
      </c>
      <c r="EF87" s="10">
        <v>1.0</v>
      </c>
      <c r="EG87" s="8" t="s">
        <v>1314</v>
      </c>
      <c r="EH87" s="10">
        <v>1.0</v>
      </c>
      <c r="EI87" s="10">
        <v>1.0</v>
      </c>
      <c r="EJ87" s="10">
        <v>1.0</v>
      </c>
      <c r="EK87" s="10">
        <v>1.0</v>
      </c>
      <c r="EL87" s="10">
        <v>1.0</v>
      </c>
      <c r="EM87" s="10">
        <v>1.0</v>
      </c>
      <c r="EN87" s="10">
        <v>1.0</v>
      </c>
      <c r="EO87" s="10">
        <v>1.0</v>
      </c>
      <c r="EP87" s="10">
        <v>1.0</v>
      </c>
      <c r="EQ87" s="10">
        <v>1.0</v>
      </c>
      <c r="ER87" s="8" t="s">
        <v>1315</v>
      </c>
      <c r="ES87" s="10">
        <v>1.0</v>
      </c>
      <c r="ET87" s="10">
        <v>1.0</v>
      </c>
      <c r="EU87" s="10">
        <v>4.0</v>
      </c>
      <c r="EV87" s="10">
        <v>4.0</v>
      </c>
      <c r="EW87" s="10">
        <v>5.0</v>
      </c>
      <c r="EX87" s="10">
        <v>4.0</v>
      </c>
      <c r="EY87" s="10">
        <v>4.0</v>
      </c>
      <c r="EZ87" s="10">
        <v>1.0</v>
      </c>
      <c r="FA87" s="10">
        <v>1.0</v>
      </c>
      <c r="FB87" s="8" t="s">
        <v>1316</v>
      </c>
      <c r="FC87" s="10">
        <v>1.0</v>
      </c>
      <c r="FD87" s="10">
        <v>1.0</v>
      </c>
      <c r="FE87" s="10">
        <v>1.0</v>
      </c>
      <c r="FF87" s="10">
        <v>1.0</v>
      </c>
      <c r="FG87" s="10">
        <v>1.0</v>
      </c>
      <c r="FH87" s="10">
        <v>1.0</v>
      </c>
      <c r="FI87" s="10">
        <v>1.0</v>
      </c>
      <c r="FJ87" s="10">
        <v>1.0</v>
      </c>
      <c r="FK87" s="10">
        <v>1.0</v>
      </c>
      <c r="FL87" s="10">
        <v>1.0</v>
      </c>
      <c r="FM87" s="8" t="s">
        <v>1317</v>
      </c>
      <c r="FN87" s="10">
        <v>1.0</v>
      </c>
      <c r="FO87" s="10">
        <v>1.0</v>
      </c>
      <c r="FP87" s="10">
        <v>4.0</v>
      </c>
      <c r="FQ87" s="10">
        <v>4.0</v>
      </c>
      <c r="FR87" s="10">
        <v>4.0</v>
      </c>
      <c r="FS87" s="10">
        <v>4.0</v>
      </c>
      <c r="FT87" s="10">
        <v>4.0</v>
      </c>
      <c r="FU87" s="10">
        <v>1.0</v>
      </c>
      <c r="FV87" s="8" t="s">
        <v>1318</v>
      </c>
      <c r="FW87" s="10">
        <v>1.0</v>
      </c>
      <c r="FX87" s="10">
        <v>1.0</v>
      </c>
      <c r="FY87" s="10">
        <v>1.0</v>
      </c>
      <c r="FZ87" s="10">
        <v>1.0</v>
      </c>
      <c r="GA87" s="10">
        <v>1.0</v>
      </c>
      <c r="GB87" s="10">
        <v>1.0</v>
      </c>
      <c r="GC87" s="10">
        <v>1.0</v>
      </c>
      <c r="GD87" s="8"/>
      <c r="GE87" s="8"/>
      <c r="GF87" s="8"/>
      <c r="GG87" s="8"/>
      <c r="GH87" s="8"/>
      <c r="GI87" s="8"/>
      <c r="GJ87" s="8"/>
      <c r="GK87" s="8"/>
      <c r="GL87" s="8"/>
      <c r="GM87" s="8"/>
      <c r="GN87" s="8"/>
      <c r="GO87" s="8"/>
      <c r="GP87" s="8"/>
      <c r="GQ87" s="8"/>
      <c r="GR87" s="8"/>
      <c r="GS87" s="8"/>
      <c r="GT87" s="8"/>
      <c r="GU87" s="8"/>
      <c r="GV87" s="8"/>
      <c r="GW87" s="8"/>
      <c r="GX87" s="8"/>
      <c r="GY87" s="8"/>
      <c r="GZ87" s="8"/>
      <c r="HA87" s="8"/>
      <c r="HB87" s="8"/>
      <c r="HC87" s="8"/>
      <c r="HD87" s="8"/>
      <c r="HE87" s="8"/>
      <c r="HF87" s="8"/>
      <c r="HG87" s="8"/>
      <c r="HH87" s="8"/>
      <c r="HI87" s="8"/>
      <c r="HJ87" s="8"/>
      <c r="HK87" s="8"/>
      <c r="HL87" s="8"/>
      <c r="HM87" s="8"/>
      <c r="HN87" s="8"/>
      <c r="HO87" s="8"/>
      <c r="HP87" s="8"/>
      <c r="HQ87" s="8"/>
      <c r="HR87" s="8"/>
      <c r="HS87" s="8"/>
      <c r="HT87" s="8"/>
      <c r="HU87" s="8"/>
      <c r="HV87" s="8"/>
      <c r="HW87" s="8"/>
      <c r="HX87" s="8"/>
      <c r="HY87" s="8"/>
      <c r="HZ87" s="8"/>
      <c r="IA87" s="8"/>
      <c r="IB87" s="8"/>
      <c r="IC87" s="8"/>
      <c r="ID87" s="8"/>
      <c r="IE87" s="8"/>
      <c r="IF87" s="8"/>
      <c r="IG87" s="8"/>
      <c r="IH87" s="8"/>
      <c r="II87" s="8"/>
      <c r="IJ87" s="8"/>
      <c r="IK87" s="8"/>
      <c r="IL87" s="8"/>
      <c r="IM87" s="8"/>
      <c r="IN87" s="8"/>
      <c r="IO87" s="8"/>
      <c r="IP87" s="8"/>
      <c r="IQ87" s="8"/>
      <c r="IR87" s="8"/>
      <c r="IS87" s="8"/>
      <c r="IT87" s="8"/>
      <c r="IU87" s="8"/>
      <c r="IV87" s="8"/>
      <c r="IW87" s="8"/>
      <c r="IX87" s="8"/>
      <c r="IY87" s="8"/>
      <c r="IZ87" s="8"/>
      <c r="JA87" s="8"/>
      <c r="JB87" s="8"/>
      <c r="JC87" s="8"/>
      <c r="JD87" s="8"/>
      <c r="JE87" s="8"/>
      <c r="JF87" s="8"/>
      <c r="JG87" s="8"/>
      <c r="JH87" s="8"/>
      <c r="JI87" s="8"/>
      <c r="JJ87" s="8"/>
      <c r="JK87" s="8"/>
      <c r="JL87" s="8"/>
      <c r="JM87" s="8"/>
      <c r="JN87" s="8"/>
      <c r="JO87" s="8"/>
      <c r="JP87" s="8"/>
      <c r="JQ87" s="8"/>
      <c r="JR87" s="8"/>
      <c r="JS87" s="8"/>
      <c r="JT87" s="8"/>
      <c r="JU87" s="8"/>
      <c r="JV87" s="8"/>
      <c r="JW87" s="8"/>
      <c r="JX87" s="8"/>
      <c r="JY87" s="8"/>
      <c r="JZ87" s="8"/>
      <c r="KA87" s="8"/>
      <c r="KB87" s="8"/>
      <c r="KC87" s="10">
        <v>1.0</v>
      </c>
      <c r="KD87" s="10">
        <v>1.0</v>
      </c>
      <c r="KE87" s="10">
        <v>0.0</v>
      </c>
      <c r="KF87" s="10">
        <v>0.0</v>
      </c>
      <c r="KG87" s="10">
        <v>3.0</v>
      </c>
      <c r="KH87" s="10">
        <v>0.0</v>
      </c>
      <c r="KI87" s="10">
        <v>1.0</v>
      </c>
      <c r="KJ87" s="10">
        <v>2.0</v>
      </c>
      <c r="KK87" s="10">
        <v>7.0</v>
      </c>
      <c r="KL87" s="10">
        <v>2.0</v>
      </c>
      <c r="KM87" s="10">
        <v>2.0</v>
      </c>
      <c r="KN87" s="10">
        <v>2.0</v>
      </c>
      <c r="KO87" s="10">
        <v>2.0</v>
      </c>
      <c r="KP87" s="10">
        <v>5.0</v>
      </c>
      <c r="KQ87" s="10">
        <v>5.0</v>
      </c>
      <c r="KR87" s="8"/>
      <c r="KS87" s="10">
        <v>0.0</v>
      </c>
      <c r="KT87" s="10">
        <v>0.0</v>
      </c>
      <c r="KU87" s="10">
        <v>3.0</v>
      </c>
      <c r="KV87" s="10">
        <v>0.0</v>
      </c>
      <c r="KW87" s="10">
        <v>1.0</v>
      </c>
      <c r="KX87" s="10">
        <v>2.0</v>
      </c>
      <c r="KY87" s="10">
        <v>2.0</v>
      </c>
      <c r="KZ87" s="10">
        <v>2.0</v>
      </c>
      <c r="LA87" s="10">
        <v>2.0</v>
      </c>
      <c r="LB87" s="10">
        <v>2.0</v>
      </c>
      <c r="LC87" s="10">
        <v>2.0</v>
      </c>
      <c r="LD87" s="10">
        <v>5.0</v>
      </c>
      <c r="LE87" s="10">
        <v>5.0</v>
      </c>
      <c r="LF87" s="8"/>
      <c r="LG87" s="10">
        <v>0.0</v>
      </c>
      <c r="LH87" s="10">
        <v>0.0</v>
      </c>
      <c r="LI87" s="10">
        <v>3.0</v>
      </c>
      <c r="LJ87" s="10">
        <v>0.0</v>
      </c>
      <c r="LK87" s="10">
        <v>1.0</v>
      </c>
      <c r="LL87" s="10">
        <v>2.0</v>
      </c>
      <c r="LM87" s="10">
        <v>2.0</v>
      </c>
      <c r="LN87" s="10">
        <v>2.0</v>
      </c>
      <c r="LO87" s="10">
        <v>2.0</v>
      </c>
      <c r="LP87" s="10">
        <v>2.0</v>
      </c>
      <c r="LQ87" s="10">
        <v>2.0</v>
      </c>
      <c r="LR87" s="10">
        <v>5.0</v>
      </c>
      <c r="LS87" s="10">
        <v>5.0</v>
      </c>
      <c r="LT87" s="8"/>
      <c r="LU87" s="10">
        <v>0.0</v>
      </c>
      <c r="LV87" s="10">
        <v>0.0</v>
      </c>
      <c r="LW87" s="10">
        <v>3.0</v>
      </c>
      <c r="LX87" s="10">
        <v>0.0</v>
      </c>
      <c r="LY87" s="10">
        <v>1.0</v>
      </c>
      <c r="LZ87" s="10">
        <v>1.0</v>
      </c>
      <c r="MA87" s="10">
        <v>2.0</v>
      </c>
      <c r="MB87" s="10">
        <v>2.0</v>
      </c>
      <c r="MC87" s="10">
        <v>2.0</v>
      </c>
      <c r="MD87" s="10">
        <v>2.0</v>
      </c>
      <c r="ME87" s="10">
        <v>2.0</v>
      </c>
      <c r="MF87" s="10">
        <v>5.0</v>
      </c>
      <c r="MG87" s="10">
        <v>5.0</v>
      </c>
      <c r="MH87" s="8"/>
      <c r="MI87" s="10">
        <v>0.0</v>
      </c>
      <c r="MJ87" s="10">
        <v>0.0</v>
      </c>
      <c r="MK87" s="10">
        <v>3.0</v>
      </c>
      <c r="ML87" s="10">
        <v>0.0</v>
      </c>
      <c r="MM87" s="10">
        <v>1.0</v>
      </c>
      <c r="MN87" s="10">
        <v>1.0</v>
      </c>
      <c r="MO87" s="10">
        <v>2.0</v>
      </c>
      <c r="MP87" s="10">
        <v>2.0</v>
      </c>
      <c r="MQ87" s="10">
        <v>2.0</v>
      </c>
      <c r="MR87" s="10">
        <v>2.0</v>
      </c>
      <c r="MS87" s="10">
        <v>2.0</v>
      </c>
      <c r="MT87" s="10">
        <v>5.0</v>
      </c>
      <c r="MU87" s="10">
        <v>5.0</v>
      </c>
      <c r="MV87" s="8"/>
      <c r="MW87" s="10">
        <v>0.0</v>
      </c>
      <c r="MX87" s="10">
        <v>0.0</v>
      </c>
      <c r="MY87" s="10">
        <v>3.0</v>
      </c>
      <c r="MZ87" s="10">
        <v>0.0</v>
      </c>
      <c r="NA87" s="10">
        <v>1.0</v>
      </c>
      <c r="NB87" s="10">
        <v>1.0</v>
      </c>
      <c r="NC87" s="10">
        <v>1.0</v>
      </c>
      <c r="ND87" s="10">
        <v>2.0</v>
      </c>
      <c r="NE87" s="10">
        <v>2.0</v>
      </c>
      <c r="NF87" s="10">
        <v>2.0</v>
      </c>
      <c r="NG87" s="10">
        <v>2.0</v>
      </c>
      <c r="NH87" s="10">
        <v>5.0</v>
      </c>
      <c r="NI87" s="10">
        <v>5.0</v>
      </c>
      <c r="NJ87" s="8"/>
      <c r="NK87" s="10">
        <v>0.0</v>
      </c>
      <c r="NL87" s="10">
        <v>0.0</v>
      </c>
      <c r="NM87" s="10">
        <v>3.0</v>
      </c>
      <c r="NN87" s="10">
        <v>0.0</v>
      </c>
      <c r="NO87" s="10">
        <v>1.0</v>
      </c>
      <c r="NP87" s="10">
        <v>1.0</v>
      </c>
      <c r="NQ87" s="10">
        <v>1.0</v>
      </c>
      <c r="NR87" s="10">
        <v>1.0</v>
      </c>
      <c r="NS87" s="10">
        <v>1.0</v>
      </c>
      <c r="NT87" s="10">
        <v>2.0</v>
      </c>
      <c r="NU87" s="10">
        <v>2.0</v>
      </c>
      <c r="NV87" s="10">
        <v>5.0</v>
      </c>
      <c r="NW87" s="10">
        <v>5.0</v>
      </c>
      <c r="NX87" s="8"/>
      <c r="NY87" s="10">
        <v>999.0</v>
      </c>
      <c r="NZ87" s="10">
        <v>999.0</v>
      </c>
      <c r="OA87" s="10">
        <v>1.0</v>
      </c>
      <c r="OB87" s="10">
        <v>1.0</v>
      </c>
      <c r="OC87" s="10">
        <v>2.0</v>
      </c>
      <c r="OD87" s="8"/>
      <c r="OE87" s="10">
        <v>1.0</v>
      </c>
      <c r="OF87" s="8"/>
      <c r="OG87" s="10">
        <v>1.0</v>
      </c>
      <c r="OH87" s="8"/>
      <c r="OI87" s="8"/>
      <c r="OJ87" s="8"/>
      <c r="OK87" s="8"/>
      <c r="OL87" s="8"/>
      <c r="OM87" s="10">
        <v>2.0</v>
      </c>
      <c r="ON87" s="8"/>
      <c r="OO87" s="8"/>
      <c r="OP87" s="8"/>
      <c r="OQ87" s="8"/>
      <c r="OR87" s="8"/>
      <c r="OS87" s="8"/>
      <c r="OT87" s="8"/>
      <c r="OU87" s="8"/>
      <c r="OV87" s="8"/>
      <c r="OW87" s="10">
        <v>2.0</v>
      </c>
      <c r="OX87" s="8"/>
      <c r="OY87" s="8"/>
      <c r="OZ87" s="8"/>
      <c r="PA87" s="8"/>
      <c r="PB87" s="8"/>
      <c r="PC87" s="8"/>
      <c r="PD87" s="8"/>
      <c r="PE87" s="8"/>
      <c r="PF87" s="8"/>
      <c r="PG87" s="8"/>
      <c r="PH87" s="10">
        <v>5.0</v>
      </c>
      <c r="PI87" s="10">
        <v>5.0</v>
      </c>
      <c r="PJ87" s="10">
        <v>4.0</v>
      </c>
      <c r="PK87" s="10">
        <v>4.0</v>
      </c>
      <c r="PL87" s="10">
        <v>3.0</v>
      </c>
      <c r="PM87" s="10">
        <v>3.0</v>
      </c>
      <c r="PN87" s="10">
        <v>1.0</v>
      </c>
      <c r="PO87" s="10">
        <v>1000.0</v>
      </c>
      <c r="PP87" s="10">
        <v>1.0</v>
      </c>
      <c r="PQ87" s="10">
        <v>1.0</v>
      </c>
      <c r="PR87" s="10">
        <v>2.0</v>
      </c>
      <c r="PS87" s="8"/>
      <c r="PT87" s="10">
        <v>1.0</v>
      </c>
      <c r="PU87" s="8"/>
      <c r="PV87" s="10">
        <v>2.0</v>
      </c>
      <c r="PW87" s="8"/>
      <c r="PX87" s="8"/>
      <c r="PY87" s="8"/>
      <c r="PZ87" s="8"/>
      <c r="QA87" s="10">
        <v>1.0</v>
      </c>
      <c r="QB87" s="8"/>
      <c r="QC87" s="8"/>
      <c r="QD87" s="8"/>
      <c r="QE87" s="8"/>
      <c r="QF87" s="8"/>
      <c r="QG87" s="8"/>
      <c r="QH87" s="8"/>
      <c r="QI87" s="8"/>
      <c r="QJ87" s="8"/>
      <c r="QK87" s="8"/>
      <c r="QL87" s="8"/>
      <c r="QM87" s="10">
        <v>2.0</v>
      </c>
      <c r="QN87" s="8"/>
      <c r="QO87" s="8"/>
      <c r="QP87" s="8"/>
      <c r="QQ87" s="8"/>
      <c r="QR87" s="8"/>
      <c r="QS87" s="8"/>
      <c r="QT87" s="8"/>
      <c r="QU87" s="8"/>
      <c r="QV87" s="8"/>
      <c r="QW87" s="10">
        <v>5.0</v>
      </c>
      <c r="QX87" s="10">
        <v>5.0</v>
      </c>
      <c r="QY87" s="10">
        <v>5.0</v>
      </c>
      <c r="QZ87" s="10">
        <v>5.0</v>
      </c>
      <c r="RA87" s="10">
        <v>5.0</v>
      </c>
      <c r="RB87" s="10">
        <v>4.0</v>
      </c>
      <c r="RC87" s="8"/>
      <c r="RD87" s="8"/>
      <c r="RE87" s="8"/>
      <c r="RF87" s="8"/>
      <c r="RG87" s="8"/>
      <c r="RH87" s="8"/>
      <c r="RI87" s="8"/>
      <c r="RJ87" s="8"/>
      <c r="RK87" s="8"/>
      <c r="RL87" s="8"/>
      <c r="RM87" s="8"/>
      <c r="RN87" s="8"/>
      <c r="RO87" s="8"/>
      <c r="RP87" s="8"/>
      <c r="RQ87" s="8"/>
      <c r="RR87" s="8"/>
      <c r="RS87" s="8"/>
      <c r="RT87" s="8"/>
      <c r="RU87" s="8"/>
      <c r="RV87" s="8"/>
      <c r="RW87" s="8"/>
      <c r="RX87" s="8"/>
      <c r="RY87" s="8"/>
      <c r="RZ87" s="8"/>
      <c r="SA87" s="8"/>
      <c r="SB87" s="8"/>
      <c r="SC87" s="8"/>
      <c r="SD87" s="8"/>
      <c r="SE87" s="8"/>
      <c r="SF87" s="8"/>
      <c r="SG87" s="8"/>
      <c r="SH87" s="8"/>
      <c r="SI87" s="8"/>
      <c r="SJ87" s="8"/>
      <c r="SK87" s="8"/>
      <c r="SL87" s="8"/>
      <c r="SM87" s="8"/>
      <c r="SN87" s="8"/>
      <c r="SO87" s="8"/>
      <c r="SP87" s="8"/>
      <c r="SQ87" s="8"/>
      <c r="SR87" s="8"/>
      <c r="SS87" s="8"/>
      <c r="ST87" s="8"/>
      <c r="SU87" s="8"/>
      <c r="SV87" s="8"/>
      <c r="SW87" s="8"/>
      <c r="SX87" s="8"/>
      <c r="SY87" s="8"/>
      <c r="SZ87" s="8"/>
      <c r="TA87" s="8"/>
      <c r="TB87" s="8"/>
      <c r="TC87" s="8"/>
      <c r="TD87" s="8"/>
      <c r="TE87" s="8"/>
      <c r="TF87" s="8"/>
      <c r="TG87" s="8"/>
      <c r="TH87" s="8"/>
      <c r="TI87" s="8"/>
      <c r="TJ87" s="8"/>
      <c r="TK87" s="8"/>
      <c r="TL87" s="8"/>
      <c r="TM87" s="8"/>
      <c r="TN87" s="8"/>
      <c r="TO87" s="8"/>
      <c r="TP87" s="8"/>
      <c r="TQ87" s="8"/>
      <c r="TR87" s="8"/>
      <c r="TS87" s="8"/>
      <c r="TT87" s="8"/>
      <c r="TU87" s="8"/>
      <c r="TV87" s="8"/>
      <c r="TW87" s="8"/>
      <c r="TX87" s="8"/>
      <c r="TY87" s="8"/>
      <c r="TZ87" s="8"/>
      <c r="UA87" s="8"/>
      <c r="UB87" s="8"/>
      <c r="UC87" s="8"/>
      <c r="UD87" s="8"/>
      <c r="UE87" s="8"/>
      <c r="UF87" s="8"/>
      <c r="UG87" s="8"/>
      <c r="UH87" s="8"/>
      <c r="UI87" s="8"/>
      <c r="UJ87" s="8"/>
      <c r="UK87" s="8"/>
      <c r="UL87" s="8"/>
      <c r="UM87" s="8"/>
      <c r="UN87" s="8"/>
      <c r="UO87" s="8"/>
      <c r="UP87" s="8"/>
      <c r="UQ87" s="8"/>
      <c r="UR87" s="8"/>
      <c r="US87" s="8"/>
      <c r="UT87" s="8"/>
      <c r="UU87" s="8"/>
      <c r="UV87" s="8"/>
      <c r="UW87" s="8"/>
      <c r="UX87" s="8"/>
      <c r="UY87" s="8"/>
      <c r="UZ87" s="8"/>
      <c r="VA87" s="8"/>
      <c r="VB87" s="8"/>
      <c r="VC87" s="8"/>
      <c r="VD87" s="8"/>
      <c r="VE87" s="8"/>
      <c r="VF87" s="8"/>
      <c r="VG87" s="8"/>
      <c r="VH87" s="8"/>
      <c r="VI87" s="8"/>
      <c r="VJ87" s="8"/>
      <c r="VK87" s="8"/>
      <c r="VL87" s="8"/>
      <c r="VM87" s="8"/>
      <c r="VN87" s="8"/>
      <c r="VO87" s="8"/>
      <c r="VP87" s="8"/>
      <c r="VQ87" s="8"/>
      <c r="VR87" s="8"/>
      <c r="VS87" s="8"/>
      <c r="VT87" s="8"/>
      <c r="VU87" s="8"/>
      <c r="VV87" s="8"/>
      <c r="VW87" s="8"/>
      <c r="VX87" s="8"/>
      <c r="VY87" s="8"/>
      <c r="VZ87" s="8"/>
      <c r="WA87" s="8"/>
      <c r="WB87" s="8"/>
      <c r="WC87" s="8"/>
      <c r="WD87" s="8"/>
      <c r="WE87" s="8"/>
      <c r="WF87" s="8"/>
      <c r="WG87" s="8"/>
      <c r="WH87" s="8"/>
      <c r="WI87" s="8"/>
      <c r="WJ87" s="8"/>
      <c r="WK87" s="8"/>
      <c r="WL87" s="8"/>
      <c r="WM87" s="8"/>
      <c r="WN87" s="8"/>
      <c r="WO87" s="8"/>
      <c r="WP87" s="8"/>
      <c r="WQ87" s="8"/>
      <c r="WR87" s="8"/>
      <c r="WS87" s="8"/>
      <c r="WT87" s="8"/>
      <c r="WU87" s="8"/>
      <c r="WV87" s="8"/>
      <c r="WW87" s="8"/>
      <c r="WX87" s="8"/>
      <c r="WY87" s="8"/>
      <c r="WZ87" s="8"/>
      <c r="XA87" s="8"/>
      <c r="XB87" s="8"/>
      <c r="XC87" s="8"/>
      <c r="XD87" s="8"/>
      <c r="XE87" s="8"/>
      <c r="XF87" s="8"/>
      <c r="XG87" s="8"/>
      <c r="XH87" s="8"/>
      <c r="XI87" s="8"/>
      <c r="XJ87" s="8"/>
      <c r="XK87" s="8"/>
      <c r="XL87" s="8"/>
      <c r="XM87" s="8"/>
      <c r="XN87" s="8"/>
      <c r="XO87" s="8"/>
      <c r="XP87" s="8"/>
      <c r="XQ87" s="8"/>
      <c r="XR87" s="8"/>
      <c r="XS87" s="8"/>
      <c r="XT87" s="10">
        <v>1.0</v>
      </c>
      <c r="XU87" s="10">
        <v>1.0</v>
      </c>
      <c r="XV87" s="10">
        <v>1.0</v>
      </c>
      <c r="XW87" s="10">
        <v>2.0</v>
      </c>
      <c r="XX87" s="10">
        <v>3.0</v>
      </c>
      <c r="XY87" s="10">
        <v>4.0</v>
      </c>
      <c r="XZ87" s="10">
        <v>2.0</v>
      </c>
      <c r="YA87" s="10">
        <v>3.0</v>
      </c>
      <c r="YB87" s="10">
        <v>3.0</v>
      </c>
      <c r="YC87" s="10">
        <v>4.0</v>
      </c>
      <c r="YD87" s="10">
        <v>3.0</v>
      </c>
      <c r="YE87" s="10">
        <v>2.0</v>
      </c>
      <c r="YF87" s="10">
        <v>3.0</v>
      </c>
      <c r="YG87" s="10">
        <v>3.0</v>
      </c>
      <c r="YH87" s="10">
        <v>3.0</v>
      </c>
      <c r="YI87" s="10">
        <v>5.0</v>
      </c>
      <c r="YJ87" s="10">
        <v>5.0</v>
      </c>
      <c r="YK87" s="10">
        <v>5.0</v>
      </c>
      <c r="YL87" s="10">
        <v>5.0</v>
      </c>
      <c r="YM87" s="10">
        <v>5.0</v>
      </c>
      <c r="YN87" s="10">
        <v>4.0</v>
      </c>
      <c r="YO87" s="8"/>
      <c r="YP87" s="10">
        <v>1.0</v>
      </c>
      <c r="YQ87" s="10">
        <v>1.0</v>
      </c>
      <c r="YR87" s="10">
        <v>1.0</v>
      </c>
      <c r="YS87" s="10">
        <v>3.0</v>
      </c>
      <c r="YT87" s="10">
        <v>4.0</v>
      </c>
      <c r="YU87" s="10">
        <v>3.0</v>
      </c>
      <c r="YV87" s="10">
        <v>4.0</v>
      </c>
      <c r="YW87" s="10">
        <v>4.0</v>
      </c>
      <c r="YX87" s="10">
        <v>4.0</v>
      </c>
      <c r="YY87" s="10">
        <v>2.0</v>
      </c>
      <c r="YZ87" s="10">
        <v>4.0</v>
      </c>
      <c r="ZA87" s="10">
        <v>3.0</v>
      </c>
      <c r="ZB87" s="10">
        <v>4.0</v>
      </c>
      <c r="ZC87" s="10">
        <v>4.0</v>
      </c>
      <c r="ZD87" s="10">
        <v>3.0</v>
      </c>
      <c r="ZE87" s="10">
        <v>2.0</v>
      </c>
      <c r="ZF87" s="10">
        <v>5.0</v>
      </c>
      <c r="ZG87" s="10">
        <v>5.0</v>
      </c>
      <c r="ZH87" s="10">
        <v>5.0</v>
      </c>
      <c r="ZI87" s="10">
        <v>5.0</v>
      </c>
      <c r="ZJ87" s="10">
        <v>5.0</v>
      </c>
      <c r="ZK87" s="10">
        <v>4.0</v>
      </c>
      <c r="ZL87" s="8"/>
      <c r="ZM87" s="8" t="s">
        <v>929</v>
      </c>
      <c r="ZN87" s="10">
        <v>1.0</v>
      </c>
    </row>
    <row r="88" ht="15.75" customHeight="1">
      <c r="A88" s="8" t="s">
        <v>1209</v>
      </c>
      <c r="B88" s="8">
        <v>3.0</v>
      </c>
      <c r="C88" s="8">
        <v>3.0</v>
      </c>
      <c r="D88" s="8">
        <v>1.0</v>
      </c>
      <c r="E88" s="8" t="s">
        <v>1319</v>
      </c>
      <c r="F88" s="8" t="s">
        <v>922</v>
      </c>
      <c r="G88" s="9" t="s">
        <v>923</v>
      </c>
      <c r="H88" s="9" t="s">
        <v>923</v>
      </c>
      <c r="I88" s="10">
        <v>1.0</v>
      </c>
      <c r="J88" s="10">
        <v>0.00335</v>
      </c>
      <c r="K88" s="10">
        <f t="shared" si="1"/>
        <v>-5.698794933</v>
      </c>
      <c r="L88" s="10">
        <v>0.0</v>
      </c>
      <c r="M88" s="10">
        <v>0.00112</v>
      </c>
      <c r="N88" s="10">
        <f t="shared" si="2"/>
        <v>-6.794426594</v>
      </c>
      <c r="O88" s="10">
        <v>0.0</v>
      </c>
      <c r="P88" s="10">
        <v>3.6589823E7</v>
      </c>
      <c r="Q88" s="8" t="s">
        <v>948</v>
      </c>
      <c r="R88" s="10">
        <v>99.22</v>
      </c>
      <c r="S88" s="10">
        <v>99.22</v>
      </c>
      <c r="T88" s="10">
        <v>89.84</v>
      </c>
      <c r="U88" s="10">
        <v>49.22</v>
      </c>
      <c r="V88" s="10">
        <v>39.84</v>
      </c>
      <c r="W88" s="10">
        <v>5.46</v>
      </c>
      <c r="X88" s="10">
        <v>0.78</v>
      </c>
      <c r="Y88" s="10">
        <v>1.0</v>
      </c>
      <c r="Z88" s="10">
        <v>1.0</v>
      </c>
      <c r="AA88" s="10">
        <v>63.0</v>
      </c>
      <c r="AB88" s="10">
        <v>1.0</v>
      </c>
      <c r="AC88" s="10">
        <v>143.0</v>
      </c>
      <c r="AD88" s="10">
        <v>7.0</v>
      </c>
      <c r="AE88" s="10">
        <v>117.0</v>
      </c>
      <c r="AF88" s="10">
        <v>1.0</v>
      </c>
      <c r="AG88" s="10">
        <v>0.0</v>
      </c>
      <c r="AH88" s="10">
        <v>0.0</v>
      </c>
      <c r="AI88" s="10">
        <v>0.244</v>
      </c>
      <c r="AJ88" s="10">
        <v>0.0</v>
      </c>
      <c r="AK88" s="10">
        <v>25.32855</v>
      </c>
      <c r="AL88" s="10">
        <v>1.0</v>
      </c>
      <c r="AM88" s="10">
        <v>1.0</v>
      </c>
      <c r="AN88" s="10">
        <v>1.0</v>
      </c>
      <c r="AO88" s="10">
        <v>0.0</v>
      </c>
      <c r="AP88" s="10">
        <v>0.0</v>
      </c>
      <c r="AQ88" s="10">
        <v>0.402</v>
      </c>
      <c r="AR88" s="10">
        <v>0.0</v>
      </c>
      <c r="AS88" s="10">
        <v>2.0</v>
      </c>
      <c r="AT88" s="10">
        <v>1.0</v>
      </c>
      <c r="AU88" s="8"/>
      <c r="AV88" s="10">
        <v>1.0</v>
      </c>
      <c r="AW88" s="10">
        <v>1.0</v>
      </c>
      <c r="AX88" s="10">
        <v>0.0</v>
      </c>
      <c r="AY88" s="10">
        <v>0.0</v>
      </c>
      <c r="AZ88" s="10">
        <v>1.0</v>
      </c>
      <c r="BA88" s="10">
        <v>0.0</v>
      </c>
      <c r="BB88" s="10">
        <v>0.0</v>
      </c>
      <c r="BC88" s="10">
        <v>1.0</v>
      </c>
      <c r="BD88" s="10">
        <v>1.0</v>
      </c>
      <c r="BE88" s="10">
        <v>6.0</v>
      </c>
      <c r="BF88" s="10">
        <v>2.0</v>
      </c>
      <c r="BG88" s="8"/>
      <c r="BH88" s="10">
        <v>2.0</v>
      </c>
      <c r="BI88" s="8"/>
      <c r="BJ88" s="10">
        <v>2.0</v>
      </c>
      <c r="BK88" s="10">
        <v>1.0</v>
      </c>
      <c r="BL88" s="8"/>
      <c r="BM88" s="8"/>
      <c r="BN88" s="8"/>
      <c r="BO88" s="8"/>
      <c r="BP88" s="8"/>
      <c r="BQ88" s="8"/>
      <c r="BR88" s="8"/>
      <c r="BS88" s="10">
        <v>3.0</v>
      </c>
      <c r="BT88" s="10">
        <v>0.0</v>
      </c>
      <c r="BU88" s="10">
        <v>3.0</v>
      </c>
      <c r="BV88" s="10">
        <v>3.0</v>
      </c>
      <c r="BW88" s="10">
        <v>6.0</v>
      </c>
      <c r="BX88" s="10">
        <v>1.0</v>
      </c>
      <c r="BY88" s="10">
        <v>1.0</v>
      </c>
      <c r="BZ88" s="10">
        <v>5.0</v>
      </c>
      <c r="CA88" s="10">
        <v>1.0</v>
      </c>
      <c r="CB88" s="10">
        <v>1.0</v>
      </c>
      <c r="CC88" s="10">
        <v>5.0</v>
      </c>
      <c r="CD88" s="10">
        <v>2.0</v>
      </c>
      <c r="CE88" s="8"/>
      <c r="CF88" s="10">
        <v>29.0</v>
      </c>
      <c r="CG88" s="8"/>
      <c r="CH88" s="8"/>
      <c r="CI88" s="8"/>
      <c r="CJ88" s="8"/>
      <c r="CK88" s="10">
        <v>1.0</v>
      </c>
      <c r="CL88" s="8"/>
      <c r="CM88" s="8"/>
      <c r="CN88" s="8"/>
      <c r="CO88" s="10">
        <v>1.0</v>
      </c>
      <c r="CP88" s="10">
        <v>30.0</v>
      </c>
      <c r="CQ88" s="8"/>
      <c r="CR88" s="8"/>
      <c r="CS88" s="8"/>
      <c r="CT88" s="8"/>
      <c r="CU88" s="10">
        <v>1.0</v>
      </c>
      <c r="CV88" s="8"/>
      <c r="CW88" s="8"/>
      <c r="CX88" s="8"/>
      <c r="CY88" s="8"/>
      <c r="CZ88" s="8"/>
      <c r="DA88" s="8"/>
      <c r="DB88" s="8"/>
      <c r="DC88" s="8"/>
      <c r="DD88" s="8"/>
      <c r="DE88" s="8"/>
      <c r="DF88" s="8"/>
      <c r="DG88" s="8"/>
      <c r="DH88" s="8"/>
      <c r="DI88" s="8"/>
      <c r="DJ88" s="8"/>
      <c r="DK88" s="8"/>
      <c r="DL88" s="10">
        <v>2.0</v>
      </c>
      <c r="DM88" s="10">
        <v>19.0</v>
      </c>
      <c r="DN88" s="8"/>
      <c r="DO88" s="8"/>
      <c r="DP88" s="10">
        <v>4.0</v>
      </c>
      <c r="DQ88" s="10">
        <v>20.0</v>
      </c>
      <c r="DR88" s="10">
        <v>7.0</v>
      </c>
      <c r="DS88" s="10">
        <v>1.0</v>
      </c>
      <c r="DT88" s="10">
        <v>1.0</v>
      </c>
      <c r="DU88" s="10">
        <v>1.0</v>
      </c>
      <c r="DV88" s="10">
        <v>1.0</v>
      </c>
      <c r="DW88" s="8" t="s">
        <v>1320</v>
      </c>
      <c r="DX88" s="10">
        <v>1.0</v>
      </c>
      <c r="DY88" s="10">
        <v>1.0</v>
      </c>
      <c r="DZ88" s="10">
        <v>5.0</v>
      </c>
      <c r="EA88" s="10">
        <v>3.0</v>
      </c>
      <c r="EB88" s="10">
        <v>4.0</v>
      </c>
      <c r="EC88" s="10">
        <v>5.0</v>
      </c>
      <c r="ED88" s="10">
        <v>5.0</v>
      </c>
      <c r="EE88" s="10">
        <v>1.0</v>
      </c>
      <c r="EF88" s="10">
        <v>1.0</v>
      </c>
      <c r="EG88" s="8" t="s">
        <v>1321</v>
      </c>
      <c r="EH88" s="10">
        <v>1.0</v>
      </c>
      <c r="EI88" s="10">
        <v>1.0</v>
      </c>
      <c r="EJ88" s="10">
        <v>1.0</v>
      </c>
      <c r="EK88" s="10">
        <v>1.0</v>
      </c>
      <c r="EL88" s="10">
        <v>1.0</v>
      </c>
      <c r="EM88" s="10">
        <v>1.0</v>
      </c>
      <c r="EN88" s="10">
        <v>1.0</v>
      </c>
      <c r="EO88" s="10">
        <v>1.0</v>
      </c>
      <c r="EP88" s="10">
        <v>1.0</v>
      </c>
      <c r="EQ88" s="10">
        <v>1.0</v>
      </c>
      <c r="ER88" s="8" t="s">
        <v>1322</v>
      </c>
      <c r="ES88" s="10">
        <v>1.0</v>
      </c>
      <c r="ET88" s="10">
        <v>1.0</v>
      </c>
      <c r="EU88" s="10">
        <v>5.0</v>
      </c>
      <c r="EV88" s="10">
        <v>4.0</v>
      </c>
      <c r="EW88" s="10">
        <v>4.0</v>
      </c>
      <c r="EX88" s="10">
        <v>5.0</v>
      </c>
      <c r="EY88" s="10">
        <v>5.0</v>
      </c>
      <c r="EZ88" s="10">
        <v>1.0</v>
      </c>
      <c r="FA88" s="10">
        <v>1.0</v>
      </c>
      <c r="FB88" s="8" t="s">
        <v>1323</v>
      </c>
      <c r="FC88" s="10">
        <v>1.0</v>
      </c>
      <c r="FD88" s="10">
        <v>1.0</v>
      </c>
      <c r="FE88" s="10">
        <v>1.0</v>
      </c>
      <c r="FF88" s="10">
        <v>1.0</v>
      </c>
      <c r="FG88" s="10">
        <v>1.0</v>
      </c>
      <c r="FH88" s="10">
        <v>1.0</v>
      </c>
      <c r="FI88" s="10">
        <v>1.0</v>
      </c>
      <c r="FJ88" s="10">
        <v>1.0</v>
      </c>
      <c r="FK88" s="10">
        <v>1.0</v>
      </c>
      <c r="FL88" s="10">
        <v>1.0</v>
      </c>
      <c r="FM88" s="8" t="s">
        <v>1324</v>
      </c>
      <c r="FN88" s="10">
        <v>1.0</v>
      </c>
      <c r="FO88" s="10">
        <v>1.0</v>
      </c>
      <c r="FP88" s="10">
        <v>5.0</v>
      </c>
      <c r="FQ88" s="10">
        <v>5.0</v>
      </c>
      <c r="FR88" s="10">
        <v>5.0</v>
      </c>
      <c r="FS88" s="10">
        <v>4.0</v>
      </c>
      <c r="FT88" s="10">
        <v>4.0</v>
      </c>
      <c r="FU88" s="10">
        <v>1.0</v>
      </c>
      <c r="FV88" s="8" t="s">
        <v>1325</v>
      </c>
      <c r="FW88" s="10">
        <v>1.0</v>
      </c>
      <c r="FX88" s="10">
        <v>1.0</v>
      </c>
      <c r="FY88" s="10">
        <v>1.0</v>
      </c>
      <c r="FZ88" s="10">
        <v>1.0</v>
      </c>
      <c r="GA88" s="10">
        <v>1.0</v>
      </c>
      <c r="GB88" s="10">
        <v>1.0</v>
      </c>
      <c r="GC88" s="10">
        <v>1.0</v>
      </c>
      <c r="GD88" s="8"/>
      <c r="GE88" s="8"/>
      <c r="GF88" s="8"/>
      <c r="GG88" s="8"/>
      <c r="GH88" s="8"/>
      <c r="GI88" s="8"/>
      <c r="GJ88" s="8"/>
      <c r="GK88" s="8"/>
      <c r="GL88" s="8"/>
      <c r="GM88" s="8"/>
      <c r="GN88" s="8"/>
      <c r="GO88" s="8"/>
      <c r="GP88" s="8"/>
      <c r="GQ88" s="8"/>
      <c r="GR88" s="8"/>
      <c r="GS88" s="8"/>
      <c r="GT88" s="8"/>
      <c r="GU88" s="8"/>
      <c r="GV88" s="8"/>
      <c r="GW88" s="8"/>
      <c r="GX88" s="8"/>
      <c r="GY88" s="8"/>
      <c r="GZ88" s="8"/>
      <c r="HA88" s="8"/>
      <c r="HB88" s="8"/>
      <c r="HC88" s="8"/>
      <c r="HD88" s="8"/>
      <c r="HE88" s="8"/>
      <c r="HF88" s="8"/>
      <c r="HG88" s="8"/>
      <c r="HH88" s="8"/>
      <c r="HI88" s="8"/>
      <c r="HJ88" s="8"/>
      <c r="HK88" s="8"/>
      <c r="HL88" s="8"/>
      <c r="HM88" s="8"/>
      <c r="HN88" s="8"/>
      <c r="HO88" s="8"/>
      <c r="HP88" s="8"/>
      <c r="HQ88" s="8"/>
      <c r="HR88" s="8"/>
      <c r="HS88" s="8"/>
      <c r="HT88" s="8"/>
      <c r="HU88" s="8"/>
      <c r="HV88" s="8"/>
      <c r="HW88" s="8"/>
      <c r="HX88" s="8"/>
      <c r="HY88" s="8"/>
      <c r="HZ88" s="8"/>
      <c r="IA88" s="8"/>
      <c r="IB88" s="8"/>
      <c r="IC88" s="8"/>
      <c r="ID88" s="8"/>
      <c r="IE88" s="8"/>
      <c r="IF88" s="8"/>
      <c r="IG88" s="8"/>
      <c r="IH88" s="8"/>
      <c r="II88" s="8"/>
      <c r="IJ88" s="8"/>
      <c r="IK88" s="8"/>
      <c r="IL88" s="8"/>
      <c r="IM88" s="8"/>
      <c r="IN88" s="8"/>
      <c r="IO88" s="8"/>
      <c r="IP88" s="8"/>
      <c r="IQ88" s="8"/>
      <c r="IR88" s="8"/>
      <c r="IS88" s="8"/>
      <c r="IT88" s="8"/>
      <c r="IU88" s="8"/>
      <c r="IV88" s="8"/>
      <c r="IW88" s="8"/>
      <c r="IX88" s="8"/>
      <c r="IY88" s="8"/>
      <c r="IZ88" s="8"/>
      <c r="JA88" s="8"/>
      <c r="JB88" s="8"/>
      <c r="JC88" s="8"/>
      <c r="JD88" s="8"/>
      <c r="JE88" s="8"/>
      <c r="JF88" s="8"/>
      <c r="JG88" s="8"/>
      <c r="JH88" s="8"/>
      <c r="JI88" s="8"/>
      <c r="JJ88" s="8"/>
      <c r="JK88" s="8"/>
      <c r="JL88" s="8"/>
      <c r="JM88" s="8"/>
      <c r="JN88" s="8"/>
      <c r="JO88" s="8"/>
      <c r="JP88" s="8"/>
      <c r="JQ88" s="8"/>
      <c r="JR88" s="8"/>
      <c r="JS88" s="8"/>
      <c r="JT88" s="8"/>
      <c r="JU88" s="8"/>
      <c r="JV88" s="8"/>
      <c r="JW88" s="8"/>
      <c r="JX88" s="8"/>
      <c r="JY88" s="8"/>
      <c r="JZ88" s="8"/>
      <c r="KA88" s="8"/>
      <c r="KB88" s="8"/>
      <c r="KC88" s="10">
        <v>1.0</v>
      </c>
      <c r="KD88" s="10">
        <v>1.0</v>
      </c>
      <c r="KE88" s="10">
        <v>0.0</v>
      </c>
      <c r="KF88" s="10">
        <v>0.0</v>
      </c>
      <c r="KG88" s="10">
        <v>3.159</v>
      </c>
      <c r="KH88" s="10">
        <v>0.0</v>
      </c>
      <c r="KI88" s="10">
        <v>1.0</v>
      </c>
      <c r="KJ88" s="10">
        <v>2.0</v>
      </c>
      <c r="KK88" s="10">
        <v>7.0</v>
      </c>
      <c r="KL88" s="10">
        <v>2.0</v>
      </c>
      <c r="KM88" s="10">
        <v>2.0</v>
      </c>
      <c r="KN88" s="10">
        <v>2.0</v>
      </c>
      <c r="KO88" s="10">
        <v>2.0</v>
      </c>
      <c r="KP88" s="10">
        <v>5.0</v>
      </c>
      <c r="KQ88" s="10">
        <v>4.0</v>
      </c>
      <c r="KR88" s="8"/>
      <c r="KS88" s="10">
        <v>0.0</v>
      </c>
      <c r="KT88" s="10">
        <v>0.0</v>
      </c>
      <c r="KU88" s="10">
        <v>3.144</v>
      </c>
      <c r="KV88" s="10">
        <v>0.0</v>
      </c>
      <c r="KW88" s="10">
        <v>1.0</v>
      </c>
      <c r="KX88" s="10">
        <v>2.0</v>
      </c>
      <c r="KY88" s="10">
        <v>2.0</v>
      </c>
      <c r="KZ88" s="10">
        <v>2.0</v>
      </c>
      <c r="LA88" s="10">
        <v>2.0</v>
      </c>
      <c r="LB88" s="10">
        <v>2.0</v>
      </c>
      <c r="LC88" s="10">
        <v>2.0</v>
      </c>
      <c r="LD88" s="10">
        <v>5.0</v>
      </c>
      <c r="LE88" s="10">
        <v>4.0</v>
      </c>
      <c r="LF88" s="8"/>
      <c r="LG88" s="10">
        <v>0.0</v>
      </c>
      <c r="LH88" s="10">
        <v>0.0</v>
      </c>
      <c r="LI88" s="10">
        <v>3.141</v>
      </c>
      <c r="LJ88" s="10">
        <v>0.0</v>
      </c>
      <c r="LK88" s="10">
        <v>1.0</v>
      </c>
      <c r="LL88" s="10">
        <v>2.0</v>
      </c>
      <c r="LM88" s="10">
        <v>2.0</v>
      </c>
      <c r="LN88" s="10">
        <v>2.0</v>
      </c>
      <c r="LO88" s="10">
        <v>1.0</v>
      </c>
      <c r="LP88" s="10">
        <v>1.0</v>
      </c>
      <c r="LQ88" s="10">
        <v>2.0</v>
      </c>
      <c r="LR88" s="10">
        <v>5.0</v>
      </c>
      <c r="LS88" s="10">
        <v>4.0</v>
      </c>
      <c r="LT88" s="8"/>
      <c r="LU88" s="10">
        <v>0.0</v>
      </c>
      <c r="LV88" s="10">
        <v>0.0</v>
      </c>
      <c r="LW88" s="10">
        <v>3.153</v>
      </c>
      <c r="LX88" s="10">
        <v>0.0</v>
      </c>
      <c r="LY88" s="10">
        <v>1.0</v>
      </c>
      <c r="LZ88" s="10">
        <v>1.0</v>
      </c>
      <c r="MA88" s="10">
        <v>2.0</v>
      </c>
      <c r="MB88" s="10">
        <v>2.0</v>
      </c>
      <c r="MC88" s="10">
        <v>2.0</v>
      </c>
      <c r="MD88" s="10">
        <v>2.0</v>
      </c>
      <c r="ME88" s="10">
        <v>2.0</v>
      </c>
      <c r="MF88" s="10">
        <v>5.0</v>
      </c>
      <c r="MG88" s="10">
        <v>4.0</v>
      </c>
      <c r="MH88" s="8"/>
      <c r="MI88" s="10">
        <v>0.0</v>
      </c>
      <c r="MJ88" s="10">
        <v>0.0</v>
      </c>
      <c r="MK88" s="10">
        <v>3.146</v>
      </c>
      <c r="ML88" s="10">
        <v>0.0</v>
      </c>
      <c r="MM88" s="10">
        <v>1.0</v>
      </c>
      <c r="MN88" s="10">
        <v>1.0</v>
      </c>
      <c r="MO88" s="10">
        <v>2.0</v>
      </c>
      <c r="MP88" s="10">
        <v>2.0</v>
      </c>
      <c r="MQ88" s="10">
        <v>1.0</v>
      </c>
      <c r="MR88" s="10">
        <v>1.0</v>
      </c>
      <c r="MS88" s="10">
        <v>2.0</v>
      </c>
      <c r="MT88" s="10">
        <v>4.0</v>
      </c>
      <c r="MU88" s="10">
        <v>4.0</v>
      </c>
      <c r="MV88" s="8"/>
      <c r="MW88" s="10">
        <v>0.0</v>
      </c>
      <c r="MX88" s="10">
        <v>0.0</v>
      </c>
      <c r="MY88" s="10">
        <v>3.196</v>
      </c>
      <c r="MZ88" s="10">
        <v>0.0</v>
      </c>
      <c r="NA88" s="10">
        <v>1.0</v>
      </c>
      <c r="NB88" s="10">
        <v>1.0</v>
      </c>
      <c r="NC88" s="10">
        <v>1.0</v>
      </c>
      <c r="ND88" s="10">
        <v>1.0</v>
      </c>
      <c r="NE88" s="10">
        <v>1.0</v>
      </c>
      <c r="NF88" s="10">
        <v>2.0</v>
      </c>
      <c r="NG88" s="10">
        <v>2.0</v>
      </c>
      <c r="NH88" s="10">
        <v>5.0</v>
      </c>
      <c r="NI88" s="10">
        <v>4.0</v>
      </c>
      <c r="NJ88" s="8"/>
      <c r="NK88" s="10">
        <v>0.0</v>
      </c>
      <c r="NL88" s="10">
        <v>0.0</v>
      </c>
      <c r="NM88" s="10">
        <v>3.139</v>
      </c>
      <c r="NN88" s="10">
        <v>0.0</v>
      </c>
      <c r="NO88" s="10">
        <v>1.0</v>
      </c>
      <c r="NP88" s="10">
        <v>1.0</v>
      </c>
      <c r="NQ88" s="10">
        <v>1.0</v>
      </c>
      <c r="NR88" s="10">
        <v>1.0</v>
      </c>
      <c r="NS88" s="10">
        <v>1.0</v>
      </c>
      <c r="NT88" s="10">
        <v>1.0</v>
      </c>
      <c r="NU88" s="10">
        <v>1.0</v>
      </c>
      <c r="NV88" s="10">
        <v>5.0</v>
      </c>
      <c r="NW88" s="10">
        <v>4.0</v>
      </c>
      <c r="NX88" s="8"/>
      <c r="NY88" s="10">
        <v>999.0</v>
      </c>
      <c r="NZ88" s="10">
        <v>999.0</v>
      </c>
      <c r="OA88" s="10">
        <v>1.0</v>
      </c>
      <c r="OB88" s="10">
        <v>1.0</v>
      </c>
      <c r="OC88" s="10">
        <v>2.0</v>
      </c>
      <c r="OD88" s="8"/>
      <c r="OE88" s="10">
        <v>1.0</v>
      </c>
      <c r="OF88" s="8"/>
      <c r="OG88" s="10">
        <v>2.0</v>
      </c>
      <c r="OH88" s="8"/>
      <c r="OI88" s="8"/>
      <c r="OJ88" s="8"/>
      <c r="OK88" s="8"/>
      <c r="OL88" s="10">
        <v>2.0</v>
      </c>
      <c r="OM88" s="8"/>
      <c r="ON88" s="8"/>
      <c r="OO88" s="8"/>
      <c r="OP88" s="8"/>
      <c r="OQ88" s="8"/>
      <c r="OR88" s="8"/>
      <c r="OS88" s="8"/>
      <c r="OT88" s="8"/>
      <c r="OU88" s="8"/>
      <c r="OV88" s="8"/>
      <c r="OW88" s="8"/>
      <c r="OX88" s="8"/>
      <c r="OY88" s="10">
        <v>1.0</v>
      </c>
      <c r="OZ88" s="8"/>
      <c r="PA88" s="8"/>
      <c r="PB88" s="8"/>
      <c r="PC88" s="8"/>
      <c r="PD88" s="8"/>
      <c r="PE88" s="8"/>
      <c r="PF88" s="8"/>
      <c r="PG88" s="8"/>
      <c r="PH88" s="10">
        <v>5.0</v>
      </c>
      <c r="PI88" s="10">
        <v>4.0</v>
      </c>
      <c r="PJ88" s="10">
        <v>5.0</v>
      </c>
      <c r="PK88" s="10">
        <v>5.0</v>
      </c>
      <c r="PL88" s="10">
        <v>4.0</v>
      </c>
      <c r="PM88" s="10">
        <v>4.0</v>
      </c>
      <c r="PN88" s="8"/>
      <c r="PO88" s="10">
        <v>750.0</v>
      </c>
      <c r="PP88" s="10">
        <v>1.0</v>
      </c>
      <c r="PQ88" s="10">
        <v>1.0</v>
      </c>
      <c r="PR88" s="10">
        <v>2.0</v>
      </c>
      <c r="PS88" s="8"/>
      <c r="PT88" s="10">
        <v>2.0</v>
      </c>
      <c r="PU88" s="8"/>
      <c r="PV88" s="8"/>
      <c r="PW88" s="10">
        <v>1.0</v>
      </c>
      <c r="PX88" s="8"/>
      <c r="PY88" s="8"/>
      <c r="PZ88" s="8"/>
      <c r="QA88" s="8"/>
      <c r="QB88" s="8"/>
      <c r="QC88" s="10">
        <v>1.0</v>
      </c>
      <c r="QD88" s="8"/>
      <c r="QE88" s="8"/>
      <c r="QF88" s="8"/>
      <c r="QG88" s="8"/>
      <c r="QH88" s="8"/>
      <c r="QI88" s="8"/>
      <c r="QJ88" s="8"/>
      <c r="QK88" s="8"/>
      <c r="QL88" s="8"/>
      <c r="QM88" s="8"/>
      <c r="QN88" s="8"/>
      <c r="QO88" s="10">
        <v>1.0</v>
      </c>
      <c r="QP88" s="8"/>
      <c r="QQ88" s="8"/>
      <c r="QR88" s="8"/>
      <c r="QS88" s="8"/>
      <c r="QT88" s="8"/>
      <c r="QU88" s="8"/>
      <c r="QV88" s="8"/>
      <c r="QW88" s="10">
        <v>5.0</v>
      </c>
      <c r="QX88" s="10">
        <v>4.0</v>
      </c>
      <c r="QY88" s="10">
        <v>5.0</v>
      </c>
      <c r="QZ88" s="10">
        <v>4.0</v>
      </c>
      <c r="RA88" s="10">
        <v>4.0</v>
      </c>
      <c r="RB88" s="10">
        <v>4.0</v>
      </c>
      <c r="RC88" s="8"/>
      <c r="RD88" s="8"/>
      <c r="RE88" s="8"/>
      <c r="RF88" s="8"/>
      <c r="RG88" s="8"/>
      <c r="RH88" s="8"/>
      <c r="RI88" s="8"/>
      <c r="RJ88" s="8"/>
      <c r="RK88" s="8"/>
      <c r="RL88" s="8"/>
      <c r="RM88" s="8"/>
      <c r="RN88" s="8"/>
      <c r="RO88" s="8"/>
      <c r="RP88" s="8"/>
      <c r="RQ88" s="8"/>
      <c r="RR88" s="8"/>
      <c r="RS88" s="8"/>
      <c r="RT88" s="8"/>
      <c r="RU88" s="8"/>
      <c r="RV88" s="8"/>
      <c r="RW88" s="8"/>
      <c r="RX88" s="8"/>
      <c r="RY88" s="8"/>
      <c r="RZ88" s="8"/>
      <c r="SA88" s="8"/>
      <c r="SB88" s="8"/>
      <c r="SC88" s="8"/>
      <c r="SD88" s="8"/>
      <c r="SE88" s="8"/>
      <c r="SF88" s="8"/>
      <c r="SG88" s="8"/>
      <c r="SH88" s="8"/>
      <c r="SI88" s="8"/>
      <c r="SJ88" s="8"/>
      <c r="SK88" s="8"/>
      <c r="SL88" s="8"/>
      <c r="SM88" s="8"/>
      <c r="SN88" s="8"/>
      <c r="SO88" s="8"/>
      <c r="SP88" s="8"/>
      <c r="SQ88" s="8"/>
      <c r="SR88" s="8"/>
      <c r="SS88" s="8"/>
      <c r="ST88" s="8"/>
      <c r="SU88" s="8"/>
      <c r="SV88" s="8"/>
      <c r="SW88" s="8"/>
      <c r="SX88" s="8"/>
      <c r="SY88" s="8"/>
      <c r="SZ88" s="8"/>
      <c r="TA88" s="8"/>
      <c r="TB88" s="8"/>
      <c r="TC88" s="8"/>
      <c r="TD88" s="8"/>
      <c r="TE88" s="8"/>
      <c r="TF88" s="8"/>
      <c r="TG88" s="8"/>
      <c r="TH88" s="8"/>
      <c r="TI88" s="8"/>
      <c r="TJ88" s="8"/>
      <c r="TK88" s="8"/>
      <c r="TL88" s="8"/>
      <c r="TM88" s="8"/>
      <c r="TN88" s="8"/>
      <c r="TO88" s="8"/>
      <c r="TP88" s="8"/>
      <c r="TQ88" s="8"/>
      <c r="TR88" s="8"/>
      <c r="TS88" s="8"/>
      <c r="TT88" s="8"/>
      <c r="TU88" s="8"/>
      <c r="TV88" s="8"/>
      <c r="TW88" s="8"/>
      <c r="TX88" s="8"/>
      <c r="TY88" s="8"/>
      <c r="TZ88" s="8"/>
      <c r="UA88" s="8"/>
      <c r="UB88" s="8"/>
      <c r="UC88" s="8"/>
      <c r="UD88" s="8"/>
      <c r="UE88" s="8"/>
      <c r="UF88" s="8"/>
      <c r="UG88" s="8"/>
      <c r="UH88" s="8"/>
      <c r="UI88" s="8"/>
      <c r="UJ88" s="8"/>
      <c r="UK88" s="8"/>
      <c r="UL88" s="8"/>
      <c r="UM88" s="8"/>
      <c r="UN88" s="8"/>
      <c r="UO88" s="8"/>
      <c r="UP88" s="8"/>
      <c r="UQ88" s="8"/>
      <c r="UR88" s="8"/>
      <c r="US88" s="8"/>
      <c r="UT88" s="8"/>
      <c r="UU88" s="8"/>
      <c r="UV88" s="8"/>
      <c r="UW88" s="8"/>
      <c r="UX88" s="8"/>
      <c r="UY88" s="8"/>
      <c r="UZ88" s="8"/>
      <c r="VA88" s="8"/>
      <c r="VB88" s="8"/>
      <c r="VC88" s="8"/>
      <c r="VD88" s="8"/>
      <c r="VE88" s="8"/>
      <c r="VF88" s="8"/>
      <c r="VG88" s="8"/>
      <c r="VH88" s="8"/>
      <c r="VI88" s="8"/>
      <c r="VJ88" s="8"/>
      <c r="VK88" s="8"/>
      <c r="VL88" s="8"/>
      <c r="VM88" s="8"/>
      <c r="VN88" s="8"/>
      <c r="VO88" s="8"/>
      <c r="VP88" s="8"/>
      <c r="VQ88" s="8"/>
      <c r="VR88" s="8"/>
      <c r="VS88" s="8"/>
      <c r="VT88" s="8"/>
      <c r="VU88" s="8"/>
      <c r="VV88" s="8"/>
      <c r="VW88" s="8"/>
      <c r="VX88" s="8"/>
      <c r="VY88" s="8"/>
      <c r="VZ88" s="8"/>
      <c r="WA88" s="8"/>
      <c r="WB88" s="8"/>
      <c r="WC88" s="8"/>
      <c r="WD88" s="8"/>
      <c r="WE88" s="8"/>
      <c r="WF88" s="8"/>
      <c r="WG88" s="8"/>
      <c r="WH88" s="8"/>
      <c r="WI88" s="8"/>
      <c r="WJ88" s="8"/>
      <c r="WK88" s="8"/>
      <c r="WL88" s="8"/>
      <c r="WM88" s="8"/>
      <c r="WN88" s="8"/>
      <c r="WO88" s="8"/>
      <c r="WP88" s="8"/>
      <c r="WQ88" s="8"/>
      <c r="WR88" s="8"/>
      <c r="WS88" s="8"/>
      <c r="WT88" s="8"/>
      <c r="WU88" s="8"/>
      <c r="WV88" s="8"/>
      <c r="WW88" s="8"/>
      <c r="WX88" s="8"/>
      <c r="WY88" s="8"/>
      <c r="WZ88" s="8"/>
      <c r="XA88" s="8"/>
      <c r="XB88" s="8"/>
      <c r="XC88" s="8"/>
      <c r="XD88" s="8"/>
      <c r="XE88" s="8"/>
      <c r="XF88" s="8"/>
      <c r="XG88" s="8"/>
      <c r="XH88" s="8"/>
      <c r="XI88" s="8"/>
      <c r="XJ88" s="8"/>
      <c r="XK88" s="8"/>
      <c r="XL88" s="8"/>
      <c r="XM88" s="8"/>
      <c r="XN88" s="8"/>
      <c r="XO88" s="8"/>
      <c r="XP88" s="8"/>
      <c r="XQ88" s="8"/>
      <c r="XR88" s="8"/>
      <c r="XS88" s="8"/>
      <c r="XT88" s="10">
        <v>1.0</v>
      </c>
      <c r="XU88" s="10">
        <v>1.0</v>
      </c>
      <c r="XV88" s="10">
        <v>1.0</v>
      </c>
      <c r="XW88" s="10">
        <v>3.0</v>
      </c>
      <c r="XX88" s="10">
        <v>3.0</v>
      </c>
      <c r="XY88" s="10">
        <v>4.0</v>
      </c>
      <c r="XZ88" s="10">
        <v>4.0</v>
      </c>
      <c r="YA88" s="10">
        <v>3.0</v>
      </c>
      <c r="YB88" s="10">
        <v>2.0</v>
      </c>
      <c r="YC88" s="10">
        <v>3.0</v>
      </c>
      <c r="YD88" s="10">
        <v>3.0</v>
      </c>
      <c r="YE88" s="10">
        <v>2.0</v>
      </c>
      <c r="YF88" s="10">
        <v>4.0</v>
      </c>
      <c r="YG88" s="10">
        <v>4.0</v>
      </c>
      <c r="YH88" s="10">
        <v>3.0</v>
      </c>
      <c r="YI88" s="10">
        <v>4.0</v>
      </c>
      <c r="YJ88" s="10">
        <v>4.0</v>
      </c>
      <c r="YK88" s="10">
        <v>4.0</v>
      </c>
      <c r="YL88" s="10">
        <v>4.0</v>
      </c>
      <c r="YM88" s="10">
        <v>5.0</v>
      </c>
      <c r="YN88" s="10">
        <v>4.0</v>
      </c>
      <c r="YO88" s="8"/>
      <c r="YP88" s="10">
        <v>1.0</v>
      </c>
      <c r="YQ88" s="10">
        <v>1.0</v>
      </c>
      <c r="YR88" s="10">
        <v>1.0</v>
      </c>
      <c r="YS88" s="10">
        <v>2.0</v>
      </c>
      <c r="YT88" s="10">
        <v>2.0</v>
      </c>
      <c r="YU88" s="10">
        <v>4.0</v>
      </c>
      <c r="YV88" s="10">
        <v>3.0</v>
      </c>
      <c r="YW88" s="10">
        <v>4.0</v>
      </c>
      <c r="YX88" s="10">
        <v>5.0</v>
      </c>
      <c r="YY88" s="10">
        <v>4.0</v>
      </c>
      <c r="YZ88" s="10">
        <v>3.0</v>
      </c>
      <c r="ZA88" s="10">
        <v>5.0</v>
      </c>
      <c r="ZB88" s="10">
        <v>4.0</v>
      </c>
      <c r="ZC88" s="10">
        <v>4.0</v>
      </c>
      <c r="ZD88" s="10">
        <v>4.0</v>
      </c>
      <c r="ZE88" s="10">
        <v>3.0</v>
      </c>
      <c r="ZF88" s="10">
        <v>5.0</v>
      </c>
      <c r="ZG88" s="10">
        <v>4.0</v>
      </c>
      <c r="ZH88" s="10">
        <v>5.0</v>
      </c>
      <c r="ZI88" s="10">
        <v>4.0</v>
      </c>
      <c r="ZJ88" s="10">
        <v>4.0</v>
      </c>
      <c r="ZK88" s="10">
        <v>4.0</v>
      </c>
      <c r="ZL88" s="8"/>
      <c r="ZM88" s="8"/>
      <c r="ZN88" s="10">
        <v>1.0</v>
      </c>
    </row>
    <row r="89" ht="15.75" customHeight="1">
      <c r="A89" s="8" t="s">
        <v>1209</v>
      </c>
      <c r="B89" s="8">
        <v>3.0</v>
      </c>
      <c r="C89" s="8">
        <v>3.0</v>
      </c>
      <c r="D89" s="8">
        <v>1.0</v>
      </c>
      <c r="E89" s="8" t="s">
        <v>1326</v>
      </c>
      <c r="F89" s="8" t="s">
        <v>922</v>
      </c>
      <c r="G89" s="9" t="s">
        <v>923</v>
      </c>
      <c r="H89" s="9" t="s">
        <v>923</v>
      </c>
      <c r="I89" s="10">
        <v>1.0</v>
      </c>
      <c r="J89" s="10">
        <v>0.01341</v>
      </c>
      <c r="K89" s="10">
        <f t="shared" si="1"/>
        <v>-4.311754582</v>
      </c>
      <c r="L89" s="10">
        <v>0.0</v>
      </c>
      <c r="M89" s="10">
        <v>0.00194</v>
      </c>
      <c r="N89" s="10">
        <f t="shared" si="2"/>
        <v>-6.245067306</v>
      </c>
      <c r="O89" s="10">
        <v>0.0</v>
      </c>
      <c r="P89" s="10">
        <v>8.5303787E7</v>
      </c>
      <c r="Q89" s="8" t="s">
        <v>948</v>
      </c>
      <c r="R89" s="10">
        <v>99.22</v>
      </c>
      <c r="S89" s="10">
        <v>92.96</v>
      </c>
      <c r="T89" s="10">
        <v>74.22</v>
      </c>
      <c r="U89" s="10">
        <v>36.72</v>
      </c>
      <c r="V89" s="10">
        <v>49.22</v>
      </c>
      <c r="W89" s="10">
        <v>10.16</v>
      </c>
      <c r="X89" s="10">
        <v>11.72</v>
      </c>
      <c r="Y89" s="10">
        <v>1.0</v>
      </c>
      <c r="Z89" s="10">
        <v>1.0</v>
      </c>
      <c r="AA89" s="10">
        <v>63.0</v>
      </c>
      <c r="AB89" s="10">
        <v>1.0</v>
      </c>
      <c r="AC89" s="10">
        <v>202.0</v>
      </c>
      <c r="AD89" s="10">
        <v>8.0</v>
      </c>
      <c r="AE89" s="10">
        <v>117.0</v>
      </c>
      <c r="AF89" s="10">
        <v>1.0</v>
      </c>
      <c r="AG89" s="10">
        <v>0.0</v>
      </c>
      <c r="AH89" s="10">
        <v>0.0</v>
      </c>
      <c r="AI89" s="10">
        <v>0.157</v>
      </c>
      <c r="AJ89" s="10">
        <v>0.0</v>
      </c>
      <c r="AK89" s="10">
        <v>35.77879</v>
      </c>
      <c r="AL89" s="10">
        <v>1.0</v>
      </c>
      <c r="AM89" s="10">
        <v>0.0</v>
      </c>
      <c r="AN89" s="10">
        <v>0.0</v>
      </c>
      <c r="AO89" s="10">
        <v>0.0</v>
      </c>
      <c r="AP89" s="10">
        <v>0.0</v>
      </c>
      <c r="AQ89" s="10">
        <v>0.25</v>
      </c>
      <c r="AR89" s="10">
        <v>0.0</v>
      </c>
      <c r="AS89" s="10">
        <v>0.0</v>
      </c>
      <c r="AT89" s="10">
        <v>1.0</v>
      </c>
      <c r="AU89" s="8"/>
      <c r="AV89" s="10">
        <v>1.0</v>
      </c>
      <c r="AW89" s="10">
        <v>1.0</v>
      </c>
      <c r="AX89" s="10">
        <v>0.0</v>
      </c>
      <c r="AY89" s="10">
        <v>0.0</v>
      </c>
      <c r="AZ89" s="10">
        <v>0.0</v>
      </c>
      <c r="BA89" s="10">
        <v>1.0</v>
      </c>
      <c r="BB89" s="10">
        <v>0.0</v>
      </c>
      <c r="BC89" s="10">
        <v>0.0</v>
      </c>
      <c r="BD89" s="10">
        <v>2.0</v>
      </c>
      <c r="BE89" s="10">
        <v>7.0</v>
      </c>
      <c r="BF89" s="10">
        <v>3.0</v>
      </c>
      <c r="BG89" s="8"/>
      <c r="BH89" s="10">
        <v>2.0</v>
      </c>
      <c r="BI89" s="8"/>
      <c r="BJ89" s="10">
        <v>1.0</v>
      </c>
      <c r="BK89" s="8"/>
      <c r="BL89" s="10">
        <v>1.0</v>
      </c>
      <c r="BM89" s="8"/>
      <c r="BN89" s="8"/>
      <c r="BO89" s="8"/>
      <c r="BP89" s="8"/>
      <c r="BQ89" s="8"/>
      <c r="BR89" s="8"/>
      <c r="BS89" s="10">
        <v>2.0</v>
      </c>
      <c r="BT89" s="10">
        <v>0.0</v>
      </c>
      <c r="BU89" s="10">
        <v>2.0</v>
      </c>
      <c r="BV89" s="10">
        <v>2.0</v>
      </c>
      <c r="BW89" s="10">
        <v>3.0</v>
      </c>
      <c r="BX89" s="10">
        <v>1.0</v>
      </c>
      <c r="BY89" s="10">
        <v>1.0</v>
      </c>
      <c r="BZ89" s="10">
        <v>5.0</v>
      </c>
      <c r="CA89" s="10">
        <v>1.0</v>
      </c>
      <c r="CB89" s="10">
        <v>1.0</v>
      </c>
      <c r="CC89" s="10">
        <v>5.0</v>
      </c>
      <c r="CD89" s="10">
        <v>2.0</v>
      </c>
      <c r="CE89" s="8"/>
      <c r="CF89" s="10">
        <v>25.0</v>
      </c>
      <c r="CG89" s="8"/>
      <c r="CH89" s="8"/>
      <c r="CI89" s="10">
        <v>1.0</v>
      </c>
      <c r="CJ89" s="8"/>
      <c r="CK89" s="10">
        <v>1.0</v>
      </c>
      <c r="CL89" s="8"/>
      <c r="CM89" s="8"/>
      <c r="CN89" s="8"/>
      <c r="CO89" s="10">
        <v>1.0</v>
      </c>
      <c r="CP89" s="10">
        <v>25.0</v>
      </c>
      <c r="CQ89" s="8"/>
      <c r="CR89" s="8"/>
      <c r="CS89" s="8"/>
      <c r="CT89" s="8"/>
      <c r="CU89" s="10">
        <v>1.0</v>
      </c>
      <c r="CV89" s="8"/>
      <c r="CW89" s="8"/>
      <c r="CX89" s="8"/>
      <c r="CY89" s="8"/>
      <c r="CZ89" s="8"/>
      <c r="DA89" s="8"/>
      <c r="DB89" s="8"/>
      <c r="DC89" s="8"/>
      <c r="DD89" s="8"/>
      <c r="DE89" s="8"/>
      <c r="DF89" s="8"/>
      <c r="DG89" s="8"/>
      <c r="DH89" s="8"/>
      <c r="DI89" s="8"/>
      <c r="DJ89" s="8"/>
      <c r="DK89" s="8"/>
      <c r="DL89" s="10">
        <v>2.0</v>
      </c>
      <c r="DM89" s="10">
        <v>19.0</v>
      </c>
      <c r="DN89" s="8"/>
      <c r="DO89" s="8"/>
      <c r="DP89" s="10">
        <v>3.0</v>
      </c>
      <c r="DQ89" s="10">
        <v>77.0</v>
      </c>
      <c r="DR89" s="10">
        <v>11.0</v>
      </c>
      <c r="DS89" s="10">
        <v>1.0</v>
      </c>
      <c r="DT89" s="10">
        <v>1.0</v>
      </c>
      <c r="DU89" s="10">
        <v>1.0</v>
      </c>
      <c r="DV89" s="10">
        <v>1.0</v>
      </c>
      <c r="DW89" s="8" t="s">
        <v>1327</v>
      </c>
      <c r="DX89" s="10">
        <v>1.0</v>
      </c>
      <c r="DY89" s="10">
        <v>1.0</v>
      </c>
      <c r="DZ89" s="10">
        <v>5.0</v>
      </c>
      <c r="EA89" s="10">
        <v>4.0</v>
      </c>
      <c r="EB89" s="10">
        <v>5.0</v>
      </c>
      <c r="EC89" s="10">
        <v>4.0</v>
      </c>
      <c r="ED89" s="10">
        <v>4.0</v>
      </c>
      <c r="EE89" s="10">
        <v>1.0</v>
      </c>
      <c r="EF89" s="10">
        <v>1.0</v>
      </c>
      <c r="EG89" s="8" t="s">
        <v>1328</v>
      </c>
      <c r="EH89" s="10">
        <v>1.0</v>
      </c>
      <c r="EI89" s="10">
        <v>1.0</v>
      </c>
      <c r="EJ89" s="10">
        <v>1.0</v>
      </c>
      <c r="EK89" s="10">
        <v>1.0</v>
      </c>
      <c r="EL89" s="10">
        <v>1.0</v>
      </c>
      <c r="EM89" s="10">
        <v>1.0</v>
      </c>
      <c r="EN89" s="10">
        <v>1.0</v>
      </c>
      <c r="EO89" s="10">
        <v>1.0</v>
      </c>
      <c r="EP89" s="10">
        <v>1.0</v>
      </c>
      <c r="EQ89" s="10">
        <v>1.0</v>
      </c>
      <c r="ER89" s="8" t="s">
        <v>1329</v>
      </c>
      <c r="ES89" s="10">
        <v>1.0</v>
      </c>
      <c r="ET89" s="10">
        <v>1.0</v>
      </c>
      <c r="EU89" s="10">
        <v>4.0</v>
      </c>
      <c r="EV89" s="10">
        <v>3.0</v>
      </c>
      <c r="EW89" s="10">
        <v>3.0</v>
      </c>
      <c r="EX89" s="10">
        <v>3.0</v>
      </c>
      <c r="EY89" s="10">
        <v>3.0</v>
      </c>
      <c r="EZ89" s="10">
        <v>1.0</v>
      </c>
      <c r="FA89" s="10">
        <v>1.0</v>
      </c>
      <c r="FB89" s="8" t="s">
        <v>1330</v>
      </c>
      <c r="FC89" s="10">
        <v>1.0</v>
      </c>
      <c r="FD89" s="10">
        <v>1.0</v>
      </c>
      <c r="FE89" s="10">
        <v>1.0</v>
      </c>
      <c r="FF89" s="10">
        <v>1.0</v>
      </c>
      <c r="FG89" s="10">
        <v>1.0</v>
      </c>
      <c r="FH89" s="10">
        <v>1.0</v>
      </c>
      <c r="FI89" s="10">
        <v>1.0</v>
      </c>
      <c r="FJ89" s="10">
        <v>1.0</v>
      </c>
      <c r="FK89" s="10">
        <v>1.0</v>
      </c>
      <c r="FL89" s="10">
        <v>1.0</v>
      </c>
      <c r="FM89" s="8" t="s">
        <v>1331</v>
      </c>
      <c r="FN89" s="10">
        <v>1.0</v>
      </c>
      <c r="FO89" s="10">
        <v>1.0</v>
      </c>
      <c r="FP89" s="10">
        <v>4.0</v>
      </c>
      <c r="FQ89" s="10">
        <v>5.0</v>
      </c>
      <c r="FR89" s="10">
        <v>3.0</v>
      </c>
      <c r="FS89" s="10">
        <v>4.0</v>
      </c>
      <c r="FT89" s="10">
        <v>4.0</v>
      </c>
      <c r="FU89" s="10">
        <v>1.0</v>
      </c>
      <c r="FV89" s="8" t="s">
        <v>1332</v>
      </c>
      <c r="FW89" s="10">
        <v>1.0</v>
      </c>
      <c r="FX89" s="10">
        <v>1.0</v>
      </c>
      <c r="FY89" s="10">
        <v>1.0</v>
      </c>
      <c r="FZ89" s="10">
        <v>1.0</v>
      </c>
      <c r="GA89" s="10">
        <v>1.0</v>
      </c>
      <c r="GB89" s="10">
        <v>1.0</v>
      </c>
      <c r="GC89" s="10">
        <v>1.0</v>
      </c>
      <c r="GD89" s="8"/>
      <c r="GE89" s="8"/>
      <c r="GF89" s="8"/>
      <c r="GG89" s="8"/>
      <c r="GH89" s="8"/>
      <c r="GI89" s="8"/>
      <c r="GJ89" s="8"/>
      <c r="GK89" s="8"/>
      <c r="GL89" s="8"/>
      <c r="GM89" s="8"/>
      <c r="GN89" s="8"/>
      <c r="GO89" s="8"/>
      <c r="GP89" s="8"/>
      <c r="GQ89" s="8"/>
      <c r="GR89" s="8"/>
      <c r="GS89" s="8"/>
      <c r="GT89" s="8"/>
      <c r="GU89" s="8"/>
      <c r="GV89" s="8"/>
      <c r="GW89" s="8"/>
      <c r="GX89" s="8"/>
      <c r="GY89" s="8"/>
      <c r="GZ89" s="8"/>
      <c r="HA89" s="8"/>
      <c r="HB89" s="8"/>
      <c r="HC89" s="8"/>
      <c r="HD89" s="8"/>
      <c r="HE89" s="8"/>
      <c r="HF89" s="8"/>
      <c r="HG89" s="8"/>
      <c r="HH89" s="8"/>
      <c r="HI89" s="8"/>
      <c r="HJ89" s="8"/>
      <c r="HK89" s="8"/>
      <c r="HL89" s="8"/>
      <c r="HM89" s="8"/>
      <c r="HN89" s="8"/>
      <c r="HO89" s="8"/>
      <c r="HP89" s="8"/>
      <c r="HQ89" s="8"/>
      <c r="HR89" s="8"/>
      <c r="HS89" s="8"/>
      <c r="HT89" s="8"/>
      <c r="HU89" s="8"/>
      <c r="HV89" s="8"/>
      <c r="HW89" s="8"/>
      <c r="HX89" s="8"/>
      <c r="HY89" s="8"/>
      <c r="HZ89" s="8"/>
      <c r="IA89" s="8"/>
      <c r="IB89" s="8"/>
      <c r="IC89" s="8"/>
      <c r="ID89" s="8"/>
      <c r="IE89" s="8"/>
      <c r="IF89" s="8"/>
      <c r="IG89" s="8"/>
      <c r="IH89" s="8"/>
      <c r="II89" s="8"/>
      <c r="IJ89" s="8"/>
      <c r="IK89" s="8"/>
      <c r="IL89" s="8"/>
      <c r="IM89" s="8"/>
      <c r="IN89" s="8"/>
      <c r="IO89" s="8"/>
      <c r="IP89" s="8"/>
      <c r="IQ89" s="8"/>
      <c r="IR89" s="8"/>
      <c r="IS89" s="8"/>
      <c r="IT89" s="8"/>
      <c r="IU89" s="8"/>
      <c r="IV89" s="8"/>
      <c r="IW89" s="8"/>
      <c r="IX89" s="8"/>
      <c r="IY89" s="8"/>
      <c r="IZ89" s="8"/>
      <c r="JA89" s="8"/>
      <c r="JB89" s="8"/>
      <c r="JC89" s="8"/>
      <c r="JD89" s="8"/>
      <c r="JE89" s="8"/>
      <c r="JF89" s="8"/>
      <c r="JG89" s="8"/>
      <c r="JH89" s="8"/>
      <c r="JI89" s="8"/>
      <c r="JJ89" s="8"/>
      <c r="JK89" s="8"/>
      <c r="JL89" s="8"/>
      <c r="JM89" s="8"/>
      <c r="JN89" s="8"/>
      <c r="JO89" s="8"/>
      <c r="JP89" s="8"/>
      <c r="JQ89" s="8"/>
      <c r="JR89" s="8"/>
      <c r="JS89" s="8"/>
      <c r="JT89" s="8"/>
      <c r="JU89" s="8"/>
      <c r="JV89" s="8"/>
      <c r="JW89" s="8"/>
      <c r="JX89" s="8"/>
      <c r="JY89" s="8"/>
      <c r="JZ89" s="8"/>
      <c r="KA89" s="8"/>
      <c r="KB89" s="8"/>
      <c r="KC89" s="10">
        <v>1.0</v>
      </c>
      <c r="KD89" s="10">
        <v>1.0</v>
      </c>
      <c r="KE89" s="10">
        <v>0.0</v>
      </c>
      <c r="KF89" s="10">
        <v>0.0</v>
      </c>
      <c r="KG89" s="10">
        <v>3.001</v>
      </c>
      <c r="KH89" s="10">
        <v>0.0</v>
      </c>
      <c r="KI89" s="10">
        <v>1.0</v>
      </c>
      <c r="KJ89" s="10">
        <v>2.0</v>
      </c>
      <c r="KK89" s="10">
        <v>7.0</v>
      </c>
      <c r="KL89" s="10">
        <v>2.0</v>
      </c>
      <c r="KM89" s="10">
        <v>2.0</v>
      </c>
      <c r="KN89" s="10">
        <v>2.0</v>
      </c>
      <c r="KO89" s="10">
        <v>2.0</v>
      </c>
      <c r="KP89" s="10">
        <v>5.0</v>
      </c>
      <c r="KQ89" s="10">
        <v>4.0</v>
      </c>
      <c r="KR89" s="8"/>
      <c r="KS89" s="10">
        <v>0.0</v>
      </c>
      <c r="KT89" s="10">
        <v>0.0</v>
      </c>
      <c r="KU89" s="10">
        <v>3.604</v>
      </c>
      <c r="KV89" s="10">
        <v>0.0</v>
      </c>
      <c r="KW89" s="10">
        <v>1.0</v>
      </c>
      <c r="KX89" s="10">
        <v>2.0</v>
      </c>
      <c r="KY89" s="10">
        <v>2.0</v>
      </c>
      <c r="KZ89" s="10">
        <v>2.0</v>
      </c>
      <c r="LA89" s="10">
        <v>1.0</v>
      </c>
      <c r="LB89" s="10">
        <v>2.0</v>
      </c>
      <c r="LC89" s="10">
        <v>2.0</v>
      </c>
      <c r="LD89" s="10">
        <v>4.0</v>
      </c>
      <c r="LE89" s="10">
        <v>4.0</v>
      </c>
      <c r="LF89" s="8"/>
      <c r="LG89" s="10">
        <v>0.0</v>
      </c>
      <c r="LH89" s="10">
        <v>0.0</v>
      </c>
      <c r="LI89" s="10">
        <v>3.0</v>
      </c>
      <c r="LJ89" s="10">
        <v>0.0</v>
      </c>
      <c r="LK89" s="10">
        <v>1.0</v>
      </c>
      <c r="LL89" s="10">
        <v>2.0</v>
      </c>
      <c r="LM89" s="10">
        <v>1.0</v>
      </c>
      <c r="LN89" s="10">
        <v>2.0</v>
      </c>
      <c r="LO89" s="10">
        <v>2.0</v>
      </c>
      <c r="LP89" s="10">
        <v>2.0</v>
      </c>
      <c r="LQ89" s="10">
        <v>2.0</v>
      </c>
      <c r="LR89" s="10">
        <v>5.0</v>
      </c>
      <c r="LS89" s="10">
        <v>4.0</v>
      </c>
      <c r="LT89" s="8"/>
      <c r="LU89" s="10">
        <v>0.0</v>
      </c>
      <c r="LV89" s="10">
        <v>0.0</v>
      </c>
      <c r="LW89" s="10">
        <v>3.0</v>
      </c>
      <c r="LX89" s="10">
        <v>0.0</v>
      </c>
      <c r="LY89" s="10">
        <v>1.0</v>
      </c>
      <c r="LZ89" s="10">
        <v>1.0</v>
      </c>
      <c r="MA89" s="10">
        <v>2.0</v>
      </c>
      <c r="MB89" s="10">
        <v>1.0</v>
      </c>
      <c r="MC89" s="10">
        <v>2.0</v>
      </c>
      <c r="MD89" s="10">
        <v>2.0</v>
      </c>
      <c r="ME89" s="10">
        <v>2.0</v>
      </c>
      <c r="MF89" s="10">
        <v>4.0</v>
      </c>
      <c r="MG89" s="10">
        <v>3.0</v>
      </c>
      <c r="MH89" s="10">
        <v>1.0</v>
      </c>
      <c r="MI89" s="10">
        <v>0.0</v>
      </c>
      <c r="MJ89" s="10">
        <v>0.0</v>
      </c>
      <c r="MK89" s="10">
        <v>3.0</v>
      </c>
      <c r="ML89" s="10">
        <v>0.0</v>
      </c>
      <c r="MM89" s="10">
        <v>1.0</v>
      </c>
      <c r="MN89" s="10">
        <v>1.0</v>
      </c>
      <c r="MO89" s="10">
        <v>2.0</v>
      </c>
      <c r="MP89" s="10">
        <v>2.0</v>
      </c>
      <c r="MQ89" s="10">
        <v>2.0</v>
      </c>
      <c r="MR89" s="10">
        <v>2.0</v>
      </c>
      <c r="MS89" s="10">
        <v>2.0</v>
      </c>
      <c r="MT89" s="10">
        <v>4.0</v>
      </c>
      <c r="MU89" s="10">
        <v>4.0</v>
      </c>
      <c r="MV89" s="8"/>
      <c r="MW89" s="10">
        <v>0.0</v>
      </c>
      <c r="MX89" s="10">
        <v>0.0</v>
      </c>
      <c r="MY89" s="10">
        <v>3.001</v>
      </c>
      <c r="MZ89" s="10">
        <v>0.0</v>
      </c>
      <c r="NA89" s="10">
        <v>1.0</v>
      </c>
      <c r="NB89" s="10">
        <v>1.0</v>
      </c>
      <c r="NC89" s="10">
        <v>1.0</v>
      </c>
      <c r="ND89" s="10">
        <v>1.0</v>
      </c>
      <c r="NE89" s="10">
        <v>2.0</v>
      </c>
      <c r="NF89" s="10">
        <v>2.0</v>
      </c>
      <c r="NG89" s="10">
        <v>1.0</v>
      </c>
      <c r="NH89" s="10">
        <v>4.0</v>
      </c>
      <c r="NI89" s="10">
        <v>4.0</v>
      </c>
      <c r="NJ89" s="8"/>
      <c r="NK89" s="10">
        <v>0.0</v>
      </c>
      <c r="NL89" s="10">
        <v>0.0</v>
      </c>
      <c r="NM89" s="10">
        <v>3.001</v>
      </c>
      <c r="NN89" s="10">
        <v>0.0</v>
      </c>
      <c r="NO89" s="10">
        <v>1.0</v>
      </c>
      <c r="NP89" s="10">
        <v>1.0</v>
      </c>
      <c r="NQ89" s="10">
        <v>1.0</v>
      </c>
      <c r="NR89" s="10">
        <v>1.0</v>
      </c>
      <c r="NS89" s="10">
        <v>2.0</v>
      </c>
      <c r="NT89" s="10">
        <v>2.0</v>
      </c>
      <c r="NU89" s="10">
        <v>2.0</v>
      </c>
      <c r="NV89" s="10">
        <v>4.0</v>
      </c>
      <c r="NW89" s="10">
        <v>4.0</v>
      </c>
      <c r="NX89" s="8"/>
      <c r="NY89" s="10">
        <v>999.0</v>
      </c>
      <c r="NZ89" s="10">
        <v>999.0</v>
      </c>
      <c r="OA89" s="10">
        <v>1.0</v>
      </c>
      <c r="OB89" s="10">
        <v>1.0</v>
      </c>
      <c r="OC89" s="10">
        <v>2.0</v>
      </c>
      <c r="OD89" s="8"/>
      <c r="OE89" s="10">
        <v>1.0</v>
      </c>
      <c r="OF89" s="8"/>
      <c r="OG89" s="10">
        <v>1.0</v>
      </c>
      <c r="OH89" s="8"/>
      <c r="OI89" s="8"/>
      <c r="OJ89" s="8"/>
      <c r="OK89" s="8"/>
      <c r="OL89" s="8"/>
      <c r="OM89" s="10">
        <v>2.0</v>
      </c>
      <c r="ON89" s="8"/>
      <c r="OO89" s="8"/>
      <c r="OP89" s="8"/>
      <c r="OQ89" s="8"/>
      <c r="OR89" s="8"/>
      <c r="OS89" s="8"/>
      <c r="OT89" s="8"/>
      <c r="OU89" s="8"/>
      <c r="OV89" s="8"/>
      <c r="OW89" s="10">
        <v>1.0</v>
      </c>
      <c r="OX89" s="8"/>
      <c r="OY89" s="8"/>
      <c r="OZ89" s="8"/>
      <c r="PA89" s="8"/>
      <c r="PB89" s="8"/>
      <c r="PC89" s="8"/>
      <c r="PD89" s="8"/>
      <c r="PE89" s="8"/>
      <c r="PF89" s="8"/>
      <c r="PG89" s="8"/>
      <c r="PH89" s="10">
        <v>4.0</v>
      </c>
      <c r="PI89" s="10">
        <v>3.0</v>
      </c>
      <c r="PJ89" s="10">
        <v>3.0</v>
      </c>
      <c r="PK89" s="10">
        <v>3.0</v>
      </c>
      <c r="PL89" s="10">
        <v>4.0</v>
      </c>
      <c r="PM89" s="10">
        <v>4.0</v>
      </c>
      <c r="PN89" s="10">
        <v>1.0</v>
      </c>
      <c r="PO89" s="10">
        <v>2000.0</v>
      </c>
      <c r="PP89" s="10">
        <v>1.0</v>
      </c>
      <c r="PQ89" s="10">
        <v>1.0</v>
      </c>
      <c r="PR89" s="10">
        <v>2.0</v>
      </c>
      <c r="PS89" s="8"/>
      <c r="PT89" s="10">
        <v>1.0</v>
      </c>
      <c r="PU89" s="8"/>
      <c r="PV89" s="10">
        <v>2.0</v>
      </c>
      <c r="PW89" s="8"/>
      <c r="PX89" s="8"/>
      <c r="PY89" s="8"/>
      <c r="PZ89" s="8"/>
      <c r="QA89" s="10">
        <v>2.0</v>
      </c>
      <c r="QB89" s="8"/>
      <c r="QC89" s="8"/>
      <c r="QD89" s="8"/>
      <c r="QE89" s="8"/>
      <c r="QF89" s="8"/>
      <c r="QG89" s="8"/>
      <c r="QH89" s="8"/>
      <c r="QI89" s="8"/>
      <c r="QJ89" s="8"/>
      <c r="QK89" s="8"/>
      <c r="QL89" s="8"/>
      <c r="QM89" s="8"/>
      <c r="QN89" s="10">
        <v>2.0</v>
      </c>
      <c r="QO89" s="8"/>
      <c r="QP89" s="8"/>
      <c r="QQ89" s="8"/>
      <c r="QR89" s="8"/>
      <c r="QS89" s="8"/>
      <c r="QT89" s="8"/>
      <c r="QU89" s="8"/>
      <c r="QV89" s="8"/>
      <c r="QW89" s="10">
        <v>3.0</v>
      </c>
      <c r="QX89" s="10">
        <v>3.0</v>
      </c>
      <c r="QY89" s="10">
        <v>5.0</v>
      </c>
      <c r="QZ89" s="10">
        <v>4.0</v>
      </c>
      <c r="RA89" s="10">
        <v>4.0</v>
      </c>
      <c r="RB89" s="10">
        <v>4.0</v>
      </c>
      <c r="RC89" s="10">
        <v>1.0</v>
      </c>
      <c r="RD89" s="8"/>
      <c r="RE89" s="8"/>
      <c r="RF89" s="8"/>
      <c r="RG89" s="8"/>
      <c r="RH89" s="8"/>
      <c r="RI89" s="8"/>
      <c r="RJ89" s="8"/>
      <c r="RK89" s="8"/>
      <c r="RL89" s="8"/>
      <c r="RM89" s="8"/>
      <c r="RN89" s="8"/>
      <c r="RO89" s="8"/>
      <c r="RP89" s="8"/>
      <c r="RQ89" s="8"/>
      <c r="RR89" s="8"/>
      <c r="RS89" s="8"/>
      <c r="RT89" s="8"/>
      <c r="RU89" s="8"/>
      <c r="RV89" s="8"/>
      <c r="RW89" s="8"/>
      <c r="RX89" s="8"/>
      <c r="RY89" s="8"/>
      <c r="RZ89" s="8"/>
      <c r="SA89" s="8"/>
      <c r="SB89" s="8"/>
      <c r="SC89" s="8"/>
      <c r="SD89" s="8"/>
      <c r="SE89" s="8"/>
      <c r="SF89" s="8"/>
      <c r="SG89" s="8"/>
      <c r="SH89" s="8"/>
      <c r="SI89" s="8"/>
      <c r="SJ89" s="8"/>
      <c r="SK89" s="8"/>
      <c r="SL89" s="8"/>
      <c r="SM89" s="8"/>
      <c r="SN89" s="8"/>
      <c r="SO89" s="8"/>
      <c r="SP89" s="8"/>
      <c r="SQ89" s="8"/>
      <c r="SR89" s="8"/>
      <c r="SS89" s="8"/>
      <c r="ST89" s="8"/>
      <c r="SU89" s="8"/>
      <c r="SV89" s="8"/>
      <c r="SW89" s="8"/>
      <c r="SX89" s="8"/>
      <c r="SY89" s="8"/>
      <c r="SZ89" s="8"/>
      <c r="TA89" s="8"/>
      <c r="TB89" s="8"/>
      <c r="TC89" s="8"/>
      <c r="TD89" s="8"/>
      <c r="TE89" s="8"/>
      <c r="TF89" s="8"/>
      <c r="TG89" s="8"/>
      <c r="TH89" s="8"/>
      <c r="TI89" s="8"/>
      <c r="TJ89" s="8"/>
      <c r="TK89" s="8"/>
      <c r="TL89" s="8"/>
      <c r="TM89" s="8"/>
      <c r="TN89" s="8"/>
      <c r="TO89" s="8"/>
      <c r="TP89" s="8"/>
      <c r="TQ89" s="8"/>
      <c r="TR89" s="8"/>
      <c r="TS89" s="8"/>
      <c r="TT89" s="8"/>
      <c r="TU89" s="8"/>
      <c r="TV89" s="8"/>
      <c r="TW89" s="8"/>
      <c r="TX89" s="8"/>
      <c r="TY89" s="8"/>
      <c r="TZ89" s="8"/>
      <c r="UA89" s="8"/>
      <c r="UB89" s="8"/>
      <c r="UC89" s="8"/>
      <c r="UD89" s="8"/>
      <c r="UE89" s="8"/>
      <c r="UF89" s="8"/>
      <c r="UG89" s="8"/>
      <c r="UH89" s="8"/>
      <c r="UI89" s="8"/>
      <c r="UJ89" s="8"/>
      <c r="UK89" s="8"/>
      <c r="UL89" s="8"/>
      <c r="UM89" s="8"/>
      <c r="UN89" s="8"/>
      <c r="UO89" s="8"/>
      <c r="UP89" s="8"/>
      <c r="UQ89" s="8"/>
      <c r="UR89" s="8"/>
      <c r="US89" s="8"/>
      <c r="UT89" s="8"/>
      <c r="UU89" s="8"/>
      <c r="UV89" s="8"/>
      <c r="UW89" s="8"/>
      <c r="UX89" s="8"/>
      <c r="UY89" s="8"/>
      <c r="UZ89" s="8"/>
      <c r="VA89" s="8"/>
      <c r="VB89" s="8"/>
      <c r="VC89" s="8"/>
      <c r="VD89" s="8"/>
      <c r="VE89" s="8"/>
      <c r="VF89" s="8"/>
      <c r="VG89" s="8"/>
      <c r="VH89" s="8"/>
      <c r="VI89" s="8"/>
      <c r="VJ89" s="8"/>
      <c r="VK89" s="8"/>
      <c r="VL89" s="8"/>
      <c r="VM89" s="8"/>
      <c r="VN89" s="8"/>
      <c r="VO89" s="8"/>
      <c r="VP89" s="8"/>
      <c r="VQ89" s="8"/>
      <c r="VR89" s="8"/>
      <c r="VS89" s="8"/>
      <c r="VT89" s="8"/>
      <c r="VU89" s="8"/>
      <c r="VV89" s="8"/>
      <c r="VW89" s="8"/>
      <c r="VX89" s="8"/>
      <c r="VY89" s="8"/>
      <c r="VZ89" s="8"/>
      <c r="WA89" s="8"/>
      <c r="WB89" s="8"/>
      <c r="WC89" s="8"/>
      <c r="WD89" s="8"/>
      <c r="WE89" s="8"/>
      <c r="WF89" s="8"/>
      <c r="WG89" s="8"/>
      <c r="WH89" s="8"/>
      <c r="WI89" s="8"/>
      <c r="WJ89" s="8"/>
      <c r="WK89" s="8"/>
      <c r="WL89" s="8"/>
      <c r="WM89" s="8"/>
      <c r="WN89" s="8"/>
      <c r="WO89" s="8"/>
      <c r="WP89" s="8"/>
      <c r="WQ89" s="8"/>
      <c r="WR89" s="8"/>
      <c r="WS89" s="8"/>
      <c r="WT89" s="8"/>
      <c r="WU89" s="8"/>
      <c r="WV89" s="8"/>
      <c r="WW89" s="8"/>
      <c r="WX89" s="8"/>
      <c r="WY89" s="8"/>
      <c r="WZ89" s="8"/>
      <c r="XA89" s="8"/>
      <c r="XB89" s="8"/>
      <c r="XC89" s="8"/>
      <c r="XD89" s="8"/>
      <c r="XE89" s="8"/>
      <c r="XF89" s="8"/>
      <c r="XG89" s="8"/>
      <c r="XH89" s="8"/>
      <c r="XI89" s="8"/>
      <c r="XJ89" s="8"/>
      <c r="XK89" s="8"/>
      <c r="XL89" s="8"/>
      <c r="XM89" s="8"/>
      <c r="XN89" s="8"/>
      <c r="XO89" s="8"/>
      <c r="XP89" s="8"/>
      <c r="XQ89" s="8"/>
      <c r="XR89" s="8"/>
      <c r="XS89" s="8"/>
      <c r="XT89" s="10">
        <v>1.0</v>
      </c>
      <c r="XU89" s="10">
        <v>1.0</v>
      </c>
      <c r="XV89" s="10">
        <v>1.0</v>
      </c>
      <c r="XW89" s="10">
        <v>3.0</v>
      </c>
      <c r="XX89" s="10">
        <v>2.0</v>
      </c>
      <c r="XY89" s="10">
        <v>4.0</v>
      </c>
      <c r="XZ89" s="10">
        <v>4.0</v>
      </c>
      <c r="YA89" s="10">
        <v>4.0</v>
      </c>
      <c r="YB89" s="10">
        <v>4.0</v>
      </c>
      <c r="YC89" s="10">
        <v>5.0</v>
      </c>
      <c r="YD89" s="10">
        <v>3.0</v>
      </c>
      <c r="YE89" s="10">
        <v>3.0</v>
      </c>
      <c r="YF89" s="10">
        <v>3.0</v>
      </c>
      <c r="YG89" s="10">
        <v>3.0</v>
      </c>
      <c r="YH89" s="10">
        <v>4.0</v>
      </c>
      <c r="YI89" s="10">
        <v>2.0</v>
      </c>
      <c r="YJ89" s="10">
        <v>2.0</v>
      </c>
      <c r="YK89" s="10">
        <v>3.0</v>
      </c>
      <c r="YL89" s="10">
        <v>2.0</v>
      </c>
      <c r="YM89" s="10">
        <v>3.0</v>
      </c>
      <c r="YN89" s="10">
        <v>2.0</v>
      </c>
      <c r="YO89" s="10">
        <v>1.0</v>
      </c>
      <c r="YP89" s="10">
        <v>1.0</v>
      </c>
      <c r="YQ89" s="10">
        <v>1.0</v>
      </c>
      <c r="YR89" s="10">
        <v>1.0</v>
      </c>
      <c r="YS89" s="10">
        <v>3.0</v>
      </c>
      <c r="YT89" s="10">
        <v>4.0</v>
      </c>
      <c r="YU89" s="10">
        <v>3.0</v>
      </c>
      <c r="YV89" s="10">
        <v>2.0</v>
      </c>
      <c r="YW89" s="10">
        <v>3.0</v>
      </c>
      <c r="YX89" s="10">
        <v>4.0</v>
      </c>
      <c r="YY89" s="10">
        <v>4.0</v>
      </c>
      <c r="YZ89" s="10">
        <v>4.0</v>
      </c>
      <c r="ZA89" s="10">
        <v>2.0</v>
      </c>
      <c r="ZB89" s="10">
        <v>4.0</v>
      </c>
      <c r="ZC89" s="10">
        <v>2.0</v>
      </c>
      <c r="ZD89" s="10">
        <v>2.0</v>
      </c>
      <c r="ZE89" s="10">
        <v>4.0</v>
      </c>
      <c r="ZF89" s="10">
        <v>4.0</v>
      </c>
      <c r="ZG89" s="10">
        <v>4.0</v>
      </c>
      <c r="ZH89" s="10">
        <v>4.0</v>
      </c>
      <c r="ZI89" s="10">
        <v>3.0</v>
      </c>
      <c r="ZJ89" s="10">
        <v>5.0</v>
      </c>
      <c r="ZK89" s="10">
        <v>4.0</v>
      </c>
      <c r="ZL89" s="10">
        <v>1.0</v>
      </c>
      <c r="ZM89" s="8" t="s">
        <v>1333</v>
      </c>
      <c r="ZN89" s="10">
        <v>1.0</v>
      </c>
    </row>
    <row r="90" ht="15.75" customHeight="1">
      <c r="A90" s="8" t="s">
        <v>1209</v>
      </c>
      <c r="B90" s="8">
        <v>3.0</v>
      </c>
      <c r="C90" s="8">
        <v>3.0</v>
      </c>
      <c r="D90" s="8">
        <v>1.0</v>
      </c>
      <c r="E90" s="8" t="s">
        <v>1334</v>
      </c>
      <c r="F90" s="8" t="s">
        <v>922</v>
      </c>
      <c r="G90" s="9" t="s">
        <v>923</v>
      </c>
      <c r="H90" s="9" t="s">
        <v>923</v>
      </c>
      <c r="I90" s="10">
        <v>1.0</v>
      </c>
      <c r="J90" s="10">
        <v>0.00671</v>
      </c>
      <c r="K90" s="10">
        <f t="shared" si="1"/>
        <v>-5.004156328</v>
      </c>
      <c r="L90" s="10">
        <v>0.0</v>
      </c>
      <c r="M90" s="10">
        <v>0.289</v>
      </c>
      <c r="N90" s="10">
        <f t="shared" si="2"/>
        <v>-1.241328591</v>
      </c>
      <c r="O90" s="10">
        <v>0.0</v>
      </c>
      <c r="P90" s="10">
        <v>9.7144974E7</v>
      </c>
      <c r="Q90" s="8" t="s">
        <v>1335</v>
      </c>
      <c r="R90" s="10">
        <v>82.82</v>
      </c>
      <c r="S90" s="10">
        <v>83.6</v>
      </c>
      <c r="T90" s="10">
        <v>33.6</v>
      </c>
      <c r="U90" s="10">
        <v>19.54</v>
      </c>
      <c r="V90" s="10">
        <v>19.54</v>
      </c>
      <c r="W90" s="10">
        <v>19.54</v>
      </c>
      <c r="X90" s="10">
        <v>10.16</v>
      </c>
      <c r="Y90" s="10">
        <v>1.0</v>
      </c>
      <c r="Z90" s="10">
        <v>1.0</v>
      </c>
      <c r="AA90" s="10">
        <v>65.0</v>
      </c>
      <c r="AB90" s="10">
        <v>1.0</v>
      </c>
      <c r="AC90" s="10">
        <v>160.0</v>
      </c>
      <c r="AD90" s="10">
        <v>7.0</v>
      </c>
      <c r="AE90" s="10">
        <v>117.0</v>
      </c>
      <c r="AF90" s="10">
        <v>1.0</v>
      </c>
      <c r="AG90" s="10">
        <v>0.0</v>
      </c>
      <c r="AH90" s="10">
        <v>0.0</v>
      </c>
      <c r="AI90" s="10">
        <v>0.366</v>
      </c>
      <c r="AJ90" s="10">
        <v>0.0</v>
      </c>
      <c r="AK90" s="10">
        <v>26.62249</v>
      </c>
      <c r="AL90" s="10">
        <v>1.0</v>
      </c>
      <c r="AM90" s="10">
        <v>0.0</v>
      </c>
      <c r="AN90" s="10">
        <v>0.0</v>
      </c>
      <c r="AO90" s="10">
        <v>0.0</v>
      </c>
      <c r="AP90" s="10">
        <v>0.0</v>
      </c>
      <c r="AQ90" s="10">
        <v>0.323</v>
      </c>
      <c r="AR90" s="10">
        <v>0.0</v>
      </c>
      <c r="AS90" s="10">
        <v>0.0</v>
      </c>
      <c r="AT90" s="10">
        <v>1.0</v>
      </c>
      <c r="AU90" s="8"/>
      <c r="AV90" s="10">
        <v>1.0</v>
      </c>
      <c r="AW90" s="10">
        <v>2.0</v>
      </c>
      <c r="AX90" s="10">
        <v>1.0</v>
      </c>
      <c r="AY90" s="10">
        <v>1.0</v>
      </c>
      <c r="AZ90" s="10">
        <v>2.0</v>
      </c>
      <c r="BA90" s="10">
        <v>1.0</v>
      </c>
      <c r="BB90" s="10">
        <v>2.0</v>
      </c>
      <c r="BC90" s="10">
        <v>2.0</v>
      </c>
      <c r="BD90" s="10">
        <v>2.0</v>
      </c>
      <c r="BE90" s="10">
        <v>8.0</v>
      </c>
      <c r="BF90" s="10">
        <v>4.0</v>
      </c>
      <c r="BG90" s="8"/>
      <c r="BH90" s="10">
        <v>1.0</v>
      </c>
      <c r="BI90" s="8"/>
      <c r="BJ90" s="10">
        <v>4.0</v>
      </c>
      <c r="BK90" s="8"/>
      <c r="BL90" s="10">
        <v>1.0</v>
      </c>
      <c r="BM90" s="8"/>
      <c r="BN90" s="8"/>
      <c r="BO90" s="8"/>
      <c r="BP90" s="8"/>
      <c r="BQ90" s="8"/>
      <c r="BR90" s="8"/>
      <c r="BS90" s="10">
        <v>3.0</v>
      </c>
      <c r="BT90" s="10">
        <v>1.0</v>
      </c>
      <c r="BU90" s="10">
        <v>2.0</v>
      </c>
      <c r="BV90" s="10">
        <v>2.0</v>
      </c>
      <c r="BW90" s="10">
        <v>4.0</v>
      </c>
      <c r="BX90" s="10">
        <v>1.0</v>
      </c>
      <c r="BY90" s="10">
        <v>1.0</v>
      </c>
      <c r="BZ90" s="10">
        <v>6.0</v>
      </c>
      <c r="CA90" s="10">
        <v>1.0</v>
      </c>
      <c r="CB90" s="10">
        <v>1.0</v>
      </c>
      <c r="CC90" s="10">
        <v>5.0</v>
      </c>
      <c r="CD90" s="10">
        <v>2.0</v>
      </c>
      <c r="CE90" s="8"/>
      <c r="CF90" s="10">
        <v>28.0</v>
      </c>
      <c r="CG90" s="8"/>
      <c r="CH90" s="8"/>
      <c r="CI90" s="8"/>
      <c r="CJ90" s="8"/>
      <c r="CK90" s="10">
        <v>1.0</v>
      </c>
      <c r="CL90" s="8"/>
      <c r="CM90" s="8"/>
      <c r="CN90" s="8"/>
      <c r="CO90" s="10">
        <v>1.0</v>
      </c>
      <c r="CP90" s="10">
        <v>9.0</v>
      </c>
      <c r="CQ90" s="8"/>
      <c r="CR90" s="8"/>
      <c r="CS90" s="8"/>
      <c r="CT90" s="8"/>
      <c r="CU90" s="10">
        <v>1.0</v>
      </c>
      <c r="CV90" s="8"/>
      <c r="CW90" s="8"/>
      <c r="CX90" s="8"/>
      <c r="CY90" s="8"/>
      <c r="CZ90" s="8"/>
      <c r="DA90" s="8"/>
      <c r="DB90" s="8"/>
      <c r="DC90" s="8"/>
      <c r="DD90" s="8"/>
      <c r="DE90" s="8"/>
      <c r="DF90" s="8"/>
      <c r="DG90" s="8"/>
      <c r="DH90" s="8"/>
      <c r="DI90" s="8"/>
      <c r="DJ90" s="8"/>
      <c r="DK90" s="8"/>
      <c r="DL90" s="10">
        <v>1.0</v>
      </c>
      <c r="DM90" s="10">
        <v>19.0</v>
      </c>
      <c r="DN90" s="8"/>
      <c r="DO90" s="8"/>
      <c r="DP90" s="10">
        <v>4.0</v>
      </c>
      <c r="DQ90" s="10">
        <v>150.0</v>
      </c>
      <c r="DR90" s="10">
        <v>9.0</v>
      </c>
      <c r="DS90" s="10">
        <v>1.0</v>
      </c>
      <c r="DT90" s="10">
        <v>1.0</v>
      </c>
      <c r="DU90" s="10">
        <v>1.0</v>
      </c>
      <c r="DV90" s="10">
        <v>1.0</v>
      </c>
      <c r="DW90" s="8" t="s">
        <v>1336</v>
      </c>
      <c r="DX90" s="10">
        <v>1.0</v>
      </c>
      <c r="DY90" s="10">
        <v>1.0</v>
      </c>
      <c r="DZ90" s="10">
        <v>3.0</v>
      </c>
      <c r="EA90" s="10">
        <v>5.0</v>
      </c>
      <c r="EB90" s="10">
        <v>4.0</v>
      </c>
      <c r="EC90" s="10">
        <v>4.0</v>
      </c>
      <c r="ED90" s="10">
        <v>3.0</v>
      </c>
      <c r="EE90" s="10">
        <v>1.0</v>
      </c>
      <c r="EF90" s="10">
        <v>1.0</v>
      </c>
      <c r="EG90" s="8" t="s">
        <v>1337</v>
      </c>
      <c r="EH90" s="10">
        <v>1.0</v>
      </c>
      <c r="EI90" s="10">
        <v>1.0</v>
      </c>
      <c r="EJ90" s="10">
        <v>1.0</v>
      </c>
      <c r="EK90" s="10">
        <v>1.0</v>
      </c>
      <c r="EL90" s="10">
        <v>1.0</v>
      </c>
      <c r="EM90" s="10">
        <v>1.0</v>
      </c>
      <c r="EN90" s="10">
        <v>1.0</v>
      </c>
      <c r="EO90" s="10">
        <v>1.0</v>
      </c>
      <c r="EP90" s="10">
        <v>1.0</v>
      </c>
      <c r="EQ90" s="10">
        <v>1.0</v>
      </c>
      <c r="ER90" s="8" t="s">
        <v>1338</v>
      </c>
      <c r="ES90" s="10">
        <v>1.0</v>
      </c>
      <c r="ET90" s="10">
        <v>1.0</v>
      </c>
      <c r="EU90" s="10">
        <v>4.0</v>
      </c>
      <c r="EV90" s="10">
        <v>5.0</v>
      </c>
      <c r="EW90" s="10">
        <v>4.0</v>
      </c>
      <c r="EX90" s="10">
        <v>4.0</v>
      </c>
      <c r="EY90" s="10">
        <v>5.0</v>
      </c>
      <c r="EZ90" s="10">
        <v>1.0</v>
      </c>
      <c r="FA90" s="10">
        <v>1.0</v>
      </c>
      <c r="FB90" s="8" t="s">
        <v>1338</v>
      </c>
      <c r="FC90" s="10">
        <v>1.0</v>
      </c>
      <c r="FD90" s="10">
        <v>1.0</v>
      </c>
      <c r="FE90" s="10">
        <v>1.0</v>
      </c>
      <c r="FF90" s="10">
        <v>1.0</v>
      </c>
      <c r="FG90" s="10">
        <v>1.0</v>
      </c>
      <c r="FH90" s="10">
        <v>1.0</v>
      </c>
      <c r="FI90" s="10">
        <v>1.0</v>
      </c>
      <c r="FJ90" s="10">
        <v>1.0</v>
      </c>
      <c r="FK90" s="10">
        <v>1.0</v>
      </c>
      <c r="FL90" s="10">
        <v>1.0</v>
      </c>
      <c r="FM90" s="8" t="s">
        <v>1339</v>
      </c>
      <c r="FN90" s="10">
        <v>1.0</v>
      </c>
      <c r="FO90" s="10">
        <v>1.0</v>
      </c>
      <c r="FP90" s="10">
        <v>4.0</v>
      </c>
      <c r="FQ90" s="10">
        <v>5.0</v>
      </c>
      <c r="FR90" s="10">
        <v>4.0</v>
      </c>
      <c r="FS90" s="10">
        <v>4.0</v>
      </c>
      <c r="FT90" s="10">
        <v>5.0</v>
      </c>
      <c r="FU90" s="10">
        <v>1.0</v>
      </c>
      <c r="FV90" s="8" t="s">
        <v>1339</v>
      </c>
      <c r="FW90" s="10">
        <v>1.0</v>
      </c>
      <c r="FX90" s="10">
        <v>1.0</v>
      </c>
      <c r="FY90" s="10">
        <v>1.0</v>
      </c>
      <c r="FZ90" s="10">
        <v>1.0</v>
      </c>
      <c r="GA90" s="10">
        <v>1.0</v>
      </c>
      <c r="GB90" s="10">
        <v>1.0</v>
      </c>
      <c r="GC90" s="10">
        <v>1.0</v>
      </c>
      <c r="GD90" s="8"/>
      <c r="GE90" s="8"/>
      <c r="GF90" s="8"/>
      <c r="GG90" s="8"/>
      <c r="GH90" s="8"/>
      <c r="GI90" s="8"/>
      <c r="GJ90" s="8"/>
      <c r="GK90" s="8"/>
      <c r="GL90" s="8"/>
      <c r="GM90" s="8"/>
      <c r="GN90" s="8"/>
      <c r="GO90" s="8"/>
      <c r="GP90" s="8"/>
      <c r="GQ90" s="8"/>
      <c r="GR90" s="8"/>
      <c r="GS90" s="8"/>
      <c r="GT90" s="8"/>
      <c r="GU90" s="8"/>
      <c r="GV90" s="8"/>
      <c r="GW90" s="8"/>
      <c r="GX90" s="8"/>
      <c r="GY90" s="8"/>
      <c r="GZ90" s="8"/>
      <c r="HA90" s="8"/>
      <c r="HB90" s="8"/>
      <c r="HC90" s="8"/>
      <c r="HD90" s="8"/>
      <c r="HE90" s="8"/>
      <c r="HF90" s="8"/>
      <c r="HG90" s="8"/>
      <c r="HH90" s="8"/>
      <c r="HI90" s="8"/>
      <c r="HJ90" s="8"/>
      <c r="HK90" s="8"/>
      <c r="HL90" s="8"/>
      <c r="HM90" s="8"/>
      <c r="HN90" s="8"/>
      <c r="HO90" s="8"/>
      <c r="HP90" s="8"/>
      <c r="HQ90" s="8"/>
      <c r="HR90" s="8"/>
      <c r="HS90" s="8"/>
      <c r="HT90" s="8"/>
      <c r="HU90" s="8"/>
      <c r="HV90" s="8"/>
      <c r="HW90" s="8"/>
      <c r="HX90" s="8"/>
      <c r="HY90" s="8"/>
      <c r="HZ90" s="8"/>
      <c r="IA90" s="8"/>
      <c r="IB90" s="8"/>
      <c r="IC90" s="8"/>
      <c r="ID90" s="8"/>
      <c r="IE90" s="8"/>
      <c r="IF90" s="8"/>
      <c r="IG90" s="8"/>
      <c r="IH90" s="8"/>
      <c r="II90" s="8"/>
      <c r="IJ90" s="8"/>
      <c r="IK90" s="8"/>
      <c r="IL90" s="8"/>
      <c r="IM90" s="8"/>
      <c r="IN90" s="8"/>
      <c r="IO90" s="8"/>
      <c r="IP90" s="8"/>
      <c r="IQ90" s="8"/>
      <c r="IR90" s="8"/>
      <c r="IS90" s="8"/>
      <c r="IT90" s="8"/>
      <c r="IU90" s="8"/>
      <c r="IV90" s="8"/>
      <c r="IW90" s="8"/>
      <c r="IX90" s="8"/>
      <c r="IY90" s="8"/>
      <c r="IZ90" s="8"/>
      <c r="JA90" s="8"/>
      <c r="JB90" s="8"/>
      <c r="JC90" s="8"/>
      <c r="JD90" s="8"/>
      <c r="JE90" s="8"/>
      <c r="JF90" s="8"/>
      <c r="JG90" s="8"/>
      <c r="JH90" s="8"/>
      <c r="JI90" s="8"/>
      <c r="JJ90" s="8"/>
      <c r="JK90" s="8"/>
      <c r="JL90" s="8"/>
      <c r="JM90" s="8"/>
      <c r="JN90" s="8"/>
      <c r="JO90" s="8"/>
      <c r="JP90" s="8"/>
      <c r="JQ90" s="8"/>
      <c r="JR90" s="8"/>
      <c r="JS90" s="8"/>
      <c r="JT90" s="8"/>
      <c r="JU90" s="8"/>
      <c r="JV90" s="8"/>
      <c r="JW90" s="8"/>
      <c r="JX90" s="8"/>
      <c r="JY90" s="8"/>
      <c r="JZ90" s="8"/>
      <c r="KA90" s="8"/>
      <c r="KB90" s="8"/>
      <c r="KC90" s="10">
        <v>1.0</v>
      </c>
      <c r="KD90" s="10">
        <v>1.0</v>
      </c>
      <c r="KE90" s="10">
        <v>0.0</v>
      </c>
      <c r="KF90" s="10">
        <v>0.0</v>
      </c>
      <c r="KG90" s="10">
        <v>3.004</v>
      </c>
      <c r="KH90" s="10">
        <v>0.0</v>
      </c>
      <c r="KI90" s="10">
        <v>1.0</v>
      </c>
      <c r="KJ90" s="10">
        <v>2.0</v>
      </c>
      <c r="KK90" s="10">
        <v>7.0</v>
      </c>
      <c r="KL90" s="10">
        <v>1.0</v>
      </c>
      <c r="KM90" s="10">
        <v>2.0</v>
      </c>
      <c r="KN90" s="10">
        <v>1.0</v>
      </c>
      <c r="KO90" s="10">
        <v>2.0</v>
      </c>
      <c r="KP90" s="10">
        <v>5.0</v>
      </c>
      <c r="KQ90" s="10">
        <v>5.0</v>
      </c>
      <c r="KR90" s="8"/>
      <c r="KS90" s="10">
        <v>0.0</v>
      </c>
      <c r="KT90" s="10">
        <v>0.0</v>
      </c>
      <c r="KU90" s="10">
        <v>3.001</v>
      </c>
      <c r="KV90" s="10">
        <v>0.0</v>
      </c>
      <c r="KW90" s="10">
        <v>1.0</v>
      </c>
      <c r="KX90" s="10">
        <v>2.0</v>
      </c>
      <c r="KY90" s="10">
        <v>2.0</v>
      </c>
      <c r="KZ90" s="10">
        <v>1.0</v>
      </c>
      <c r="LA90" s="10">
        <v>2.0</v>
      </c>
      <c r="LB90" s="10">
        <v>1.0</v>
      </c>
      <c r="LC90" s="10">
        <v>2.0</v>
      </c>
      <c r="LD90" s="10">
        <v>4.0</v>
      </c>
      <c r="LE90" s="10">
        <v>5.0</v>
      </c>
      <c r="LF90" s="8"/>
      <c r="LG90" s="10">
        <v>0.0</v>
      </c>
      <c r="LH90" s="10">
        <v>0.0</v>
      </c>
      <c r="LI90" s="10">
        <v>3.003</v>
      </c>
      <c r="LJ90" s="10">
        <v>0.0</v>
      </c>
      <c r="LK90" s="10">
        <v>1.0</v>
      </c>
      <c r="LL90" s="10">
        <v>1.0</v>
      </c>
      <c r="LM90" s="10">
        <v>2.0</v>
      </c>
      <c r="LN90" s="10">
        <v>1.0</v>
      </c>
      <c r="LO90" s="10">
        <v>2.0</v>
      </c>
      <c r="LP90" s="10">
        <v>1.0</v>
      </c>
      <c r="LQ90" s="10">
        <v>2.0</v>
      </c>
      <c r="LR90" s="10">
        <v>5.0</v>
      </c>
      <c r="LS90" s="10">
        <v>5.0</v>
      </c>
      <c r="LT90" s="8"/>
      <c r="LU90" s="10">
        <v>0.0</v>
      </c>
      <c r="LV90" s="10">
        <v>0.0</v>
      </c>
      <c r="LW90" s="10">
        <v>3.002</v>
      </c>
      <c r="LX90" s="10">
        <v>0.0</v>
      </c>
      <c r="LY90" s="10">
        <v>1.0</v>
      </c>
      <c r="LZ90" s="10">
        <v>1.0</v>
      </c>
      <c r="MA90" s="10">
        <v>1.0</v>
      </c>
      <c r="MB90" s="10">
        <v>2.0</v>
      </c>
      <c r="MC90" s="10">
        <v>2.0</v>
      </c>
      <c r="MD90" s="10">
        <v>1.0</v>
      </c>
      <c r="ME90" s="10">
        <v>1.0</v>
      </c>
      <c r="MF90" s="10">
        <v>4.0</v>
      </c>
      <c r="MG90" s="10">
        <v>5.0</v>
      </c>
      <c r="MH90" s="8"/>
      <c r="MI90" s="10">
        <v>0.0</v>
      </c>
      <c r="MJ90" s="10">
        <v>0.0</v>
      </c>
      <c r="MK90" s="10">
        <v>3.002</v>
      </c>
      <c r="ML90" s="10">
        <v>0.0</v>
      </c>
      <c r="MM90" s="10">
        <v>1.0</v>
      </c>
      <c r="MN90" s="10">
        <v>1.0</v>
      </c>
      <c r="MO90" s="10">
        <v>1.0</v>
      </c>
      <c r="MP90" s="10">
        <v>2.0</v>
      </c>
      <c r="MQ90" s="10">
        <v>2.0</v>
      </c>
      <c r="MR90" s="10">
        <v>1.0</v>
      </c>
      <c r="MS90" s="10">
        <v>1.0</v>
      </c>
      <c r="MT90" s="10">
        <v>5.0</v>
      </c>
      <c r="MU90" s="10">
        <v>4.0</v>
      </c>
      <c r="MV90" s="8"/>
      <c r="MW90" s="10">
        <v>0.0</v>
      </c>
      <c r="MX90" s="10">
        <v>0.0</v>
      </c>
      <c r="MY90" s="10">
        <v>3.003</v>
      </c>
      <c r="MZ90" s="10">
        <v>0.0</v>
      </c>
      <c r="NA90" s="10">
        <v>1.0</v>
      </c>
      <c r="NB90" s="10">
        <v>1.0</v>
      </c>
      <c r="NC90" s="10">
        <v>1.0</v>
      </c>
      <c r="ND90" s="10">
        <v>2.0</v>
      </c>
      <c r="NE90" s="10">
        <v>2.0</v>
      </c>
      <c r="NF90" s="10">
        <v>1.0</v>
      </c>
      <c r="NG90" s="10">
        <v>1.0</v>
      </c>
      <c r="NH90" s="10">
        <v>4.0</v>
      </c>
      <c r="NI90" s="10">
        <v>5.0</v>
      </c>
      <c r="NJ90" s="8"/>
      <c r="NK90" s="10">
        <v>0.0</v>
      </c>
      <c r="NL90" s="10">
        <v>0.0</v>
      </c>
      <c r="NM90" s="10">
        <v>3.001</v>
      </c>
      <c r="NN90" s="10">
        <v>0.0</v>
      </c>
      <c r="NO90" s="10">
        <v>1.0</v>
      </c>
      <c r="NP90" s="10">
        <v>1.0</v>
      </c>
      <c r="NQ90" s="10">
        <v>1.0</v>
      </c>
      <c r="NR90" s="10">
        <v>1.0</v>
      </c>
      <c r="NS90" s="10">
        <v>2.0</v>
      </c>
      <c r="NT90" s="10">
        <v>2.0</v>
      </c>
      <c r="NU90" s="10">
        <v>1.0</v>
      </c>
      <c r="NV90" s="10">
        <v>4.0</v>
      </c>
      <c r="NW90" s="10">
        <v>4.0</v>
      </c>
      <c r="NX90" s="8"/>
      <c r="NY90" s="10">
        <v>999.0</v>
      </c>
      <c r="NZ90" s="10">
        <v>999.0</v>
      </c>
      <c r="OA90" s="10">
        <v>1.0</v>
      </c>
      <c r="OB90" s="10">
        <v>1.0</v>
      </c>
      <c r="OC90" s="10">
        <v>2.0</v>
      </c>
      <c r="OD90" s="8"/>
      <c r="OE90" s="10">
        <v>1.0</v>
      </c>
      <c r="OF90" s="8"/>
      <c r="OG90" s="10">
        <v>2.0</v>
      </c>
      <c r="OH90" s="8"/>
      <c r="OI90" s="8"/>
      <c r="OJ90" s="8"/>
      <c r="OK90" s="8"/>
      <c r="OL90" s="10">
        <v>1.0</v>
      </c>
      <c r="OM90" s="8"/>
      <c r="ON90" s="8"/>
      <c r="OO90" s="8"/>
      <c r="OP90" s="8"/>
      <c r="OQ90" s="8"/>
      <c r="OR90" s="8"/>
      <c r="OS90" s="8"/>
      <c r="OT90" s="8"/>
      <c r="OU90" s="8"/>
      <c r="OV90" s="8"/>
      <c r="OW90" s="8"/>
      <c r="OX90" s="10">
        <v>1.0</v>
      </c>
      <c r="OY90" s="8"/>
      <c r="OZ90" s="8"/>
      <c r="PA90" s="8"/>
      <c r="PB90" s="8"/>
      <c r="PC90" s="8"/>
      <c r="PD90" s="8"/>
      <c r="PE90" s="8"/>
      <c r="PF90" s="8"/>
      <c r="PG90" s="8"/>
      <c r="PH90" s="10">
        <v>4.0</v>
      </c>
      <c r="PI90" s="10">
        <v>5.0</v>
      </c>
      <c r="PJ90" s="10">
        <v>4.0</v>
      </c>
      <c r="PK90" s="10">
        <v>3.0</v>
      </c>
      <c r="PL90" s="10">
        <v>4.0</v>
      </c>
      <c r="PM90" s="10">
        <v>5.0</v>
      </c>
      <c r="PN90" s="10">
        <v>1.0</v>
      </c>
      <c r="PO90" s="10">
        <v>1000.0</v>
      </c>
      <c r="PP90" s="10">
        <v>1.0</v>
      </c>
      <c r="PQ90" s="10">
        <v>1.0</v>
      </c>
      <c r="PR90" s="10">
        <v>1.0</v>
      </c>
      <c r="PS90" s="10">
        <v>2.0</v>
      </c>
      <c r="PT90" s="8"/>
      <c r="PU90" s="8"/>
      <c r="PV90" s="8"/>
      <c r="PW90" s="8"/>
      <c r="PX90" s="10">
        <v>1.0</v>
      </c>
      <c r="PY90" s="8"/>
      <c r="PZ90" s="10">
        <v>2.0</v>
      </c>
      <c r="QA90" s="8"/>
      <c r="QB90" s="8"/>
      <c r="QC90" s="8"/>
      <c r="QD90" s="8"/>
      <c r="QE90" s="8"/>
      <c r="QF90" s="8"/>
      <c r="QG90" s="8"/>
      <c r="QH90" s="8"/>
      <c r="QI90" s="8"/>
      <c r="QJ90" s="8"/>
      <c r="QK90" s="8"/>
      <c r="QL90" s="8"/>
      <c r="QM90" s="8"/>
      <c r="QN90" s="8"/>
      <c r="QO90" s="8"/>
      <c r="QP90" s="8"/>
      <c r="QQ90" s="8"/>
      <c r="QR90" s="8"/>
      <c r="QS90" s="8"/>
      <c r="QT90" s="10">
        <v>2.0</v>
      </c>
      <c r="QU90" s="8"/>
      <c r="QV90" s="8"/>
      <c r="QW90" s="10">
        <v>4.0</v>
      </c>
      <c r="QX90" s="10">
        <v>5.0</v>
      </c>
      <c r="QY90" s="10">
        <v>5.0</v>
      </c>
      <c r="QZ90" s="10">
        <v>4.0</v>
      </c>
      <c r="RA90" s="10">
        <v>4.0</v>
      </c>
      <c r="RB90" s="10">
        <v>5.0</v>
      </c>
      <c r="RC90" s="8"/>
      <c r="RD90" s="8"/>
      <c r="RE90" s="8"/>
      <c r="RF90" s="8"/>
      <c r="RG90" s="8"/>
      <c r="RH90" s="8"/>
      <c r="RI90" s="8"/>
      <c r="RJ90" s="8"/>
      <c r="RK90" s="8"/>
      <c r="RL90" s="8"/>
      <c r="RM90" s="8"/>
      <c r="RN90" s="8"/>
      <c r="RO90" s="8"/>
      <c r="RP90" s="8"/>
      <c r="RQ90" s="8"/>
      <c r="RR90" s="8"/>
      <c r="RS90" s="8"/>
      <c r="RT90" s="8"/>
      <c r="RU90" s="8"/>
      <c r="RV90" s="8"/>
      <c r="RW90" s="8"/>
      <c r="RX90" s="8"/>
      <c r="RY90" s="8"/>
      <c r="RZ90" s="8"/>
      <c r="SA90" s="8"/>
      <c r="SB90" s="8"/>
      <c r="SC90" s="8"/>
      <c r="SD90" s="8"/>
      <c r="SE90" s="8"/>
      <c r="SF90" s="8"/>
      <c r="SG90" s="8"/>
      <c r="SH90" s="8"/>
      <c r="SI90" s="8"/>
      <c r="SJ90" s="8"/>
      <c r="SK90" s="8"/>
      <c r="SL90" s="8"/>
      <c r="SM90" s="8"/>
      <c r="SN90" s="8"/>
      <c r="SO90" s="8"/>
      <c r="SP90" s="8"/>
      <c r="SQ90" s="8"/>
      <c r="SR90" s="8"/>
      <c r="SS90" s="8"/>
      <c r="ST90" s="8"/>
      <c r="SU90" s="8"/>
      <c r="SV90" s="8"/>
      <c r="SW90" s="8"/>
      <c r="SX90" s="8"/>
      <c r="SY90" s="8"/>
      <c r="SZ90" s="8"/>
      <c r="TA90" s="8"/>
      <c r="TB90" s="8"/>
      <c r="TC90" s="8"/>
      <c r="TD90" s="8"/>
      <c r="TE90" s="8"/>
      <c r="TF90" s="8"/>
      <c r="TG90" s="8"/>
      <c r="TH90" s="8"/>
      <c r="TI90" s="8"/>
      <c r="TJ90" s="8"/>
      <c r="TK90" s="8"/>
      <c r="TL90" s="8"/>
      <c r="TM90" s="8"/>
      <c r="TN90" s="8"/>
      <c r="TO90" s="8"/>
      <c r="TP90" s="8"/>
      <c r="TQ90" s="8"/>
      <c r="TR90" s="8"/>
      <c r="TS90" s="8"/>
      <c r="TT90" s="8"/>
      <c r="TU90" s="8"/>
      <c r="TV90" s="8"/>
      <c r="TW90" s="8"/>
      <c r="TX90" s="8"/>
      <c r="TY90" s="8"/>
      <c r="TZ90" s="8"/>
      <c r="UA90" s="8"/>
      <c r="UB90" s="8"/>
      <c r="UC90" s="8"/>
      <c r="UD90" s="8"/>
      <c r="UE90" s="8"/>
      <c r="UF90" s="8"/>
      <c r="UG90" s="8"/>
      <c r="UH90" s="8"/>
      <c r="UI90" s="8"/>
      <c r="UJ90" s="8"/>
      <c r="UK90" s="8"/>
      <c r="UL90" s="8"/>
      <c r="UM90" s="8"/>
      <c r="UN90" s="8"/>
      <c r="UO90" s="8"/>
      <c r="UP90" s="8"/>
      <c r="UQ90" s="8"/>
      <c r="UR90" s="8"/>
      <c r="US90" s="8"/>
      <c r="UT90" s="8"/>
      <c r="UU90" s="8"/>
      <c r="UV90" s="8"/>
      <c r="UW90" s="8"/>
      <c r="UX90" s="8"/>
      <c r="UY90" s="8"/>
      <c r="UZ90" s="8"/>
      <c r="VA90" s="8"/>
      <c r="VB90" s="8"/>
      <c r="VC90" s="8"/>
      <c r="VD90" s="8"/>
      <c r="VE90" s="8"/>
      <c r="VF90" s="8"/>
      <c r="VG90" s="8"/>
      <c r="VH90" s="8"/>
      <c r="VI90" s="8"/>
      <c r="VJ90" s="8"/>
      <c r="VK90" s="8"/>
      <c r="VL90" s="8"/>
      <c r="VM90" s="8"/>
      <c r="VN90" s="8"/>
      <c r="VO90" s="8"/>
      <c r="VP90" s="8"/>
      <c r="VQ90" s="8"/>
      <c r="VR90" s="8"/>
      <c r="VS90" s="8"/>
      <c r="VT90" s="8"/>
      <c r="VU90" s="8"/>
      <c r="VV90" s="8"/>
      <c r="VW90" s="8"/>
      <c r="VX90" s="8"/>
      <c r="VY90" s="8"/>
      <c r="VZ90" s="8"/>
      <c r="WA90" s="8"/>
      <c r="WB90" s="8"/>
      <c r="WC90" s="8"/>
      <c r="WD90" s="8"/>
      <c r="WE90" s="8"/>
      <c r="WF90" s="8"/>
      <c r="WG90" s="8"/>
      <c r="WH90" s="8"/>
      <c r="WI90" s="8"/>
      <c r="WJ90" s="8"/>
      <c r="WK90" s="8"/>
      <c r="WL90" s="8"/>
      <c r="WM90" s="8"/>
      <c r="WN90" s="8"/>
      <c r="WO90" s="8"/>
      <c r="WP90" s="8"/>
      <c r="WQ90" s="8"/>
      <c r="WR90" s="8"/>
      <c r="WS90" s="8"/>
      <c r="WT90" s="8"/>
      <c r="WU90" s="8"/>
      <c r="WV90" s="8"/>
      <c r="WW90" s="8"/>
      <c r="WX90" s="8"/>
      <c r="WY90" s="8"/>
      <c r="WZ90" s="8"/>
      <c r="XA90" s="8"/>
      <c r="XB90" s="8"/>
      <c r="XC90" s="8"/>
      <c r="XD90" s="8"/>
      <c r="XE90" s="8"/>
      <c r="XF90" s="8"/>
      <c r="XG90" s="8"/>
      <c r="XH90" s="8"/>
      <c r="XI90" s="8"/>
      <c r="XJ90" s="8"/>
      <c r="XK90" s="8"/>
      <c r="XL90" s="8"/>
      <c r="XM90" s="8"/>
      <c r="XN90" s="8"/>
      <c r="XO90" s="8"/>
      <c r="XP90" s="8"/>
      <c r="XQ90" s="8"/>
      <c r="XR90" s="8"/>
      <c r="XS90" s="8"/>
      <c r="XT90" s="10">
        <v>1.0</v>
      </c>
      <c r="XU90" s="10">
        <v>1.0</v>
      </c>
      <c r="XV90" s="10">
        <v>1.0</v>
      </c>
      <c r="XW90" s="10">
        <v>2.0</v>
      </c>
      <c r="XX90" s="10">
        <v>3.0</v>
      </c>
      <c r="XY90" s="10">
        <v>4.0</v>
      </c>
      <c r="XZ90" s="10">
        <v>2.0</v>
      </c>
      <c r="YA90" s="10">
        <v>4.0</v>
      </c>
      <c r="YB90" s="10">
        <v>5.0</v>
      </c>
      <c r="YC90" s="10">
        <v>1.0</v>
      </c>
      <c r="YD90" s="10">
        <v>2.0</v>
      </c>
      <c r="YE90" s="10">
        <v>5.0</v>
      </c>
      <c r="YF90" s="10">
        <v>4.0</v>
      </c>
      <c r="YG90" s="10">
        <v>2.0</v>
      </c>
      <c r="YH90" s="10">
        <v>5.0</v>
      </c>
      <c r="YI90" s="10">
        <v>4.0</v>
      </c>
      <c r="YJ90" s="10">
        <v>5.0</v>
      </c>
      <c r="YK90" s="10">
        <v>5.0</v>
      </c>
      <c r="YL90" s="10">
        <v>4.0</v>
      </c>
      <c r="YM90" s="10">
        <v>4.0</v>
      </c>
      <c r="YN90" s="10">
        <v>4.0</v>
      </c>
      <c r="YO90" s="8"/>
      <c r="YP90" s="10">
        <v>1.0</v>
      </c>
      <c r="YQ90" s="10">
        <v>1.0</v>
      </c>
      <c r="YR90" s="10">
        <v>1.0</v>
      </c>
      <c r="YS90" s="10">
        <v>4.0</v>
      </c>
      <c r="YT90" s="10">
        <v>4.0</v>
      </c>
      <c r="YU90" s="10">
        <v>3.0</v>
      </c>
      <c r="YV90" s="10">
        <v>4.0</v>
      </c>
      <c r="YW90" s="10">
        <v>2.0</v>
      </c>
      <c r="YX90" s="10">
        <v>4.0</v>
      </c>
      <c r="YY90" s="10">
        <v>3.0</v>
      </c>
      <c r="YZ90" s="10">
        <v>4.0</v>
      </c>
      <c r="ZA90" s="10">
        <v>4.0</v>
      </c>
      <c r="ZB90" s="10">
        <v>2.0</v>
      </c>
      <c r="ZC90" s="10">
        <v>5.0</v>
      </c>
      <c r="ZD90" s="10">
        <v>3.0</v>
      </c>
      <c r="ZE90" s="10">
        <v>4.0</v>
      </c>
      <c r="ZF90" s="10">
        <v>4.0</v>
      </c>
      <c r="ZG90" s="10">
        <v>5.0</v>
      </c>
      <c r="ZH90" s="10">
        <v>5.0</v>
      </c>
      <c r="ZI90" s="10">
        <v>5.0</v>
      </c>
      <c r="ZJ90" s="10">
        <v>3.0</v>
      </c>
      <c r="ZK90" s="10">
        <v>4.0</v>
      </c>
      <c r="ZL90" s="10">
        <v>1.0</v>
      </c>
      <c r="ZM90" s="8"/>
      <c r="ZN90" s="10">
        <v>1.0</v>
      </c>
    </row>
    <row r="91" ht="15.75" customHeight="1">
      <c r="A91" s="8" t="s">
        <v>1209</v>
      </c>
      <c r="B91" s="8">
        <v>3.0</v>
      </c>
      <c r="C91" s="8">
        <v>3.0</v>
      </c>
      <c r="D91" s="8">
        <v>1.0</v>
      </c>
      <c r="E91" s="8" t="s">
        <v>1340</v>
      </c>
      <c r="F91" s="8" t="s">
        <v>922</v>
      </c>
      <c r="G91" s="9" t="s">
        <v>923</v>
      </c>
      <c r="H91" s="9" t="s">
        <v>923</v>
      </c>
      <c r="I91" s="10">
        <v>1.0</v>
      </c>
      <c r="J91" s="10">
        <v>0.00194</v>
      </c>
      <c r="K91" s="10">
        <f t="shared" si="1"/>
        <v>-6.245067306</v>
      </c>
      <c r="L91" s="10">
        <v>0.0</v>
      </c>
      <c r="M91" s="10">
        <v>0.00671</v>
      </c>
      <c r="N91" s="10">
        <f t="shared" si="2"/>
        <v>-5.004156328</v>
      </c>
      <c r="O91" s="10">
        <v>0.0</v>
      </c>
      <c r="P91" s="10">
        <v>6.0165091E7</v>
      </c>
      <c r="Q91" s="8" t="s">
        <v>972</v>
      </c>
      <c r="R91" s="10">
        <v>49.22</v>
      </c>
      <c r="S91" s="10">
        <v>99.22</v>
      </c>
      <c r="T91" s="10">
        <v>92.96</v>
      </c>
      <c r="U91" s="10">
        <v>91.4</v>
      </c>
      <c r="V91" s="10">
        <v>85.16</v>
      </c>
      <c r="W91" s="10">
        <v>24.22</v>
      </c>
      <c r="X91" s="10">
        <v>11.72</v>
      </c>
      <c r="Y91" s="10">
        <v>1.0</v>
      </c>
      <c r="Z91" s="10">
        <v>1.0</v>
      </c>
      <c r="AA91" s="10">
        <v>76.0</v>
      </c>
      <c r="AB91" s="10">
        <v>1.0</v>
      </c>
      <c r="AC91" s="10">
        <v>235.0</v>
      </c>
      <c r="AD91" s="10">
        <v>8.0</v>
      </c>
      <c r="AE91" s="10">
        <v>117.0</v>
      </c>
      <c r="AF91" s="10">
        <v>1.0</v>
      </c>
      <c r="AG91" s="10">
        <v>0.0</v>
      </c>
      <c r="AH91" s="10">
        <v>0.0</v>
      </c>
      <c r="AI91" s="10">
        <v>0.168</v>
      </c>
      <c r="AJ91" s="10">
        <v>0.0</v>
      </c>
      <c r="AK91" s="10">
        <v>28.60197</v>
      </c>
      <c r="AL91" s="10">
        <v>1.0</v>
      </c>
      <c r="AM91" s="10">
        <v>0.0</v>
      </c>
      <c r="AN91" s="10">
        <v>0.0</v>
      </c>
      <c r="AO91" s="10">
        <v>0.0</v>
      </c>
      <c r="AP91" s="10">
        <v>0.0</v>
      </c>
      <c r="AQ91" s="10">
        <v>0.321</v>
      </c>
      <c r="AR91" s="10">
        <v>0.0</v>
      </c>
      <c r="AS91" s="10">
        <v>0.0</v>
      </c>
      <c r="AT91" s="10">
        <v>1.0</v>
      </c>
      <c r="AU91" s="8"/>
      <c r="AV91" s="10">
        <v>1.0</v>
      </c>
      <c r="AW91" s="10">
        <v>0.0</v>
      </c>
      <c r="AX91" s="10">
        <v>1.0</v>
      </c>
      <c r="AY91" s="10">
        <v>0.0</v>
      </c>
      <c r="AZ91" s="10">
        <v>0.0</v>
      </c>
      <c r="BA91" s="10">
        <v>0.0</v>
      </c>
      <c r="BB91" s="10">
        <v>0.0</v>
      </c>
      <c r="BC91" s="10">
        <v>0.0</v>
      </c>
      <c r="BD91" s="10">
        <v>2.0</v>
      </c>
      <c r="BE91" s="10">
        <v>7.0</v>
      </c>
      <c r="BF91" s="10">
        <v>3.0</v>
      </c>
      <c r="BG91" s="8"/>
      <c r="BH91" s="10">
        <v>1.0</v>
      </c>
      <c r="BI91" s="8"/>
      <c r="BJ91" s="10">
        <v>7.0</v>
      </c>
      <c r="BK91" s="8"/>
      <c r="BL91" s="10">
        <v>1.0</v>
      </c>
      <c r="BM91" s="8"/>
      <c r="BN91" s="8"/>
      <c r="BO91" s="8"/>
      <c r="BP91" s="8"/>
      <c r="BQ91" s="8"/>
      <c r="BR91" s="8"/>
      <c r="BS91" s="10">
        <v>2.0</v>
      </c>
      <c r="BT91" s="10">
        <v>0.0</v>
      </c>
      <c r="BU91" s="10">
        <v>2.0</v>
      </c>
      <c r="BV91" s="10">
        <v>2.0</v>
      </c>
      <c r="BW91" s="10">
        <v>8.0</v>
      </c>
      <c r="BX91" s="10">
        <v>1.0</v>
      </c>
      <c r="BY91" s="10">
        <v>1.0</v>
      </c>
      <c r="BZ91" s="10">
        <v>3.0</v>
      </c>
      <c r="CA91" s="10">
        <v>1.0</v>
      </c>
      <c r="CB91" s="10">
        <v>1.0</v>
      </c>
      <c r="CC91" s="10">
        <v>3.0</v>
      </c>
      <c r="CD91" s="10">
        <v>1.0</v>
      </c>
      <c r="CE91" s="8"/>
      <c r="CF91" s="10">
        <v>27.0</v>
      </c>
      <c r="CG91" s="8"/>
      <c r="CH91" s="8"/>
      <c r="CI91" s="8"/>
      <c r="CJ91" s="8"/>
      <c r="CK91" s="10">
        <v>1.0</v>
      </c>
      <c r="CL91" s="8"/>
      <c r="CM91" s="8"/>
      <c r="CN91" s="8"/>
      <c r="CO91" s="10">
        <v>1.0</v>
      </c>
      <c r="CP91" s="10">
        <v>5.0</v>
      </c>
      <c r="CQ91" s="8"/>
      <c r="CR91" s="8"/>
      <c r="CS91" s="8"/>
      <c r="CT91" s="8"/>
      <c r="CU91" s="10">
        <v>1.0</v>
      </c>
      <c r="CV91" s="8"/>
      <c r="CW91" s="8"/>
      <c r="CX91" s="8"/>
      <c r="CY91" s="8"/>
      <c r="CZ91" s="8"/>
      <c r="DA91" s="8"/>
      <c r="DB91" s="8"/>
      <c r="DC91" s="8"/>
      <c r="DD91" s="8"/>
      <c r="DE91" s="8"/>
      <c r="DF91" s="8"/>
      <c r="DG91" s="8"/>
      <c r="DH91" s="8"/>
      <c r="DI91" s="8"/>
      <c r="DJ91" s="8"/>
      <c r="DK91" s="8"/>
      <c r="DL91" s="10">
        <v>2.0</v>
      </c>
      <c r="DM91" s="10">
        <v>19.0</v>
      </c>
      <c r="DN91" s="8"/>
      <c r="DO91" s="8"/>
      <c r="DP91" s="10">
        <v>3.0</v>
      </c>
      <c r="DQ91" s="10">
        <v>15.0</v>
      </c>
      <c r="DR91" s="10">
        <v>8.0</v>
      </c>
      <c r="DS91" s="10">
        <v>1.0</v>
      </c>
      <c r="DT91" s="10">
        <v>1.0</v>
      </c>
      <c r="DU91" s="10">
        <v>1.0</v>
      </c>
      <c r="DV91" s="10">
        <v>1.0</v>
      </c>
      <c r="DW91" s="8" t="s">
        <v>1341</v>
      </c>
      <c r="DX91" s="10">
        <v>1.0</v>
      </c>
      <c r="DY91" s="10">
        <v>1.0</v>
      </c>
      <c r="DZ91" s="10">
        <v>4.0</v>
      </c>
      <c r="EA91" s="10">
        <v>2.0</v>
      </c>
      <c r="EB91" s="10">
        <v>5.0</v>
      </c>
      <c r="EC91" s="10">
        <v>4.0</v>
      </c>
      <c r="ED91" s="10">
        <v>4.0</v>
      </c>
      <c r="EE91" s="10">
        <v>1.0</v>
      </c>
      <c r="EF91" s="10">
        <v>1.0</v>
      </c>
      <c r="EG91" s="8" t="s">
        <v>1342</v>
      </c>
      <c r="EH91" s="10">
        <v>1.0</v>
      </c>
      <c r="EI91" s="10">
        <v>1.0</v>
      </c>
      <c r="EJ91" s="10">
        <v>1.0</v>
      </c>
      <c r="EK91" s="10">
        <v>1.0</v>
      </c>
      <c r="EL91" s="10">
        <v>1.0</v>
      </c>
      <c r="EM91" s="10">
        <v>1.0</v>
      </c>
      <c r="EN91" s="10">
        <v>1.0</v>
      </c>
      <c r="EO91" s="10">
        <v>1.0</v>
      </c>
      <c r="EP91" s="10">
        <v>1.0</v>
      </c>
      <c r="EQ91" s="10">
        <v>1.0</v>
      </c>
      <c r="ER91" s="8" t="s">
        <v>1343</v>
      </c>
      <c r="ES91" s="10">
        <v>1.0</v>
      </c>
      <c r="ET91" s="10">
        <v>1.0</v>
      </c>
      <c r="EU91" s="10">
        <v>5.0</v>
      </c>
      <c r="EV91" s="10">
        <v>4.0</v>
      </c>
      <c r="EW91" s="10">
        <v>5.0</v>
      </c>
      <c r="EX91" s="10">
        <v>5.0</v>
      </c>
      <c r="EY91" s="10">
        <v>5.0</v>
      </c>
      <c r="EZ91" s="10">
        <v>1.0</v>
      </c>
      <c r="FA91" s="10">
        <v>1.0</v>
      </c>
      <c r="FB91" s="8" t="s">
        <v>1344</v>
      </c>
      <c r="FC91" s="10">
        <v>1.0</v>
      </c>
      <c r="FD91" s="10">
        <v>1.0</v>
      </c>
      <c r="FE91" s="10">
        <v>1.0</v>
      </c>
      <c r="FF91" s="10">
        <v>1.0</v>
      </c>
      <c r="FG91" s="10">
        <v>1.0</v>
      </c>
      <c r="FH91" s="10">
        <v>1.0</v>
      </c>
      <c r="FI91" s="10">
        <v>1.0</v>
      </c>
      <c r="FJ91" s="10">
        <v>1.0</v>
      </c>
      <c r="FK91" s="10">
        <v>1.0</v>
      </c>
      <c r="FL91" s="10">
        <v>1.0</v>
      </c>
      <c r="FM91" s="8" t="s">
        <v>1345</v>
      </c>
      <c r="FN91" s="10">
        <v>1.0</v>
      </c>
      <c r="FO91" s="10">
        <v>1.0</v>
      </c>
      <c r="FP91" s="10">
        <v>5.0</v>
      </c>
      <c r="FQ91" s="10">
        <v>5.0</v>
      </c>
      <c r="FR91" s="10">
        <v>5.0</v>
      </c>
      <c r="FS91" s="10">
        <v>5.0</v>
      </c>
      <c r="FT91" s="10">
        <v>5.0</v>
      </c>
      <c r="FU91" s="10">
        <v>1.0</v>
      </c>
      <c r="FV91" s="8" t="s">
        <v>1346</v>
      </c>
      <c r="FW91" s="10">
        <v>1.0</v>
      </c>
      <c r="FX91" s="10">
        <v>1.0</v>
      </c>
      <c r="FY91" s="10">
        <v>1.0</v>
      </c>
      <c r="FZ91" s="10">
        <v>1.0</v>
      </c>
      <c r="GA91" s="10">
        <v>1.0</v>
      </c>
      <c r="GB91" s="10">
        <v>1.0</v>
      </c>
      <c r="GC91" s="10">
        <v>1.0</v>
      </c>
      <c r="GD91" s="8"/>
      <c r="GE91" s="8"/>
      <c r="GF91" s="8"/>
      <c r="GG91" s="8"/>
      <c r="GH91" s="8"/>
      <c r="GI91" s="8"/>
      <c r="GJ91" s="8"/>
      <c r="GK91" s="8"/>
      <c r="GL91" s="8"/>
      <c r="GM91" s="8"/>
      <c r="GN91" s="8"/>
      <c r="GO91" s="8"/>
      <c r="GP91" s="8"/>
      <c r="GQ91" s="8"/>
      <c r="GR91" s="8"/>
      <c r="GS91" s="8"/>
      <c r="GT91" s="8"/>
      <c r="GU91" s="8"/>
      <c r="GV91" s="8"/>
      <c r="GW91" s="8"/>
      <c r="GX91" s="8"/>
      <c r="GY91" s="8"/>
      <c r="GZ91" s="8"/>
      <c r="HA91" s="8"/>
      <c r="HB91" s="8"/>
      <c r="HC91" s="8"/>
      <c r="HD91" s="8"/>
      <c r="HE91" s="8"/>
      <c r="HF91" s="8"/>
      <c r="HG91" s="8"/>
      <c r="HH91" s="8"/>
      <c r="HI91" s="8"/>
      <c r="HJ91" s="8"/>
      <c r="HK91" s="8"/>
      <c r="HL91" s="8"/>
      <c r="HM91" s="8"/>
      <c r="HN91" s="8"/>
      <c r="HO91" s="8"/>
      <c r="HP91" s="8"/>
      <c r="HQ91" s="8"/>
      <c r="HR91" s="8"/>
      <c r="HS91" s="8"/>
      <c r="HT91" s="8"/>
      <c r="HU91" s="8"/>
      <c r="HV91" s="8"/>
      <c r="HW91" s="8"/>
      <c r="HX91" s="8"/>
      <c r="HY91" s="8"/>
      <c r="HZ91" s="8"/>
      <c r="IA91" s="8"/>
      <c r="IB91" s="8"/>
      <c r="IC91" s="8"/>
      <c r="ID91" s="8"/>
      <c r="IE91" s="8"/>
      <c r="IF91" s="8"/>
      <c r="IG91" s="8"/>
      <c r="IH91" s="8"/>
      <c r="II91" s="8"/>
      <c r="IJ91" s="8"/>
      <c r="IK91" s="8"/>
      <c r="IL91" s="8"/>
      <c r="IM91" s="8"/>
      <c r="IN91" s="8"/>
      <c r="IO91" s="8"/>
      <c r="IP91" s="8"/>
      <c r="IQ91" s="8"/>
      <c r="IR91" s="8"/>
      <c r="IS91" s="8"/>
      <c r="IT91" s="8"/>
      <c r="IU91" s="8"/>
      <c r="IV91" s="8"/>
      <c r="IW91" s="8"/>
      <c r="IX91" s="8"/>
      <c r="IY91" s="8"/>
      <c r="IZ91" s="8"/>
      <c r="JA91" s="8"/>
      <c r="JB91" s="8"/>
      <c r="JC91" s="8"/>
      <c r="JD91" s="8"/>
      <c r="JE91" s="8"/>
      <c r="JF91" s="8"/>
      <c r="JG91" s="8"/>
      <c r="JH91" s="8"/>
      <c r="JI91" s="8"/>
      <c r="JJ91" s="8"/>
      <c r="JK91" s="8"/>
      <c r="JL91" s="8"/>
      <c r="JM91" s="8"/>
      <c r="JN91" s="8"/>
      <c r="JO91" s="8"/>
      <c r="JP91" s="8"/>
      <c r="JQ91" s="8"/>
      <c r="JR91" s="8"/>
      <c r="JS91" s="8"/>
      <c r="JT91" s="8"/>
      <c r="JU91" s="8"/>
      <c r="JV91" s="8"/>
      <c r="JW91" s="8"/>
      <c r="JX91" s="8"/>
      <c r="JY91" s="8"/>
      <c r="JZ91" s="8"/>
      <c r="KA91" s="8"/>
      <c r="KB91" s="8"/>
      <c r="KC91" s="10">
        <v>1.0</v>
      </c>
      <c r="KD91" s="10">
        <v>1.0</v>
      </c>
      <c r="KE91" s="10">
        <v>0.0</v>
      </c>
      <c r="KF91" s="10">
        <v>0.0</v>
      </c>
      <c r="KG91" s="10">
        <v>3.057</v>
      </c>
      <c r="KH91" s="10">
        <v>0.0</v>
      </c>
      <c r="KI91" s="10">
        <v>1.0</v>
      </c>
      <c r="KJ91" s="10">
        <v>1.0</v>
      </c>
      <c r="KK91" s="10">
        <v>7.0</v>
      </c>
      <c r="KL91" s="10">
        <v>2.0</v>
      </c>
      <c r="KM91" s="10">
        <v>2.0</v>
      </c>
      <c r="KN91" s="10">
        <v>2.0</v>
      </c>
      <c r="KO91" s="10">
        <v>2.0</v>
      </c>
      <c r="KP91" s="10">
        <v>5.0</v>
      </c>
      <c r="KQ91" s="10">
        <v>5.0</v>
      </c>
      <c r="KR91" s="8"/>
      <c r="KS91" s="10">
        <v>0.0</v>
      </c>
      <c r="KT91" s="10">
        <v>0.0</v>
      </c>
      <c r="KU91" s="10">
        <v>3.056</v>
      </c>
      <c r="KV91" s="10">
        <v>0.0</v>
      </c>
      <c r="KW91" s="10">
        <v>1.0</v>
      </c>
      <c r="KX91" s="10">
        <v>2.0</v>
      </c>
      <c r="KY91" s="10">
        <v>2.0</v>
      </c>
      <c r="KZ91" s="10">
        <v>2.0</v>
      </c>
      <c r="LA91" s="10">
        <v>2.0</v>
      </c>
      <c r="LB91" s="10">
        <v>2.0</v>
      </c>
      <c r="LC91" s="10">
        <v>2.0</v>
      </c>
      <c r="LD91" s="10">
        <v>3.0</v>
      </c>
      <c r="LE91" s="10">
        <v>3.0</v>
      </c>
      <c r="LF91" s="10">
        <v>1.0</v>
      </c>
      <c r="LG91" s="10">
        <v>0.0</v>
      </c>
      <c r="LH91" s="10">
        <v>0.0</v>
      </c>
      <c r="LI91" s="10">
        <v>3.07</v>
      </c>
      <c r="LJ91" s="10">
        <v>0.0</v>
      </c>
      <c r="LK91" s="10">
        <v>1.0</v>
      </c>
      <c r="LL91" s="10">
        <v>2.0</v>
      </c>
      <c r="LM91" s="10">
        <v>2.0</v>
      </c>
      <c r="LN91" s="10">
        <v>2.0</v>
      </c>
      <c r="LO91" s="10">
        <v>1.0</v>
      </c>
      <c r="LP91" s="10">
        <v>2.0</v>
      </c>
      <c r="LQ91" s="10">
        <v>2.0</v>
      </c>
      <c r="LR91" s="10">
        <v>3.0</v>
      </c>
      <c r="LS91" s="10">
        <v>3.0</v>
      </c>
      <c r="LT91" s="10">
        <v>1.0</v>
      </c>
      <c r="LU91" s="10">
        <v>0.0</v>
      </c>
      <c r="LV91" s="10">
        <v>0.0</v>
      </c>
      <c r="LW91" s="10">
        <v>3.079</v>
      </c>
      <c r="LX91" s="10">
        <v>0.0</v>
      </c>
      <c r="LY91" s="10">
        <v>1.0</v>
      </c>
      <c r="LZ91" s="10">
        <v>2.0</v>
      </c>
      <c r="MA91" s="10">
        <v>2.0</v>
      </c>
      <c r="MB91" s="10">
        <v>2.0</v>
      </c>
      <c r="MC91" s="10">
        <v>1.0</v>
      </c>
      <c r="MD91" s="10">
        <v>2.0</v>
      </c>
      <c r="ME91" s="10">
        <v>1.0</v>
      </c>
      <c r="MF91" s="10">
        <v>5.0</v>
      </c>
      <c r="MG91" s="10">
        <v>5.0</v>
      </c>
      <c r="MH91" s="8"/>
      <c r="MI91" s="10">
        <v>0.0</v>
      </c>
      <c r="MJ91" s="10">
        <v>0.0</v>
      </c>
      <c r="MK91" s="10">
        <v>3.058</v>
      </c>
      <c r="ML91" s="10">
        <v>0.0</v>
      </c>
      <c r="MM91" s="10">
        <v>1.0</v>
      </c>
      <c r="MN91" s="10">
        <v>2.0</v>
      </c>
      <c r="MO91" s="10">
        <v>2.0</v>
      </c>
      <c r="MP91" s="10">
        <v>1.0</v>
      </c>
      <c r="MQ91" s="10">
        <v>2.0</v>
      </c>
      <c r="MR91" s="10">
        <v>2.0</v>
      </c>
      <c r="MS91" s="10">
        <v>1.0</v>
      </c>
      <c r="MT91" s="10">
        <v>5.0</v>
      </c>
      <c r="MU91" s="10">
        <v>5.0</v>
      </c>
      <c r="MV91" s="8"/>
      <c r="MW91" s="10">
        <v>0.0</v>
      </c>
      <c r="MX91" s="10">
        <v>0.0</v>
      </c>
      <c r="MY91" s="10">
        <v>3.062</v>
      </c>
      <c r="MZ91" s="10">
        <v>0.0</v>
      </c>
      <c r="NA91" s="10">
        <v>1.0</v>
      </c>
      <c r="NB91" s="10">
        <v>1.0</v>
      </c>
      <c r="NC91" s="10">
        <v>1.0</v>
      </c>
      <c r="ND91" s="10">
        <v>2.0</v>
      </c>
      <c r="NE91" s="10">
        <v>2.0</v>
      </c>
      <c r="NF91" s="10">
        <v>2.0</v>
      </c>
      <c r="NG91" s="10">
        <v>2.0</v>
      </c>
      <c r="NH91" s="10">
        <v>4.0</v>
      </c>
      <c r="NI91" s="10">
        <v>4.0</v>
      </c>
      <c r="NJ91" s="8"/>
      <c r="NK91" s="10">
        <v>0.0</v>
      </c>
      <c r="NL91" s="10">
        <v>0.0</v>
      </c>
      <c r="NM91" s="10">
        <v>3.095</v>
      </c>
      <c r="NN91" s="10">
        <v>0.0</v>
      </c>
      <c r="NO91" s="10">
        <v>1.0</v>
      </c>
      <c r="NP91" s="10">
        <v>1.0</v>
      </c>
      <c r="NQ91" s="10">
        <v>1.0</v>
      </c>
      <c r="NR91" s="10">
        <v>1.0</v>
      </c>
      <c r="NS91" s="10">
        <v>2.0</v>
      </c>
      <c r="NT91" s="10">
        <v>2.0</v>
      </c>
      <c r="NU91" s="10">
        <v>2.0</v>
      </c>
      <c r="NV91" s="10">
        <v>3.0</v>
      </c>
      <c r="NW91" s="10">
        <v>3.0</v>
      </c>
      <c r="NX91" s="10">
        <v>1.0</v>
      </c>
      <c r="NY91" s="10">
        <v>999.0</v>
      </c>
      <c r="NZ91" s="10">
        <v>999.0</v>
      </c>
      <c r="OA91" s="10">
        <v>1.0</v>
      </c>
      <c r="OB91" s="10">
        <v>1.0</v>
      </c>
      <c r="OC91" s="10">
        <v>2.0</v>
      </c>
      <c r="OD91" s="8"/>
      <c r="OE91" s="10">
        <v>1.0</v>
      </c>
      <c r="OF91" s="8"/>
      <c r="OG91" s="10">
        <v>2.0</v>
      </c>
      <c r="OH91" s="8"/>
      <c r="OI91" s="8"/>
      <c r="OJ91" s="8"/>
      <c r="OK91" s="8"/>
      <c r="OL91" s="10">
        <v>2.0</v>
      </c>
      <c r="OM91" s="8"/>
      <c r="ON91" s="8"/>
      <c r="OO91" s="8"/>
      <c r="OP91" s="8"/>
      <c r="OQ91" s="8"/>
      <c r="OR91" s="8"/>
      <c r="OS91" s="8"/>
      <c r="OT91" s="8"/>
      <c r="OU91" s="8"/>
      <c r="OV91" s="8"/>
      <c r="OW91" s="8"/>
      <c r="OX91" s="8"/>
      <c r="OY91" s="10">
        <v>2.0</v>
      </c>
      <c r="OZ91" s="8"/>
      <c r="PA91" s="8"/>
      <c r="PB91" s="8"/>
      <c r="PC91" s="8"/>
      <c r="PD91" s="8"/>
      <c r="PE91" s="8"/>
      <c r="PF91" s="8"/>
      <c r="PG91" s="8"/>
      <c r="PH91" s="10">
        <v>4.0</v>
      </c>
      <c r="PI91" s="10">
        <v>4.0</v>
      </c>
      <c r="PJ91" s="10">
        <v>5.0</v>
      </c>
      <c r="PK91" s="10">
        <v>5.0</v>
      </c>
      <c r="PL91" s="10">
        <v>5.0</v>
      </c>
      <c r="PM91" s="10">
        <v>5.0</v>
      </c>
      <c r="PN91" s="8"/>
      <c r="PO91" s="10">
        <v>1000.0</v>
      </c>
      <c r="PP91" s="10">
        <v>1.0</v>
      </c>
      <c r="PQ91" s="10">
        <v>1.0</v>
      </c>
      <c r="PR91" s="10">
        <v>2.0</v>
      </c>
      <c r="PS91" s="8"/>
      <c r="PT91" s="10">
        <v>1.0</v>
      </c>
      <c r="PU91" s="8"/>
      <c r="PV91" s="10">
        <v>2.0</v>
      </c>
      <c r="PW91" s="8"/>
      <c r="PX91" s="8"/>
      <c r="PY91" s="8"/>
      <c r="PZ91" s="8"/>
      <c r="QA91" s="10">
        <v>1.0</v>
      </c>
      <c r="QB91" s="8"/>
      <c r="QC91" s="8"/>
      <c r="QD91" s="8"/>
      <c r="QE91" s="8"/>
      <c r="QF91" s="8"/>
      <c r="QG91" s="8"/>
      <c r="QH91" s="8"/>
      <c r="QI91" s="8"/>
      <c r="QJ91" s="8"/>
      <c r="QK91" s="8"/>
      <c r="QL91" s="8"/>
      <c r="QM91" s="10">
        <v>1.0</v>
      </c>
      <c r="QN91" s="8"/>
      <c r="QO91" s="8"/>
      <c r="QP91" s="8"/>
      <c r="QQ91" s="8"/>
      <c r="QR91" s="8"/>
      <c r="QS91" s="8"/>
      <c r="QT91" s="8"/>
      <c r="QU91" s="8"/>
      <c r="QV91" s="8"/>
      <c r="QW91" s="10">
        <v>2.0</v>
      </c>
      <c r="QX91" s="10">
        <v>2.0</v>
      </c>
      <c r="QY91" s="10">
        <v>4.0</v>
      </c>
      <c r="QZ91" s="10">
        <v>4.0</v>
      </c>
      <c r="RA91" s="10">
        <v>4.0</v>
      </c>
      <c r="RB91" s="10">
        <v>5.0</v>
      </c>
      <c r="RC91" s="10">
        <v>1.0</v>
      </c>
      <c r="RD91" s="8"/>
      <c r="RE91" s="8"/>
      <c r="RF91" s="8"/>
      <c r="RG91" s="8"/>
      <c r="RH91" s="8"/>
      <c r="RI91" s="8"/>
      <c r="RJ91" s="8"/>
      <c r="RK91" s="8"/>
      <c r="RL91" s="8"/>
      <c r="RM91" s="8"/>
      <c r="RN91" s="8"/>
      <c r="RO91" s="8"/>
      <c r="RP91" s="8"/>
      <c r="RQ91" s="8"/>
      <c r="RR91" s="8"/>
      <c r="RS91" s="8"/>
      <c r="RT91" s="8"/>
      <c r="RU91" s="8"/>
      <c r="RV91" s="8"/>
      <c r="RW91" s="8"/>
      <c r="RX91" s="8"/>
      <c r="RY91" s="8"/>
      <c r="RZ91" s="8"/>
      <c r="SA91" s="8"/>
      <c r="SB91" s="8"/>
      <c r="SC91" s="8"/>
      <c r="SD91" s="8"/>
      <c r="SE91" s="8"/>
      <c r="SF91" s="8"/>
      <c r="SG91" s="8"/>
      <c r="SH91" s="8"/>
      <c r="SI91" s="8"/>
      <c r="SJ91" s="8"/>
      <c r="SK91" s="8"/>
      <c r="SL91" s="8"/>
      <c r="SM91" s="8"/>
      <c r="SN91" s="8"/>
      <c r="SO91" s="8"/>
      <c r="SP91" s="8"/>
      <c r="SQ91" s="8"/>
      <c r="SR91" s="8"/>
      <c r="SS91" s="8"/>
      <c r="ST91" s="8"/>
      <c r="SU91" s="8"/>
      <c r="SV91" s="8"/>
      <c r="SW91" s="8"/>
      <c r="SX91" s="8"/>
      <c r="SY91" s="8"/>
      <c r="SZ91" s="8"/>
      <c r="TA91" s="8"/>
      <c r="TB91" s="8"/>
      <c r="TC91" s="8"/>
      <c r="TD91" s="8"/>
      <c r="TE91" s="8"/>
      <c r="TF91" s="8"/>
      <c r="TG91" s="8"/>
      <c r="TH91" s="8"/>
      <c r="TI91" s="8"/>
      <c r="TJ91" s="8"/>
      <c r="TK91" s="8"/>
      <c r="TL91" s="8"/>
      <c r="TM91" s="8"/>
      <c r="TN91" s="8"/>
      <c r="TO91" s="8"/>
      <c r="TP91" s="8"/>
      <c r="TQ91" s="8"/>
      <c r="TR91" s="8"/>
      <c r="TS91" s="8"/>
      <c r="TT91" s="8"/>
      <c r="TU91" s="8"/>
      <c r="TV91" s="8"/>
      <c r="TW91" s="8"/>
      <c r="TX91" s="8"/>
      <c r="TY91" s="8"/>
      <c r="TZ91" s="8"/>
      <c r="UA91" s="8"/>
      <c r="UB91" s="8"/>
      <c r="UC91" s="8"/>
      <c r="UD91" s="8"/>
      <c r="UE91" s="8"/>
      <c r="UF91" s="8"/>
      <c r="UG91" s="8"/>
      <c r="UH91" s="8"/>
      <c r="UI91" s="8"/>
      <c r="UJ91" s="8"/>
      <c r="UK91" s="8"/>
      <c r="UL91" s="8"/>
      <c r="UM91" s="8"/>
      <c r="UN91" s="8"/>
      <c r="UO91" s="8"/>
      <c r="UP91" s="8"/>
      <c r="UQ91" s="8"/>
      <c r="UR91" s="8"/>
      <c r="US91" s="8"/>
      <c r="UT91" s="8"/>
      <c r="UU91" s="8"/>
      <c r="UV91" s="8"/>
      <c r="UW91" s="8"/>
      <c r="UX91" s="8"/>
      <c r="UY91" s="8"/>
      <c r="UZ91" s="8"/>
      <c r="VA91" s="8"/>
      <c r="VB91" s="8"/>
      <c r="VC91" s="8"/>
      <c r="VD91" s="8"/>
      <c r="VE91" s="8"/>
      <c r="VF91" s="8"/>
      <c r="VG91" s="8"/>
      <c r="VH91" s="8"/>
      <c r="VI91" s="8"/>
      <c r="VJ91" s="8"/>
      <c r="VK91" s="8"/>
      <c r="VL91" s="8"/>
      <c r="VM91" s="8"/>
      <c r="VN91" s="8"/>
      <c r="VO91" s="8"/>
      <c r="VP91" s="8"/>
      <c r="VQ91" s="8"/>
      <c r="VR91" s="8"/>
      <c r="VS91" s="8"/>
      <c r="VT91" s="8"/>
      <c r="VU91" s="8"/>
      <c r="VV91" s="8"/>
      <c r="VW91" s="8"/>
      <c r="VX91" s="8"/>
      <c r="VY91" s="8"/>
      <c r="VZ91" s="8"/>
      <c r="WA91" s="8"/>
      <c r="WB91" s="8"/>
      <c r="WC91" s="8"/>
      <c r="WD91" s="8"/>
      <c r="WE91" s="8"/>
      <c r="WF91" s="8"/>
      <c r="WG91" s="8"/>
      <c r="WH91" s="8"/>
      <c r="WI91" s="8"/>
      <c r="WJ91" s="8"/>
      <c r="WK91" s="8"/>
      <c r="WL91" s="8"/>
      <c r="WM91" s="8"/>
      <c r="WN91" s="8"/>
      <c r="WO91" s="8"/>
      <c r="WP91" s="8"/>
      <c r="WQ91" s="8"/>
      <c r="WR91" s="8"/>
      <c r="WS91" s="8"/>
      <c r="WT91" s="8"/>
      <c r="WU91" s="8"/>
      <c r="WV91" s="8"/>
      <c r="WW91" s="8"/>
      <c r="WX91" s="8"/>
      <c r="WY91" s="8"/>
      <c r="WZ91" s="8"/>
      <c r="XA91" s="8"/>
      <c r="XB91" s="8"/>
      <c r="XC91" s="8"/>
      <c r="XD91" s="8"/>
      <c r="XE91" s="8"/>
      <c r="XF91" s="8"/>
      <c r="XG91" s="8"/>
      <c r="XH91" s="8"/>
      <c r="XI91" s="8"/>
      <c r="XJ91" s="8"/>
      <c r="XK91" s="8"/>
      <c r="XL91" s="8"/>
      <c r="XM91" s="8"/>
      <c r="XN91" s="8"/>
      <c r="XO91" s="8"/>
      <c r="XP91" s="8"/>
      <c r="XQ91" s="8"/>
      <c r="XR91" s="8"/>
      <c r="XS91" s="8"/>
      <c r="XT91" s="10">
        <v>1.0</v>
      </c>
      <c r="XU91" s="10">
        <v>1.0</v>
      </c>
      <c r="XV91" s="10">
        <v>1.0</v>
      </c>
      <c r="XW91" s="10">
        <v>4.0</v>
      </c>
      <c r="XX91" s="10">
        <v>5.0</v>
      </c>
      <c r="XY91" s="10">
        <v>2.0</v>
      </c>
      <c r="XZ91" s="10">
        <v>2.0</v>
      </c>
      <c r="YA91" s="10">
        <v>1.0</v>
      </c>
      <c r="YB91" s="10">
        <v>4.0</v>
      </c>
      <c r="YC91" s="10">
        <v>5.0</v>
      </c>
      <c r="YD91" s="10">
        <v>3.0</v>
      </c>
      <c r="YE91" s="10">
        <v>2.0</v>
      </c>
      <c r="YF91" s="10">
        <v>3.0</v>
      </c>
      <c r="YG91" s="10">
        <v>1.0</v>
      </c>
      <c r="YH91" s="10">
        <v>2.0</v>
      </c>
      <c r="YI91" s="10">
        <v>2.0</v>
      </c>
      <c r="YJ91" s="10">
        <v>2.0</v>
      </c>
      <c r="YK91" s="10">
        <v>5.0</v>
      </c>
      <c r="YL91" s="10">
        <v>5.0</v>
      </c>
      <c r="YM91" s="10">
        <v>5.0</v>
      </c>
      <c r="YN91" s="10">
        <v>5.0</v>
      </c>
      <c r="YO91" s="10">
        <v>1.0</v>
      </c>
      <c r="YP91" s="10">
        <v>1.0</v>
      </c>
      <c r="YQ91" s="10">
        <v>1.0</v>
      </c>
      <c r="YR91" s="10">
        <v>1.0</v>
      </c>
      <c r="YS91" s="10">
        <v>4.0</v>
      </c>
      <c r="YT91" s="10">
        <v>2.0</v>
      </c>
      <c r="YU91" s="10">
        <v>5.0</v>
      </c>
      <c r="YV91" s="10">
        <v>3.0</v>
      </c>
      <c r="YW91" s="10">
        <v>2.0</v>
      </c>
      <c r="YX91" s="10">
        <v>4.0</v>
      </c>
      <c r="YY91" s="10">
        <v>2.0</v>
      </c>
      <c r="YZ91" s="10">
        <v>4.0</v>
      </c>
      <c r="ZA91" s="10">
        <v>5.0</v>
      </c>
      <c r="ZB91" s="10">
        <v>5.0</v>
      </c>
      <c r="ZC91" s="10">
        <v>3.0</v>
      </c>
      <c r="ZD91" s="10">
        <v>4.0</v>
      </c>
      <c r="ZE91" s="10">
        <v>4.0</v>
      </c>
      <c r="ZF91" s="10">
        <v>2.0</v>
      </c>
      <c r="ZG91" s="10">
        <v>2.0</v>
      </c>
      <c r="ZH91" s="10">
        <v>4.0</v>
      </c>
      <c r="ZI91" s="10">
        <v>4.0</v>
      </c>
      <c r="ZJ91" s="10">
        <v>4.0</v>
      </c>
      <c r="ZK91" s="10">
        <v>4.0</v>
      </c>
      <c r="ZL91" s="10">
        <v>1.0</v>
      </c>
      <c r="ZM91" s="8" t="s">
        <v>1347</v>
      </c>
      <c r="ZN91" s="10">
        <v>1.0</v>
      </c>
    </row>
    <row r="92" ht="15.75" customHeight="1">
      <c r="A92" s="8" t="s">
        <v>1209</v>
      </c>
      <c r="B92" s="8">
        <v>3.0</v>
      </c>
      <c r="C92" s="8">
        <v>3.0</v>
      </c>
      <c r="D92" s="8">
        <v>1.0</v>
      </c>
      <c r="E92" s="8" t="s">
        <v>1348</v>
      </c>
      <c r="F92" s="8" t="s">
        <v>922</v>
      </c>
      <c r="G92" s="9" t="s">
        <v>923</v>
      </c>
      <c r="H92" s="9" t="s">
        <v>923</v>
      </c>
      <c r="I92" s="10">
        <v>1.0</v>
      </c>
      <c r="J92" s="10">
        <v>0.00194</v>
      </c>
      <c r="K92" s="10">
        <f t="shared" si="1"/>
        <v>-6.245067306</v>
      </c>
      <c r="L92" s="10">
        <v>0.0</v>
      </c>
      <c r="M92" s="10">
        <v>0.00194</v>
      </c>
      <c r="N92" s="10">
        <f t="shared" si="2"/>
        <v>-6.245067306</v>
      </c>
      <c r="O92" s="10">
        <v>0.0</v>
      </c>
      <c r="P92" s="10">
        <v>4.4783604E7</v>
      </c>
      <c r="Q92" s="8" t="s">
        <v>948</v>
      </c>
      <c r="R92" s="10">
        <v>99.22</v>
      </c>
      <c r="S92" s="10">
        <v>99.22</v>
      </c>
      <c r="T92" s="10">
        <v>99.22</v>
      </c>
      <c r="U92" s="10">
        <v>99.22</v>
      </c>
      <c r="V92" s="10">
        <v>99.22</v>
      </c>
      <c r="W92" s="10">
        <v>19.54</v>
      </c>
      <c r="X92" s="10">
        <v>0.78</v>
      </c>
      <c r="Y92" s="10">
        <v>1.0</v>
      </c>
      <c r="Z92" s="10">
        <v>1.0</v>
      </c>
      <c r="AA92" s="10">
        <v>71.0</v>
      </c>
      <c r="AB92" s="10">
        <v>1.0</v>
      </c>
      <c r="AC92" s="10">
        <v>185.0</v>
      </c>
      <c r="AD92" s="10">
        <v>6.0</v>
      </c>
      <c r="AE92" s="10">
        <v>117.0</v>
      </c>
      <c r="AF92" s="10">
        <v>1.0</v>
      </c>
      <c r="AG92" s="10">
        <v>0.0</v>
      </c>
      <c r="AH92" s="10">
        <v>0.0</v>
      </c>
      <c r="AI92" s="10">
        <v>0.181</v>
      </c>
      <c r="AJ92" s="10">
        <v>0.0</v>
      </c>
      <c r="AK92" s="10">
        <v>25.79944</v>
      </c>
      <c r="AL92" s="10">
        <v>1.0</v>
      </c>
      <c r="AM92" s="10">
        <v>0.0</v>
      </c>
      <c r="AN92" s="10">
        <v>0.0</v>
      </c>
      <c r="AO92" s="10">
        <v>0.0</v>
      </c>
      <c r="AP92" s="10">
        <v>0.0</v>
      </c>
      <c r="AQ92" s="10">
        <v>0.319</v>
      </c>
      <c r="AR92" s="10">
        <v>0.0</v>
      </c>
      <c r="AS92" s="10">
        <v>0.0</v>
      </c>
      <c r="AT92" s="10">
        <v>1.0</v>
      </c>
      <c r="AU92" s="8"/>
      <c r="AV92" s="10">
        <v>1.0</v>
      </c>
      <c r="AW92" s="10">
        <v>0.0</v>
      </c>
      <c r="AX92" s="10">
        <v>0.0</v>
      </c>
      <c r="AY92" s="10">
        <v>0.0</v>
      </c>
      <c r="AZ92" s="10">
        <v>0.0</v>
      </c>
      <c r="BA92" s="10">
        <v>0.0</v>
      </c>
      <c r="BB92" s="10">
        <v>0.0</v>
      </c>
      <c r="BC92" s="10">
        <v>0.0</v>
      </c>
      <c r="BD92" s="10">
        <v>3.0</v>
      </c>
      <c r="BE92" s="10">
        <v>7.0</v>
      </c>
      <c r="BF92" s="10">
        <v>3.0</v>
      </c>
      <c r="BG92" s="8"/>
      <c r="BH92" s="10">
        <v>1.0</v>
      </c>
      <c r="BI92" s="8"/>
      <c r="BJ92" s="10">
        <v>4.0</v>
      </c>
      <c r="BK92" s="10">
        <v>1.0</v>
      </c>
      <c r="BL92" s="8"/>
      <c r="BM92" s="8"/>
      <c r="BN92" s="8"/>
      <c r="BO92" s="8"/>
      <c r="BP92" s="8"/>
      <c r="BQ92" s="8"/>
      <c r="BR92" s="8"/>
      <c r="BS92" s="10">
        <v>1.0</v>
      </c>
      <c r="BT92" s="10">
        <v>0.0</v>
      </c>
      <c r="BU92" s="10">
        <v>1.0</v>
      </c>
      <c r="BV92" s="10">
        <v>1.0</v>
      </c>
      <c r="BW92" s="10">
        <v>4.0</v>
      </c>
      <c r="BX92" s="10">
        <v>1.0</v>
      </c>
      <c r="BY92" s="10">
        <v>1.0</v>
      </c>
      <c r="BZ92" s="10">
        <v>5.0</v>
      </c>
      <c r="CA92" s="10">
        <v>1.0</v>
      </c>
      <c r="CB92" s="10">
        <v>1.0</v>
      </c>
      <c r="CC92" s="10">
        <v>6.0</v>
      </c>
      <c r="CD92" s="10">
        <v>1.0</v>
      </c>
      <c r="CE92" s="8"/>
      <c r="CF92" s="10">
        <v>49.0</v>
      </c>
      <c r="CG92" s="8"/>
      <c r="CH92" s="8"/>
      <c r="CI92" s="8"/>
      <c r="CJ92" s="8"/>
      <c r="CK92" s="10">
        <v>1.0</v>
      </c>
      <c r="CL92" s="8"/>
      <c r="CM92" s="8"/>
      <c r="CN92" s="8"/>
      <c r="CO92" s="10">
        <v>1.0</v>
      </c>
      <c r="CP92" s="10">
        <v>25.0</v>
      </c>
      <c r="CQ92" s="8"/>
      <c r="CR92" s="8"/>
      <c r="CS92" s="8"/>
      <c r="CT92" s="8"/>
      <c r="CU92" s="10">
        <v>1.0</v>
      </c>
      <c r="CV92" s="8"/>
      <c r="CW92" s="8"/>
      <c r="CX92" s="8"/>
      <c r="CY92" s="8"/>
      <c r="CZ92" s="8"/>
      <c r="DA92" s="8"/>
      <c r="DB92" s="8"/>
      <c r="DC92" s="8"/>
      <c r="DD92" s="8"/>
      <c r="DE92" s="8"/>
      <c r="DF92" s="8"/>
      <c r="DG92" s="8"/>
      <c r="DH92" s="8"/>
      <c r="DI92" s="8"/>
      <c r="DJ92" s="8"/>
      <c r="DK92" s="8"/>
      <c r="DL92" s="10">
        <v>2.0</v>
      </c>
      <c r="DM92" s="10">
        <v>19.0</v>
      </c>
      <c r="DN92" s="8"/>
      <c r="DO92" s="8"/>
      <c r="DP92" s="10">
        <v>3.0</v>
      </c>
      <c r="DQ92" s="10">
        <v>10.0</v>
      </c>
      <c r="DR92" s="10">
        <v>11.0</v>
      </c>
      <c r="DS92" s="10">
        <v>1.0</v>
      </c>
      <c r="DT92" s="10">
        <v>1.0</v>
      </c>
      <c r="DU92" s="10">
        <v>1.0</v>
      </c>
      <c r="DV92" s="10">
        <v>1.0</v>
      </c>
      <c r="DW92" s="8" t="s">
        <v>1349</v>
      </c>
      <c r="DX92" s="10">
        <v>1.0</v>
      </c>
      <c r="DY92" s="10">
        <v>1.0</v>
      </c>
      <c r="DZ92" s="10">
        <v>5.0</v>
      </c>
      <c r="EA92" s="10">
        <v>5.0</v>
      </c>
      <c r="EB92" s="10">
        <v>5.0</v>
      </c>
      <c r="EC92" s="10">
        <v>5.0</v>
      </c>
      <c r="ED92" s="10">
        <v>5.0</v>
      </c>
      <c r="EE92" s="10">
        <v>1.0</v>
      </c>
      <c r="EF92" s="10">
        <v>1.0</v>
      </c>
      <c r="EG92" s="8" t="s">
        <v>1350</v>
      </c>
      <c r="EH92" s="10">
        <v>1.0</v>
      </c>
      <c r="EI92" s="10">
        <v>1.0</v>
      </c>
      <c r="EJ92" s="10">
        <v>1.0</v>
      </c>
      <c r="EK92" s="10">
        <v>1.0</v>
      </c>
      <c r="EL92" s="10">
        <v>1.0</v>
      </c>
      <c r="EM92" s="10">
        <v>1.0</v>
      </c>
      <c r="EN92" s="10">
        <v>1.0</v>
      </c>
      <c r="EO92" s="10">
        <v>1.0</v>
      </c>
      <c r="EP92" s="10">
        <v>1.0</v>
      </c>
      <c r="EQ92" s="10">
        <v>1.0</v>
      </c>
      <c r="ER92" s="8" t="s">
        <v>1351</v>
      </c>
      <c r="ES92" s="10">
        <v>1.0</v>
      </c>
      <c r="ET92" s="10">
        <v>1.0</v>
      </c>
      <c r="EU92" s="10">
        <v>5.0</v>
      </c>
      <c r="EV92" s="10">
        <v>5.0</v>
      </c>
      <c r="EW92" s="10">
        <v>5.0</v>
      </c>
      <c r="EX92" s="10">
        <v>5.0</v>
      </c>
      <c r="EY92" s="10">
        <v>5.0</v>
      </c>
      <c r="EZ92" s="10">
        <v>1.0</v>
      </c>
      <c r="FA92" s="10">
        <v>1.0</v>
      </c>
      <c r="FB92" s="8" t="s">
        <v>1352</v>
      </c>
      <c r="FC92" s="10">
        <v>1.0</v>
      </c>
      <c r="FD92" s="10">
        <v>1.0</v>
      </c>
      <c r="FE92" s="10">
        <v>1.0</v>
      </c>
      <c r="FF92" s="10">
        <v>1.0</v>
      </c>
      <c r="FG92" s="10">
        <v>1.0</v>
      </c>
      <c r="FH92" s="10">
        <v>1.0</v>
      </c>
      <c r="FI92" s="10">
        <v>1.0</v>
      </c>
      <c r="FJ92" s="10">
        <v>1.0</v>
      </c>
      <c r="FK92" s="10">
        <v>1.0</v>
      </c>
      <c r="FL92" s="10">
        <v>1.0</v>
      </c>
      <c r="FM92" s="8" t="s">
        <v>1353</v>
      </c>
      <c r="FN92" s="10">
        <v>1.0</v>
      </c>
      <c r="FO92" s="10">
        <v>1.0</v>
      </c>
      <c r="FP92" s="10">
        <v>5.0</v>
      </c>
      <c r="FQ92" s="10">
        <v>5.0</v>
      </c>
      <c r="FR92" s="10">
        <v>5.0</v>
      </c>
      <c r="FS92" s="10">
        <v>5.0</v>
      </c>
      <c r="FT92" s="10">
        <v>5.0</v>
      </c>
      <c r="FU92" s="10">
        <v>1.0</v>
      </c>
      <c r="FV92" s="8" t="s">
        <v>1354</v>
      </c>
      <c r="FW92" s="11"/>
      <c r="FX92" s="10">
        <v>1.0</v>
      </c>
      <c r="FY92" s="10">
        <v>1.0</v>
      </c>
      <c r="FZ92" s="10">
        <v>1.0</v>
      </c>
      <c r="GA92" s="10">
        <v>1.0</v>
      </c>
      <c r="GB92" s="10">
        <v>1.0</v>
      </c>
      <c r="GC92" s="10">
        <v>1.0</v>
      </c>
      <c r="GD92" s="8"/>
      <c r="GE92" s="8"/>
      <c r="GF92" s="8"/>
      <c r="GG92" s="8"/>
      <c r="GH92" s="8"/>
      <c r="GI92" s="8"/>
      <c r="GJ92" s="8"/>
      <c r="GK92" s="8"/>
      <c r="GL92" s="8"/>
      <c r="GM92" s="8"/>
      <c r="GN92" s="8"/>
      <c r="GO92" s="8"/>
      <c r="GP92" s="8"/>
      <c r="GQ92" s="8"/>
      <c r="GR92" s="8"/>
      <c r="GS92" s="8"/>
      <c r="GT92" s="8"/>
      <c r="GU92" s="8"/>
      <c r="GV92" s="8"/>
      <c r="GW92" s="8"/>
      <c r="GX92" s="8"/>
      <c r="GY92" s="8"/>
      <c r="GZ92" s="8"/>
      <c r="HA92" s="8"/>
      <c r="HB92" s="8"/>
      <c r="HC92" s="8"/>
      <c r="HD92" s="8"/>
      <c r="HE92" s="8"/>
      <c r="HF92" s="8"/>
      <c r="HG92" s="8"/>
      <c r="HH92" s="8"/>
      <c r="HI92" s="8"/>
      <c r="HJ92" s="8"/>
      <c r="HK92" s="8"/>
      <c r="HL92" s="8"/>
      <c r="HM92" s="8"/>
      <c r="HN92" s="8"/>
      <c r="HO92" s="8"/>
      <c r="HP92" s="8"/>
      <c r="HQ92" s="8"/>
      <c r="HR92" s="8"/>
      <c r="HS92" s="8"/>
      <c r="HT92" s="8"/>
      <c r="HU92" s="8"/>
      <c r="HV92" s="8"/>
      <c r="HW92" s="8"/>
      <c r="HX92" s="8"/>
      <c r="HY92" s="8"/>
      <c r="HZ92" s="8"/>
      <c r="IA92" s="8"/>
      <c r="IB92" s="8"/>
      <c r="IC92" s="8"/>
      <c r="ID92" s="8"/>
      <c r="IE92" s="8"/>
      <c r="IF92" s="8"/>
      <c r="IG92" s="8"/>
      <c r="IH92" s="8"/>
      <c r="II92" s="8"/>
      <c r="IJ92" s="8"/>
      <c r="IK92" s="8"/>
      <c r="IL92" s="8"/>
      <c r="IM92" s="8"/>
      <c r="IN92" s="8"/>
      <c r="IO92" s="8"/>
      <c r="IP92" s="8"/>
      <c r="IQ92" s="8"/>
      <c r="IR92" s="8"/>
      <c r="IS92" s="8"/>
      <c r="IT92" s="8"/>
      <c r="IU92" s="8"/>
      <c r="IV92" s="8"/>
      <c r="IW92" s="8"/>
      <c r="IX92" s="8"/>
      <c r="IY92" s="8"/>
      <c r="IZ92" s="8"/>
      <c r="JA92" s="8"/>
      <c r="JB92" s="8"/>
      <c r="JC92" s="8"/>
      <c r="JD92" s="8"/>
      <c r="JE92" s="8"/>
      <c r="JF92" s="8"/>
      <c r="JG92" s="8"/>
      <c r="JH92" s="8"/>
      <c r="JI92" s="8"/>
      <c r="JJ92" s="8"/>
      <c r="JK92" s="8"/>
      <c r="JL92" s="8"/>
      <c r="JM92" s="8"/>
      <c r="JN92" s="8"/>
      <c r="JO92" s="8"/>
      <c r="JP92" s="8"/>
      <c r="JQ92" s="8"/>
      <c r="JR92" s="8"/>
      <c r="JS92" s="8"/>
      <c r="JT92" s="8"/>
      <c r="JU92" s="8"/>
      <c r="JV92" s="8"/>
      <c r="JW92" s="8"/>
      <c r="JX92" s="8"/>
      <c r="JY92" s="8"/>
      <c r="JZ92" s="8"/>
      <c r="KA92" s="8"/>
      <c r="KB92" s="8"/>
      <c r="KC92" s="10">
        <v>1.0</v>
      </c>
      <c r="KD92" s="10">
        <v>1.0</v>
      </c>
      <c r="KE92" s="10">
        <v>0.0</v>
      </c>
      <c r="KF92" s="10">
        <v>0.0</v>
      </c>
      <c r="KG92" s="10">
        <v>3.089</v>
      </c>
      <c r="KH92" s="10">
        <v>0.0</v>
      </c>
      <c r="KI92" s="10">
        <v>1.0</v>
      </c>
      <c r="KJ92" s="10">
        <v>2.0</v>
      </c>
      <c r="KK92" s="10">
        <v>7.0</v>
      </c>
      <c r="KL92" s="10">
        <v>2.0</v>
      </c>
      <c r="KM92" s="10">
        <v>2.0</v>
      </c>
      <c r="KN92" s="10">
        <v>2.0</v>
      </c>
      <c r="KO92" s="10">
        <v>2.0</v>
      </c>
      <c r="KP92" s="10">
        <v>5.0</v>
      </c>
      <c r="KQ92" s="10">
        <v>5.0</v>
      </c>
      <c r="KR92" s="8"/>
      <c r="KS92" s="10">
        <v>0.0</v>
      </c>
      <c r="KT92" s="10">
        <v>0.0</v>
      </c>
      <c r="KU92" s="10">
        <v>3.112</v>
      </c>
      <c r="KV92" s="10">
        <v>0.0</v>
      </c>
      <c r="KW92" s="10">
        <v>1.0</v>
      </c>
      <c r="KX92" s="10">
        <v>2.0</v>
      </c>
      <c r="KY92" s="10">
        <v>2.0</v>
      </c>
      <c r="KZ92" s="10">
        <v>2.0</v>
      </c>
      <c r="LA92" s="10">
        <v>2.0</v>
      </c>
      <c r="LB92" s="10">
        <v>2.0</v>
      </c>
      <c r="LC92" s="10">
        <v>2.0</v>
      </c>
      <c r="LD92" s="10">
        <v>5.0</v>
      </c>
      <c r="LE92" s="10">
        <v>5.0</v>
      </c>
      <c r="LF92" s="8"/>
      <c r="LG92" s="10">
        <v>0.0</v>
      </c>
      <c r="LH92" s="10">
        <v>0.0</v>
      </c>
      <c r="LI92" s="10">
        <v>3.072</v>
      </c>
      <c r="LJ92" s="10">
        <v>0.0</v>
      </c>
      <c r="LK92" s="10">
        <v>1.0</v>
      </c>
      <c r="LL92" s="10">
        <v>2.0</v>
      </c>
      <c r="LM92" s="10">
        <v>2.0</v>
      </c>
      <c r="LN92" s="10">
        <v>2.0</v>
      </c>
      <c r="LO92" s="10">
        <v>2.0</v>
      </c>
      <c r="LP92" s="10">
        <v>2.0</v>
      </c>
      <c r="LQ92" s="10">
        <v>2.0</v>
      </c>
      <c r="LR92" s="10">
        <v>5.0</v>
      </c>
      <c r="LS92" s="10">
        <v>5.0</v>
      </c>
      <c r="LT92" s="8"/>
      <c r="LU92" s="10">
        <v>0.0</v>
      </c>
      <c r="LV92" s="10">
        <v>0.0</v>
      </c>
      <c r="LW92" s="10">
        <v>3.07</v>
      </c>
      <c r="LX92" s="10">
        <v>0.0</v>
      </c>
      <c r="LY92" s="10">
        <v>1.0</v>
      </c>
      <c r="LZ92" s="10">
        <v>2.0</v>
      </c>
      <c r="MA92" s="10">
        <v>2.0</v>
      </c>
      <c r="MB92" s="10">
        <v>2.0</v>
      </c>
      <c r="MC92" s="10">
        <v>2.0</v>
      </c>
      <c r="MD92" s="10">
        <v>2.0</v>
      </c>
      <c r="ME92" s="10">
        <v>2.0</v>
      </c>
      <c r="MF92" s="10">
        <v>5.0</v>
      </c>
      <c r="MG92" s="10">
        <v>5.0</v>
      </c>
      <c r="MH92" s="8"/>
      <c r="MI92" s="10">
        <v>0.0</v>
      </c>
      <c r="MJ92" s="10">
        <v>0.0</v>
      </c>
      <c r="MK92" s="10">
        <v>3.073</v>
      </c>
      <c r="ML92" s="10">
        <v>0.0</v>
      </c>
      <c r="MM92" s="10">
        <v>1.0</v>
      </c>
      <c r="MN92" s="10">
        <v>2.0</v>
      </c>
      <c r="MO92" s="10">
        <v>2.0</v>
      </c>
      <c r="MP92" s="10">
        <v>2.0</v>
      </c>
      <c r="MQ92" s="10">
        <v>2.0</v>
      </c>
      <c r="MR92" s="10">
        <v>2.0</v>
      </c>
      <c r="MS92" s="10">
        <v>2.0</v>
      </c>
      <c r="MT92" s="10">
        <v>5.0</v>
      </c>
      <c r="MU92" s="10">
        <v>5.0</v>
      </c>
      <c r="MV92" s="8"/>
      <c r="MW92" s="10">
        <v>0.0</v>
      </c>
      <c r="MX92" s="10">
        <v>0.0</v>
      </c>
      <c r="MY92" s="10">
        <v>3.069</v>
      </c>
      <c r="MZ92" s="10">
        <v>0.0</v>
      </c>
      <c r="NA92" s="10">
        <v>1.0</v>
      </c>
      <c r="NB92" s="10">
        <v>1.0</v>
      </c>
      <c r="NC92" s="10">
        <v>1.0</v>
      </c>
      <c r="ND92" s="10">
        <v>2.0</v>
      </c>
      <c r="NE92" s="10">
        <v>2.0</v>
      </c>
      <c r="NF92" s="10">
        <v>1.0</v>
      </c>
      <c r="NG92" s="10">
        <v>1.0</v>
      </c>
      <c r="NH92" s="10">
        <v>5.0</v>
      </c>
      <c r="NI92" s="10">
        <v>5.0</v>
      </c>
      <c r="NJ92" s="8"/>
      <c r="NK92" s="10">
        <v>0.0</v>
      </c>
      <c r="NL92" s="10">
        <v>0.0</v>
      </c>
      <c r="NM92" s="10">
        <v>3.07</v>
      </c>
      <c r="NN92" s="10">
        <v>0.0</v>
      </c>
      <c r="NO92" s="10">
        <v>1.0</v>
      </c>
      <c r="NP92" s="10">
        <v>1.0</v>
      </c>
      <c r="NQ92" s="10">
        <v>1.0</v>
      </c>
      <c r="NR92" s="10">
        <v>1.0</v>
      </c>
      <c r="NS92" s="10">
        <v>1.0</v>
      </c>
      <c r="NT92" s="10">
        <v>1.0</v>
      </c>
      <c r="NU92" s="10">
        <v>1.0</v>
      </c>
      <c r="NV92" s="10">
        <v>5.0</v>
      </c>
      <c r="NW92" s="10">
        <v>5.0</v>
      </c>
      <c r="NX92" s="8"/>
      <c r="NY92" s="10">
        <v>999.0</v>
      </c>
      <c r="NZ92" s="10">
        <v>999.0</v>
      </c>
      <c r="OA92" s="10">
        <v>1.0</v>
      </c>
      <c r="OB92" s="10">
        <v>1.0</v>
      </c>
      <c r="OC92" s="10">
        <v>2.0</v>
      </c>
      <c r="OD92" s="8"/>
      <c r="OE92" s="10">
        <v>1.0</v>
      </c>
      <c r="OF92" s="8"/>
      <c r="OG92" s="10">
        <v>2.0</v>
      </c>
      <c r="OH92" s="8"/>
      <c r="OI92" s="8"/>
      <c r="OJ92" s="8"/>
      <c r="OK92" s="8"/>
      <c r="OL92" s="10">
        <v>2.0</v>
      </c>
      <c r="OM92" s="8"/>
      <c r="ON92" s="8"/>
      <c r="OO92" s="8"/>
      <c r="OP92" s="8"/>
      <c r="OQ92" s="8"/>
      <c r="OR92" s="8"/>
      <c r="OS92" s="8"/>
      <c r="OT92" s="8"/>
      <c r="OU92" s="8"/>
      <c r="OV92" s="8"/>
      <c r="OW92" s="8"/>
      <c r="OX92" s="8"/>
      <c r="OY92" s="10">
        <v>2.0</v>
      </c>
      <c r="OZ92" s="8"/>
      <c r="PA92" s="8"/>
      <c r="PB92" s="8"/>
      <c r="PC92" s="8"/>
      <c r="PD92" s="8"/>
      <c r="PE92" s="8"/>
      <c r="PF92" s="8"/>
      <c r="PG92" s="8"/>
      <c r="PH92" s="10">
        <v>5.0</v>
      </c>
      <c r="PI92" s="10">
        <v>5.0</v>
      </c>
      <c r="PJ92" s="10">
        <v>5.0</v>
      </c>
      <c r="PK92" s="10">
        <v>5.0</v>
      </c>
      <c r="PL92" s="10">
        <v>5.0</v>
      </c>
      <c r="PM92" s="10">
        <v>5.0</v>
      </c>
      <c r="PN92" s="8"/>
      <c r="PO92" s="10">
        <v>10000.0</v>
      </c>
      <c r="PP92" s="10">
        <v>1.0</v>
      </c>
      <c r="PQ92" s="10">
        <v>1.0</v>
      </c>
      <c r="PR92" s="10">
        <v>2.0</v>
      </c>
      <c r="PS92" s="8"/>
      <c r="PT92" s="10">
        <v>1.0</v>
      </c>
      <c r="PU92" s="8"/>
      <c r="PV92" s="10">
        <v>2.0</v>
      </c>
      <c r="PW92" s="8"/>
      <c r="PX92" s="8"/>
      <c r="PY92" s="8"/>
      <c r="PZ92" s="8"/>
      <c r="QA92" s="10">
        <v>2.0</v>
      </c>
      <c r="QB92" s="8"/>
      <c r="QC92" s="8"/>
      <c r="QD92" s="8"/>
      <c r="QE92" s="8"/>
      <c r="QF92" s="8"/>
      <c r="QG92" s="8"/>
      <c r="QH92" s="8"/>
      <c r="QI92" s="8"/>
      <c r="QJ92" s="8"/>
      <c r="QK92" s="8"/>
      <c r="QL92" s="8"/>
      <c r="QM92" s="8"/>
      <c r="QN92" s="10">
        <v>2.0</v>
      </c>
      <c r="QO92" s="8"/>
      <c r="QP92" s="8"/>
      <c r="QQ92" s="8"/>
      <c r="QR92" s="8"/>
      <c r="QS92" s="8"/>
      <c r="QT92" s="8"/>
      <c r="QU92" s="8"/>
      <c r="QV92" s="8"/>
      <c r="QW92" s="10">
        <v>5.0</v>
      </c>
      <c r="QX92" s="10">
        <v>5.0</v>
      </c>
      <c r="QY92" s="10">
        <v>5.0</v>
      </c>
      <c r="QZ92" s="10">
        <v>5.0</v>
      </c>
      <c r="RA92" s="10">
        <v>5.0</v>
      </c>
      <c r="RB92" s="10">
        <v>5.0</v>
      </c>
      <c r="RC92" s="8"/>
      <c r="RD92" s="8"/>
      <c r="RE92" s="8"/>
      <c r="RF92" s="8"/>
      <c r="RG92" s="8"/>
      <c r="RH92" s="8"/>
      <c r="RI92" s="8"/>
      <c r="RJ92" s="8"/>
      <c r="RK92" s="8"/>
      <c r="RL92" s="8"/>
      <c r="RM92" s="8"/>
      <c r="RN92" s="8"/>
      <c r="RO92" s="8"/>
      <c r="RP92" s="8"/>
      <c r="RQ92" s="8"/>
      <c r="RR92" s="8"/>
      <c r="RS92" s="8"/>
      <c r="RT92" s="8"/>
      <c r="RU92" s="8"/>
      <c r="RV92" s="8"/>
      <c r="RW92" s="8"/>
      <c r="RX92" s="8"/>
      <c r="RY92" s="8"/>
      <c r="RZ92" s="8"/>
      <c r="SA92" s="8"/>
      <c r="SB92" s="8"/>
      <c r="SC92" s="8"/>
      <c r="SD92" s="8"/>
      <c r="SE92" s="8"/>
      <c r="SF92" s="8"/>
      <c r="SG92" s="8"/>
      <c r="SH92" s="8"/>
      <c r="SI92" s="8"/>
      <c r="SJ92" s="8"/>
      <c r="SK92" s="8"/>
      <c r="SL92" s="8"/>
      <c r="SM92" s="8"/>
      <c r="SN92" s="8"/>
      <c r="SO92" s="8"/>
      <c r="SP92" s="8"/>
      <c r="SQ92" s="8"/>
      <c r="SR92" s="8"/>
      <c r="SS92" s="8"/>
      <c r="ST92" s="8"/>
      <c r="SU92" s="8"/>
      <c r="SV92" s="8"/>
      <c r="SW92" s="8"/>
      <c r="SX92" s="8"/>
      <c r="SY92" s="8"/>
      <c r="SZ92" s="8"/>
      <c r="TA92" s="8"/>
      <c r="TB92" s="8"/>
      <c r="TC92" s="8"/>
      <c r="TD92" s="8"/>
      <c r="TE92" s="8"/>
      <c r="TF92" s="8"/>
      <c r="TG92" s="8"/>
      <c r="TH92" s="8"/>
      <c r="TI92" s="8"/>
      <c r="TJ92" s="8"/>
      <c r="TK92" s="8"/>
      <c r="TL92" s="8"/>
      <c r="TM92" s="8"/>
      <c r="TN92" s="8"/>
      <c r="TO92" s="8"/>
      <c r="TP92" s="8"/>
      <c r="TQ92" s="8"/>
      <c r="TR92" s="8"/>
      <c r="TS92" s="8"/>
      <c r="TT92" s="8"/>
      <c r="TU92" s="8"/>
      <c r="TV92" s="8"/>
      <c r="TW92" s="8"/>
      <c r="TX92" s="8"/>
      <c r="TY92" s="8"/>
      <c r="TZ92" s="8"/>
      <c r="UA92" s="8"/>
      <c r="UB92" s="8"/>
      <c r="UC92" s="8"/>
      <c r="UD92" s="8"/>
      <c r="UE92" s="8"/>
      <c r="UF92" s="8"/>
      <c r="UG92" s="8"/>
      <c r="UH92" s="8"/>
      <c r="UI92" s="8"/>
      <c r="UJ92" s="8"/>
      <c r="UK92" s="8"/>
      <c r="UL92" s="8"/>
      <c r="UM92" s="8"/>
      <c r="UN92" s="8"/>
      <c r="UO92" s="8"/>
      <c r="UP92" s="8"/>
      <c r="UQ92" s="8"/>
      <c r="UR92" s="8"/>
      <c r="US92" s="8"/>
      <c r="UT92" s="8"/>
      <c r="UU92" s="8"/>
      <c r="UV92" s="8"/>
      <c r="UW92" s="8"/>
      <c r="UX92" s="8"/>
      <c r="UY92" s="8"/>
      <c r="UZ92" s="8"/>
      <c r="VA92" s="8"/>
      <c r="VB92" s="8"/>
      <c r="VC92" s="8"/>
      <c r="VD92" s="8"/>
      <c r="VE92" s="8"/>
      <c r="VF92" s="8"/>
      <c r="VG92" s="8"/>
      <c r="VH92" s="8"/>
      <c r="VI92" s="8"/>
      <c r="VJ92" s="8"/>
      <c r="VK92" s="8"/>
      <c r="VL92" s="8"/>
      <c r="VM92" s="8"/>
      <c r="VN92" s="8"/>
      <c r="VO92" s="8"/>
      <c r="VP92" s="8"/>
      <c r="VQ92" s="8"/>
      <c r="VR92" s="8"/>
      <c r="VS92" s="8"/>
      <c r="VT92" s="8"/>
      <c r="VU92" s="8"/>
      <c r="VV92" s="8"/>
      <c r="VW92" s="8"/>
      <c r="VX92" s="8"/>
      <c r="VY92" s="8"/>
      <c r="VZ92" s="8"/>
      <c r="WA92" s="8"/>
      <c r="WB92" s="8"/>
      <c r="WC92" s="8"/>
      <c r="WD92" s="8"/>
      <c r="WE92" s="8"/>
      <c r="WF92" s="8"/>
      <c r="WG92" s="8"/>
      <c r="WH92" s="8"/>
      <c r="WI92" s="8"/>
      <c r="WJ92" s="8"/>
      <c r="WK92" s="8"/>
      <c r="WL92" s="8"/>
      <c r="WM92" s="8"/>
      <c r="WN92" s="8"/>
      <c r="WO92" s="8"/>
      <c r="WP92" s="8"/>
      <c r="WQ92" s="8"/>
      <c r="WR92" s="8"/>
      <c r="WS92" s="8"/>
      <c r="WT92" s="8"/>
      <c r="WU92" s="8"/>
      <c r="WV92" s="8"/>
      <c r="WW92" s="8"/>
      <c r="WX92" s="8"/>
      <c r="WY92" s="8"/>
      <c r="WZ92" s="8"/>
      <c r="XA92" s="8"/>
      <c r="XB92" s="8"/>
      <c r="XC92" s="8"/>
      <c r="XD92" s="8"/>
      <c r="XE92" s="8"/>
      <c r="XF92" s="8"/>
      <c r="XG92" s="8"/>
      <c r="XH92" s="8"/>
      <c r="XI92" s="8"/>
      <c r="XJ92" s="8"/>
      <c r="XK92" s="8"/>
      <c r="XL92" s="8"/>
      <c r="XM92" s="8"/>
      <c r="XN92" s="8"/>
      <c r="XO92" s="8"/>
      <c r="XP92" s="8"/>
      <c r="XQ92" s="8"/>
      <c r="XR92" s="8"/>
      <c r="XS92" s="8"/>
      <c r="XT92" s="10">
        <v>1.0</v>
      </c>
      <c r="XU92" s="10">
        <v>1.0</v>
      </c>
      <c r="XV92" s="10">
        <v>1.0</v>
      </c>
      <c r="XW92" s="10">
        <v>5.0</v>
      </c>
      <c r="XX92" s="10">
        <v>3.0</v>
      </c>
      <c r="XY92" s="10">
        <v>1.0</v>
      </c>
      <c r="XZ92" s="10">
        <v>1.0</v>
      </c>
      <c r="YA92" s="10">
        <v>1.0</v>
      </c>
      <c r="YB92" s="10">
        <v>5.0</v>
      </c>
      <c r="YC92" s="10">
        <v>5.0</v>
      </c>
      <c r="YD92" s="10">
        <v>5.0</v>
      </c>
      <c r="YE92" s="10">
        <v>1.0</v>
      </c>
      <c r="YF92" s="10">
        <v>1.0</v>
      </c>
      <c r="YG92" s="10">
        <v>1.0</v>
      </c>
      <c r="YH92" s="10">
        <v>1.0</v>
      </c>
      <c r="YI92" s="10">
        <v>5.0</v>
      </c>
      <c r="YJ92" s="10">
        <v>5.0</v>
      </c>
      <c r="YK92" s="10">
        <v>5.0</v>
      </c>
      <c r="YL92" s="10">
        <v>5.0</v>
      </c>
      <c r="YM92" s="10">
        <v>5.0</v>
      </c>
      <c r="YN92" s="10">
        <v>5.0</v>
      </c>
      <c r="YO92" s="8"/>
      <c r="YP92" s="10">
        <v>1.0</v>
      </c>
      <c r="YQ92" s="10">
        <v>1.0</v>
      </c>
      <c r="YR92" s="10">
        <v>1.0</v>
      </c>
      <c r="YS92" s="10">
        <v>4.0</v>
      </c>
      <c r="YT92" s="10">
        <v>1.0</v>
      </c>
      <c r="YU92" s="10">
        <v>5.0</v>
      </c>
      <c r="YV92" s="10">
        <v>5.0</v>
      </c>
      <c r="YW92" s="10">
        <v>5.0</v>
      </c>
      <c r="YX92" s="10">
        <v>5.0</v>
      </c>
      <c r="YY92" s="10">
        <v>1.0</v>
      </c>
      <c r="YZ92" s="10">
        <v>5.0</v>
      </c>
      <c r="ZA92" s="10">
        <v>5.0</v>
      </c>
      <c r="ZB92" s="10">
        <v>4.0</v>
      </c>
      <c r="ZC92" s="10">
        <v>5.0</v>
      </c>
      <c r="ZD92" s="10">
        <v>5.0</v>
      </c>
      <c r="ZE92" s="10">
        <v>1.0</v>
      </c>
      <c r="ZF92" s="10">
        <v>5.0</v>
      </c>
      <c r="ZG92" s="10">
        <v>5.0</v>
      </c>
      <c r="ZH92" s="10">
        <v>5.0</v>
      </c>
      <c r="ZI92" s="10">
        <v>5.0</v>
      </c>
      <c r="ZJ92" s="10">
        <v>5.0</v>
      </c>
      <c r="ZK92" s="10">
        <v>5.0</v>
      </c>
      <c r="ZL92" s="8"/>
      <c r="ZM92" s="8"/>
      <c r="ZN92" s="10">
        <v>1.0</v>
      </c>
    </row>
    <row r="93" ht="15.75" customHeight="1">
      <c r="A93" s="8" t="s">
        <v>1209</v>
      </c>
      <c r="B93" s="8">
        <v>3.0</v>
      </c>
      <c r="C93" s="8">
        <v>3.0</v>
      </c>
      <c r="D93" s="8">
        <v>1.0</v>
      </c>
      <c r="E93" s="8" t="s">
        <v>1355</v>
      </c>
      <c r="F93" s="8" t="s">
        <v>922</v>
      </c>
      <c r="G93" s="9" t="s">
        <v>923</v>
      </c>
      <c r="H93" s="9" t="s">
        <v>923</v>
      </c>
      <c r="I93" s="10">
        <v>1.0</v>
      </c>
      <c r="J93" s="10">
        <v>7.9E-4</v>
      </c>
      <c r="K93" s="10">
        <f t="shared" si="1"/>
        <v>-7.143477613</v>
      </c>
      <c r="L93" s="10">
        <v>0.0</v>
      </c>
      <c r="M93" s="10">
        <v>7.91E-4</v>
      </c>
      <c r="N93" s="10">
        <f t="shared" si="2"/>
        <v>-7.14221259</v>
      </c>
      <c r="O93" s="10">
        <v>0.0</v>
      </c>
      <c r="P93" s="10">
        <v>7.7601969E7</v>
      </c>
      <c r="Q93" s="8" t="s">
        <v>948</v>
      </c>
      <c r="R93" s="10">
        <v>99.22</v>
      </c>
      <c r="S93" s="10">
        <v>99.22</v>
      </c>
      <c r="T93" s="10">
        <v>80.46</v>
      </c>
      <c r="U93" s="10">
        <v>80.46</v>
      </c>
      <c r="V93" s="10">
        <v>58.6</v>
      </c>
      <c r="W93" s="10">
        <v>22.66</v>
      </c>
      <c r="X93" s="10">
        <v>5.46</v>
      </c>
      <c r="Y93" s="10">
        <v>1.0</v>
      </c>
      <c r="Z93" s="10">
        <v>1.0</v>
      </c>
      <c r="AA93" s="10">
        <v>63.0</v>
      </c>
      <c r="AB93" s="10">
        <v>1.0</v>
      </c>
      <c r="AC93" s="10">
        <v>155.0</v>
      </c>
      <c r="AD93" s="10">
        <v>8.0</v>
      </c>
      <c r="AE93" s="10">
        <v>117.0</v>
      </c>
      <c r="AF93" s="10">
        <v>1.0</v>
      </c>
      <c r="AG93" s="10">
        <v>0.0</v>
      </c>
      <c r="AH93" s="10">
        <v>0.0</v>
      </c>
      <c r="AI93" s="10">
        <v>0.222</v>
      </c>
      <c r="AJ93" s="10">
        <v>0.0</v>
      </c>
      <c r="AK93" s="10">
        <v>27.45402</v>
      </c>
      <c r="AL93" s="10">
        <v>1.0</v>
      </c>
      <c r="AM93" s="10">
        <v>0.0</v>
      </c>
      <c r="AN93" s="10">
        <v>1.0</v>
      </c>
      <c r="AO93" s="10">
        <v>0.0</v>
      </c>
      <c r="AP93" s="10">
        <v>0.0</v>
      </c>
      <c r="AQ93" s="10">
        <v>0.328</v>
      </c>
      <c r="AR93" s="10">
        <v>0.0</v>
      </c>
      <c r="AS93" s="10">
        <v>1.0</v>
      </c>
      <c r="AT93" s="10">
        <v>1.0</v>
      </c>
      <c r="AU93" s="8"/>
      <c r="AV93" s="10">
        <v>1.0</v>
      </c>
      <c r="AW93" s="10">
        <v>1.0</v>
      </c>
      <c r="AX93" s="10">
        <v>1.0</v>
      </c>
      <c r="AY93" s="10">
        <v>1.0</v>
      </c>
      <c r="AZ93" s="10">
        <v>1.0</v>
      </c>
      <c r="BA93" s="10">
        <v>1.0</v>
      </c>
      <c r="BB93" s="10">
        <v>0.0</v>
      </c>
      <c r="BC93" s="10">
        <v>0.0</v>
      </c>
      <c r="BD93" s="10">
        <v>2.0</v>
      </c>
      <c r="BE93" s="10">
        <v>7.0</v>
      </c>
      <c r="BF93" s="10">
        <v>3.0</v>
      </c>
      <c r="BG93" s="8"/>
      <c r="BH93" s="10">
        <v>1.0</v>
      </c>
      <c r="BI93" s="8"/>
      <c r="BJ93" s="10">
        <v>5.0</v>
      </c>
      <c r="BK93" s="10">
        <v>1.0</v>
      </c>
      <c r="BL93" s="8"/>
      <c r="BM93" s="8"/>
      <c r="BN93" s="8"/>
      <c r="BO93" s="8"/>
      <c r="BP93" s="8"/>
      <c r="BQ93" s="8"/>
      <c r="BR93" s="8"/>
      <c r="BS93" s="10">
        <v>4.0</v>
      </c>
      <c r="BT93" s="10">
        <v>2.0</v>
      </c>
      <c r="BU93" s="10">
        <v>2.0</v>
      </c>
      <c r="BV93" s="10">
        <v>1.0</v>
      </c>
      <c r="BW93" s="10">
        <v>5.0</v>
      </c>
      <c r="BX93" s="10">
        <v>1.0</v>
      </c>
      <c r="BY93" s="10">
        <v>1.0</v>
      </c>
      <c r="BZ93" s="10">
        <v>5.0</v>
      </c>
      <c r="CA93" s="10">
        <v>1.0</v>
      </c>
      <c r="CB93" s="10">
        <v>1.0</v>
      </c>
      <c r="CC93" s="10">
        <v>5.0</v>
      </c>
      <c r="CD93" s="10">
        <v>2.0</v>
      </c>
      <c r="CE93" s="8"/>
      <c r="CF93" s="10">
        <v>37.0</v>
      </c>
      <c r="CG93" s="8"/>
      <c r="CH93" s="8"/>
      <c r="CI93" s="8"/>
      <c r="CJ93" s="8"/>
      <c r="CK93" s="10">
        <v>1.0</v>
      </c>
      <c r="CL93" s="8"/>
      <c r="CM93" s="8"/>
      <c r="CN93" s="8"/>
      <c r="CO93" s="10">
        <v>1.0</v>
      </c>
      <c r="CP93" s="10">
        <v>5.0</v>
      </c>
      <c r="CQ93" s="8"/>
      <c r="CR93" s="8"/>
      <c r="CS93" s="8"/>
      <c r="CT93" s="8"/>
      <c r="CU93" s="10">
        <v>1.0</v>
      </c>
      <c r="CV93" s="8"/>
      <c r="CW93" s="8"/>
      <c r="CX93" s="8"/>
      <c r="CY93" s="8"/>
      <c r="CZ93" s="8"/>
      <c r="DA93" s="8"/>
      <c r="DB93" s="8"/>
      <c r="DC93" s="8"/>
      <c r="DD93" s="8"/>
      <c r="DE93" s="8"/>
      <c r="DF93" s="8"/>
      <c r="DG93" s="8"/>
      <c r="DH93" s="8"/>
      <c r="DI93" s="8"/>
      <c r="DJ93" s="8"/>
      <c r="DK93" s="8"/>
      <c r="DL93" s="10">
        <v>2.0</v>
      </c>
      <c r="DM93" s="10">
        <v>19.0</v>
      </c>
      <c r="DN93" s="8"/>
      <c r="DO93" s="8"/>
      <c r="DP93" s="10">
        <v>2.0</v>
      </c>
      <c r="DQ93" s="10">
        <v>20.0</v>
      </c>
      <c r="DR93" s="10">
        <v>8.0</v>
      </c>
      <c r="DS93" s="10">
        <v>1.0</v>
      </c>
      <c r="DT93" s="10">
        <v>1.0</v>
      </c>
      <c r="DU93" s="10">
        <v>1.0</v>
      </c>
      <c r="DV93" s="10">
        <v>1.0</v>
      </c>
      <c r="DW93" s="8" t="s">
        <v>1356</v>
      </c>
      <c r="DX93" s="10">
        <v>1.0</v>
      </c>
      <c r="DY93" s="10">
        <v>1.0</v>
      </c>
      <c r="DZ93" s="10">
        <v>5.0</v>
      </c>
      <c r="EA93" s="10">
        <v>5.0</v>
      </c>
      <c r="EB93" s="10">
        <v>5.0</v>
      </c>
      <c r="EC93" s="10">
        <v>5.0</v>
      </c>
      <c r="ED93" s="10">
        <v>5.0</v>
      </c>
      <c r="EE93" s="10">
        <v>1.0</v>
      </c>
      <c r="EF93" s="10">
        <v>1.0</v>
      </c>
      <c r="EG93" s="8" t="s">
        <v>1357</v>
      </c>
      <c r="EH93" s="10">
        <v>1.0</v>
      </c>
      <c r="EI93" s="10">
        <v>1.0</v>
      </c>
      <c r="EJ93" s="10">
        <v>1.0</v>
      </c>
      <c r="EK93" s="10">
        <v>1.0</v>
      </c>
      <c r="EL93" s="10">
        <v>1.0</v>
      </c>
      <c r="EM93" s="10">
        <v>1.0</v>
      </c>
      <c r="EN93" s="10">
        <v>1.0</v>
      </c>
      <c r="EO93" s="10">
        <v>1.0</v>
      </c>
      <c r="EP93" s="10">
        <v>1.0</v>
      </c>
      <c r="EQ93" s="10">
        <v>1.0</v>
      </c>
      <c r="ER93" s="8" t="s">
        <v>1358</v>
      </c>
      <c r="ES93" s="10">
        <v>1.0</v>
      </c>
      <c r="ET93" s="10">
        <v>1.0</v>
      </c>
      <c r="EU93" s="10">
        <v>5.0</v>
      </c>
      <c r="EV93" s="10">
        <v>5.0</v>
      </c>
      <c r="EW93" s="10">
        <v>5.0</v>
      </c>
      <c r="EX93" s="10">
        <v>5.0</v>
      </c>
      <c r="EY93" s="10">
        <v>5.0</v>
      </c>
      <c r="EZ93" s="10">
        <v>1.0</v>
      </c>
      <c r="FA93" s="10">
        <v>1.0</v>
      </c>
      <c r="FB93" s="8" t="s">
        <v>1359</v>
      </c>
      <c r="FC93" s="10">
        <v>1.0</v>
      </c>
      <c r="FD93" s="10">
        <v>1.0</v>
      </c>
      <c r="FE93" s="10">
        <v>1.0</v>
      </c>
      <c r="FF93" s="10">
        <v>1.0</v>
      </c>
      <c r="FG93" s="10">
        <v>1.0</v>
      </c>
      <c r="FH93" s="10">
        <v>1.0</v>
      </c>
      <c r="FI93" s="10">
        <v>1.0</v>
      </c>
      <c r="FJ93" s="10">
        <v>1.0</v>
      </c>
      <c r="FK93" s="10">
        <v>1.0</v>
      </c>
      <c r="FL93" s="10">
        <v>1.0</v>
      </c>
      <c r="FM93" s="8" t="s">
        <v>1360</v>
      </c>
      <c r="FN93" s="10">
        <v>1.0</v>
      </c>
      <c r="FO93" s="10">
        <v>1.0</v>
      </c>
      <c r="FP93" s="10">
        <v>4.0</v>
      </c>
      <c r="FQ93" s="10">
        <v>4.0</v>
      </c>
      <c r="FR93" s="10">
        <v>4.0</v>
      </c>
      <c r="FS93" s="10">
        <v>4.0</v>
      </c>
      <c r="FT93" s="10">
        <v>4.0</v>
      </c>
      <c r="FU93" s="10">
        <v>1.0</v>
      </c>
      <c r="FV93" s="8" t="s">
        <v>1361</v>
      </c>
      <c r="FW93" s="10">
        <v>1.0</v>
      </c>
      <c r="FX93" s="10">
        <v>1.0</v>
      </c>
      <c r="FY93" s="10">
        <v>1.0</v>
      </c>
      <c r="FZ93" s="10">
        <v>1.0</v>
      </c>
      <c r="GA93" s="10">
        <v>1.0</v>
      </c>
      <c r="GB93" s="10">
        <v>1.0</v>
      </c>
      <c r="GC93" s="10">
        <v>1.0</v>
      </c>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8"/>
      <c r="HJ93" s="8"/>
      <c r="HK93" s="8"/>
      <c r="HL93" s="8"/>
      <c r="HM93" s="8"/>
      <c r="HN93" s="8"/>
      <c r="HO93" s="8"/>
      <c r="HP93" s="8"/>
      <c r="HQ93" s="8"/>
      <c r="HR93" s="8"/>
      <c r="HS93" s="8"/>
      <c r="HT93" s="8"/>
      <c r="HU93" s="8"/>
      <c r="HV93" s="8"/>
      <c r="HW93" s="8"/>
      <c r="HX93" s="8"/>
      <c r="HY93" s="8"/>
      <c r="HZ93" s="8"/>
      <c r="IA93" s="8"/>
      <c r="IB93" s="8"/>
      <c r="IC93" s="8"/>
      <c r="ID93" s="8"/>
      <c r="IE93" s="8"/>
      <c r="IF93" s="8"/>
      <c r="IG93" s="8"/>
      <c r="IH93" s="8"/>
      <c r="II93" s="8"/>
      <c r="IJ93" s="8"/>
      <c r="IK93" s="8"/>
      <c r="IL93" s="8"/>
      <c r="IM93" s="8"/>
      <c r="IN93" s="8"/>
      <c r="IO93" s="8"/>
      <c r="IP93" s="8"/>
      <c r="IQ93" s="8"/>
      <c r="IR93" s="8"/>
      <c r="IS93" s="8"/>
      <c r="IT93" s="8"/>
      <c r="IU93" s="8"/>
      <c r="IV93" s="8"/>
      <c r="IW93" s="8"/>
      <c r="IX93" s="8"/>
      <c r="IY93" s="8"/>
      <c r="IZ93" s="8"/>
      <c r="JA93" s="8"/>
      <c r="JB93" s="8"/>
      <c r="JC93" s="8"/>
      <c r="JD93" s="8"/>
      <c r="JE93" s="8"/>
      <c r="JF93" s="8"/>
      <c r="JG93" s="8"/>
      <c r="JH93" s="8"/>
      <c r="JI93" s="8"/>
      <c r="JJ93" s="8"/>
      <c r="JK93" s="8"/>
      <c r="JL93" s="8"/>
      <c r="JM93" s="8"/>
      <c r="JN93" s="8"/>
      <c r="JO93" s="8"/>
      <c r="JP93" s="8"/>
      <c r="JQ93" s="8"/>
      <c r="JR93" s="8"/>
      <c r="JS93" s="8"/>
      <c r="JT93" s="8"/>
      <c r="JU93" s="8"/>
      <c r="JV93" s="8"/>
      <c r="JW93" s="8"/>
      <c r="JX93" s="8"/>
      <c r="JY93" s="8"/>
      <c r="JZ93" s="8"/>
      <c r="KA93" s="8"/>
      <c r="KB93" s="8"/>
      <c r="KC93" s="10">
        <v>1.0</v>
      </c>
      <c r="KD93" s="10">
        <v>1.0</v>
      </c>
      <c r="KE93" s="10">
        <v>0.0</v>
      </c>
      <c r="KF93" s="10">
        <v>0.0</v>
      </c>
      <c r="KG93" s="10">
        <v>3.001</v>
      </c>
      <c r="KH93" s="10">
        <v>0.0</v>
      </c>
      <c r="KI93" s="10">
        <v>1.0</v>
      </c>
      <c r="KJ93" s="10">
        <v>2.0</v>
      </c>
      <c r="KK93" s="10">
        <v>7.0</v>
      </c>
      <c r="KL93" s="10">
        <v>2.0</v>
      </c>
      <c r="KM93" s="10">
        <v>2.0</v>
      </c>
      <c r="KN93" s="10">
        <v>2.0</v>
      </c>
      <c r="KO93" s="10">
        <v>2.0</v>
      </c>
      <c r="KP93" s="10">
        <v>4.0</v>
      </c>
      <c r="KQ93" s="10">
        <v>4.0</v>
      </c>
      <c r="KR93" s="8"/>
      <c r="KS93" s="10">
        <v>0.0</v>
      </c>
      <c r="KT93" s="10">
        <v>0.0</v>
      </c>
      <c r="KU93" s="10">
        <v>3.536</v>
      </c>
      <c r="KV93" s="10">
        <v>0.0</v>
      </c>
      <c r="KW93" s="10">
        <v>1.0</v>
      </c>
      <c r="KX93" s="10">
        <v>2.0</v>
      </c>
      <c r="KY93" s="10">
        <v>2.0</v>
      </c>
      <c r="KZ93" s="10">
        <v>2.0</v>
      </c>
      <c r="LA93" s="10">
        <v>2.0</v>
      </c>
      <c r="LB93" s="10">
        <v>2.0</v>
      </c>
      <c r="LC93" s="10">
        <v>2.0</v>
      </c>
      <c r="LD93" s="10">
        <v>4.0</v>
      </c>
      <c r="LE93" s="10">
        <v>4.0</v>
      </c>
      <c r="LF93" s="8"/>
      <c r="LG93" s="10">
        <v>0.0</v>
      </c>
      <c r="LH93" s="10">
        <v>0.0</v>
      </c>
      <c r="LI93" s="10">
        <v>3.027</v>
      </c>
      <c r="LJ93" s="10">
        <v>0.0</v>
      </c>
      <c r="LK93" s="10">
        <v>1.0</v>
      </c>
      <c r="LL93" s="10">
        <v>2.0</v>
      </c>
      <c r="LM93" s="10">
        <v>2.0</v>
      </c>
      <c r="LN93" s="10">
        <v>1.0</v>
      </c>
      <c r="LO93" s="10">
        <v>1.0</v>
      </c>
      <c r="LP93" s="10">
        <v>2.0</v>
      </c>
      <c r="LQ93" s="10">
        <v>2.0</v>
      </c>
      <c r="LR93" s="10">
        <v>4.0</v>
      </c>
      <c r="LS93" s="10">
        <v>4.0</v>
      </c>
      <c r="LT93" s="8"/>
      <c r="LU93" s="10">
        <v>0.0</v>
      </c>
      <c r="LV93" s="10">
        <v>0.0</v>
      </c>
      <c r="LW93" s="10">
        <v>3.006</v>
      </c>
      <c r="LX93" s="10">
        <v>0.0</v>
      </c>
      <c r="LY93" s="10">
        <v>1.0</v>
      </c>
      <c r="LZ93" s="10">
        <v>2.0</v>
      </c>
      <c r="MA93" s="10">
        <v>2.0</v>
      </c>
      <c r="MB93" s="10">
        <v>1.0</v>
      </c>
      <c r="MC93" s="10">
        <v>1.0</v>
      </c>
      <c r="MD93" s="10">
        <v>2.0</v>
      </c>
      <c r="ME93" s="10">
        <v>2.0</v>
      </c>
      <c r="MF93" s="10">
        <v>4.0</v>
      </c>
      <c r="MG93" s="10">
        <v>4.0</v>
      </c>
      <c r="MH93" s="8"/>
      <c r="MI93" s="10">
        <v>0.0</v>
      </c>
      <c r="MJ93" s="10">
        <v>0.0</v>
      </c>
      <c r="MK93" s="10">
        <v>3.001</v>
      </c>
      <c r="ML93" s="10">
        <v>0.0</v>
      </c>
      <c r="MM93" s="10">
        <v>1.0</v>
      </c>
      <c r="MN93" s="10">
        <v>2.0</v>
      </c>
      <c r="MO93" s="10">
        <v>1.0</v>
      </c>
      <c r="MP93" s="10">
        <v>1.0</v>
      </c>
      <c r="MQ93" s="10">
        <v>2.0</v>
      </c>
      <c r="MR93" s="10">
        <v>1.0</v>
      </c>
      <c r="MS93" s="10">
        <v>2.0</v>
      </c>
      <c r="MT93" s="10">
        <v>4.0</v>
      </c>
      <c r="MU93" s="10">
        <v>4.0</v>
      </c>
      <c r="MV93" s="8"/>
      <c r="MW93" s="10">
        <v>0.0</v>
      </c>
      <c r="MX93" s="10">
        <v>0.0</v>
      </c>
      <c r="MY93" s="10">
        <v>3.003</v>
      </c>
      <c r="MZ93" s="10">
        <v>0.0</v>
      </c>
      <c r="NA93" s="10">
        <v>1.0</v>
      </c>
      <c r="NB93" s="10">
        <v>1.0</v>
      </c>
      <c r="NC93" s="10">
        <v>1.0</v>
      </c>
      <c r="ND93" s="10">
        <v>2.0</v>
      </c>
      <c r="NE93" s="10">
        <v>2.0</v>
      </c>
      <c r="NF93" s="10">
        <v>2.0</v>
      </c>
      <c r="NG93" s="10">
        <v>1.0</v>
      </c>
      <c r="NH93" s="10">
        <v>4.0</v>
      </c>
      <c r="NI93" s="10">
        <v>4.0</v>
      </c>
      <c r="NJ93" s="8"/>
      <c r="NK93" s="10">
        <v>0.0</v>
      </c>
      <c r="NL93" s="10">
        <v>0.0</v>
      </c>
      <c r="NM93" s="10">
        <v>3.004</v>
      </c>
      <c r="NN93" s="10">
        <v>0.0</v>
      </c>
      <c r="NO93" s="10">
        <v>1.0</v>
      </c>
      <c r="NP93" s="10">
        <v>1.0</v>
      </c>
      <c r="NQ93" s="10">
        <v>1.0</v>
      </c>
      <c r="NR93" s="10">
        <v>1.0</v>
      </c>
      <c r="NS93" s="10">
        <v>1.0</v>
      </c>
      <c r="NT93" s="10">
        <v>2.0</v>
      </c>
      <c r="NU93" s="10">
        <v>2.0</v>
      </c>
      <c r="NV93" s="10">
        <v>4.0</v>
      </c>
      <c r="NW93" s="10">
        <v>4.0</v>
      </c>
      <c r="NX93" s="8"/>
      <c r="NY93" s="10">
        <v>999.0</v>
      </c>
      <c r="NZ93" s="10">
        <v>999.0</v>
      </c>
      <c r="OA93" s="10">
        <v>1.0</v>
      </c>
      <c r="OB93" s="10">
        <v>1.0</v>
      </c>
      <c r="OC93" s="10">
        <v>2.0</v>
      </c>
      <c r="OD93" s="8"/>
      <c r="OE93" s="10">
        <v>2.0</v>
      </c>
      <c r="OF93" s="8"/>
      <c r="OG93" s="8"/>
      <c r="OH93" s="10">
        <v>1.0</v>
      </c>
      <c r="OI93" s="8"/>
      <c r="OJ93" s="8"/>
      <c r="OK93" s="8"/>
      <c r="OL93" s="8"/>
      <c r="OM93" s="8"/>
      <c r="ON93" s="10">
        <v>1.0</v>
      </c>
      <c r="OO93" s="8"/>
      <c r="OP93" s="8"/>
      <c r="OQ93" s="8"/>
      <c r="OR93" s="8"/>
      <c r="OS93" s="8"/>
      <c r="OT93" s="8"/>
      <c r="OU93" s="8"/>
      <c r="OV93" s="8"/>
      <c r="OW93" s="8"/>
      <c r="OX93" s="8"/>
      <c r="OY93" s="8"/>
      <c r="OZ93" s="10">
        <v>2.0</v>
      </c>
      <c r="PA93" s="8"/>
      <c r="PB93" s="8"/>
      <c r="PC93" s="8"/>
      <c r="PD93" s="8"/>
      <c r="PE93" s="8"/>
      <c r="PF93" s="8"/>
      <c r="PG93" s="8"/>
      <c r="PH93" s="10">
        <v>4.0</v>
      </c>
      <c r="PI93" s="10">
        <v>4.0</v>
      </c>
      <c r="PJ93" s="10">
        <v>4.0</v>
      </c>
      <c r="PK93" s="10">
        <v>4.0</v>
      </c>
      <c r="PL93" s="10">
        <v>4.0</v>
      </c>
      <c r="PM93" s="10">
        <v>4.0</v>
      </c>
      <c r="PN93" s="8"/>
      <c r="PO93" s="10">
        <v>10000.0</v>
      </c>
      <c r="PP93" s="10">
        <v>1.0</v>
      </c>
      <c r="PQ93" s="10">
        <v>1.0</v>
      </c>
      <c r="PR93" s="10">
        <v>2.0</v>
      </c>
      <c r="PS93" s="8"/>
      <c r="PT93" s="10">
        <v>2.0</v>
      </c>
      <c r="PU93" s="8"/>
      <c r="PV93" s="8"/>
      <c r="PW93" s="10">
        <v>1.0</v>
      </c>
      <c r="PX93" s="8"/>
      <c r="PY93" s="8"/>
      <c r="PZ93" s="8"/>
      <c r="QA93" s="8"/>
      <c r="QB93" s="8"/>
      <c r="QC93" s="10">
        <v>1.0</v>
      </c>
      <c r="QD93" s="8"/>
      <c r="QE93" s="8"/>
      <c r="QF93" s="8"/>
      <c r="QG93" s="8"/>
      <c r="QH93" s="8"/>
      <c r="QI93" s="8"/>
      <c r="QJ93" s="8"/>
      <c r="QK93" s="8"/>
      <c r="QL93" s="8"/>
      <c r="QM93" s="8"/>
      <c r="QN93" s="8"/>
      <c r="QO93" s="10">
        <v>2.0</v>
      </c>
      <c r="QP93" s="8"/>
      <c r="QQ93" s="8"/>
      <c r="QR93" s="8"/>
      <c r="QS93" s="8"/>
      <c r="QT93" s="8"/>
      <c r="QU93" s="8"/>
      <c r="QV93" s="8"/>
      <c r="QW93" s="10">
        <v>4.0</v>
      </c>
      <c r="QX93" s="10">
        <v>4.0</v>
      </c>
      <c r="QY93" s="10">
        <v>4.0</v>
      </c>
      <c r="QZ93" s="10">
        <v>4.0</v>
      </c>
      <c r="RA93" s="10">
        <v>4.0</v>
      </c>
      <c r="RB93" s="10">
        <v>4.0</v>
      </c>
      <c r="RC93" s="8"/>
      <c r="RD93" s="8"/>
      <c r="RE93" s="8"/>
      <c r="RF93" s="8"/>
      <c r="RG93" s="8"/>
      <c r="RH93" s="8"/>
      <c r="RI93" s="8"/>
      <c r="RJ93" s="8"/>
      <c r="RK93" s="8"/>
      <c r="RL93" s="8"/>
      <c r="RM93" s="8"/>
      <c r="RN93" s="8"/>
      <c r="RO93" s="8"/>
      <c r="RP93" s="8"/>
      <c r="RQ93" s="8"/>
      <c r="RR93" s="8"/>
      <c r="RS93" s="8"/>
      <c r="RT93" s="8"/>
      <c r="RU93" s="8"/>
      <c r="RV93" s="8"/>
      <c r="RW93" s="8"/>
      <c r="RX93" s="8"/>
      <c r="RY93" s="8"/>
      <c r="RZ93" s="8"/>
      <c r="SA93" s="8"/>
      <c r="SB93" s="8"/>
      <c r="SC93" s="8"/>
      <c r="SD93" s="8"/>
      <c r="SE93" s="8"/>
      <c r="SF93" s="8"/>
      <c r="SG93" s="8"/>
      <c r="SH93" s="8"/>
      <c r="SI93" s="8"/>
      <c r="SJ93" s="8"/>
      <c r="SK93" s="8"/>
      <c r="SL93" s="8"/>
      <c r="SM93" s="8"/>
      <c r="SN93" s="8"/>
      <c r="SO93" s="8"/>
      <c r="SP93" s="8"/>
      <c r="SQ93" s="8"/>
      <c r="SR93" s="8"/>
      <c r="SS93" s="8"/>
      <c r="ST93" s="8"/>
      <c r="SU93" s="8"/>
      <c r="SV93" s="8"/>
      <c r="SW93" s="8"/>
      <c r="SX93" s="8"/>
      <c r="SY93" s="8"/>
      <c r="SZ93" s="8"/>
      <c r="TA93" s="8"/>
      <c r="TB93" s="8"/>
      <c r="TC93" s="8"/>
      <c r="TD93" s="8"/>
      <c r="TE93" s="8"/>
      <c r="TF93" s="8"/>
      <c r="TG93" s="8"/>
      <c r="TH93" s="8"/>
      <c r="TI93" s="8"/>
      <c r="TJ93" s="8"/>
      <c r="TK93" s="8"/>
      <c r="TL93" s="8"/>
      <c r="TM93" s="8"/>
      <c r="TN93" s="8"/>
      <c r="TO93" s="8"/>
      <c r="TP93" s="8"/>
      <c r="TQ93" s="8"/>
      <c r="TR93" s="8"/>
      <c r="TS93" s="8"/>
      <c r="TT93" s="8"/>
      <c r="TU93" s="8"/>
      <c r="TV93" s="8"/>
      <c r="TW93" s="8"/>
      <c r="TX93" s="8"/>
      <c r="TY93" s="8"/>
      <c r="TZ93" s="8"/>
      <c r="UA93" s="8"/>
      <c r="UB93" s="8"/>
      <c r="UC93" s="8"/>
      <c r="UD93" s="8"/>
      <c r="UE93" s="8"/>
      <c r="UF93" s="8"/>
      <c r="UG93" s="8"/>
      <c r="UH93" s="8"/>
      <c r="UI93" s="8"/>
      <c r="UJ93" s="8"/>
      <c r="UK93" s="8"/>
      <c r="UL93" s="8"/>
      <c r="UM93" s="8"/>
      <c r="UN93" s="8"/>
      <c r="UO93" s="8"/>
      <c r="UP93" s="8"/>
      <c r="UQ93" s="8"/>
      <c r="UR93" s="8"/>
      <c r="US93" s="8"/>
      <c r="UT93" s="8"/>
      <c r="UU93" s="8"/>
      <c r="UV93" s="8"/>
      <c r="UW93" s="8"/>
      <c r="UX93" s="8"/>
      <c r="UY93" s="8"/>
      <c r="UZ93" s="8"/>
      <c r="VA93" s="8"/>
      <c r="VB93" s="8"/>
      <c r="VC93" s="8"/>
      <c r="VD93" s="8"/>
      <c r="VE93" s="8"/>
      <c r="VF93" s="8"/>
      <c r="VG93" s="8"/>
      <c r="VH93" s="8"/>
      <c r="VI93" s="8"/>
      <c r="VJ93" s="8"/>
      <c r="VK93" s="8"/>
      <c r="VL93" s="8"/>
      <c r="VM93" s="8"/>
      <c r="VN93" s="8"/>
      <c r="VO93" s="8"/>
      <c r="VP93" s="8"/>
      <c r="VQ93" s="8"/>
      <c r="VR93" s="8"/>
      <c r="VS93" s="8"/>
      <c r="VT93" s="8"/>
      <c r="VU93" s="8"/>
      <c r="VV93" s="8"/>
      <c r="VW93" s="8"/>
      <c r="VX93" s="8"/>
      <c r="VY93" s="8"/>
      <c r="VZ93" s="8"/>
      <c r="WA93" s="8"/>
      <c r="WB93" s="8"/>
      <c r="WC93" s="8"/>
      <c r="WD93" s="8"/>
      <c r="WE93" s="8"/>
      <c r="WF93" s="8"/>
      <c r="WG93" s="8"/>
      <c r="WH93" s="8"/>
      <c r="WI93" s="8"/>
      <c r="WJ93" s="8"/>
      <c r="WK93" s="8"/>
      <c r="WL93" s="8"/>
      <c r="WM93" s="8"/>
      <c r="WN93" s="8"/>
      <c r="WO93" s="8"/>
      <c r="WP93" s="8"/>
      <c r="WQ93" s="8"/>
      <c r="WR93" s="8"/>
      <c r="WS93" s="8"/>
      <c r="WT93" s="8"/>
      <c r="WU93" s="8"/>
      <c r="WV93" s="8"/>
      <c r="WW93" s="8"/>
      <c r="WX93" s="8"/>
      <c r="WY93" s="8"/>
      <c r="WZ93" s="8"/>
      <c r="XA93" s="8"/>
      <c r="XB93" s="8"/>
      <c r="XC93" s="8"/>
      <c r="XD93" s="8"/>
      <c r="XE93" s="8"/>
      <c r="XF93" s="8"/>
      <c r="XG93" s="8"/>
      <c r="XH93" s="8"/>
      <c r="XI93" s="8"/>
      <c r="XJ93" s="8"/>
      <c r="XK93" s="8"/>
      <c r="XL93" s="8"/>
      <c r="XM93" s="8"/>
      <c r="XN93" s="8"/>
      <c r="XO93" s="8"/>
      <c r="XP93" s="8"/>
      <c r="XQ93" s="8"/>
      <c r="XR93" s="8"/>
      <c r="XS93" s="8"/>
      <c r="XT93" s="10">
        <v>1.0</v>
      </c>
      <c r="XU93" s="10">
        <v>1.0</v>
      </c>
      <c r="XV93" s="10">
        <v>1.0</v>
      </c>
      <c r="XW93" s="10">
        <v>5.0</v>
      </c>
      <c r="XX93" s="10">
        <v>5.0</v>
      </c>
      <c r="XY93" s="10">
        <v>2.0</v>
      </c>
      <c r="XZ93" s="10">
        <v>2.0</v>
      </c>
      <c r="YA93" s="10">
        <v>2.0</v>
      </c>
      <c r="YB93" s="10">
        <v>4.0</v>
      </c>
      <c r="YC93" s="10">
        <v>4.0</v>
      </c>
      <c r="YD93" s="10">
        <v>4.0</v>
      </c>
      <c r="YE93" s="10">
        <v>1.0</v>
      </c>
      <c r="YF93" s="10">
        <v>2.0</v>
      </c>
      <c r="YG93" s="10">
        <v>2.0</v>
      </c>
      <c r="YH93" s="10">
        <v>2.0</v>
      </c>
      <c r="YI93" s="10">
        <v>4.0</v>
      </c>
      <c r="YJ93" s="10">
        <v>4.0</v>
      </c>
      <c r="YK93" s="10">
        <v>4.0</v>
      </c>
      <c r="YL93" s="10">
        <v>4.0</v>
      </c>
      <c r="YM93" s="10">
        <v>4.0</v>
      </c>
      <c r="YN93" s="10">
        <v>4.0</v>
      </c>
      <c r="YO93" s="8"/>
      <c r="YP93" s="10">
        <v>1.0</v>
      </c>
      <c r="YQ93" s="10">
        <v>1.0</v>
      </c>
      <c r="YR93" s="10">
        <v>1.0</v>
      </c>
      <c r="YS93" s="10">
        <v>4.0</v>
      </c>
      <c r="YT93" s="10">
        <v>2.0</v>
      </c>
      <c r="YU93" s="10">
        <v>5.0</v>
      </c>
      <c r="YV93" s="10">
        <v>4.0</v>
      </c>
      <c r="YW93" s="10">
        <v>5.0</v>
      </c>
      <c r="YX93" s="10">
        <v>5.0</v>
      </c>
      <c r="YY93" s="10">
        <v>2.0</v>
      </c>
      <c r="YZ93" s="10">
        <v>5.0</v>
      </c>
      <c r="ZA93" s="10">
        <v>5.0</v>
      </c>
      <c r="ZB93" s="10">
        <v>5.0</v>
      </c>
      <c r="ZC93" s="10">
        <v>5.0</v>
      </c>
      <c r="ZD93" s="10">
        <v>4.0</v>
      </c>
      <c r="ZE93" s="10">
        <v>2.0</v>
      </c>
      <c r="ZF93" s="10">
        <v>3.0</v>
      </c>
      <c r="ZG93" s="10">
        <v>3.0</v>
      </c>
      <c r="ZH93" s="10">
        <v>3.0</v>
      </c>
      <c r="ZI93" s="10">
        <v>3.0</v>
      </c>
      <c r="ZJ93" s="10">
        <v>3.0</v>
      </c>
      <c r="ZK93" s="10">
        <v>3.0</v>
      </c>
      <c r="ZL93" s="10">
        <v>1.0</v>
      </c>
      <c r="ZM93" s="8"/>
      <c r="ZN93" s="10">
        <v>1.0</v>
      </c>
    </row>
    <row r="94" ht="15.75" customHeight="1">
      <c r="A94" s="8" t="s">
        <v>1209</v>
      </c>
      <c r="B94" s="8">
        <v>3.0</v>
      </c>
      <c r="C94" s="8">
        <v>3.0</v>
      </c>
      <c r="D94" s="8">
        <v>1.0</v>
      </c>
      <c r="E94" s="8" t="s">
        <v>1362</v>
      </c>
      <c r="F94" s="8" t="s">
        <v>922</v>
      </c>
      <c r="G94" s="9" t="s">
        <v>923</v>
      </c>
      <c r="H94" s="9" t="s">
        <v>923</v>
      </c>
      <c r="I94" s="10">
        <v>1.0</v>
      </c>
      <c r="J94" s="10">
        <v>0.00335</v>
      </c>
      <c r="K94" s="10">
        <f t="shared" si="1"/>
        <v>-5.698794933</v>
      </c>
      <c r="L94" s="10">
        <v>0.0</v>
      </c>
      <c r="M94" s="10">
        <v>0.00194</v>
      </c>
      <c r="N94" s="10">
        <f t="shared" si="2"/>
        <v>-6.245067306</v>
      </c>
      <c r="O94" s="10">
        <v>0.0</v>
      </c>
      <c r="P94" s="10">
        <v>3.175673E7</v>
      </c>
      <c r="Q94" s="8" t="s">
        <v>948</v>
      </c>
      <c r="R94" s="10">
        <v>99.22</v>
      </c>
      <c r="S94" s="10">
        <v>94.54</v>
      </c>
      <c r="T94" s="10">
        <v>80.46</v>
      </c>
      <c r="U94" s="10">
        <v>69.54</v>
      </c>
      <c r="V94" s="10">
        <v>49.22</v>
      </c>
      <c r="W94" s="10">
        <v>13.28</v>
      </c>
      <c r="X94" s="10">
        <v>0.78</v>
      </c>
      <c r="Y94" s="10">
        <v>1.0</v>
      </c>
      <c r="Z94" s="10">
        <v>1.0</v>
      </c>
      <c r="AA94" s="10">
        <v>71.0</v>
      </c>
      <c r="AB94" s="10">
        <v>1.0</v>
      </c>
      <c r="AC94" s="10">
        <v>240.0</v>
      </c>
      <c r="AD94" s="10">
        <v>1.0</v>
      </c>
      <c r="AE94" s="10">
        <v>115.0</v>
      </c>
      <c r="AF94" s="10">
        <v>1.0</v>
      </c>
      <c r="AG94" s="10">
        <v>0.0</v>
      </c>
      <c r="AH94" s="10">
        <v>0.0</v>
      </c>
      <c r="AI94" s="10">
        <v>0.216</v>
      </c>
      <c r="AJ94" s="10">
        <v>0.0</v>
      </c>
      <c r="AK94" s="10">
        <v>33.46955</v>
      </c>
      <c r="AL94" s="10">
        <v>1.0</v>
      </c>
      <c r="AM94" s="10">
        <v>1.0</v>
      </c>
      <c r="AN94" s="10">
        <v>1.0</v>
      </c>
      <c r="AO94" s="10">
        <v>0.0</v>
      </c>
      <c r="AP94" s="10">
        <v>0.0</v>
      </c>
      <c r="AQ94" s="10">
        <v>0.253</v>
      </c>
      <c r="AR94" s="10">
        <v>0.0</v>
      </c>
      <c r="AS94" s="10">
        <v>2.0</v>
      </c>
      <c r="AT94" s="10">
        <v>1.0</v>
      </c>
      <c r="AU94" s="8"/>
      <c r="AV94" s="10">
        <v>1.0</v>
      </c>
      <c r="AW94" s="10">
        <v>2.0</v>
      </c>
      <c r="AX94" s="10">
        <v>3.0</v>
      </c>
      <c r="AY94" s="10">
        <v>1.0</v>
      </c>
      <c r="AZ94" s="10">
        <v>1.0</v>
      </c>
      <c r="BA94" s="10">
        <v>0.0</v>
      </c>
      <c r="BB94" s="10">
        <v>1.0</v>
      </c>
      <c r="BC94" s="10">
        <v>0.0</v>
      </c>
      <c r="BD94" s="10">
        <v>1.0</v>
      </c>
      <c r="BE94" s="10">
        <v>4.0</v>
      </c>
      <c r="BF94" s="10">
        <v>1.0</v>
      </c>
      <c r="BG94" s="8"/>
      <c r="BH94" s="10">
        <v>1.0</v>
      </c>
      <c r="BI94" s="8"/>
      <c r="BJ94" s="10">
        <v>3.0</v>
      </c>
      <c r="BK94" s="8"/>
      <c r="BL94" s="10">
        <v>1.0</v>
      </c>
      <c r="BM94" s="8"/>
      <c r="BN94" s="8"/>
      <c r="BO94" s="8"/>
      <c r="BP94" s="8"/>
      <c r="BQ94" s="8"/>
      <c r="BR94" s="8"/>
      <c r="BS94" s="10">
        <v>2.0</v>
      </c>
      <c r="BT94" s="10">
        <v>0.0</v>
      </c>
      <c r="BU94" s="10">
        <v>2.0</v>
      </c>
      <c r="BV94" s="10">
        <v>2.0</v>
      </c>
      <c r="BW94" s="10">
        <v>4.0</v>
      </c>
      <c r="BX94" s="10">
        <v>1.0</v>
      </c>
      <c r="BY94" s="10">
        <v>1.0</v>
      </c>
      <c r="BZ94" s="10">
        <v>6.0</v>
      </c>
      <c r="CA94" s="10">
        <v>1.0</v>
      </c>
      <c r="CB94" s="10">
        <v>1.0</v>
      </c>
      <c r="CC94" s="10">
        <v>5.0</v>
      </c>
      <c r="CD94" s="10">
        <v>1.0</v>
      </c>
      <c r="CE94" s="8"/>
      <c r="CF94" s="10">
        <v>30.0</v>
      </c>
      <c r="CG94" s="8"/>
      <c r="CH94" s="8"/>
      <c r="CI94" s="8"/>
      <c r="CJ94" s="8"/>
      <c r="CK94" s="10">
        <v>1.0</v>
      </c>
      <c r="CL94" s="8"/>
      <c r="CM94" s="8"/>
      <c r="CN94" s="8"/>
      <c r="CO94" s="10">
        <v>1.0</v>
      </c>
      <c r="CP94" s="10">
        <v>25.0</v>
      </c>
      <c r="CQ94" s="8"/>
      <c r="CR94" s="8"/>
      <c r="CS94" s="8"/>
      <c r="CT94" s="8"/>
      <c r="CU94" s="10">
        <v>1.0</v>
      </c>
      <c r="CV94" s="8"/>
      <c r="CW94" s="8"/>
      <c r="CX94" s="8"/>
      <c r="CY94" s="8"/>
      <c r="CZ94" s="8"/>
      <c r="DA94" s="8"/>
      <c r="DB94" s="8"/>
      <c r="DC94" s="8"/>
      <c r="DD94" s="8"/>
      <c r="DE94" s="8"/>
      <c r="DF94" s="8"/>
      <c r="DG94" s="8"/>
      <c r="DH94" s="8"/>
      <c r="DI94" s="8"/>
      <c r="DJ94" s="8"/>
      <c r="DK94" s="8"/>
      <c r="DL94" s="10">
        <v>2.0</v>
      </c>
      <c r="DM94" s="10">
        <v>19.0</v>
      </c>
      <c r="DN94" s="8"/>
      <c r="DO94" s="8"/>
      <c r="DP94" s="10">
        <v>2.0</v>
      </c>
      <c r="DQ94" s="10">
        <v>50.0</v>
      </c>
      <c r="DR94" s="10">
        <v>4.0</v>
      </c>
      <c r="DS94" s="10">
        <v>1.0</v>
      </c>
      <c r="DT94" s="10">
        <v>1.0</v>
      </c>
      <c r="DU94" s="10">
        <v>1.0</v>
      </c>
      <c r="DV94" s="10">
        <v>1.0</v>
      </c>
      <c r="DW94" s="8" t="s">
        <v>1363</v>
      </c>
      <c r="DX94" s="10">
        <v>1.0</v>
      </c>
      <c r="DY94" s="10">
        <v>1.0</v>
      </c>
      <c r="DZ94" s="10">
        <v>5.0</v>
      </c>
      <c r="EA94" s="10">
        <v>5.0</v>
      </c>
      <c r="EB94" s="10">
        <v>5.0</v>
      </c>
      <c r="EC94" s="10">
        <v>4.0</v>
      </c>
      <c r="ED94" s="10">
        <v>4.0</v>
      </c>
      <c r="EE94" s="10">
        <v>1.0</v>
      </c>
      <c r="EF94" s="10">
        <v>1.0</v>
      </c>
      <c r="EG94" s="8" t="s">
        <v>1364</v>
      </c>
      <c r="EH94" s="10">
        <v>1.0</v>
      </c>
      <c r="EI94" s="10">
        <v>1.0</v>
      </c>
      <c r="EJ94" s="10">
        <v>1.0</v>
      </c>
      <c r="EK94" s="10">
        <v>1.0</v>
      </c>
      <c r="EL94" s="10">
        <v>1.0</v>
      </c>
      <c r="EM94" s="10">
        <v>1.0</v>
      </c>
      <c r="EN94" s="10">
        <v>1.0</v>
      </c>
      <c r="EO94" s="10">
        <v>1.0</v>
      </c>
      <c r="EP94" s="10">
        <v>1.0</v>
      </c>
      <c r="EQ94" s="10">
        <v>1.0</v>
      </c>
      <c r="ER94" s="8" t="s">
        <v>1365</v>
      </c>
      <c r="ES94" s="10">
        <v>1.0</v>
      </c>
      <c r="ET94" s="10">
        <v>1.0</v>
      </c>
      <c r="EU94" s="10">
        <v>5.0</v>
      </c>
      <c r="EV94" s="10">
        <v>5.0</v>
      </c>
      <c r="EW94" s="10">
        <v>5.0</v>
      </c>
      <c r="EX94" s="10">
        <v>5.0</v>
      </c>
      <c r="EY94" s="10">
        <v>5.0</v>
      </c>
      <c r="EZ94" s="10">
        <v>1.0</v>
      </c>
      <c r="FA94" s="10">
        <v>1.0</v>
      </c>
      <c r="FB94" s="8" t="s">
        <v>1366</v>
      </c>
      <c r="FC94" s="10">
        <v>1.0</v>
      </c>
      <c r="FD94" s="10">
        <v>1.0</v>
      </c>
      <c r="FE94" s="10">
        <v>1.0</v>
      </c>
      <c r="FF94" s="10">
        <v>1.0</v>
      </c>
      <c r="FG94" s="10">
        <v>1.0</v>
      </c>
      <c r="FH94" s="10">
        <v>1.0</v>
      </c>
      <c r="FI94" s="10">
        <v>1.0</v>
      </c>
      <c r="FJ94" s="10">
        <v>1.0</v>
      </c>
      <c r="FK94" s="10">
        <v>1.0</v>
      </c>
      <c r="FL94" s="10">
        <v>1.0</v>
      </c>
      <c r="FM94" s="8" t="s">
        <v>1367</v>
      </c>
      <c r="FN94" s="10">
        <v>1.0</v>
      </c>
      <c r="FO94" s="10">
        <v>1.0</v>
      </c>
      <c r="FP94" s="10">
        <v>5.0</v>
      </c>
      <c r="FQ94" s="10">
        <v>5.0</v>
      </c>
      <c r="FR94" s="10">
        <v>5.0</v>
      </c>
      <c r="FS94" s="10">
        <v>5.0</v>
      </c>
      <c r="FT94" s="10">
        <v>5.0</v>
      </c>
      <c r="FU94" s="10">
        <v>1.0</v>
      </c>
      <c r="FV94" s="8" t="s">
        <v>1368</v>
      </c>
      <c r="FW94" s="10">
        <v>1.0</v>
      </c>
      <c r="FX94" s="10">
        <v>1.0</v>
      </c>
      <c r="FY94" s="10">
        <v>1.0</v>
      </c>
      <c r="FZ94" s="10">
        <v>1.0</v>
      </c>
      <c r="GA94" s="10">
        <v>1.0</v>
      </c>
      <c r="GB94" s="10">
        <v>1.0</v>
      </c>
      <c r="GC94" s="10">
        <v>1.0</v>
      </c>
      <c r="GD94" s="8"/>
      <c r="GE94" s="8"/>
      <c r="GF94" s="8"/>
      <c r="GG94" s="8"/>
      <c r="GH94" s="8"/>
      <c r="GI94" s="8"/>
      <c r="GJ94" s="8"/>
      <c r="GK94" s="8"/>
      <c r="GL94" s="8"/>
      <c r="GM94" s="8"/>
      <c r="GN94" s="8"/>
      <c r="GO94" s="8"/>
      <c r="GP94" s="8"/>
      <c r="GQ94" s="8"/>
      <c r="GR94" s="8"/>
      <c r="GS94" s="8"/>
      <c r="GT94" s="8"/>
      <c r="GU94" s="8"/>
      <c r="GV94" s="8"/>
      <c r="GW94" s="8"/>
      <c r="GX94" s="8"/>
      <c r="GY94" s="8"/>
      <c r="GZ94" s="8"/>
      <c r="HA94" s="8"/>
      <c r="HB94" s="8"/>
      <c r="HC94" s="8"/>
      <c r="HD94" s="8"/>
      <c r="HE94" s="8"/>
      <c r="HF94" s="8"/>
      <c r="HG94" s="8"/>
      <c r="HH94" s="8"/>
      <c r="HI94" s="8"/>
      <c r="HJ94" s="8"/>
      <c r="HK94" s="8"/>
      <c r="HL94" s="8"/>
      <c r="HM94" s="8"/>
      <c r="HN94" s="8"/>
      <c r="HO94" s="8"/>
      <c r="HP94" s="8"/>
      <c r="HQ94" s="8"/>
      <c r="HR94" s="8"/>
      <c r="HS94" s="8"/>
      <c r="HT94" s="8"/>
      <c r="HU94" s="8"/>
      <c r="HV94" s="8"/>
      <c r="HW94" s="8"/>
      <c r="HX94" s="8"/>
      <c r="HY94" s="8"/>
      <c r="HZ94" s="8"/>
      <c r="IA94" s="8"/>
      <c r="IB94" s="8"/>
      <c r="IC94" s="8"/>
      <c r="ID94" s="8"/>
      <c r="IE94" s="8"/>
      <c r="IF94" s="8"/>
      <c r="IG94" s="8"/>
      <c r="IH94" s="8"/>
      <c r="II94" s="8"/>
      <c r="IJ94" s="8"/>
      <c r="IK94" s="8"/>
      <c r="IL94" s="8"/>
      <c r="IM94" s="8"/>
      <c r="IN94" s="8"/>
      <c r="IO94" s="8"/>
      <c r="IP94" s="8"/>
      <c r="IQ94" s="8"/>
      <c r="IR94" s="8"/>
      <c r="IS94" s="8"/>
      <c r="IT94" s="8"/>
      <c r="IU94" s="8"/>
      <c r="IV94" s="8"/>
      <c r="IW94" s="8"/>
      <c r="IX94" s="8"/>
      <c r="IY94" s="8"/>
      <c r="IZ94" s="8"/>
      <c r="JA94" s="8"/>
      <c r="JB94" s="8"/>
      <c r="JC94" s="8"/>
      <c r="JD94" s="8"/>
      <c r="JE94" s="8"/>
      <c r="JF94" s="8"/>
      <c r="JG94" s="8"/>
      <c r="JH94" s="8"/>
      <c r="JI94" s="8"/>
      <c r="JJ94" s="8"/>
      <c r="JK94" s="8"/>
      <c r="JL94" s="8"/>
      <c r="JM94" s="8"/>
      <c r="JN94" s="8"/>
      <c r="JO94" s="8"/>
      <c r="JP94" s="8"/>
      <c r="JQ94" s="8"/>
      <c r="JR94" s="8"/>
      <c r="JS94" s="8"/>
      <c r="JT94" s="8"/>
      <c r="JU94" s="8"/>
      <c r="JV94" s="8"/>
      <c r="JW94" s="8"/>
      <c r="JX94" s="8"/>
      <c r="JY94" s="8"/>
      <c r="JZ94" s="8"/>
      <c r="KA94" s="8"/>
      <c r="KB94" s="8"/>
      <c r="KC94" s="10">
        <v>1.0</v>
      </c>
      <c r="KD94" s="10">
        <v>1.0</v>
      </c>
      <c r="KE94" s="10">
        <v>0.0</v>
      </c>
      <c r="KF94" s="10">
        <v>0.0</v>
      </c>
      <c r="KG94" s="10">
        <v>3.003</v>
      </c>
      <c r="KH94" s="10">
        <v>0.0</v>
      </c>
      <c r="KI94" s="10">
        <v>1.0</v>
      </c>
      <c r="KJ94" s="10">
        <v>2.0</v>
      </c>
      <c r="KK94" s="10">
        <v>7.0</v>
      </c>
      <c r="KL94" s="10">
        <v>2.0</v>
      </c>
      <c r="KM94" s="10">
        <v>2.0</v>
      </c>
      <c r="KN94" s="10">
        <v>2.0</v>
      </c>
      <c r="KO94" s="10">
        <v>2.0</v>
      </c>
      <c r="KP94" s="10">
        <v>5.0</v>
      </c>
      <c r="KQ94" s="10">
        <v>5.0</v>
      </c>
      <c r="KR94" s="8"/>
      <c r="KS94" s="10">
        <v>0.0</v>
      </c>
      <c r="KT94" s="10">
        <v>0.0</v>
      </c>
      <c r="KU94" s="10">
        <v>3.002</v>
      </c>
      <c r="KV94" s="10">
        <v>0.0</v>
      </c>
      <c r="KW94" s="10">
        <v>1.0</v>
      </c>
      <c r="KX94" s="10">
        <v>2.0</v>
      </c>
      <c r="KY94" s="10">
        <v>2.0</v>
      </c>
      <c r="KZ94" s="10">
        <v>2.0</v>
      </c>
      <c r="LA94" s="10">
        <v>2.0</v>
      </c>
      <c r="LB94" s="10">
        <v>1.0</v>
      </c>
      <c r="LC94" s="10">
        <v>1.0</v>
      </c>
      <c r="LD94" s="10">
        <v>5.0</v>
      </c>
      <c r="LE94" s="10">
        <v>5.0</v>
      </c>
      <c r="LF94" s="8"/>
      <c r="LG94" s="10">
        <v>0.0</v>
      </c>
      <c r="LH94" s="10">
        <v>0.0</v>
      </c>
      <c r="LI94" s="10">
        <v>3.0</v>
      </c>
      <c r="LJ94" s="10">
        <v>0.0</v>
      </c>
      <c r="LK94" s="10">
        <v>1.0</v>
      </c>
      <c r="LL94" s="10">
        <v>2.0</v>
      </c>
      <c r="LM94" s="10">
        <v>2.0</v>
      </c>
      <c r="LN94" s="10">
        <v>1.0</v>
      </c>
      <c r="LO94" s="10">
        <v>1.0</v>
      </c>
      <c r="LP94" s="10">
        <v>2.0</v>
      </c>
      <c r="LQ94" s="10">
        <v>2.0</v>
      </c>
      <c r="LR94" s="10">
        <v>5.0</v>
      </c>
      <c r="LS94" s="10">
        <v>4.0</v>
      </c>
      <c r="LT94" s="8"/>
      <c r="LU94" s="10">
        <v>0.0</v>
      </c>
      <c r="LV94" s="10">
        <v>0.0</v>
      </c>
      <c r="LW94" s="10">
        <v>3.002</v>
      </c>
      <c r="LX94" s="10">
        <v>0.0</v>
      </c>
      <c r="LY94" s="10">
        <v>1.0</v>
      </c>
      <c r="LZ94" s="10">
        <v>2.0</v>
      </c>
      <c r="MA94" s="10">
        <v>1.0</v>
      </c>
      <c r="MB94" s="10">
        <v>2.0</v>
      </c>
      <c r="MC94" s="10">
        <v>2.0</v>
      </c>
      <c r="MD94" s="10">
        <v>1.0</v>
      </c>
      <c r="ME94" s="10">
        <v>1.0</v>
      </c>
      <c r="MF94" s="10">
        <v>5.0</v>
      </c>
      <c r="MG94" s="10">
        <v>5.0</v>
      </c>
      <c r="MH94" s="8"/>
      <c r="MI94" s="10">
        <v>0.0</v>
      </c>
      <c r="MJ94" s="10">
        <v>0.0</v>
      </c>
      <c r="MK94" s="10">
        <v>3.001</v>
      </c>
      <c r="ML94" s="10">
        <v>0.0</v>
      </c>
      <c r="MM94" s="10">
        <v>1.0</v>
      </c>
      <c r="MN94" s="10">
        <v>1.0</v>
      </c>
      <c r="MO94" s="10">
        <v>2.0</v>
      </c>
      <c r="MP94" s="10">
        <v>2.0</v>
      </c>
      <c r="MQ94" s="10">
        <v>2.0</v>
      </c>
      <c r="MR94" s="10">
        <v>2.0</v>
      </c>
      <c r="MS94" s="10">
        <v>2.0</v>
      </c>
      <c r="MT94" s="10">
        <v>5.0</v>
      </c>
      <c r="MU94" s="10">
        <v>5.0</v>
      </c>
      <c r="MV94" s="8"/>
      <c r="MW94" s="10">
        <v>0.0</v>
      </c>
      <c r="MX94" s="10">
        <v>0.0</v>
      </c>
      <c r="MY94" s="10">
        <v>3.0</v>
      </c>
      <c r="MZ94" s="10">
        <v>0.0</v>
      </c>
      <c r="NA94" s="10">
        <v>1.0</v>
      </c>
      <c r="NB94" s="10">
        <v>1.0</v>
      </c>
      <c r="NC94" s="10">
        <v>1.0</v>
      </c>
      <c r="ND94" s="10">
        <v>2.0</v>
      </c>
      <c r="NE94" s="10">
        <v>1.0</v>
      </c>
      <c r="NF94" s="10">
        <v>1.0</v>
      </c>
      <c r="NG94" s="10">
        <v>1.0</v>
      </c>
      <c r="NH94" s="10">
        <v>4.0</v>
      </c>
      <c r="NI94" s="10">
        <v>4.0</v>
      </c>
      <c r="NJ94" s="8"/>
      <c r="NK94" s="10">
        <v>0.0</v>
      </c>
      <c r="NL94" s="10">
        <v>0.0</v>
      </c>
      <c r="NM94" s="10">
        <v>3.002</v>
      </c>
      <c r="NN94" s="10">
        <v>0.0</v>
      </c>
      <c r="NO94" s="10">
        <v>1.0</v>
      </c>
      <c r="NP94" s="10">
        <v>1.0</v>
      </c>
      <c r="NQ94" s="10">
        <v>1.0</v>
      </c>
      <c r="NR94" s="10">
        <v>1.0</v>
      </c>
      <c r="NS94" s="10">
        <v>1.0</v>
      </c>
      <c r="NT94" s="10">
        <v>1.0</v>
      </c>
      <c r="NU94" s="10">
        <v>1.0</v>
      </c>
      <c r="NV94" s="10">
        <v>4.0</v>
      </c>
      <c r="NW94" s="10">
        <v>4.0</v>
      </c>
      <c r="NX94" s="8"/>
      <c r="NY94" s="10">
        <v>999.0</v>
      </c>
      <c r="NZ94" s="10">
        <v>999.0</v>
      </c>
      <c r="OA94" s="10">
        <v>1.0</v>
      </c>
      <c r="OB94" s="10">
        <v>1.0</v>
      </c>
      <c r="OC94" s="10">
        <v>2.0</v>
      </c>
      <c r="OD94" s="8"/>
      <c r="OE94" s="10">
        <v>1.0</v>
      </c>
      <c r="OF94" s="8"/>
      <c r="OG94" s="10">
        <v>2.0</v>
      </c>
      <c r="OH94" s="8"/>
      <c r="OI94" s="8"/>
      <c r="OJ94" s="8"/>
      <c r="OK94" s="8"/>
      <c r="OL94" s="10">
        <v>2.0</v>
      </c>
      <c r="OM94" s="8"/>
      <c r="ON94" s="8"/>
      <c r="OO94" s="8"/>
      <c r="OP94" s="8"/>
      <c r="OQ94" s="8"/>
      <c r="OR94" s="8"/>
      <c r="OS94" s="8"/>
      <c r="OT94" s="8"/>
      <c r="OU94" s="8"/>
      <c r="OV94" s="8"/>
      <c r="OW94" s="8"/>
      <c r="OX94" s="8"/>
      <c r="OY94" s="10">
        <v>1.0</v>
      </c>
      <c r="OZ94" s="8"/>
      <c r="PA94" s="8"/>
      <c r="PB94" s="8"/>
      <c r="PC94" s="8"/>
      <c r="PD94" s="8"/>
      <c r="PE94" s="8"/>
      <c r="PF94" s="8"/>
      <c r="PG94" s="8"/>
      <c r="PH94" s="10">
        <v>4.0</v>
      </c>
      <c r="PI94" s="10">
        <v>4.0</v>
      </c>
      <c r="PJ94" s="10">
        <v>4.0</v>
      </c>
      <c r="PK94" s="10">
        <v>4.0</v>
      </c>
      <c r="PL94" s="10">
        <v>4.0</v>
      </c>
      <c r="PM94" s="10">
        <v>4.0</v>
      </c>
      <c r="PN94" s="8"/>
      <c r="PO94" s="10">
        <v>1000.0</v>
      </c>
      <c r="PP94" s="10">
        <v>1.0</v>
      </c>
      <c r="PQ94" s="10">
        <v>1.0</v>
      </c>
      <c r="PR94" s="10">
        <v>2.0</v>
      </c>
      <c r="PS94" s="8"/>
      <c r="PT94" s="10">
        <v>1.0</v>
      </c>
      <c r="PU94" s="8"/>
      <c r="PV94" s="10">
        <v>2.0</v>
      </c>
      <c r="PW94" s="8"/>
      <c r="PX94" s="8"/>
      <c r="PY94" s="8"/>
      <c r="PZ94" s="8"/>
      <c r="QA94" s="10">
        <v>2.0</v>
      </c>
      <c r="QB94" s="8"/>
      <c r="QC94" s="8"/>
      <c r="QD94" s="8"/>
      <c r="QE94" s="8"/>
      <c r="QF94" s="8"/>
      <c r="QG94" s="8"/>
      <c r="QH94" s="8"/>
      <c r="QI94" s="8"/>
      <c r="QJ94" s="8"/>
      <c r="QK94" s="8"/>
      <c r="QL94" s="8"/>
      <c r="QM94" s="8"/>
      <c r="QN94" s="10">
        <v>2.0</v>
      </c>
      <c r="QO94" s="8"/>
      <c r="QP94" s="8"/>
      <c r="QQ94" s="8"/>
      <c r="QR94" s="8"/>
      <c r="QS94" s="8"/>
      <c r="QT94" s="8"/>
      <c r="QU94" s="8"/>
      <c r="QV94" s="8"/>
      <c r="QW94" s="10">
        <v>4.0</v>
      </c>
      <c r="QX94" s="10">
        <v>4.0</v>
      </c>
      <c r="QY94" s="10">
        <v>4.0</v>
      </c>
      <c r="QZ94" s="10">
        <v>4.0</v>
      </c>
      <c r="RA94" s="10">
        <v>4.0</v>
      </c>
      <c r="RB94" s="10">
        <v>4.0</v>
      </c>
      <c r="RC94" s="8"/>
      <c r="RD94" s="8"/>
      <c r="RE94" s="8"/>
      <c r="RF94" s="8"/>
      <c r="RG94" s="8"/>
      <c r="RH94" s="8"/>
      <c r="RI94" s="8"/>
      <c r="RJ94" s="8"/>
      <c r="RK94" s="8"/>
      <c r="RL94" s="8"/>
      <c r="RM94" s="8"/>
      <c r="RN94" s="8"/>
      <c r="RO94" s="8"/>
      <c r="RP94" s="8"/>
      <c r="RQ94" s="8"/>
      <c r="RR94" s="8"/>
      <c r="RS94" s="8"/>
      <c r="RT94" s="8"/>
      <c r="RU94" s="8"/>
      <c r="RV94" s="8"/>
      <c r="RW94" s="8"/>
      <c r="RX94" s="8"/>
      <c r="RY94" s="8"/>
      <c r="RZ94" s="8"/>
      <c r="SA94" s="8"/>
      <c r="SB94" s="8"/>
      <c r="SC94" s="8"/>
      <c r="SD94" s="8"/>
      <c r="SE94" s="8"/>
      <c r="SF94" s="8"/>
      <c r="SG94" s="8"/>
      <c r="SH94" s="8"/>
      <c r="SI94" s="8"/>
      <c r="SJ94" s="8"/>
      <c r="SK94" s="8"/>
      <c r="SL94" s="8"/>
      <c r="SM94" s="8"/>
      <c r="SN94" s="8"/>
      <c r="SO94" s="8"/>
      <c r="SP94" s="8"/>
      <c r="SQ94" s="8"/>
      <c r="SR94" s="8"/>
      <c r="SS94" s="8"/>
      <c r="ST94" s="8"/>
      <c r="SU94" s="8"/>
      <c r="SV94" s="8"/>
      <c r="SW94" s="8"/>
      <c r="SX94" s="8"/>
      <c r="SY94" s="8"/>
      <c r="SZ94" s="8"/>
      <c r="TA94" s="8"/>
      <c r="TB94" s="8"/>
      <c r="TC94" s="8"/>
      <c r="TD94" s="8"/>
      <c r="TE94" s="8"/>
      <c r="TF94" s="8"/>
      <c r="TG94" s="8"/>
      <c r="TH94" s="8"/>
      <c r="TI94" s="8"/>
      <c r="TJ94" s="8"/>
      <c r="TK94" s="8"/>
      <c r="TL94" s="8"/>
      <c r="TM94" s="8"/>
      <c r="TN94" s="8"/>
      <c r="TO94" s="8"/>
      <c r="TP94" s="8"/>
      <c r="TQ94" s="8"/>
      <c r="TR94" s="8"/>
      <c r="TS94" s="8"/>
      <c r="TT94" s="8"/>
      <c r="TU94" s="8"/>
      <c r="TV94" s="8"/>
      <c r="TW94" s="8"/>
      <c r="TX94" s="8"/>
      <c r="TY94" s="8"/>
      <c r="TZ94" s="8"/>
      <c r="UA94" s="8"/>
      <c r="UB94" s="8"/>
      <c r="UC94" s="8"/>
      <c r="UD94" s="8"/>
      <c r="UE94" s="8"/>
      <c r="UF94" s="8"/>
      <c r="UG94" s="8"/>
      <c r="UH94" s="8"/>
      <c r="UI94" s="8"/>
      <c r="UJ94" s="8"/>
      <c r="UK94" s="8"/>
      <c r="UL94" s="8"/>
      <c r="UM94" s="8"/>
      <c r="UN94" s="8"/>
      <c r="UO94" s="8"/>
      <c r="UP94" s="8"/>
      <c r="UQ94" s="8"/>
      <c r="UR94" s="8"/>
      <c r="US94" s="8"/>
      <c r="UT94" s="8"/>
      <c r="UU94" s="8"/>
      <c r="UV94" s="8"/>
      <c r="UW94" s="8"/>
      <c r="UX94" s="8"/>
      <c r="UY94" s="8"/>
      <c r="UZ94" s="8"/>
      <c r="VA94" s="8"/>
      <c r="VB94" s="8"/>
      <c r="VC94" s="8"/>
      <c r="VD94" s="8"/>
      <c r="VE94" s="8"/>
      <c r="VF94" s="8"/>
      <c r="VG94" s="8"/>
      <c r="VH94" s="8"/>
      <c r="VI94" s="8"/>
      <c r="VJ94" s="8"/>
      <c r="VK94" s="8"/>
      <c r="VL94" s="8"/>
      <c r="VM94" s="8"/>
      <c r="VN94" s="8"/>
      <c r="VO94" s="8"/>
      <c r="VP94" s="8"/>
      <c r="VQ94" s="8"/>
      <c r="VR94" s="8"/>
      <c r="VS94" s="8"/>
      <c r="VT94" s="8"/>
      <c r="VU94" s="8"/>
      <c r="VV94" s="8"/>
      <c r="VW94" s="8"/>
      <c r="VX94" s="8"/>
      <c r="VY94" s="8"/>
      <c r="VZ94" s="8"/>
      <c r="WA94" s="8"/>
      <c r="WB94" s="8"/>
      <c r="WC94" s="8"/>
      <c r="WD94" s="8"/>
      <c r="WE94" s="8"/>
      <c r="WF94" s="8"/>
      <c r="WG94" s="8"/>
      <c r="WH94" s="8"/>
      <c r="WI94" s="8"/>
      <c r="WJ94" s="8"/>
      <c r="WK94" s="8"/>
      <c r="WL94" s="8"/>
      <c r="WM94" s="8"/>
      <c r="WN94" s="8"/>
      <c r="WO94" s="8"/>
      <c r="WP94" s="8"/>
      <c r="WQ94" s="8"/>
      <c r="WR94" s="8"/>
      <c r="WS94" s="8"/>
      <c r="WT94" s="8"/>
      <c r="WU94" s="8"/>
      <c r="WV94" s="8"/>
      <c r="WW94" s="8"/>
      <c r="WX94" s="8"/>
      <c r="WY94" s="8"/>
      <c r="WZ94" s="8"/>
      <c r="XA94" s="8"/>
      <c r="XB94" s="8"/>
      <c r="XC94" s="8"/>
      <c r="XD94" s="8"/>
      <c r="XE94" s="8"/>
      <c r="XF94" s="8"/>
      <c r="XG94" s="8"/>
      <c r="XH94" s="8"/>
      <c r="XI94" s="8"/>
      <c r="XJ94" s="8"/>
      <c r="XK94" s="8"/>
      <c r="XL94" s="8"/>
      <c r="XM94" s="8"/>
      <c r="XN94" s="8"/>
      <c r="XO94" s="8"/>
      <c r="XP94" s="8"/>
      <c r="XQ94" s="8"/>
      <c r="XR94" s="8"/>
      <c r="XS94" s="8"/>
      <c r="XT94" s="10">
        <v>1.0</v>
      </c>
      <c r="XU94" s="10">
        <v>1.0</v>
      </c>
      <c r="XV94" s="10">
        <v>1.0</v>
      </c>
      <c r="XW94" s="10">
        <v>4.0</v>
      </c>
      <c r="XX94" s="10">
        <v>5.0</v>
      </c>
      <c r="XY94" s="10">
        <v>3.0</v>
      </c>
      <c r="XZ94" s="10">
        <v>3.0</v>
      </c>
      <c r="YA94" s="10">
        <v>4.0</v>
      </c>
      <c r="YB94" s="10">
        <v>3.0</v>
      </c>
      <c r="YC94" s="10">
        <v>4.0</v>
      </c>
      <c r="YD94" s="10">
        <v>2.0</v>
      </c>
      <c r="YE94" s="10">
        <v>2.0</v>
      </c>
      <c r="YF94" s="10">
        <v>2.0</v>
      </c>
      <c r="YG94" s="10">
        <v>3.0</v>
      </c>
      <c r="YH94" s="10">
        <v>2.0</v>
      </c>
      <c r="YI94" s="10">
        <v>5.0</v>
      </c>
      <c r="YJ94" s="10">
        <v>5.0</v>
      </c>
      <c r="YK94" s="10">
        <v>5.0</v>
      </c>
      <c r="YL94" s="10">
        <v>4.0</v>
      </c>
      <c r="YM94" s="10">
        <v>5.0</v>
      </c>
      <c r="YN94" s="10">
        <v>4.0</v>
      </c>
      <c r="YO94" s="8"/>
      <c r="YP94" s="10">
        <v>1.0</v>
      </c>
      <c r="YQ94" s="10">
        <v>1.0</v>
      </c>
      <c r="YR94" s="10">
        <v>1.0</v>
      </c>
      <c r="YS94" s="10">
        <v>2.0</v>
      </c>
      <c r="YT94" s="10">
        <v>1.0</v>
      </c>
      <c r="YU94" s="10">
        <v>4.0</v>
      </c>
      <c r="YV94" s="10">
        <v>3.0</v>
      </c>
      <c r="YW94" s="10">
        <v>4.0</v>
      </c>
      <c r="YX94" s="10">
        <v>5.0</v>
      </c>
      <c r="YY94" s="10">
        <v>2.0</v>
      </c>
      <c r="YZ94" s="10">
        <v>4.0</v>
      </c>
      <c r="ZA94" s="10">
        <v>4.0</v>
      </c>
      <c r="ZB94" s="10">
        <v>3.0</v>
      </c>
      <c r="ZC94" s="10">
        <v>5.0</v>
      </c>
      <c r="ZD94" s="10">
        <v>4.0</v>
      </c>
      <c r="ZE94" s="10">
        <v>2.0</v>
      </c>
      <c r="ZF94" s="10">
        <v>3.0</v>
      </c>
      <c r="ZG94" s="10">
        <v>4.0</v>
      </c>
      <c r="ZH94" s="10">
        <v>3.0</v>
      </c>
      <c r="ZI94" s="10">
        <v>4.0</v>
      </c>
      <c r="ZJ94" s="10">
        <v>3.0</v>
      </c>
      <c r="ZK94" s="10">
        <v>4.0</v>
      </c>
      <c r="ZL94" s="10">
        <v>1.0</v>
      </c>
      <c r="ZM94" s="8" t="s">
        <v>1369</v>
      </c>
      <c r="ZN94" s="10">
        <v>1.0</v>
      </c>
    </row>
    <row r="95" ht="15.75" customHeight="1">
      <c r="A95" s="8" t="s">
        <v>1209</v>
      </c>
      <c r="B95" s="8">
        <v>3.0</v>
      </c>
      <c r="C95" s="8">
        <v>3.0</v>
      </c>
      <c r="D95" s="8">
        <v>1.0</v>
      </c>
      <c r="E95" s="8" t="s">
        <v>1370</v>
      </c>
      <c r="F95" s="8" t="s">
        <v>922</v>
      </c>
      <c r="G95" s="9" t="s">
        <v>923</v>
      </c>
      <c r="H95" s="9" t="s">
        <v>923</v>
      </c>
      <c r="I95" s="10">
        <v>1.0</v>
      </c>
      <c r="J95" s="10">
        <v>0.02323</v>
      </c>
      <c r="K95" s="10">
        <f t="shared" si="1"/>
        <v>-3.762310732</v>
      </c>
      <c r="L95" s="10">
        <v>0.0</v>
      </c>
      <c r="M95" s="10">
        <v>7.91E-4</v>
      </c>
      <c r="N95" s="10">
        <f t="shared" si="2"/>
        <v>-7.14221259</v>
      </c>
      <c r="O95" s="10">
        <v>0.0</v>
      </c>
      <c r="P95" s="10">
        <v>1.4259725E7</v>
      </c>
      <c r="Q95" s="8" t="s">
        <v>948</v>
      </c>
      <c r="R95" s="10">
        <v>99.22</v>
      </c>
      <c r="S95" s="10">
        <v>99.22</v>
      </c>
      <c r="T95" s="10">
        <v>49.22</v>
      </c>
      <c r="U95" s="10">
        <v>50.78</v>
      </c>
      <c r="V95" s="10">
        <v>5.46</v>
      </c>
      <c r="W95" s="10">
        <v>0.78</v>
      </c>
      <c r="X95" s="10">
        <v>0.78</v>
      </c>
      <c r="Y95" s="10">
        <v>1.0</v>
      </c>
      <c r="Z95" s="10">
        <v>1.0</v>
      </c>
      <c r="AA95" s="10">
        <v>64.0</v>
      </c>
      <c r="AB95" s="10">
        <v>1.0</v>
      </c>
      <c r="AC95" s="10">
        <v>240.0</v>
      </c>
      <c r="AD95" s="10">
        <v>8.0</v>
      </c>
      <c r="AE95" s="10">
        <v>117.0</v>
      </c>
      <c r="AF95" s="10">
        <v>1.0</v>
      </c>
      <c r="AG95" s="10">
        <v>0.0</v>
      </c>
      <c r="AH95" s="10">
        <v>0.0</v>
      </c>
      <c r="AI95" s="10">
        <v>0.105</v>
      </c>
      <c r="AJ95" s="10">
        <v>0.0</v>
      </c>
      <c r="AK95" s="10">
        <v>41.19141</v>
      </c>
      <c r="AL95" s="10">
        <v>1.0</v>
      </c>
      <c r="AM95" s="10">
        <v>0.0</v>
      </c>
      <c r="AN95" s="10">
        <v>0.0</v>
      </c>
      <c r="AO95" s="10">
        <v>0.0</v>
      </c>
      <c r="AP95" s="10">
        <v>0.0</v>
      </c>
      <c r="AQ95" s="10">
        <v>0.257</v>
      </c>
      <c r="AR95" s="10">
        <v>0.0</v>
      </c>
      <c r="AS95" s="10">
        <v>0.0</v>
      </c>
      <c r="AT95" s="10">
        <v>1.0</v>
      </c>
      <c r="AU95" s="8"/>
      <c r="AV95" s="10">
        <v>1.0</v>
      </c>
      <c r="AW95" s="10">
        <v>1.0</v>
      </c>
      <c r="AX95" s="10">
        <v>0.0</v>
      </c>
      <c r="AY95" s="10">
        <v>0.0</v>
      </c>
      <c r="AZ95" s="10">
        <v>0.0</v>
      </c>
      <c r="BA95" s="10">
        <v>0.0</v>
      </c>
      <c r="BB95" s="10">
        <v>0.0</v>
      </c>
      <c r="BC95" s="10">
        <v>0.0</v>
      </c>
      <c r="BD95" s="10">
        <v>2.0</v>
      </c>
      <c r="BE95" s="10">
        <v>8.0</v>
      </c>
      <c r="BF95" s="10">
        <v>4.0</v>
      </c>
      <c r="BG95" s="8"/>
      <c r="BH95" s="10">
        <v>1.0</v>
      </c>
      <c r="BI95" s="8"/>
      <c r="BJ95" s="10">
        <v>4.0</v>
      </c>
      <c r="BK95" s="10">
        <v>1.0</v>
      </c>
      <c r="BL95" s="8"/>
      <c r="BM95" s="8"/>
      <c r="BN95" s="8"/>
      <c r="BO95" s="8"/>
      <c r="BP95" s="8"/>
      <c r="BQ95" s="8"/>
      <c r="BR95" s="8"/>
      <c r="BS95" s="10">
        <v>2.0</v>
      </c>
      <c r="BT95" s="10">
        <v>0.0</v>
      </c>
      <c r="BU95" s="10">
        <v>2.0</v>
      </c>
      <c r="BV95" s="10">
        <v>2.0</v>
      </c>
      <c r="BW95" s="10">
        <v>7.0</v>
      </c>
      <c r="BX95" s="10">
        <v>1.0</v>
      </c>
      <c r="BY95" s="10">
        <v>1.0</v>
      </c>
      <c r="BZ95" s="10">
        <v>5.0</v>
      </c>
      <c r="CA95" s="10">
        <v>1.0</v>
      </c>
      <c r="CB95" s="10">
        <v>1.0</v>
      </c>
      <c r="CC95" s="10">
        <v>4.0</v>
      </c>
      <c r="CD95" s="10">
        <v>2.0</v>
      </c>
      <c r="CE95" s="8"/>
      <c r="CF95" s="10">
        <v>34.0</v>
      </c>
      <c r="CG95" s="8"/>
      <c r="CH95" s="8"/>
      <c r="CI95" s="8"/>
      <c r="CJ95" s="8"/>
      <c r="CK95" s="10">
        <v>1.0</v>
      </c>
      <c r="CL95" s="8"/>
      <c r="CM95" s="8"/>
      <c r="CN95" s="8"/>
      <c r="CO95" s="10">
        <v>1.0</v>
      </c>
      <c r="CP95" s="10">
        <v>1.0</v>
      </c>
      <c r="CQ95" s="10">
        <v>1.0</v>
      </c>
      <c r="CR95" s="8"/>
      <c r="CS95" s="8"/>
      <c r="CT95" s="8"/>
      <c r="CU95" s="8"/>
      <c r="CV95" s="8"/>
      <c r="CW95" s="8"/>
      <c r="CX95" s="8"/>
      <c r="CY95" s="10">
        <v>1.0</v>
      </c>
      <c r="CZ95" s="8" t="s">
        <v>1371</v>
      </c>
      <c r="DA95" s="8"/>
      <c r="DB95" s="8"/>
      <c r="DC95" s="8"/>
      <c r="DD95" s="8"/>
      <c r="DE95" s="8"/>
      <c r="DF95" s="8"/>
      <c r="DG95" s="8"/>
      <c r="DH95" s="8"/>
      <c r="DI95" s="8"/>
      <c r="DJ95" s="8"/>
      <c r="DK95" s="8"/>
      <c r="DL95" s="10">
        <v>2.0</v>
      </c>
      <c r="DM95" s="10">
        <v>19.0</v>
      </c>
      <c r="DN95" s="8"/>
      <c r="DO95" s="8"/>
      <c r="DP95" s="10">
        <v>3.0</v>
      </c>
      <c r="DQ95" s="10">
        <v>80.0</v>
      </c>
      <c r="DR95" s="10">
        <v>6.0</v>
      </c>
      <c r="DS95" s="10">
        <v>1.0</v>
      </c>
      <c r="DT95" s="10">
        <v>1.0</v>
      </c>
      <c r="DU95" s="10">
        <v>1.0</v>
      </c>
      <c r="DV95" s="10">
        <v>1.0</v>
      </c>
      <c r="DW95" s="8" t="s">
        <v>1372</v>
      </c>
      <c r="DX95" s="10">
        <v>1.0</v>
      </c>
      <c r="DY95" s="10">
        <v>1.0</v>
      </c>
      <c r="DZ95" s="10">
        <v>4.0</v>
      </c>
      <c r="EA95" s="10">
        <v>4.0</v>
      </c>
      <c r="EB95" s="10">
        <v>4.0</v>
      </c>
      <c r="EC95" s="10">
        <v>4.0</v>
      </c>
      <c r="ED95" s="10">
        <v>4.0</v>
      </c>
      <c r="EE95" s="10">
        <v>1.0</v>
      </c>
      <c r="EF95" s="10">
        <v>1.0</v>
      </c>
      <c r="EG95" s="8" t="s">
        <v>1373</v>
      </c>
      <c r="EH95" s="10">
        <v>1.0</v>
      </c>
      <c r="EI95" s="10">
        <v>1.0</v>
      </c>
      <c r="EJ95" s="10">
        <v>1.0</v>
      </c>
      <c r="EK95" s="10">
        <v>1.0</v>
      </c>
      <c r="EL95" s="10">
        <v>1.0</v>
      </c>
      <c r="EM95" s="10">
        <v>1.0</v>
      </c>
      <c r="EN95" s="10">
        <v>1.0</v>
      </c>
      <c r="EO95" s="10">
        <v>1.0</v>
      </c>
      <c r="EP95" s="10">
        <v>1.0</v>
      </c>
      <c r="EQ95" s="10">
        <v>1.0</v>
      </c>
      <c r="ER95" s="8" t="s">
        <v>1374</v>
      </c>
      <c r="ES95" s="10">
        <v>1.0</v>
      </c>
      <c r="ET95" s="10">
        <v>1.0</v>
      </c>
      <c r="EU95" s="10">
        <v>4.0</v>
      </c>
      <c r="EV95" s="10">
        <v>4.0</v>
      </c>
      <c r="EW95" s="10">
        <v>4.0</v>
      </c>
      <c r="EX95" s="10">
        <v>4.0</v>
      </c>
      <c r="EY95" s="10">
        <v>4.0</v>
      </c>
      <c r="EZ95" s="10">
        <v>1.0</v>
      </c>
      <c r="FA95" s="10">
        <v>1.0</v>
      </c>
      <c r="FB95" s="8" t="s">
        <v>1375</v>
      </c>
      <c r="FC95" s="10">
        <v>1.0</v>
      </c>
      <c r="FD95" s="10">
        <v>1.0</v>
      </c>
      <c r="FE95" s="10">
        <v>1.0</v>
      </c>
      <c r="FF95" s="10">
        <v>1.0</v>
      </c>
      <c r="FG95" s="10">
        <v>1.0</v>
      </c>
      <c r="FH95" s="10">
        <v>1.0</v>
      </c>
      <c r="FI95" s="10">
        <v>1.0</v>
      </c>
      <c r="FJ95" s="10">
        <v>1.0</v>
      </c>
      <c r="FK95" s="10">
        <v>1.0</v>
      </c>
      <c r="FL95" s="10">
        <v>1.0</v>
      </c>
      <c r="FM95" s="8" t="s">
        <v>1376</v>
      </c>
      <c r="FN95" s="10">
        <v>1.0</v>
      </c>
      <c r="FO95" s="10">
        <v>1.0</v>
      </c>
      <c r="FP95" s="10">
        <v>3.0</v>
      </c>
      <c r="FQ95" s="10">
        <v>3.0</v>
      </c>
      <c r="FR95" s="10">
        <v>3.0</v>
      </c>
      <c r="FS95" s="10">
        <v>3.0</v>
      </c>
      <c r="FT95" s="10">
        <v>3.0</v>
      </c>
      <c r="FU95" s="10">
        <v>1.0</v>
      </c>
      <c r="FV95" s="8" t="s">
        <v>1377</v>
      </c>
      <c r="FW95" s="10">
        <v>1.0</v>
      </c>
      <c r="FX95" s="10">
        <v>1.0</v>
      </c>
      <c r="FY95" s="10">
        <v>1.0</v>
      </c>
      <c r="FZ95" s="10">
        <v>1.0</v>
      </c>
      <c r="GA95" s="10">
        <v>1.0</v>
      </c>
      <c r="GB95" s="10">
        <v>1.0</v>
      </c>
      <c r="GC95" s="10">
        <v>1.0</v>
      </c>
      <c r="GD95" s="8"/>
      <c r="GE95" s="8"/>
      <c r="GF95" s="8"/>
      <c r="GG95" s="8"/>
      <c r="GH95" s="8"/>
      <c r="GI95" s="8"/>
      <c r="GJ95" s="8"/>
      <c r="GK95" s="8"/>
      <c r="GL95" s="8"/>
      <c r="GM95" s="8"/>
      <c r="GN95" s="8"/>
      <c r="GO95" s="8"/>
      <c r="GP95" s="8"/>
      <c r="GQ95" s="8"/>
      <c r="GR95" s="8"/>
      <c r="GS95" s="8"/>
      <c r="GT95" s="8"/>
      <c r="GU95" s="8"/>
      <c r="GV95" s="8"/>
      <c r="GW95" s="8"/>
      <c r="GX95" s="8"/>
      <c r="GY95" s="8"/>
      <c r="GZ95" s="8"/>
      <c r="HA95" s="8"/>
      <c r="HB95" s="8"/>
      <c r="HC95" s="8"/>
      <c r="HD95" s="8"/>
      <c r="HE95" s="8"/>
      <c r="HF95" s="8"/>
      <c r="HG95" s="8"/>
      <c r="HH95" s="8"/>
      <c r="HI95" s="8"/>
      <c r="HJ95" s="8"/>
      <c r="HK95" s="8"/>
      <c r="HL95" s="8"/>
      <c r="HM95" s="8"/>
      <c r="HN95" s="8"/>
      <c r="HO95" s="8"/>
      <c r="HP95" s="8"/>
      <c r="HQ95" s="8"/>
      <c r="HR95" s="8"/>
      <c r="HS95" s="8"/>
      <c r="HT95" s="8"/>
      <c r="HU95" s="8"/>
      <c r="HV95" s="8"/>
      <c r="HW95" s="8"/>
      <c r="HX95" s="8"/>
      <c r="HY95" s="8"/>
      <c r="HZ95" s="8"/>
      <c r="IA95" s="8"/>
      <c r="IB95" s="8"/>
      <c r="IC95" s="8"/>
      <c r="ID95" s="8"/>
      <c r="IE95" s="8"/>
      <c r="IF95" s="8"/>
      <c r="IG95" s="8"/>
      <c r="IH95" s="8"/>
      <c r="II95" s="8"/>
      <c r="IJ95" s="8"/>
      <c r="IK95" s="8"/>
      <c r="IL95" s="8"/>
      <c r="IM95" s="8"/>
      <c r="IN95" s="8"/>
      <c r="IO95" s="8"/>
      <c r="IP95" s="8"/>
      <c r="IQ95" s="8"/>
      <c r="IR95" s="8"/>
      <c r="IS95" s="8"/>
      <c r="IT95" s="8"/>
      <c r="IU95" s="8"/>
      <c r="IV95" s="8"/>
      <c r="IW95" s="8"/>
      <c r="IX95" s="8"/>
      <c r="IY95" s="8"/>
      <c r="IZ95" s="8"/>
      <c r="JA95" s="8"/>
      <c r="JB95" s="8"/>
      <c r="JC95" s="8"/>
      <c r="JD95" s="8"/>
      <c r="JE95" s="8"/>
      <c r="JF95" s="8"/>
      <c r="JG95" s="8"/>
      <c r="JH95" s="8"/>
      <c r="JI95" s="8"/>
      <c r="JJ95" s="8"/>
      <c r="JK95" s="8"/>
      <c r="JL95" s="8"/>
      <c r="JM95" s="8"/>
      <c r="JN95" s="8"/>
      <c r="JO95" s="8"/>
      <c r="JP95" s="8"/>
      <c r="JQ95" s="8"/>
      <c r="JR95" s="8"/>
      <c r="JS95" s="8"/>
      <c r="JT95" s="8"/>
      <c r="JU95" s="8"/>
      <c r="JV95" s="8"/>
      <c r="JW95" s="8"/>
      <c r="JX95" s="8"/>
      <c r="JY95" s="8"/>
      <c r="JZ95" s="8"/>
      <c r="KA95" s="8"/>
      <c r="KB95" s="8"/>
      <c r="KC95" s="10">
        <v>1.0</v>
      </c>
      <c r="KD95" s="10">
        <v>1.0</v>
      </c>
      <c r="KE95" s="10">
        <v>0.0</v>
      </c>
      <c r="KF95" s="10">
        <v>0.0</v>
      </c>
      <c r="KG95" s="10">
        <v>3.343</v>
      </c>
      <c r="KH95" s="10">
        <v>0.0</v>
      </c>
      <c r="KI95" s="10">
        <v>1.0</v>
      </c>
      <c r="KJ95" s="10">
        <v>2.0</v>
      </c>
      <c r="KK95" s="10">
        <v>7.0</v>
      </c>
      <c r="KL95" s="10">
        <v>2.0</v>
      </c>
      <c r="KM95" s="10">
        <v>2.0</v>
      </c>
      <c r="KN95" s="10">
        <v>2.0</v>
      </c>
      <c r="KO95" s="10">
        <v>2.0</v>
      </c>
      <c r="KP95" s="10">
        <v>4.0</v>
      </c>
      <c r="KQ95" s="10">
        <v>4.0</v>
      </c>
      <c r="KR95" s="8"/>
      <c r="KS95" s="10">
        <v>0.0</v>
      </c>
      <c r="KT95" s="10">
        <v>0.0</v>
      </c>
      <c r="KU95" s="10">
        <v>3.026</v>
      </c>
      <c r="KV95" s="10">
        <v>0.0</v>
      </c>
      <c r="KW95" s="10">
        <v>1.0</v>
      </c>
      <c r="KX95" s="10">
        <v>2.0</v>
      </c>
      <c r="KY95" s="10">
        <v>2.0</v>
      </c>
      <c r="KZ95" s="10">
        <v>2.0</v>
      </c>
      <c r="LA95" s="10">
        <v>2.0</v>
      </c>
      <c r="LB95" s="10">
        <v>2.0</v>
      </c>
      <c r="LC95" s="10">
        <v>2.0</v>
      </c>
      <c r="LD95" s="10">
        <v>4.0</v>
      </c>
      <c r="LE95" s="10">
        <v>4.0</v>
      </c>
      <c r="LF95" s="8"/>
      <c r="LG95" s="10">
        <v>0.0</v>
      </c>
      <c r="LH95" s="10">
        <v>0.0</v>
      </c>
      <c r="LI95" s="10">
        <v>3.001</v>
      </c>
      <c r="LJ95" s="10">
        <v>0.0</v>
      </c>
      <c r="LK95" s="10">
        <v>1.0</v>
      </c>
      <c r="LL95" s="10">
        <v>1.0</v>
      </c>
      <c r="LM95" s="10">
        <v>2.0</v>
      </c>
      <c r="LN95" s="10">
        <v>2.0</v>
      </c>
      <c r="LO95" s="10">
        <v>2.0</v>
      </c>
      <c r="LP95" s="10">
        <v>2.0</v>
      </c>
      <c r="LQ95" s="10">
        <v>2.0</v>
      </c>
      <c r="LR95" s="10">
        <v>4.0</v>
      </c>
      <c r="LS95" s="10">
        <v>4.0</v>
      </c>
      <c r="LT95" s="8"/>
      <c r="LU95" s="10">
        <v>0.0</v>
      </c>
      <c r="LV95" s="10">
        <v>0.0</v>
      </c>
      <c r="LW95" s="10">
        <v>3.0</v>
      </c>
      <c r="LX95" s="10">
        <v>0.0</v>
      </c>
      <c r="LY95" s="10">
        <v>1.0</v>
      </c>
      <c r="LZ95" s="10">
        <v>2.0</v>
      </c>
      <c r="MA95" s="10">
        <v>1.0</v>
      </c>
      <c r="MB95" s="10">
        <v>1.0</v>
      </c>
      <c r="MC95" s="10">
        <v>1.0</v>
      </c>
      <c r="MD95" s="10">
        <v>1.0</v>
      </c>
      <c r="ME95" s="10">
        <v>1.0</v>
      </c>
      <c r="MF95" s="10">
        <v>4.0</v>
      </c>
      <c r="MG95" s="10">
        <v>4.0</v>
      </c>
      <c r="MH95" s="8"/>
      <c r="MI95" s="10">
        <v>0.0</v>
      </c>
      <c r="MJ95" s="10">
        <v>0.0</v>
      </c>
      <c r="MK95" s="10">
        <v>3.246</v>
      </c>
      <c r="ML95" s="10">
        <v>0.0</v>
      </c>
      <c r="MM95" s="10">
        <v>1.0</v>
      </c>
      <c r="MN95" s="10">
        <v>1.0</v>
      </c>
      <c r="MO95" s="10">
        <v>1.0</v>
      </c>
      <c r="MP95" s="10">
        <v>1.0</v>
      </c>
      <c r="MQ95" s="10">
        <v>1.0</v>
      </c>
      <c r="MR95" s="10">
        <v>2.0</v>
      </c>
      <c r="MS95" s="10">
        <v>2.0</v>
      </c>
      <c r="MT95" s="10">
        <v>4.0</v>
      </c>
      <c r="MU95" s="10">
        <v>4.0</v>
      </c>
      <c r="MV95" s="8"/>
      <c r="MW95" s="10">
        <v>0.0</v>
      </c>
      <c r="MX95" s="10">
        <v>0.0</v>
      </c>
      <c r="MY95" s="10">
        <v>3.091</v>
      </c>
      <c r="MZ95" s="10">
        <v>0.0</v>
      </c>
      <c r="NA95" s="10">
        <v>1.0</v>
      </c>
      <c r="NB95" s="10">
        <v>1.0</v>
      </c>
      <c r="NC95" s="10">
        <v>1.0</v>
      </c>
      <c r="ND95" s="10">
        <v>1.0</v>
      </c>
      <c r="NE95" s="10">
        <v>1.0</v>
      </c>
      <c r="NF95" s="10">
        <v>1.0</v>
      </c>
      <c r="NG95" s="10">
        <v>1.0</v>
      </c>
      <c r="NH95" s="10">
        <v>4.0</v>
      </c>
      <c r="NI95" s="10">
        <v>4.0</v>
      </c>
      <c r="NJ95" s="8"/>
      <c r="NK95" s="10">
        <v>0.0</v>
      </c>
      <c r="NL95" s="10">
        <v>0.0</v>
      </c>
      <c r="NM95" s="10">
        <v>3.001</v>
      </c>
      <c r="NN95" s="10">
        <v>0.0</v>
      </c>
      <c r="NO95" s="10">
        <v>1.0</v>
      </c>
      <c r="NP95" s="10">
        <v>1.0</v>
      </c>
      <c r="NQ95" s="10">
        <v>1.0</v>
      </c>
      <c r="NR95" s="10">
        <v>1.0</v>
      </c>
      <c r="NS95" s="10">
        <v>1.0</v>
      </c>
      <c r="NT95" s="10">
        <v>1.0</v>
      </c>
      <c r="NU95" s="10">
        <v>1.0</v>
      </c>
      <c r="NV95" s="10">
        <v>4.0</v>
      </c>
      <c r="NW95" s="10">
        <v>4.0</v>
      </c>
      <c r="NX95" s="8"/>
      <c r="NY95" s="10">
        <v>999.0</v>
      </c>
      <c r="NZ95" s="10">
        <v>999.0</v>
      </c>
      <c r="OA95" s="10">
        <v>1.0</v>
      </c>
      <c r="OB95" s="10">
        <v>1.0</v>
      </c>
      <c r="OC95" s="10">
        <v>2.0</v>
      </c>
      <c r="OD95" s="8"/>
      <c r="OE95" s="10">
        <v>1.0</v>
      </c>
      <c r="OF95" s="8"/>
      <c r="OG95" s="10">
        <v>1.0</v>
      </c>
      <c r="OH95" s="8"/>
      <c r="OI95" s="8"/>
      <c r="OJ95" s="8"/>
      <c r="OK95" s="8"/>
      <c r="OL95" s="8"/>
      <c r="OM95" s="10">
        <v>1.0</v>
      </c>
      <c r="ON95" s="8"/>
      <c r="OO95" s="8"/>
      <c r="OP95" s="8"/>
      <c r="OQ95" s="8"/>
      <c r="OR95" s="8"/>
      <c r="OS95" s="8"/>
      <c r="OT95" s="8"/>
      <c r="OU95" s="8"/>
      <c r="OV95" s="10">
        <v>2.0</v>
      </c>
      <c r="OW95" s="8"/>
      <c r="OX95" s="8"/>
      <c r="OY95" s="8"/>
      <c r="OZ95" s="8"/>
      <c r="PA95" s="8"/>
      <c r="PB95" s="8"/>
      <c r="PC95" s="8"/>
      <c r="PD95" s="8"/>
      <c r="PE95" s="8"/>
      <c r="PF95" s="8"/>
      <c r="PG95" s="8"/>
      <c r="PH95" s="10">
        <v>5.0</v>
      </c>
      <c r="PI95" s="10">
        <v>5.0</v>
      </c>
      <c r="PJ95" s="10">
        <v>5.0</v>
      </c>
      <c r="PK95" s="10">
        <v>5.0</v>
      </c>
      <c r="PL95" s="10">
        <v>5.0</v>
      </c>
      <c r="PM95" s="10">
        <v>5.0</v>
      </c>
      <c r="PN95" s="8"/>
      <c r="PO95" s="10">
        <v>500.0</v>
      </c>
      <c r="PP95" s="10">
        <v>1.0</v>
      </c>
      <c r="PQ95" s="10">
        <v>1.0</v>
      </c>
      <c r="PR95" s="10">
        <v>2.0</v>
      </c>
      <c r="PS95" s="8"/>
      <c r="PT95" s="10">
        <v>2.0</v>
      </c>
      <c r="PU95" s="8"/>
      <c r="PV95" s="8"/>
      <c r="PW95" s="10">
        <v>1.0</v>
      </c>
      <c r="PX95" s="8"/>
      <c r="PY95" s="8"/>
      <c r="PZ95" s="8"/>
      <c r="QA95" s="8"/>
      <c r="QB95" s="8"/>
      <c r="QC95" s="10">
        <v>1.0</v>
      </c>
      <c r="QD95" s="8"/>
      <c r="QE95" s="8"/>
      <c r="QF95" s="8"/>
      <c r="QG95" s="8"/>
      <c r="QH95" s="8"/>
      <c r="QI95" s="8"/>
      <c r="QJ95" s="8"/>
      <c r="QK95" s="8"/>
      <c r="QL95" s="8"/>
      <c r="QM95" s="8"/>
      <c r="QN95" s="8"/>
      <c r="QO95" s="10">
        <v>2.0</v>
      </c>
      <c r="QP95" s="8"/>
      <c r="QQ95" s="8"/>
      <c r="QR95" s="8"/>
      <c r="QS95" s="8"/>
      <c r="QT95" s="8"/>
      <c r="QU95" s="8"/>
      <c r="QV95" s="8"/>
      <c r="QW95" s="10">
        <v>4.0</v>
      </c>
      <c r="QX95" s="10">
        <v>4.0</v>
      </c>
      <c r="QY95" s="10">
        <v>4.0</v>
      </c>
      <c r="QZ95" s="10">
        <v>4.0</v>
      </c>
      <c r="RA95" s="10">
        <v>4.0</v>
      </c>
      <c r="RB95" s="10">
        <v>4.0</v>
      </c>
      <c r="RC95" s="8"/>
      <c r="RD95" s="8"/>
      <c r="RE95" s="8"/>
      <c r="RF95" s="8"/>
      <c r="RG95" s="8"/>
      <c r="RH95" s="8"/>
      <c r="RI95" s="8"/>
      <c r="RJ95" s="8"/>
      <c r="RK95" s="8"/>
      <c r="RL95" s="8"/>
      <c r="RM95" s="8"/>
      <c r="RN95" s="8"/>
      <c r="RO95" s="8"/>
      <c r="RP95" s="8"/>
      <c r="RQ95" s="8"/>
      <c r="RR95" s="8"/>
      <c r="RS95" s="8"/>
      <c r="RT95" s="8"/>
      <c r="RU95" s="8"/>
      <c r="RV95" s="8"/>
      <c r="RW95" s="8"/>
      <c r="RX95" s="8"/>
      <c r="RY95" s="8"/>
      <c r="RZ95" s="8"/>
      <c r="SA95" s="8"/>
      <c r="SB95" s="8"/>
      <c r="SC95" s="8"/>
      <c r="SD95" s="8"/>
      <c r="SE95" s="8"/>
      <c r="SF95" s="8"/>
      <c r="SG95" s="8"/>
      <c r="SH95" s="8"/>
      <c r="SI95" s="8"/>
      <c r="SJ95" s="8"/>
      <c r="SK95" s="8"/>
      <c r="SL95" s="8"/>
      <c r="SM95" s="8"/>
      <c r="SN95" s="8"/>
      <c r="SO95" s="8"/>
      <c r="SP95" s="8"/>
      <c r="SQ95" s="8"/>
      <c r="SR95" s="8"/>
      <c r="SS95" s="8"/>
      <c r="ST95" s="8"/>
      <c r="SU95" s="8"/>
      <c r="SV95" s="8"/>
      <c r="SW95" s="8"/>
      <c r="SX95" s="8"/>
      <c r="SY95" s="8"/>
      <c r="SZ95" s="8"/>
      <c r="TA95" s="8"/>
      <c r="TB95" s="8"/>
      <c r="TC95" s="8"/>
      <c r="TD95" s="8"/>
      <c r="TE95" s="8"/>
      <c r="TF95" s="8"/>
      <c r="TG95" s="8"/>
      <c r="TH95" s="8"/>
      <c r="TI95" s="8"/>
      <c r="TJ95" s="8"/>
      <c r="TK95" s="8"/>
      <c r="TL95" s="8"/>
      <c r="TM95" s="8"/>
      <c r="TN95" s="8"/>
      <c r="TO95" s="8"/>
      <c r="TP95" s="8"/>
      <c r="TQ95" s="8"/>
      <c r="TR95" s="8"/>
      <c r="TS95" s="8"/>
      <c r="TT95" s="8"/>
      <c r="TU95" s="8"/>
      <c r="TV95" s="8"/>
      <c r="TW95" s="8"/>
      <c r="TX95" s="8"/>
      <c r="TY95" s="8"/>
      <c r="TZ95" s="8"/>
      <c r="UA95" s="8"/>
      <c r="UB95" s="8"/>
      <c r="UC95" s="8"/>
      <c r="UD95" s="8"/>
      <c r="UE95" s="8"/>
      <c r="UF95" s="8"/>
      <c r="UG95" s="8"/>
      <c r="UH95" s="8"/>
      <c r="UI95" s="8"/>
      <c r="UJ95" s="8"/>
      <c r="UK95" s="8"/>
      <c r="UL95" s="8"/>
      <c r="UM95" s="8"/>
      <c r="UN95" s="8"/>
      <c r="UO95" s="8"/>
      <c r="UP95" s="8"/>
      <c r="UQ95" s="8"/>
      <c r="UR95" s="8"/>
      <c r="US95" s="8"/>
      <c r="UT95" s="8"/>
      <c r="UU95" s="8"/>
      <c r="UV95" s="8"/>
      <c r="UW95" s="8"/>
      <c r="UX95" s="8"/>
      <c r="UY95" s="8"/>
      <c r="UZ95" s="8"/>
      <c r="VA95" s="8"/>
      <c r="VB95" s="8"/>
      <c r="VC95" s="8"/>
      <c r="VD95" s="8"/>
      <c r="VE95" s="8"/>
      <c r="VF95" s="8"/>
      <c r="VG95" s="8"/>
      <c r="VH95" s="8"/>
      <c r="VI95" s="8"/>
      <c r="VJ95" s="8"/>
      <c r="VK95" s="8"/>
      <c r="VL95" s="8"/>
      <c r="VM95" s="8"/>
      <c r="VN95" s="8"/>
      <c r="VO95" s="8"/>
      <c r="VP95" s="8"/>
      <c r="VQ95" s="8"/>
      <c r="VR95" s="8"/>
      <c r="VS95" s="8"/>
      <c r="VT95" s="8"/>
      <c r="VU95" s="8"/>
      <c r="VV95" s="8"/>
      <c r="VW95" s="8"/>
      <c r="VX95" s="8"/>
      <c r="VY95" s="8"/>
      <c r="VZ95" s="8"/>
      <c r="WA95" s="8"/>
      <c r="WB95" s="8"/>
      <c r="WC95" s="8"/>
      <c r="WD95" s="8"/>
      <c r="WE95" s="8"/>
      <c r="WF95" s="8"/>
      <c r="WG95" s="8"/>
      <c r="WH95" s="8"/>
      <c r="WI95" s="8"/>
      <c r="WJ95" s="8"/>
      <c r="WK95" s="8"/>
      <c r="WL95" s="8"/>
      <c r="WM95" s="8"/>
      <c r="WN95" s="8"/>
      <c r="WO95" s="8"/>
      <c r="WP95" s="8"/>
      <c r="WQ95" s="8"/>
      <c r="WR95" s="8"/>
      <c r="WS95" s="8"/>
      <c r="WT95" s="8"/>
      <c r="WU95" s="8"/>
      <c r="WV95" s="8"/>
      <c r="WW95" s="8"/>
      <c r="WX95" s="8"/>
      <c r="WY95" s="8"/>
      <c r="WZ95" s="8"/>
      <c r="XA95" s="8"/>
      <c r="XB95" s="8"/>
      <c r="XC95" s="8"/>
      <c r="XD95" s="8"/>
      <c r="XE95" s="8"/>
      <c r="XF95" s="8"/>
      <c r="XG95" s="8"/>
      <c r="XH95" s="8"/>
      <c r="XI95" s="8"/>
      <c r="XJ95" s="8"/>
      <c r="XK95" s="8"/>
      <c r="XL95" s="8"/>
      <c r="XM95" s="8"/>
      <c r="XN95" s="8"/>
      <c r="XO95" s="8"/>
      <c r="XP95" s="8"/>
      <c r="XQ95" s="8"/>
      <c r="XR95" s="8"/>
      <c r="XS95" s="8"/>
      <c r="XT95" s="10">
        <v>1.0</v>
      </c>
      <c r="XU95" s="10">
        <v>1.0</v>
      </c>
      <c r="XV95" s="10">
        <v>1.0</v>
      </c>
      <c r="XW95" s="10">
        <v>4.0</v>
      </c>
      <c r="XX95" s="10">
        <v>3.0</v>
      </c>
      <c r="XY95" s="10">
        <v>4.0</v>
      </c>
      <c r="XZ95" s="10">
        <v>4.0</v>
      </c>
      <c r="YA95" s="10">
        <v>4.0</v>
      </c>
      <c r="YB95" s="10">
        <v>4.0</v>
      </c>
      <c r="YC95" s="10">
        <v>3.0</v>
      </c>
      <c r="YD95" s="10">
        <v>3.0</v>
      </c>
      <c r="YE95" s="10">
        <v>3.0</v>
      </c>
      <c r="YF95" s="10">
        <v>3.0</v>
      </c>
      <c r="YG95" s="10">
        <v>3.0</v>
      </c>
      <c r="YH95" s="10">
        <v>3.0</v>
      </c>
      <c r="YI95" s="10">
        <v>4.0</v>
      </c>
      <c r="YJ95" s="10">
        <v>4.0</v>
      </c>
      <c r="YK95" s="10">
        <v>4.0</v>
      </c>
      <c r="YL95" s="10">
        <v>4.0</v>
      </c>
      <c r="YM95" s="10">
        <v>4.0</v>
      </c>
      <c r="YN95" s="10">
        <v>4.0</v>
      </c>
      <c r="YO95" s="8"/>
      <c r="YP95" s="10">
        <v>1.0</v>
      </c>
      <c r="YQ95" s="10">
        <v>1.0</v>
      </c>
      <c r="YR95" s="10">
        <v>1.0</v>
      </c>
      <c r="YS95" s="10">
        <v>3.0</v>
      </c>
      <c r="YT95" s="10">
        <v>3.0</v>
      </c>
      <c r="YU95" s="10">
        <v>4.0</v>
      </c>
      <c r="YV95" s="10">
        <v>4.0</v>
      </c>
      <c r="YW95" s="10">
        <v>4.0</v>
      </c>
      <c r="YX95" s="10">
        <v>4.0</v>
      </c>
      <c r="YY95" s="10">
        <v>3.0</v>
      </c>
      <c r="YZ95" s="10">
        <v>4.0</v>
      </c>
      <c r="ZA95" s="10">
        <v>3.0</v>
      </c>
      <c r="ZB95" s="10">
        <v>5.0</v>
      </c>
      <c r="ZC95" s="10">
        <v>4.0</v>
      </c>
      <c r="ZD95" s="10">
        <v>4.0</v>
      </c>
      <c r="ZE95" s="10">
        <v>4.0</v>
      </c>
      <c r="ZF95" s="10">
        <v>4.0</v>
      </c>
      <c r="ZG95" s="10">
        <v>4.0</v>
      </c>
      <c r="ZH95" s="10">
        <v>4.0</v>
      </c>
      <c r="ZI95" s="10">
        <v>4.0</v>
      </c>
      <c r="ZJ95" s="10">
        <v>4.0</v>
      </c>
      <c r="ZK95" s="10">
        <v>4.0</v>
      </c>
      <c r="ZL95" s="8"/>
      <c r="ZM95" s="8"/>
      <c r="ZN95" s="10">
        <v>1.0</v>
      </c>
    </row>
    <row r="96" ht="15.75" customHeight="1">
      <c r="A96" s="8" t="s">
        <v>1209</v>
      </c>
      <c r="B96" s="8">
        <v>3.0</v>
      </c>
      <c r="C96" s="8">
        <v>3.0</v>
      </c>
      <c r="D96" s="8">
        <v>1.0</v>
      </c>
      <c r="E96" s="8" t="s">
        <v>1378</v>
      </c>
      <c r="F96" s="8" t="s">
        <v>922</v>
      </c>
      <c r="G96" s="9" t="s">
        <v>923</v>
      </c>
      <c r="H96" s="9" t="s">
        <v>923</v>
      </c>
      <c r="I96" s="10">
        <v>1.0</v>
      </c>
      <c r="J96" s="10">
        <v>0.02323</v>
      </c>
      <c r="K96" s="10">
        <f t="shared" si="1"/>
        <v>-3.762310732</v>
      </c>
      <c r="L96" s="10">
        <v>0.0</v>
      </c>
      <c r="M96" s="10">
        <v>0.00671</v>
      </c>
      <c r="N96" s="10">
        <f t="shared" si="2"/>
        <v>-5.004156328</v>
      </c>
      <c r="O96" s="10">
        <v>0.0</v>
      </c>
      <c r="P96" s="10">
        <v>5.4090552E7</v>
      </c>
      <c r="Q96" s="8" t="s">
        <v>948</v>
      </c>
      <c r="R96" s="10">
        <v>99.22</v>
      </c>
      <c r="S96" s="10">
        <v>97.66</v>
      </c>
      <c r="T96" s="10">
        <v>88.28</v>
      </c>
      <c r="U96" s="10">
        <v>0.78</v>
      </c>
      <c r="V96" s="10">
        <v>19.54</v>
      </c>
      <c r="W96" s="10">
        <v>0.78</v>
      </c>
      <c r="X96" s="10">
        <v>0.78</v>
      </c>
      <c r="Y96" s="10">
        <v>1.0</v>
      </c>
      <c r="Z96" s="10">
        <v>1.0</v>
      </c>
      <c r="AA96" s="10">
        <v>68.0</v>
      </c>
      <c r="AB96" s="10">
        <v>1.0</v>
      </c>
      <c r="AC96" s="10">
        <v>165.0</v>
      </c>
      <c r="AD96" s="10">
        <v>8.0</v>
      </c>
      <c r="AE96" s="10">
        <v>117.0</v>
      </c>
      <c r="AF96" s="10">
        <v>1.0</v>
      </c>
      <c r="AG96" s="10">
        <v>0.0</v>
      </c>
      <c r="AH96" s="10">
        <v>0.0</v>
      </c>
      <c r="AI96" s="10">
        <v>0.369</v>
      </c>
      <c r="AJ96" s="10">
        <v>0.0</v>
      </c>
      <c r="AK96" s="10">
        <v>25.08542</v>
      </c>
      <c r="AL96" s="10">
        <v>1.0</v>
      </c>
      <c r="AM96" s="10">
        <v>1.0</v>
      </c>
      <c r="AN96" s="10">
        <v>1.0</v>
      </c>
      <c r="AO96" s="10">
        <v>0.0</v>
      </c>
      <c r="AP96" s="10">
        <v>0.0</v>
      </c>
      <c r="AQ96" s="10">
        <v>0.443</v>
      </c>
      <c r="AR96" s="10">
        <v>0.0</v>
      </c>
      <c r="AS96" s="10">
        <v>2.0</v>
      </c>
      <c r="AT96" s="10">
        <v>1.0</v>
      </c>
      <c r="AU96" s="8"/>
      <c r="AV96" s="10">
        <v>1.0</v>
      </c>
      <c r="AW96" s="10">
        <v>1.0</v>
      </c>
      <c r="AX96" s="10">
        <v>2.0</v>
      </c>
      <c r="AY96" s="10">
        <v>2.0</v>
      </c>
      <c r="AZ96" s="10">
        <v>1.0</v>
      </c>
      <c r="BA96" s="10">
        <v>1.0</v>
      </c>
      <c r="BB96" s="10">
        <v>1.0</v>
      </c>
      <c r="BC96" s="10">
        <v>0.0</v>
      </c>
      <c r="BD96" s="10">
        <v>1.0</v>
      </c>
      <c r="BE96" s="10">
        <v>5.0</v>
      </c>
      <c r="BF96" s="10">
        <v>1.0</v>
      </c>
      <c r="BG96" s="8"/>
      <c r="BH96" s="10">
        <v>2.0</v>
      </c>
      <c r="BI96" s="8"/>
      <c r="BJ96" s="10">
        <v>2.0</v>
      </c>
      <c r="BK96" s="10">
        <v>1.0</v>
      </c>
      <c r="BL96" s="8"/>
      <c r="BM96" s="8"/>
      <c r="BN96" s="8"/>
      <c r="BO96" s="8"/>
      <c r="BP96" s="8"/>
      <c r="BQ96" s="8"/>
      <c r="BR96" s="8"/>
      <c r="BS96" s="10">
        <v>1.0</v>
      </c>
      <c r="BT96" s="10">
        <v>0.0</v>
      </c>
      <c r="BU96" s="10">
        <v>1.0</v>
      </c>
      <c r="BV96" s="10">
        <v>1.0</v>
      </c>
      <c r="BW96" s="10">
        <v>2.0</v>
      </c>
      <c r="BX96" s="10">
        <v>1.0</v>
      </c>
      <c r="BY96" s="10">
        <v>1.0</v>
      </c>
      <c r="BZ96" s="10">
        <v>6.0</v>
      </c>
      <c r="CA96" s="10">
        <v>1.0</v>
      </c>
      <c r="CB96" s="10">
        <v>1.0</v>
      </c>
      <c r="CC96" s="10">
        <v>6.0</v>
      </c>
      <c r="CD96" s="10">
        <v>2.0</v>
      </c>
      <c r="CE96" s="8"/>
      <c r="CF96" s="10">
        <v>29.0</v>
      </c>
      <c r="CG96" s="8"/>
      <c r="CH96" s="8"/>
      <c r="CI96" s="10">
        <v>1.0</v>
      </c>
      <c r="CJ96" s="8"/>
      <c r="CK96" s="8"/>
      <c r="CL96" s="8"/>
      <c r="CM96" s="8"/>
      <c r="CN96" s="8"/>
      <c r="CO96" s="10">
        <v>1.0</v>
      </c>
      <c r="CP96" s="10">
        <v>43.0</v>
      </c>
      <c r="CQ96" s="8"/>
      <c r="CR96" s="8"/>
      <c r="CS96" s="8"/>
      <c r="CT96" s="8"/>
      <c r="CU96" s="10">
        <v>1.0</v>
      </c>
      <c r="CV96" s="8"/>
      <c r="CW96" s="8"/>
      <c r="CX96" s="8"/>
      <c r="CY96" s="8"/>
      <c r="CZ96" s="8"/>
      <c r="DA96" s="8"/>
      <c r="DB96" s="8"/>
      <c r="DC96" s="8"/>
      <c r="DD96" s="8"/>
      <c r="DE96" s="8"/>
      <c r="DF96" s="8"/>
      <c r="DG96" s="8"/>
      <c r="DH96" s="8"/>
      <c r="DI96" s="8"/>
      <c r="DJ96" s="8"/>
      <c r="DK96" s="8"/>
      <c r="DL96" s="10">
        <v>2.0</v>
      </c>
      <c r="DM96" s="10">
        <v>19.0</v>
      </c>
      <c r="DN96" s="8"/>
      <c r="DO96" s="8"/>
      <c r="DP96" s="10">
        <v>2.0</v>
      </c>
      <c r="DQ96" s="10">
        <v>15.0</v>
      </c>
      <c r="DR96" s="10">
        <v>3.0</v>
      </c>
      <c r="DS96" s="10">
        <v>1.0</v>
      </c>
      <c r="DT96" s="10">
        <v>1.0</v>
      </c>
      <c r="DU96" s="10">
        <v>1.0</v>
      </c>
      <c r="DV96" s="10">
        <v>1.0</v>
      </c>
      <c r="DW96" s="8" t="s">
        <v>1379</v>
      </c>
      <c r="DX96" s="10">
        <v>1.0</v>
      </c>
      <c r="DY96" s="10">
        <v>1.0</v>
      </c>
      <c r="DZ96" s="10">
        <v>3.0</v>
      </c>
      <c r="EA96" s="10">
        <v>4.0</v>
      </c>
      <c r="EB96" s="10">
        <v>3.0</v>
      </c>
      <c r="EC96" s="10">
        <v>3.0</v>
      </c>
      <c r="ED96" s="10">
        <v>3.0</v>
      </c>
      <c r="EE96" s="10">
        <v>1.0</v>
      </c>
      <c r="EF96" s="10">
        <v>1.0</v>
      </c>
      <c r="EG96" s="8" t="s">
        <v>1380</v>
      </c>
      <c r="EH96" s="10">
        <v>1.0</v>
      </c>
      <c r="EI96" s="10">
        <v>1.0</v>
      </c>
      <c r="EJ96" s="10">
        <v>1.0</v>
      </c>
      <c r="EK96" s="10">
        <v>1.0</v>
      </c>
      <c r="EL96" s="10">
        <v>1.0</v>
      </c>
      <c r="EM96" s="10">
        <v>1.0</v>
      </c>
      <c r="EN96" s="10">
        <v>1.0</v>
      </c>
      <c r="EO96" s="10">
        <v>1.0</v>
      </c>
      <c r="EP96" s="10">
        <v>1.0</v>
      </c>
      <c r="EQ96" s="10">
        <v>1.0</v>
      </c>
      <c r="ER96" s="8" t="s">
        <v>1381</v>
      </c>
      <c r="ES96" s="10">
        <v>1.0</v>
      </c>
      <c r="ET96" s="10">
        <v>1.0</v>
      </c>
      <c r="EU96" s="10">
        <v>4.0</v>
      </c>
      <c r="EV96" s="10">
        <v>3.0</v>
      </c>
      <c r="EW96" s="10">
        <v>3.0</v>
      </c>
      <c r="EX96" s="10">
        <v>4.0</v>
      </c>
      <c r="EY96" s="10">
        <v>3.0</v>
      </c>
      <c r="EZ96" s="10">
        <v>1.0</v>
      </c>
      <c r="FA96" s="10">
        <v>1.0</v>
      </c>
      <c r="FB96" s="8" t="s">
        <v>1382</v>
      </c>
      <c r="FC96" s="10">
        <v>1.0</v>
      </c>
      <c r="FD96" s="10">
        <v>1.0</v>
      </c>
      <c r="FE96" s="10">
        <v>1.0</v>
      </c>
      <c r="FF96" s="10">
        <v>1.0</v>
      </c>
      <c r="FG96" s="10">
        <v>1.0</v>
      </c>
      <c r="FH96" s="10">
        <v>1.0</v>
      </c>
      <c r="FI96" s="10">
        <v>1.0</v>
      </c>
      <c r="FJ96" s="10">
        <v>1.0</v>
      </c>
      <c r="FK96" s="10">
        <v>1.0</v>
      </c>
      <c r="FL96" s="10">
        <v>1.0</v>
      </c>
      <c r="FM96" s="8" t="s">
        <v>1383</v>
      </c>
      <c r="FN96" s="10">
        <v>1.0</v>
      </c>
      <c r="FO96" s="10">
        <v>1.0</v>
      </c>
      <c r="FP96" s="10">
        <v>3.0</v>
      </c>
      <c r="FQ96" s="10">
        <v>2.0</v>
      </c>
      <c r="FR96" s="10">
        <v>5.0</v>
      </c>
      <c r="FS96" s="10">
        <v>4.0</v>
      </c>
      <c r="FT96" s="10">
        <v>4.0</v>
      </c>
      <c r="FU96" s="10">
        <v>1.0</v>
      </c>
      <c r="FV96" s="8" t="s">
        <v>1384</v>
      </c>
      <c r="FW96" s="10">
        <v>1.0</v>
      </c>
      <c r="FX96" s="10">
        <v>1.0</v>
      </c>
      <c r="FY96" s="10">
        <v>1.0</v>
      </c>
      <c r="FZ96" s="10">
        <v>1.0</v>
      </c>
      <c r="GA96" s="10">
        <v>1.0</v>
      </c>
      <c r="GB96" s="10">
        <v>1.0</v>
      </c>
      <c r="GC96" s="10">
        <v>1.0</v>
      </c>
      <c r="GD96" s="8"/>
      <c r="GE96" s="8"/>
      <c r="GF96" s="8"/>
      <c r="GG96" s="8"/>
      <c r="GH96" s="8"/>
      <c r="GI96" s="8"/>
      <c r="GJ96" s="8"/>
      <c r="GK96" s="8"/>
      <c r="GL96" s="8"/>
      <c r="GM96" s="8"/>
      <c r="GN96" s="8"/>
      <c r="GO96" s="8"/>
      <c r="GP96" s="8"/>
      <c r="GQ96" s="8"/>
      <c r="GR96" s="8"/>
      <c r="GS96" s="8"/>
      <c r="GT96" s="8"/>
      <c r="GU96" s="8"/>
      <c r="GV96" s="8"/>
      <c r="GW96" s="8"/>
      <c r="GX96" s="8"/>
      <c r="GY96" s="8"/>
      <c r="GZ96" s="8"/>
      <c r="HA96" s="8"/>
      <c r="HB96" s="8"/>
      <c r="HC96" s="8"/>
      <c r="HD96" s="8"/>
      <c r="HE96" s="8"/>
      <c r="HF96" s="8"/>
      <c r="HG96" s="8"/>
      <c r="HH96" s="8"/>
      <c r="HI96" s="8"/>
      <c r="HJ96" s="8"/>
      <c r="HK96" s="8"/>
      <c r="HL96" s="8"/>
      <c r="HM96" s="8"/>
      <c r="HN96" s="8"/>
      <c r="HO96" s="8"/>
      <c r="HP96" s="8"/>
      <c r="HQ96" s="8"/>
      <c r="HR96" s="8"/>
      <c r="HS96" s="8"/>
      <c r="HT96" s="8"/>
      <c r="HU96" s="8"/>
      <c r="HV96" s="8"/>
      <c r="HW96" s="8"/>
      <c r="HX96" s="8"/>
      <c r="HY96" s="8"/>
      <c r="HZ96" s="8"/>
      <c r="IA96" s="8"/>
      <c r="IB96" s="8"/>
      <c r="IC96" s="8"/>
      <c r="ID96" s="8"/>
      <c r="IE96" s="8"/>
      <c r="IF96" s="8"/>
      <c r="IG96" s="8"/>
      <c r="IH96" s="8"/>
      <c r="II96" s="8"/>
      <c r="IJ96" s="8"/>
      <c r="IK96" s="8"/>
      <c r="IL96" s="8"/>
      <c r="IM96" s="8"/>
      <c r="IN96" s="8"/>
      <c r="IO96" s="8"/>
      <c r="IP96" s="8"/>
      <c r="IQ96" s="8"/>
      <c r="IR96" s="8"/>
      <c r="IS96" s="8"/>
      <c r="IT96" s="8"/>
      <c r="IU96" s="8"/>
      <c r="IV96" s="8"/>
      <c r="IW96" s="8"/>
      <c r="IX96" s="8"/>
      <c r="IY96" s="8"/>
      <c r="IZ96" s="8"/>
      <c r="JA96" s="8"/>
      <c r="JB96" s="8"/>
      <c r="JC96" s="8"/>
      <c r="JD96" s="8"/>
      <c r="JE96" s="8"/>
      <c r="JF96" s="8"/>
      <c r="JG96" s="8"/>
      <c r="JH96" s="8"/>
      <c r="JI96" s="8"/>
      <c r="JJ96" s="8"/>
      <c r="JK96" s="8"/>
      <c r="JL96" s="8"/>
      <c r="JM96" s="8"/>
      <c r="JN96" s="8"/>
      <c r="JO96" s="8"/>
      <c r="JP96" s="8"/>
      <c r="JQ96" s="8"/>
      <c r="JR96" s="8"/>
      <c r="JS96" s="8"/>
      <c r="JT96" s="8"/>
      <c r="JU96" s="8"/>
      <c r="JV96" s="8"/>
      <c r="JW96" s="8"/>
      <c r="JX96" s="8"/>
      <c r="JY96" s="8"/>
      <c r="JZ96" s="8"/>
      <c r="KA96" s="8"/>
      <c r="KB96" s="8"/>
      <c r="KC96" s="10">
        <v>1.0</v>
      </c>
      <c r="KD96" s="10">
        <v>1.0</v>
      </c>
      <c r="KE96" s="10">
        <v>0.0</v>
      </c>
      <c r="KF96" s="10">
        <v>0.0</v>
      </c>
      <c r="KG96" s="10">
        <v>3.198</v>
      </c>
      <c r="KH96" s="10">
        <v>0.0</v>
      </c>
      <c r="KI96" s="10">
        <v>1.0</v>
      </c>
      <c r="KJ96" s="10">
        <v>2.0</v>
      </c>
      <c r="KK96" s="10">
        <v>7.0</v>
      </c>
      <c r="KL96" s="10">
        <v>2.0</v>
      </c>
      <c r="KM96" s="10">
        <v>2.0</v>
      </c>
      <c r="KN96" s="10">
        <v>2.0</v>
      </c>
      <c r="KO96" s="10">
        <v>2.0</v>
      </c>
      <c r="KP96" s="10">
        <v>5.0</v>
      </c>
      <c r="KQ96" s="10">
        <v>5.0</v>
      </c>
      <c r="KR96" s="8"/>
      <c r="KS96" s="10">
        <v>0.0</v>
      </c>
      <c r="KT96" s="10">
        <v>0.0</v>
      </c>
      <c r="KU96" s="10">
        <v>3.218</v>
      </c>
      <c r="KV96" s="10">
        <v>0.0</v>
      </c>
      <c r="KW96" s="10">
        <v>1.0</v>
      </c>
      <c r="KX96" s="10">
        <v>2.0</v>
      </c>
      <c r="KY96" s="10">
        <v>2.0</v>
      </c>
      <c r="KZ96" s="10">
        <v>2.0</v>
      </c>
      <c r="LA96" s="10">
        <v>2.0</v>
      </c>
      <c r="LB96" s="10">
        <v>2.0</v>
      </c>
      <c r="LC96" s="10">
        <v>1.0</v>
      </c>
      <c r="LD96" s="10">
        <v>4.0</v>
      </c>
      <c r="LE96" s="10">
        <v>4.0</v>
      </c>
      <c r="LF96" s="8"/>
      <c r="LG96" s="10">
        <v>0.0</v>
      </c>
      <c r="LH96" s="10">
        <v>0.0</v>
      </c>
      <c r="LI96" s="10">
        <v>3.197</v>
      </c>
      <c r="LJ96" s="10">
        <v>0.0</v>
      </c>
      <c r="LK96" s="10">
        <v>1.0</v>
      </c>
      <c r="LL96" s="10">
        <v>2.0</v>
      </c>
      <c r="LM96" s="10">
        <v>2.0</v>
      </c>
      <c r="LN96" s="10">
        <v>2.0</v>
      </c>
      <c r="LO96" s="10">
        <v>1.0</v>
      </c>
      <c r="LP96" s="10">
        <v>1.0</v>
      </c>
      <c r="LQ96" s="10">
        <v>1.0</v>
      </c>
      <c r="LR96" s="10">
        <v>4.0</v>
      </c>
      <c r="LS96" s="10">
        <v>4.0</v>
      </c>
      <c r="LT96" s="8"/>
      <c r="LU96" s="10">
        <v>0.0</v>
      </c>
      <c r="LV96" s="10">
        <v>0.0</v>
      </c>
      <c r="LW96" s="10">
        <v>3.205</v>
      </c>
      <c r="LX96" s="10">
        <v>0.0</v>
      </c>
      <c r="LY96" s="10">
        <v>1.0</v>
      </c>
      <c r="LZ96" s="10">
        <v>1.0</v>
      </c>
      <c r="MA96" s="10">
        <v>1.0</v>
      </c>
      <c r="MB96" s="10">
        <v>1.0</v>
      </c>
      <c r="MC96" s="10">
        <v>1.0</v>
      </c>
      <c r="MD96" s="10">
        <v>1.0</v>
      </c>
      <c r="ME96" s="10">
        <v>1.0</v>
      </c>
      <c r="MF96" s="10">
        <v>4.0</v>
      </c>
      <c r="MG96" s="10">
        <v>4.0</v>
      </c>
      <c r="MH96" s="8"/>
      <c r="MI96" s="10">
        <v>0.0</v>
      </c>
      <c r="MJ96" s="10">
        <v>0.0</v>
      </c>
      <c r="MK96" s="10">
        <v>3.194</v>
      </c>
      <c r="ML96" s="10">
        <v>0.0</v>
      </c>
      <c r="MM96" s="10">
        <v>1.0</v>
      </c>
      <c r="MN96" s="10">
        <v>1.0</v>
      </c>
      <c r="MO96" s="10">
        <v>1.0</v>
      </c>
      <c r="MP96" s="10">
        <v>2.0</v>
      </c>
      <c r="MQ96" s="10">
        <v>2.0</v>
      </c>
      <c r="MR96" s="10">
        <v>1.0</v>
      </c>
      <c r="MS96" s="10">
        <v>1.0</v>
      </c>
      <c r="MT96" s="10">
        <v>4.0</v>
      </c>
      <c r="MU96" s="10">
        <v>4.0</v>
      </c>
      <c r="MV96" s="8"/>
      <c r="MW96" s="10">
        <v>0.0</v>
      </c>
      <c r="MX96" s="10">
        <v>0.0</v>
      </c>
      <c r="MY96" s="10">
        <v>3.196</v>
      </c>
      <c r="MZ96" s="10">
        <v>0.0</v>
      </c>
      <c r="NA96" s="10">
        <v>1.0</v>
      </c>
      <c r="NB96" s="10">
        <v>1.0</v>
      </c>
      <c r="NC96" s="10">
        <v>1.0</v>
      </c>
      <c r="ND96" s="10">
        <v>1.0</v>
      </c>
      <c r="NE96" s="10">
        <v>1.0</v>
      </c>
      <c r="NF96" s="10">
        <v>1.0</v>
      </c>
      <c r="NG96" s="10">
        <v>1.0</v>
      </c>
      <c r="NH96" s="10">
        <v>3.0</v>
      </c>
      <c r="NI96" s="10">
        <v>3.0</v>
      </c>
      <c r="NJ96" s="10">
        <v>1.0</v>
      </c>
      <c r="NK96" s="10">
        <v>0.0</v>
      </c>
      <c r="NL96" s="10">
        <v>0.0</v>
      </c>
      <c r="NM96" s="10">
        <v>3.219</v>
      </c>
      <c r="NN96" s="10">
        <v>0.0</v>
      </c>
      <c r="NO96" s="10">
        <v>1.0</v>
      </c>
      <c r="NP96" s="10">
        <v>1.0</v>
      </c>
      <c r="NQ96" s="10">
        <v>1.0</v>
      </c>
      <c r="NR96" s="10">
        <v>1.0</v>
      </c>
      <c r="NS96" s="10">
        <v>1.0</v>
      </c>
      <c r="NT96" s="10">
        <v>1.0</v>
      </c>
      <c r="NU96" s="10">
        <v>1.0</v>
      </c>
      <c r="NV96" s="10">
        <v>4.0</v>
      </c>
      <c r="NW96" s="10">
        <v>4.0</v>
      </c>
      <c r="NX96" s="8"/>
      <c r="NY96" s="10">
        <v>999.0</v>
      </c>
      <c r="NZ96" s="10">
        <v>999.0</v>
      </c>
      <c r="OA96" s="10">
        <v>1.0</v>
      </c>
      <c r="OB96" s="10">
        <v>1.0</v>
      </c>
      <c r="OC96" s="10">
        <v>2.0</v>
      </c>
      <c r="OD96" s="8"/>
      <c r="OE96" s="10">
        <v>1.0</v>
      </c>
      <c r="OF96" s="8"/>
      <c r="OG96" s="10">
        <v>1.0</v>
      </c>
      <c r="OH96" s="8"/>
      <c r="OI96" s="8"/>
      <c r="OJ96" s="8"/>
      <c r="OK96" s="8"/>
      <c r="OL96" s="8"/>
      <c r="OM96" s="10">
        <v>1.0</v>
      </c>
      <c r="ON96" s="8"/>
      <c r="OO96" s="8"/>
      <c r="OP96" s="8"/>
      <c r="OQ96" s="8"/>
      <c r="OR96" s="8"/>
      <c r="OS96" s="8"/>
      <c r="OT96" s="8"/>
      <c r="OU96" s="8"/>
      <c r="OV96" s="10">
        <v>2.0</v>
      </c>
      <c r="OW96" s="8"/>
      <c r="OX96" s="8"/>
      <c r="OY96" s="8"/>
      <c r="OZ96" s="8"/>
      <c r="PA96" s="8"/>
      <c r="PB96" s="8"/>
      <c r="PC96" s="8"/>
      <c r="PD96" s="8"/>
      <c r="PE96" s="8"/>
      <c r="PF96" s="8"/>
      <c r="PG96" s="8"/>
      <c r="PH96" s="10">
        <v>4.0</v>
      </c>
      <c r="PI96" s="10">
        <v>4.0</v>
      </c>
      <c r="PJ96" s="10">
        <v>4.0</v>
      </c>
      <c r="PK96" s="10">
        <v>4.0</v>
      </c>
      <c r="PL96" s="10">
        <v>4.0</v>
      </c>
      <c r="PM96" s="10">
        <v>4.0</v>
      </c>
      <c r="PN96" s="8"/>
      <c r="PO96" s="10">
        <v>150.0</v>
      </c>
      <c r="PP96" s="10">
        <v>1.0</v>
      </c>
      <c r="PQ96" s="10">
        <v>1.0</v>
      </c>
      <c r="PR96" s="10">
        <v>2.0</v>
      </c>
      <c r="PS96" s="8"/>
      <c r="PT96" s="10">
        <v>1.0</v>
      </c>
      <c r="PU96" s="8"/>
      <c r="PV96" s="10">
        <v>2.0</v>
      </c>
      <c r="PW96" s="8"/>
      <c r="PX96" s="8"/>
      <c r="PY96" s="8"/>
      <c r="PZ96" s="8"/>
      <c r="QA96" s="10">
        <v>1.0</v>
      </c>
      <c r="QB96" s="8"/>
      <c r="QC96" s="8"/>
      <c r="QD96" s="8"/>
      <c r="QE96" s="8"/>
      <c r="QF96" s="8"/>
      <c r="QG96" s="8"/>
      <c r="QH96" s="8"/>
      <c r="QI96" s="8"/>
      <c r="QJ96" s="8"/>
      <c r="QK96" s="8"/>
      <c r="QL96" s="8"/>
      <c r="QM96" s="10">
        <v>1.0</v>
      </c>
      <c r="QN96" s="8"/>
      <c r="QO96" s="8"/>
      <c r="QP96" s="8"/>
      <c r="QQ96" s="8"/>
      <c r="QR96" s="8"/>
      <c r="QS96" s="8"/>
      <c r="QT96" s="8"/>
      <c r="QU96" s="8"/>
      <c r="QV96" s="8"/>
      <c r="QW96" s="10">
        <v>4.0</v>
      </c>
      <c r="QX96" s="10">
        <v>4.0</v>
      </c>
      <c r="QY96" s="10">
        <v>4.0</v>
      </c>
      <c r="QZ96" s="10">
        <v>4.0</v>
      </c>
      <c r="RA96" s="10">
        <v>4.0</v>
      </c>
      <c r="RB96" s="10">
        <v>4.0</v>
      </c>
      <c r="RC96" s="8"/>
      <c r="RD96" s="8"/>
      <c r="RE96" s="8"/>
      <c r="RF96" s="8"/>
      <c r="RG96" s="8"/>
      <c r="RH96" s="8"/>
      <c r="RI96" s="8"/>
      <c r="RJ96" s="8"/>
      <c r="RK96" s="8"/>
      <c r="RL96" s="8"/>
      <c r="RM96" s="8"/>
      <c r="RN96" s="8"/>
      <c r="RO96" s="8"/>
      <c r="RP96" s="8"/>
      <c r="RQ96" s="8"/>
      <c r="RR96" s="8"/>
      <c r="RS96" s="8"/>
      <c r="RT96" s="8"/>
      <c r="RU96" s="8"/>
      <c r="RV96" s="8"/>
      <c r="RW96" s="8"/>
      <c r="RX96" s="8"/>
      <c r="RY96" s="8"/>
      <c r="RZ96" s="8"/>
      <c r="SA96" s="8"/>
      <c r="SB96" s="8"/>
      <c r="SC96" s="8"/>
      <c r="SD96" s="8"/>
      <c r="SE96" s="8"/>
      <c r="SF96" s="8"/>
      <c r="SG96" s="8"/>
      <c r="SH96" s="8"/>
      <c r="SI96" s="8"/>
      <c r="SJ96" s="8"/>
      <c r="SK96" s="8"/>
      <c r="SL96" s="8"/>
      <c r="SM96" s="8"/>
      <c r="SN96" s="8"/>
      <c r="SO96" s="8"/>
      <c r="SP96" s="8"/>
      <c r="SQ96" s="8"/>
      <c r="SR96" s="8"/>
      <c r="SS96" s="8"/>
      <c r="ST96" s="8"/>
      <c r="SU96" s="8"/>
      <c r="SV96" s="8"/>
      <c r="SW96" s="8"/>
      <c r="SX96" s="8"/>
      <c r="SY96" s="8"/>
      <c r="SZ96" s="8"/>
      <c r="TA96" s="8"/>
      <c r="TB96" s="8"/>
      <c r="TC96" s="8"/>
      <c r="TD96" s="8"/>
      <c r="TE96" s="8"/>
      <c r="TF96" s="8"/>
      <c r="TG96" s="8"/>
      <c r="TH96" s="8"/>
      <c r="TI96" s="8"/>
      <c r="TJ96" s="8"/>
      <c r="TK96" s="8"/>
      <c r="TL96" s="8"/>
      <c r="TM96" s="8"/>
      <c r="TN96" s="8"/>
      <c r="TO96" s="8"/>
      <c r="TP96" s="8"/>
      <c r="TQ96" s="8"/>
      <c r="TR96" s="8"/>
      <c r="TS96" s="8"/>
      <c r="TT96" s="8"/>
      <c r="TU96" s="8"/>
      <c r="TV96" s="8"/>
      <c r="TW96" s="8"/>
      <c r="TX96" s="8"/>
      <c r="TY96" s="8"/>
      <c r="TZ96" s="8"/>
      <c r="UA96" s="8"/>
      <c r="UB96" s="8"/>
      <c r="UC96" s="8"/>
      <c r="UD96" s="8"/>
      <c r="UE96" s="8"/>
      <c r="UF96" s="8"/>
      <c r="UG96" s="8"/>
      <c r="UH96" s="8"/>
      <c r="UI96" s="8"/>
      <c r="UJ96" s="8"/>
      <c r="UK96" s="8"/>
      <c r="UL96" s="8"/>
      <c r="UM96" s="8"/>
      <c r="UN96" s="8"/>
      <c r="UO96" s="8"/>
      <c r="UP96" s="8"/>
      <c r="UQ96" s="8"/>
      <c r="UR96" s="8"/>
      <c r="US96" s="8"/>
      <c r="UT96" s="8"/>
      <c r="UU96" s="8"/>
      <c r="UV96" s="8"/>
      <c r="UW96" s="8"/>
      <c r="UX96" s="8"/>
      <c r="UY96" s="8"/>
      <c r="UZ96" s="8"/>
      <c r="VA96" s="8"/>
      <c r="VB96" s="8"/>
      <c r="VC96" s="8"/>
      <c r="VD96" s="8"/>
      <c r="VE96" s="8"/>
      <c r="VF96" s="8"/>
      <c r="VG96" s="8"/>
      <c r="VH96" s="8"/>
      <c r="VI96" s="8"/>
      <c r="VJ96" s="8"/>
      <c r="VK96" s="8"/>
      <c r="VL96" s="8"/>
      <c r="VM96" s="8"/>
      <c r="VN96" s="8"/>
      <c r="VO96" s="8"/>
      <c r="VP96" s="8"/>
      <c r="VQ96" s="8"/>
      <c r="VR96" s="8"/>
      <c r="VS96" s="8"/>
      <c r="VT96" s="8"/>
      <c r="VU96" s="8"/>
      <c r="VV96" s="8"/>
      <c r="VW96" s="8"/>
      <c r="VX96" s="8"/>
      <c r="VY96" s="8"/>
      <c r="VZ96" s="8"/>
      <c r="WA96" s="8"/>
      <c r="WB96" s="8"/>
      <c r="WC96" s="8"/>
      <c r="WD96" s="8"/>
      <c r="WE96" s="8"/>
      <c r="WF96" s="8"/>
      <c r="WG96" s="8"/>
      <c r="WH96" s="8"/>
      <c r="WI96" s="8"/>
      <c r="WJ96" s="8"/>
      <c r="WK96" s="8"/>
      <c r="WL96" s="8"/>
      <c r="WM96" s="8"/>
      <c r="WN96" s="8"/>
      <c r="WO96" s="8"/>
      <c r="WP96" s="8"/>
      <c r="WQ96" s="8"/>
      <c r="WR96" s="8"/>
      <c r="WS96" s="8"/>
      <c r="WT96" s="8"/>
      <c r="WU96" s="8"/>
      <c r="WV96" s="8"/>
      <c r="WW96" s="8"/>
      <c r="WX96" s="8"/>
      <c r="WY96" s="8"/>
      <c r="WZ96" s="8"/>
      <c r="XA96" s="8"/>
      <c r="XB96" s="8"/>
      <c r="XC96" s="8"/>
      <c r="XD96" s="8"/>
      <c r="XE96" s="8"/>
      <c r="XF96" s="8"/>
      <c r="XG96" s="8"/>
      <c r="XH96" s="8"/>
      <c r="XI96" s="8"/>
      <c r="XJ96" s="8"/>
      <c r="XK96" s="8"/>
      <c r="XL96" s="8"/>
      <c r="XM96" s="8"/>
      <c r="XN96" s="8"/>
      <c r="XO96" s="8"/>
      <c r="XP96" s="8"/>
      <c r="XQ96" s="8"/>
      <c r="XR96" s="8"/>
      <c r="XS96" s="8"/>
      <c r="XT96" s="10">
        <v>1.0</v>
      </c>
      <c r="XU96" s="10">
        <v>1.0</v>
      </c>
      <c r="XV96" s="10">
        <v>1.0</v>
      </c>
      <c r="XW96" s="10">
        <v>4.0</v>
      </c>
      <c r="XX96" s="10">
        <v>3.0</v>
      </c>
      <c r="XY96" s="10">
        <v>2.0</v>
      </c>
      <c r="XZ96" s="10">
        <v>2.0</v>
      </c>
      <c r="YA96" s="10">
        <v>4.0</v>
      </c>
      <c r="YB96" s="10">
        <v>4.0</v>
      </c>
      <c r="YC96" s="10">
        <v>4.0</v>
      </c>
      <c r="YD96" s="10">
        <v>3.0</v>
      </c>
      <c r="YE96" s="10">
        <v>2.0</v>
      </c>
      <c r="YF96" s="10">
        <v>2.0</v>
      </c>
      <c r="YG96" s="10">
        <v>2.0</v>
      </c>
      <c r="YH96" s="10">
        <v>3.0</v>
      </c>
      <c r="YI96" s="10">
        <v>4.0</v>
      </c>
      <c r="YJ96" s="10">
        <v>4.0</v>
      </c>
      <c r="YK96" s="10">
        <v>4.0</v>
      </c>
      <c r="YL96" s="10">
        <v>5.0</v>
      </c>
      <c r="YM96" s="10">
        <v>4.0</v>
      </c>
      <c r="YN96" s="10">
        <v>5.0</v>
      </c>
      <c r="YO96" s="8"/>
      <c r="YP96" s="10">
        <v>1.0</v>
      </c>
      <c r="YQ96" s="10">
        <v>1.0</v>
      </c>
      <c r="YR96" s="10">
        <v>1.0</v>
      </c>
      <c r="YS96" s="10">
        <v>2.0</v>
      </c>
      <c r="YT96" s="10">
        <v>3.0</v>
      </c>
      <c r="YU96" s="10">
        <v>4.0</v>
      </c>
      <c r="YV96" s="10">
        <v>4.0</v>
      </c>
      <c r="YW96" s="10">
        <v>3.0</v>
      </c>
      <c r="YX96" s="10">
        <v>4.0</v>
      </c>
      <c r="YY96" s="10">
        <v>4.0</v>
      </c>
      <c r="YZ96" s="10">
        <v>4.0</v>
      </c>
      <c r="ZA96" s="10">
        <v>4.0</v>
      </c>
      <c r="ZB96" s="10">
        <v>2.0</v>
      </c>
      <c r="ZC96" s="10">
        <v>4.0</v>
      </c>
      <c r="ZD96" s="10">
        <v>4.0</v>
      </c>
      <c r="ZE96" s="10">
        <v>2.0</v>
      </c>
      <c r="ZF96" s="10">
        <v>4.0</v>
      </c>
      <c r="ZG96" s="10">
        <v>4.0</v>
      </c>
      <c r="ZH96" s="10">
        <v>4.0</v>
      </c>
      <c r="ZI96" s="10">
        <v>5.0</v>
      </c>
      <c r="ZJ96" s="10">
        <v>4.0</v>
      </c>
      <c r="ZK96" s="10">
        <v>5.0</v>
      </c>
      <c r="ZL96" s="8"/>
      <c r="ZM96" s="8"/>
      <c r="ZN96" s="10">
        <v>1.0</v>
      </c>
    </row>
    <row r="97" ht="15.75" customHeight="1">
      <c r="A97" s="8" t="s">
        <v>1209</v>
      </c>
      <c r="B97" s="8">
        <v>3.0</v>
      </c>
      <c r="C97" s="8">
        <v>3.0</v>
      </c>
      <c r="D97" s="8">
        <v>1.0</v>
      </c>
      <c r="E97" s="8" t="s">
        <v>1385</v>
      </c>
      <c r="F97" s="8" t="s">
        <v>922</v>
      </c>
      <c r="G97" s="9" t="s">
        <v>923</v>
      </c>
      <c r="H97" s="9" t="s">
        <v>923</v>
      </c>
      <c r="I97" s="10">
        <v>1.0</v>
      </c>
      <c r="J97" s="10">
        <v>0.00194</v>
      </c>
      <c r="K97" s="10">
        <f t="shared" si="1"/>
        <v>-6.245067306</v>
      </c>
      <c r="L97" s="10">
        <v>0.0</v>
      </c>
      <c r="M97" s="10">
        <v>0.00194</v>
      </c>
      <c r="N97" s="10">
        <f t="shared" si="2"/>
        <v>-6.245067306</v>
      </c>
      <c r="O97" s="10">
        <v>0.0</v>
      </c>
      <c r="P97" s="10">
        <v>2.9092619E7</v>
      </c>
      <c r="Q97" s="8" t="s">
        <v>972</v>
      </c>
      <c r="R97" s="10">
        <v>99.22</v>
      </c>
      <c r="S97" s="10">
        <v>99.22</v>
      </c>
      <c r="T97" s="10">
        <v>99.22</v>
      </c>
      <c r="U97" s="10">
        <v>99.22</v>
      </c>
      <c r="V97" s="10">
        <v>99.22</v>
      </c>
      <c r="W97" s="10">
        <v>24.22</v>
      </c>
      <c r="X97" s="10">
        <v>0.78</v>
      </c>
      <c r="Y97" s="10">
        <v>1.0</v>
      </c>
      <c r="Z97" s="10">
        <v>1.0</v>
      </c>
      <c r="AA97" s="10">
        <v>71.0</v>
      </c>
      <c r="AB97" s="10">
        <v>1.0</v>
      </c>
      <c r="AC97" s="10">
        <v>204.0</v>
      </c>
      <c r="AD97" s="10">
        <v>6.0</v>
      </c>
      <c r="AE97" s="10">
        <v>17.0</v>
      </c>
      <c r="AF97" s="10">
        <v>1.0</v>
      </c>
      <c r="AG97" s="10">
        <v>0.0</v>
      </c>
      <c r="AH97" s="10">
        <v>0.0</v>
      </c>
      <c r="AI97" s="10">
        <v>0.128</v>
      </c>
      <c r="AJ97" s="10">
        <v>0.0</v>
      </c>
      <c r="AK97" s="10">
        <v>28.44912</v>
      </c>
      <c r="AL97" s="10">
        <v>1.0</v>
      </c>
      <c r="AM97" s="10">
        <v>1.0</v>
      </c>
      <c r="AN97" s="10">
        <v>1.0</v>
      </c>
      <c r="AO97" s="10">
        <v>0.0</v>
      </c>
      <c r="AP97" s="10">
        <v>0.0</v>
      </c>
      <c r="AQ97" s="10">
        <v>0.258</v>
      </c>
      <c r="AR97" s="10">
        <v>0.0</v>
      </c>
      <c r="AS97" s="10">
        <v>2.0</v>
      </c>
      <c r="AT97" s="10">
        <v>1.0</v>
      </c>
      <c r="AU97" s="8"/>
      <c r="AV97" s="10">
        <v>1.0</v>
      </c>
      <c r="AW97" s="10">
        <v>2.0</v>
      </c>
      <c r="AX97" s="10">
        <v>2.0</v>
      </c>
      <c r="AY97" s="10">
        <v>2.0</v>
      </c>
      <c r="AZ97" s="10">
        <v>1.0</v>
      </c>
      <c r="BA97" s="10">
        <v>1.0</v>
      </c>
      <c r="BB97" s="10">
        <v>1.0</v>
      </c>
      <c r="BC97" s="10">
        <v>0.0</v>
      </c>
      <c r="BD97" s="10">
        <v>3.0</v>
      </c>
      <c r="BE97" s="10">
        <v>8.0</v>
      </c>
      <c r="BF97" s="10">
        <v>4.0</v>
      </c>
      <c r="BG97" s="8"/>
      <c r="BH97" s="10">
        <v>1.0</v>
      </c>
      <c r="BI97" s="8"/>
      <c r="BJ97" s="10">
        <v>5.0</v>
      </c>
      <c r="BK97" s="10">
        <v>1.0</v>
      </c>
      <c r="BL97" s="8"/>
      <c r="BM97" s="8"/>
      <c r="BN97" s="8"/>
      <c r="BO97" s="8"/>
      <c r="BP97" s="8"/>
      <c r="BQ97" s="8"/>
      <c r="BR97" s="8"/>
      <c r="BS97" s="10">
        <v>3.0</v>
      </c>
      <c r="BT97" s="10">
        <v>0.0</v>
      </c>
      <c r="BU97" s="10">
        <v>3.0</v>
      </c>
      <c r="BV97" s="10">
        <v>3.0</v>
      </c>
      <c r="BW97" s="10">
        <v>7.0</v>
      </c>
      <c r="BX97" s="10">
        <v>1.0</v>
      </c>
      <c r="BY97" s="10">
        <v>1.0</v>
      </c>
      <c r="BZ97" s="10">
        <v>8.0</v>
      </c>
      <c r="CA97" s="10">
        <v>1.0</v>
      </c>
      <c r="CB97" s="10">
        <v>1.0</v>
      </c>
      <c r="CC97" s="10">
        <v>5.0</v>
      </c>
      <c r="CD97" s="10">
        <v>1.0</v>
      </c>
      <c r="CE97" s="8"/>
      <c r="CF97" s="10">
        <v>56.0</v>
      </c>
      <c r="CG97" s="8"/>
      <c r="CH97" s="8"/>
      <c r="CI97" s="8"/>
      <c r="CJ97" s="8"/>
      <c r="CK97" s="10">
        <v>1.0</v>
      </c>
      <c r="CL97" s="8"/>
      <c r="CM97" s="8"/>
      <c r="CN97" s="8"/>
      <c r="CO97" s="10">
        <v>1.0</v>
      </c>
      <c r="CP97" s="10">
        <v>20.0</v>
      </c>
      <c r="CQ97" s="10">
        <v>1.0</v>
      </c>
      <c r="CR97" s="8"/>
      <c r="CS97" s="8"/>
      <c r="CT97" s="8"/>
      <c r="CU97" s="8"/>
      <c r="CV97" s="10">
        <v>1.0</v>
      </c>
      <c r="CW97" s="8" t="s">
        <v>1386</v>
      </c>
      <c r="CX97" s="11"/>
      <c r="CY97" s="10">
        <v>1.0</v>
      </c>
      <c r="CZ97" s="8" t="s">
        <v>1387</v>
      </c>
      <c r="DA97" s="8"/>
      <c r="DB97" s="8"/>
      <c r="DC97" s="8"/>
      <c r="DD97" s="8"/>
      <c r="DE97" s="8"/>
      <c r="DF97" s="8"/>
      <c r="DG97" s="8"/>
      <c r="DH97" s="8"/>
      <c r="DI97" s="10">
        <v>1.0</v>
      </c>
      <c r="DJ97" s="8" t="s">
        <v>1388</v>
      </c>
      <c r="DK97" s="11"/>
      <c r="DL97" s="10">
        <v>1.0</v>
      </c>
      <c r="DM97" s="10">
        <v>19.0</v>
      </c>
      <c r="DN97" s="8"/>
      <c r="DO97" s="8"/>
      <c r="DP97" s="10">
        <v>2.0</v>
      </c>
      <c r="DQ97" s="10">
        <v>24.0</v>
      </c>
      <c r="DR97" s="10">
        <v>6.0</v>
      </c>
      <c r="DS97" s="10">
        <v>1.0</v>
      </c>
      <c r="DT97" s="10">
        <v>1.0</v>
      </c>
      <c r="DU97" s="10">
        <v>1.0</v>
      </c>
      <c r="DV97" s="10">
        <v>1.0</v>
      </c>
      <c r="DW97" s="8" t="s">
        <v>1389</v>
      </c>
      <c r="DX97" s="10">
        <v>1.0</v>
      </c>
      <c r="DY97" s="10">
        <v>1.0</v>
      </c>
      <c r="DZ97" s="10">
        <v>5.0</v>
      </c>
      <c r="EA97" s="10">
        <v>5.0</v>
      </c>
      <c r="EB97" s="10">
        <v>5.0</v>
      </c>
      <c r="EC97" s="10">
        <v>5.0</v>
      </c>
      <c r="ED97" s="10">
        <v>5.0</v>
      </c>
      <c r="EE97" s="10">
        <v>1.0</v>
      </c>
      <c r="EF97" s="10">
        <v>1.0</v>
      </c>
      <c r="EG97" s="8" t="s">
        <v>1390</v>
      </c>
      <c r="EH97" s="10">
        <v>1.0</v>
      </c>
      <c r="EI97" s="10">
        <v>1.0</v>
      </c>
      <c r="EJ97" s="10">
        <v>1.0</v>
      </c>
      <c r="EK97" s="10">
        <v>1.0</v>
      </c>
      <c r="EL97" s="10">
        <v>1.0</v>
      </c>
      <c r="EM97" s="10">
        <v>1.0</v>
      </c>
      <c r="EN97" s="10">
        <v>1.0</v>
      </c>
      <c r="EO97" s="10">
        <v>1.0</v>
      </c>
      <c r="EP97" s="10">
        <v>1.0</v>
      </c>
      <c r="EQ97" s="10">
        <v>1.0</v>
      </c>
      <c r="ER97" s="8" t="s">
        <v>1391</v>
      </c>
      <c r="ES97" s="10">
        <v>1.0</v>
      </c>
      <c r="ET97" s="10">
        <v>1.0</v>
      </c>
      <c r="EU97" s="10">
        <v>3.0</v>
      </c>
      <c r="EV97" s="10">
        <v>5.0</v>
      </c>
      <c r="EW97" s="10">
        <v>5.0</v>
      </c>
      <c r="EX97" s="10">
        <v>5.0</v>
      </c>
      <c r="EY97" s="10">
        <v>5.0</v>
      </c>
      <c r="EZ97" s="10">
        <v>1.0</v>
      </c>
      <c r="FA97" s="10">
        <v>1.0</v>
      </c>
      <c r="FB97" s="8" t="s">
        <v>1392</v>
      </c>
      <c r="FC97" s="10">
        <v>1.0</v>
      </c>
      <c r="FD97" s="10">
        <v>1.0</v>
      </c>
      <c r="FE97" s="10">
        <v>1.0</v>
      </c>
      <c r="FF97" s="10">
        <v>1.0</v>
      </c>
      <c r="FG97" s="10">
        <v>1.0</v>
      </c>
      <c r="FH97" s="10">
        <v>1.0</v>
      </c>
      <c r="FI97" s="10">
        <v>1.0</v>
      </c>
      <c r="FJ97" s="10">
        <v>1.0</v>
      </c>
      <c r="FK97" s="10">
        <v>1.0</v>
      </c>
      <c r="FL97" s="10">
        <v>1.0</v>
      </c>
      <c r="FM97" s="8" t="s">
        <v>1393</v>
      </c>
      <c r="FN97" s="10">
        <v>1.0</v>
      </c>
      <c r="FO97" s="10">
        <v>1.0</v>
      </c>
      <c r="FP97" s="10">
        <v>5.0</v>
      </c>
      <c r="FQ97" s="10">
        <v>5.0</v>
      </c>
      <c r="FR97" s="10">
        <v>5.0</v>
      </c>
      <c r="FS97" s="10">
        <v>5.0</v>
      </c>
      <c r="FT97" s="10">
        <v>5.0</v>
      </c>
      <c r="FU97" s="10">
        <v>1.0</v>
      </c>
      <c r="FV97" s="8" t="s">
        <v>1394</v>
      </c>
      <c r="FW97" s="10">
        <v>1.0</v>
      </c>
      <c r="FX97" s="10">
        <v>1.0</v>
      </c>
      <c r="FY97" s="10">
        <v>1.0</v>
      </c>
      <c r="FZ97" s="10">
        <v>1.0</v>
      </c>
      <c r="GA97" s="10">
        <v>1.0</v>
      </c>
      <c r="GB97" s="10">
        <v>1.0</v>
      </c>
      <c r="GC97" s="10">
        <v>1.0</v>
      </c>
      <c r="GD97" s="8"/>
      <c r="GE97" s="8"/>
      <c r="GF97" s="8"/>
      <c r="GG97" s="8"/>
      <c r="GH97" s="8"/>
      <c r="GI97" s="8"/>
      <c r="GJ97" s="8"/>
      <c r="GK97" s="8"/>
      <c r="GL97" s="8"/>
      <c r="GM97" s="8"/>
      <c r="GN97" s="8"/>
      <c r="GO97" s="8"/>
      <c r="GP97" s="8"/>
      <c r="GQ97" s="8"/>
      <c r="GR97" s="8"/>
      <c r="GS97" s="8"/>
      <c r="GT97" s="8"/>
      <c r="GU97" s="8"/>
      <c r="GV97" s="8"/>
      <c r="GW97" s="8"/>
      <c r="GX97" s="8"/>
      <c r="GY97" s="8"/>
      <c r="GZ97" s="8"/>
      <c r="HA97" s="8"/>
      <c r="HB97" s="8"/>
      <c r="HC97" s="8"/>
      <c r="HD97" s="8"/>
      <c r="HE97" s="8"/>
      <c r="HF97" s="8"/>
      <c r="HG97" s="8"/>
      <c r="HH97" s="8"/>
      <c r="HI97" s="8"/>
      <c r="HJ97" s="8"/>
      <c r="HK97" s="8"/>
      <c r="HL97" s="8"/>
      <c r="HM97" s="8"/>
      <c r="HN97" s="8"/>
      <c r="HO97" s="8"/>
      <c r="HP97" s="8"/>
      <c r="HQ97" s="8"/>
      <c r="HR97" s="8"/>
      <c r="HS97" s="8"/>
      <c r="HT97" s="8"/>
      <c r="HU97" s="8"/>
      <c r="HV97" s="8"/>
      <c r="HW97" s="8"/>
      <c r="HX97" s="8"/>
      <c r="HY97" s="8"/>
      <c r="HZ97" s="8"/>
      <c r="IA97" s="8"/>
      <c r="IB97" s="8"/>
      <c r="IC97" s="8"/>
      <c r="ID97" s="8"/>
      <c r="IE97" s="8"/>
      <c r="IF97" s="8"/>
      <c r="IG97" s="8"/>
      <c r="IH97" s="8"/>
      <c r="II97" s="8"/>
      <c r="IJ97" s="8"/>
      <c r="IK97" s="8"/>
      <c r="IL97" s="8"/>
      <c r="IM97" s="8"/>
      <c r="IN97" s="8"/>
      <c r="IO97" s="8"/>
      <c r="IP97" s="8"/>
      <c r="IQ97" s="8"/>
      <c r="IR97" s="8"/>
      <c r="IS97" s="8"/>
      <c r="IT97" s="8"/>
      <c r="IU97" s="8"/>
      <c r="IV97" s="8"/>
      <c r="IW97" s="8"/>
      <c r="IX97" s="8"/>
      <c r="IY97" s="8"/>
      <c r="IZ97" s="8"/>
      <c r="JA97" s="8"/>
      <c r="JB97" s="8"/>
      <c r="JC97" s="8"/>
      <c r="JD97" s="8"/>
      <c r="JE97" s="8"/>
      <c r="JF97" s="8"/>
      <c r="JG97" s="8"/>
      <c r="JH97" s="8"/>
      <c r="JI97" s="8"/>
      <c r="JJ97" s="8"/>
      <c r="JK97" s="8"/>
      <c r="JL97" s="8"/>
      <c r="JM97" s="8"/>
      <c r="JN97" s="8"/>
      <c r="JO97" s="8"/>
      <c r="JP97" s="8"/>
      <c r="JQ97" s="8"/>
      <c r="JR97" s="8"/>
      <c r="JS97" s="8"/>
      <c r="JT97" s="8"/>
      <c r="JU97" s="8"/>
      <c r="JV97" s="8"/>
      <c r="JW97" s="8"/>
      <c r="JX97" s="8"/>
      <c r="JY97" s="8"/>
      <c r="JZ97" s="8"/>
      <c r="KA97" s="8"/>
      <c r="KB97" s="8"/>
      <c r="KC97" s="10">
        <v>1.0</v>
      </c>
      <c r="KD97" s="10">
        <v>1.0</v>
      </c>
      <c r="KE97" s="10">
        <v>0.0</v>
      </c>
      <c r="KF97" s="10">
        <v>0.0</v>
      </c>
      <c r="KG97" s="10">
        <v>3.0</v>
      </c>
      <c r="KH97" s="10">
        <v>0.0</v>
      </c>
      <c r="KI97" s="10">
        <v>1.0</v>
      </c>
      <c r="KJ97" s="10">
        <v>2.0</v>
      </c>
      <c r="KK97" s="10">
        <v>7.0</v>
      </c>
      <c r="KL97" s="10">
        <v>2.0</v>
      </c>
      <c r="KM97" s="10">
        <v>2.0</v>
      </c>
      <c r="KN97" s="10">
        <v>2.0</v>
      </c>
      <c r="KO97" s="10">
        <v>2.0</v>
      </c>
      <c r="KP97" s="10">
        <v>5.0</v>
      </c>
      <c r="KQ97" s="10">
        <v>5.0</v>
      </c>
      <c r="KR97" s="8"/>
      <c r="KS97" s="10">
        <v>0.0</v>
      </c>
      <c r="KT97" s="10">
        <v>0.0</v>
      </c>
      <c r="KU97" s="10">
        <v>3.001</v>
      </c>
      <c r="KV97" s="10">
        <v>0.0</v>
      </c>
      <c r="KW97" s="10">
        <v>1.0</v>
      </c>
      <c r="KX97" s="10">
        <v>2.0</v>
      </c>
      <c r="KY97" s="10">
        <v>2.0</v>
      </c>
      <c r="KZ97" s="10">
        <v>2.0</v>
      </c>
      <c r="LA97" s="10">
        <v>2.0</v>
      </c>
      <c r="LB97" s="10">
        <v>2.0</v>
      </c>
      <c r="LC97" s="10">
        <v>2.0</v>
      </c>
      <c r="LD97" s="10">
        <v>5.0</v>
      </c>
      <c r="LE97" s="10">
        <v>5.0</v>
      </c>
      <c r="LF97" s="8"/>
      <c r="LG97" s="10">
        <v>0.0</v>
      </c>
      <c r="LH97" s="10">
        <v>0.0</v>
      </c>
      <c r="LI97" s="10">
        <v>3.0</v>
      </c>
      <c r="LJ97" s="10">
        <v>0.0</v>
      </c>
      <c r="LK97" s="10">
        <v>1.0</v>
      </c>
      <c r="LL97" s="10">
        <v>2.0</v>
      </c>
      <c r="LM97" s="10">
        <v>2.0</v>
      </c>
      <c r="LN97" s="10">
        <v>2.0</v>
      </c>
      <c r="LO97" s="10">
        <v>2.0</v>
      </c>
      <c r="LP97" s="10">
        <v>2.0</v>
      </c>
      <c r="LQ97" s="10">
        <v>2.0</v>
      </c>
      <c r="LR97" s="10">
        <v>5.0</v>
      </c>
      <c r="LS97" s="10">
        <v>5.0</v>
      </c>
      <c r="LT97" s="8"/>
      <c r="LU97" s="10">
        <v>0.0</v>
      </c>
      <c r="LV97" s="10">
        <v>0.0</v>
      </c>
      <c r="LW97" s="10">
        <v>3.002</v>
      </c>
      <c r="LX97" s="10">
        <v>0.0</v>
      </c>
      <c r="LY97" s="10">
        <v>1.0</v>
      </c>
      <c r="LZ97" s="10">
        <v>2.0</v>
      </c>
      <c r="MA97" s="10">
        <v>2.0</v>
      </c>
      <c r="MB97" s="10">
        <v>2.0</v>
      </c>
      <c r="MC97" s="10">
        <v>2.0</v>
      </c>
      <c r="MD97" s="10">
        <v>2.0</v>
      </c>
      <c r="ME97" s="10">
        <v>2.0</v>
      </c>
      <c r="MF97" s="10">
        <v>5.0</v>
      </c>
      <c r="MG97" s="10">
        <v>5.0</v>
      </c>
      <c r="MH97" s="8"/>
      <c r="MI97" s="10">
        <v>0.0</v>
      </c>
      <c r="MJ97" s="10">
        <v>0.0</v>
      </c>
      <c r="MK97" s="10">
        <v>3.002</v>
      </c>
      <c r="ML97" s="10">
        <v>0.0</v>
      </c>
      <c r="MM97" s="10">
        <v>1.0</v>
      </c>
      <c r="MN97" s="10">
        <v>2.0</v>
      </c>
      <c r="MO97" s="10">
        <v>2.0</v>
      </c>
      <c r="MP97" s="10">
        <v>2.0</v>
      </c>
      <c r="MQ97" s="10">
        <v>2.0</v>
      </c>
      <c r="MR97" s="10">
        <v>2.0</v>
      </c>
      <c r="MS97" s="10">
        <v>2.0</v>
      </c>
      <c r="MT97" s="10">
        <v>5.0</v>
      </c>
      <c r="MU97" s="10">
        <v>5.0</v>
      </c>
      <c r="MV97" s="8"/>
      <c r="MW97" s="10">
        <v>0.0</v>
      </c>
      <c r="MX97" s="10">
        <v>0.0</v>
      </c>
      <c r="MY97" s="10">
        <v>3.0</v>
      </c>
      <c r="MZ97" s="10">
        <v>0.0</v>
      </c>
      <c r="NA97" s="10">
        <v>1.0</v>
      </c>
      <c r="NB97" s="10">
        <v>1.0</v>
      </c>
      <c r="NC97" s="10">
        <v>1.0</v>
      </c>
      <c r="ND97" s="10">
        <v>2.0</v>
      </c>
      <c r="NE97" s="10">
        <v>2.0</v>
      </c>
      <c r="NF97" s="10">
        <v>2.0</v>
      </c>
      <c r="NG97" s="10">
        <v>2.0</v>
      </c>
      <c r="NH97" s="10">
        <v>5.0</v>
      </c>
      <c r="NI97" s="10">
        <v>5.0</v>
      </c>
      <c r="NJ97" s="8"/>
      <c r="NK97" s="10">
        <v>0.0</v>
      </c>
      <c r="NL97" s="10">
        <v>0.0</v>
      </c>
      <c r="NM97" s="10">
        <v>3.001</v>
      </c>
      <c r="NN97" s="10">
        <v>0.0</v>
      </c>
      <c r="NO97" s="10">
        <v>1.0</v>
      </c>
      <c r="NP97" s="10">
        <v>1.0</v>
      </c>
      <c r="NQ97" s="10">
        <v>1.0</v>
      </c>
      <c r="NR97" s="10">
        <v>1.0</v>
      </c>
      <c r="NS97" s="10">
        <v>1.0</v>
      </c>
      <c r="NT97" s="10">
        <v>1.0</v>
      </c>
      <c r="NU97" s="10">
        <v>1.0</v>
      </c>
      <c r="NV97" s="10">
        <v>5.0</v>
      </c>
      <c r="NW97" s="10">
        <v>5.0</v>
      </c>
      <c r="NX97" s="8"/>
      <c r="NY97" s="10">
        <v>999.0</v>
      </c>
      <c r="NZ97" s="10">
        <v>999.0</v>
      </c>
      <c r="OA97" s="10">
        <v>1.0</v>
      </c>
      <c r="OB97" s="10">
        <v>1.0</v>
      </c>
      <c r="OC97" s="10">
        <v>2.0</v>
      </c>
      <c r="OD97" s="8"/>
      <c r="OE97" s="10">
        <v>1.0</v>
      </c>
      <c r="OF97" s="8"/>
      <c r="OG97" s="10">
        <v>2.0</v>
      </c>
      <c r="OH97" s="8"/>
      <c r="OI97" s="8"/>
      <c r="OJ97" s="8"/>
      <c r="OK97" s="8"/>
      <c r="OL97" s="10">
        <v>2.0</v>
      </c>
      <c r="OM97" s="8"/>
      <c r="ON97" s="8"/>
      <c r="OO97" s="8"/>
      <c r="OP97" s="8"/>
      <c r="OQ97" s="8"/>
      <c r="OR97" s="8"/>
      <c r="OS97" s="8"/>
      <c r="OT97" s="8"/>
      <c r="OU97" s="8"/>
      <c r="OV97" s="8"/>
      <c r="OW97" s="8"/>
      <c r="OX97" s="8"/>
      <c r="OY97" s="10">
        <v>2.0</v>
      </c>
      <c r="OZ97" s="8"/>
      <c r="PA97" s="8"/>
      <c r="PB97" s="8"/>
      <c r="PC97" s="8"/>
      <c r="PD97" s="8"/>
      <c r="PE97" s="8"/>
      <c r="PF97" s="8"/>
      <c r="PG97" s="8"/>
      <c r="PH97" s="10">
        <v>5.0</v>
      </c>
      <c r="PI97" s="10">
        <v>5.0</v>
      </c>
      <c r="PJ97" s="10">
        <v>5.0</v>
      </c>
      <c r="PK97" s="10">
        <v>5.0</v>
      </c>
      <c r="PL97" s="10">
        <v>5.0</v>
      </c>
      <c r="PM97" s="10">
        <v>5.0</v>
      </c>
      <c r="PN97" s="8"/>
      <c r="PO97" s="10">
        <v>50000.0</v>
      </c>
      <c r="PP97" s="10">
        <v>1.0</v>
      </c>
      <c r="PQ97" s="10">
        <v>1.0</v>
      </c>
      <c r="PR97" s="10">
        <v>2.0</v>
      </c>
      <c r="PS97" s="8"/>
      <c r="PT97" s="10">
        <v>1.0</v>
      </c>
      <c r="PU97" s="8"/>
      <c r="PV97" s="10">
        <v>2.0</v>
      </c>
      <c r="PW97" s="8"/>
      <c r="PX97" s="8"/>
      <c r="PY97" s="8"/>
      <c r="PZ97" s="8"/>
      <c r="QA97" s="10">
        <v>2.0</v>
      </c>
      <c r="QB97" s="8"/>
      <c r="QC97" s="8"/>
      <c r="QD97" s="8"/>
      <c r="QE97" s="8"/>
      <c r="QF97" s="8"/>
      <c r="QG97" s="8"/>
      <c r="QH97" s="8"/>
      <c r="QI97" s="8"/>
      <c r="QJ97" s="8"/>
      <c r="QK97" s="8"/>
      <c r="QL97" s="8"/>
      <c r="QM97" s="8"/>
      <c r="QN97" s="10">
        <v>2.0</v>
      </c>
      <c r="QO97" s="8"/>
      <c r="QP97" s="8"/>
      <c r="QQ97" s="8"/>
      <c r="QR97" s="8"/>
      <c r="QS97" s="8"/>
      <c r="QT97" s="8"/>
      <c r="QU97" s="8"/>
      <c r="QV97" s="8"/>
      <c r="QW97" s="10">
        <v>5.0</v>
      </c>
      <c r="QX97" s="10">
        <v>5.0</v>
      </c>
      <c r="QY97" s="10">
        <v>5.0</v>
      </c>
      <c r="QZ97" s="10">
        <v>5.0</v>
      </c>
      <c r="RA97" s="10">
        <v>3.0</v>
      </c>
      <c r="RB97" s="10">
        <v>5.0</v>
      </c>
      <c r="RC97" s="10">
        <v>1.0</v>
      </c>
      <c r="RD97" s="8"/>
      <c r="RE97" s="8"/>
      <c r="RF97" s="8"/>
      <c r="RG97" s="8"/>
      <c r="RH97" s="8"/>
      <c r="RI97" s="8"/>
      <c r="RJ97" s="8"/>
      <c r="RK97" s="8"/>
      <c r="RL97" s="8"/>
      <c r="RM97" s="8"/>
      <c r="RN97" s="8"/>
      <c r="RO97" s="8"/>
      <c r="RP97" s="8"/>
      <c r="RQ97" s="8"/>
      <c r="RR97" s="8"/>
      <c r="RS97" s="8"/>
      <c r="RT97" s="8"/>
      <c r="RU97" s="8"/>
      <c r="RV97" s="8"/>
      <c r="RW97" s="8"/>
      <c r="RX97" s="8"/>
      <c r="RY97" s="8"/>
      <c r="RZ97" s="8"/>
      <c r="SA97" s="8"/>
      <c r="SB97" s="8"/>
      <c r="SC97" s="8"/>
      <c r="SD97" s="8"/>
      <c r="SE97" s="8"/>
      <c r="SF97" s="8"/>
      <c r="SG97" s="8"/>
      <c r="SH97" s="8"/>
      <c r="SI97" s="8"/>
      <c r="SJ97" s="8"/>
      <c r="SK97" s="8"/>
      <c r="SL97" s="8"/>
      <c r="SM97" s="8"/>
      <c r="SN97" s="8"/>
      <c r="SO97" s="8"/>
      <c r="SP97" s="8"/>
      <c r="SQ97" s="8"/>
      <c r="SR97" s="8"/>
      <c r="SS97" s="8"/>
      <c r="ST97" s="8"/>
      <c r="SU97" s="8"/>
      <c r="SV97" s="8"/>
      <c r="SW97" s="8"/>
      <c r="SX97" s="8"/>
      <c r="SY97" s="8"/>
      <c r="SZ97" s="8"/>
      <c r="TA97" s="8"/>
      <c r="TB97" s="8"/>
      <c r="TC97" s="8"/>
      <c r="TD97" s="8"/>
      <c r="TE97" s="8"/>
      <c r="TF97" s="8"/>
      <c r="TG97" s="8"/>
      <c r="TH97" s="8"/>
      <c r="TI97" s="8"/>
      <c r="TJ97" s="8"/>
      <c r="TK97" s="8"/>
      <c r="TL97" s="8"/>
      <c r="TM97" s="8"/>
      <c r="TN97" s="8"/>
      <c r="TO97" s="8"/>
      <c r="TP97" s="8"/>
      <c r="TQ97" s="8"/>
      <c r="TR97" s="8"/>
      <c r="TS97" s="8"/>
      <c r="TT97" s="8"/>
      <c r="TU97" s="8"/>
      <c r="TV97" s="8"/>
      <c r="TW97" s="8"/>
      <c r="TX97" s="8"/>
      <c r="TY97" s="8"/>
      <c r="TZ97" s="8"/>
      <c r="UA97" s="8"/>
      <c r="UB97" s="8"/>
      <c r="UC97" s="8"/>
      <c r="UD97" s="8"/>
      <c r="UE97" s="8"/>
      <c r="UF97" s="8"/>
      <c r="UG97" s="8"/>
      <c r="UH97" s="8"/>
      <c r="UI97" s="8"/>
      <c r="UJ97" s="8"/>
      <c r="UK97" s="8"/>
      <c r="UL97" s="8"/>
      <c r="UM97" s="8"/>
      <c r="UN97" s="8"/>
      <c r="UO97" s="8"/>
      <c r="UP97" s="8"/>
      <c r="UQ97" s="8"/>
      <c r="UR97" s="8"/>
      <c r="US97" s="8"/>
      <c r="UT97" s="8"/>
      <c r="UU97" s="8"/>
      <c r="UV97" s="8"/>
      <c r="UW97" s="8"/>
      <c r="UX97" s="8"/>
      <c r="UY97" s="8"/>
      <c r="UZ97" s="8"/>
      <c r="VA97" s="8"/>
      <c r="VB97" s="8"/>
      <c r="VC97" s="8"/>
      <c r="VD97" s="8"/>
      <c r="VE97" s="8"/>
      <c r="VF97" s="8"/>
      <c r="VG97" s="8"/>
      <c r="VH97" s="8"/>
      <c r="VI97" s="8"/>
      <c r="VJ97" s="8"/>
      <c r="VK97" s="8"/>
      <c r="VL97" s="8"/>
      <c r="VM97" s="8"/>
      <c r="VN97" s="8"/>
      <c r="VO97" s="8"/>
      <c r="VP97" s="8"/>
      <c r="VQ97" s="8"/>
      <c r="VR97" s="8"/>
      <c r="VS97" s="8"/>
      <c r="VT97" s="8"/>
      <c r="VU97" s="8"/>
      <c r="VV97" s="8"/>
      <c r="VW97" s="8"/>
      <c r="VX97" s="8"/>
      <c r="VY97" s="8"/>
      <c r="VZ97" s="8"/>
      <c r="WA97" s="8"/>
      <c r="WB97" s="8"/>
      <c r="WC97" s="8"/>
      <c r="WD97" s="8"/>
      <c r="WE97" s="8"/>
      <c r="WF97" s="8"/>
      <c r="WG97" s="8"/>
      <c r="WH97" s="8"/>
      <c r="WI97" s="8"/>
      <c r="WJ97" s="8"/>
      <c r="WK97" s="8"/>
      <c r="WL97" s="8"/>
      <c r="WM97" s="8"/>
      <c r="WN97" s="8"/>
      <c r="WO97" s="8"/>
      <c r="WP97" s="8"/>
      <c r="WQ97" s="8"/>
      <c r="WR97" s="8"/>
      <c r="WS97" s="8"/>
      <c r="WT97" s="8"/>
      <c r="WU97" s="8"/>
      <c r="WV97" s="8"/>
      <c r="WW97" s="8"/>
      <c r="WX97" s="8"/>
      <c r="WY97" s="8"/>
      <c r="WZ97" s="8"/>
      <c r="XA97" s="8"/>
      <c r="XB97" s="8"/>
      <c r="XC97" s="8"/>
      <c r="XD97" s="8"/>
      <c r="XE97" s="8"/>
      <c r="XF97" s="8"/>
      <c r="XG97" s="8"/>
      <c r="XH97" s="8"/>
      <c r="XI97" s="8"/>
      <c r="XJ97" s="8"/>
      <c r="XK97" s="8"/>
      <c r="XL97" s="8"/>
      <c r="XM97" s="8"/>
      <c r="XN97" s="8"/>
      <c r="XO97" s="8"/>
      <c r="XP97" s="8"/>
      <c r="XQ97" s="8"/>
      <c r="XR97" s="8"/>
      <c r="XS97" s="8"/>
      <c r="XT97" s="10">
        <v>1.0</v>
      </c>
      <c r="XU97" s="10">
        <v>1.0</v>
      </c>
      <c r="XV97" s="10">
        <v>1.0</v>
      </c>
      <c r="XW97" s="10">
        <v>5.0</v>
      </c>
      <c r="XX97" s="10">
        <v>3.0</v>
      </c>
      <c r="XY97" s="10">
        <v>2.0</v>
      </c>
      <c r="XZ97" s="10">
        <v>3.0</v>
      </c>
      <c r="YA97" s="10">
        <v>1.0</v>
      </c>
      <c r="YB97" s="10">
        <v>5.0</v>
      </c>
      <c r="YC97" s="10">
        <v>5.0</v>
      </c>
      <c r="YD97" s="10">
        <v>3.0</v>
      </c>
      <c r="YE97" s="10">
        <v>1.0</v>
      </c>
      <c r="YF97" s="10">
        <v>4.0</v>
      </c>
      <c r="YG97" s="10">
        <v>3.0</v>
      </c>
      <c r="YH97" s="10">
        <v>3.0</v>
      </c>
      <c r="YI97" s="10">
        <v>5.0</v>
      </c>
      <c r="YJ97" s="10">
        <v>5.0</v>
      </c>
      <c r="YK97" s="10">
        <v>3.0</v>
      </c>
      <c r="YL97" s="10">
        <v>4.0</v>
      </c>
      <c r="YM97" s="10">
        <v>3.0</v>
      </c>
      <c r="YN97" s="10">
        <v>3.0</v>
      </c>
      <c r="YO97" s="10">
        <v>1.0</v>
      </c>
      <c r="YP97" s="10">
        <v>1.0</v>
      </c>
      <c r="YQ97" s="10">
        <v>1.0</v>
      </c>
      <c r="YR97" s="10">
        <v>1.0</v>
      </c>
      <c r="YS97" s="10">
        <v>5.0</v>
      </c>
      <c r="YT97" s="10">
        <v>5.0</v>
      </c>
      <c r="YU97" s="10">
        <v>4.0</v>
      </c>
      <c r="YV97" s="10">
        <v>4.0</v>
      </c>
      <c r="YW97" s="10">
        <v>5.0</v>
      </c>
      <c r="YX97" s="10">
        <v>5.0</v>
      </c>
      <c r="YY97" s="10">
        <v>2.0</v>
      </c>
      <c r="YZ97" s="10">
        <v>3.0</v>
      </c>
      <c r="ZA97" s="10">
        <v>5.0</v>
      </c>
      <c r="ZB97" s="10">
        <v>5.0</v>
      </c>
      <c r="ZC97" s="10">
        <v>4.0</v>
      </c>
      <c r="ZD97" s="10">
        <v>5.0</v>
      </c>
      <c r="ZE97" s="10">
        <v>1.0</v>
      </c>
      <c r="ZF97" s="10">
        <v>5.0</v>
      </c>
      <c r="ZG97" s="10">
        <v>5.0</v>
      </c>
      <c r="ZH97" s="10">
        <v>3.0</v>
      </c>
      <c r="ZI97" s="10">
        <v>3.0</v>
      </c>
      <c r="ZJ97" s="10">
        <v>1.0</v>
      </c>
      <c r="ZK97" s="10">
        <v>1.0</v>
      </c>
      <c r="ZL97" s="10">
        <v>1.0</v>
      </c>
      <c r="ZM97" s="8" t="s">
        <v>1395</v>
      </c>
      <c r="ZN97" s="10">
        <v>1.0</v>
      </c>
    </row>
    <row r="98" ht="15.75" customHeight="1">
      <c r="A98" s="8" t="s">
        <v>1209</v>
      </c>
      <c r="B98" s="8">
        <v>3.0</v>
      </c>
      <c r="C98" s="8">
        <v>3.0</v>
      </c>
      <c r="D98" s="8">
        <v>1.0</v>
      </c>
      <c r="E98" s="8" t="s">
        <v>1396</v>
      </c>
      <c r="F98" s="8" t="s">
        <v>922</v>
      </c>
      <c r="G98" s="9" t="s">
        <v>923</v>
      </c>
      <c r="H98" s="9" t="s">
        <v>923</v>
      </c>
      <c r="I98" s="10">
        <v>1.0</v>
      </c>
      <c r="J98" s="10">
        <v>0.00111</v>
      </c>
      <c r="K98" s="10">
        <f t="shared" si="1"/>
        <v>-6.803395264</v>
      </c>
      <c r="L98" s="10">
        <v>0.0</v>
      </c>
      <c r="M98" s="10">
        <v>1.1E-4</v>
      </c>
      <c r="N98" s="10">
        <f t="shared" si="2"/>
        <v>-9.115030192</v>
      </c>
      <c r="O98" s="10">
        <v>0.0</v>
      </c>
      <c r="P98" s="10">
        <v>4.6788942E7</v>
      </c>
      <c r="Q98" s="8" t="s">
        <v>1397</v>
      </c>
      <c r="R98" s="10">
        <v>99.22</v>
      </c>
      <c r="S98" s="10">
        <v>78.9</v>
      </c>
      <c r="T98" s="10">
        <v>49.22</v>
      </c>
      <c r="U98" s="10">
        <v>69.54</v>
      </c>
      <c r="V98" s="10">
        <v>49.22</v>
      </c>
      <c r="W98" s="10">
        <v>16.4</v>
      </c>
      <c r="X98" s="10">
        <v>0.78</v>
      </c>
      <c r="Y98" s="10">
        <v>1.0</v>
      </c>
      <c r="Z98" s="10">
        <v>1.0</v>
      </c>
      <c r="AA98" s="10">
        <v>65.0</v>
      </c>
      <c r="AB98" s="10">
        <v>1.0</v>
      </c>
      <c r="AC98" s="10">
        <v>213.0</v>
      </c>
      <c r="AD98" s="10">
        <v>7.0</v>
      </c>
      <c r="AE98" s="10">
        <v>117.0</v>
      </c>
      <c r="AF98" s="10">
        <v>1.0</v>
      </c>
      <c r="AG98" s="10">
        <v>0.0</v>
      </c>
      <c r="AH98" s="10">
        <v>0.0</v>
      </c>
      <c r="AI98" s="10">
        <v>0.972</v>
      </c>
      <c r="AJ98" s="10">
        <v>0.0</v>
      </c>
      <c r="AK98" s="10">
        <v>35.44118</v>
      </c>
      <c r="AL98" s="10">
        <v>1.0</v>
      </c>
      <c r="AM98" s="10">
        <v>1.0</v>
      </c>
      <c r="AN98" s="10">
        <v>1.0</v>
      </c>
      <c r="AO98" s="10">
        <v>0.0</v>
      </c>
      <c r="AP98" s="10">
        <v>0.0</v>
      </c>
      <c r="AQ98" s="10">
        <v>1.399</v>
      </c>
      <c r="AR98" s="10">
        <v>0.0</v>
      </c>
      <c r="AS98" s="10">
        <v>2.0</v>
      </c>
      <c r="AT98" s="10">
        <v>1.0</v>
      </c>
      <c r="AU98" s="8"/>
      <c r="AV98" s="10">
        <v>1.0</v>
      </c>
      <c r="AW98" s="10">
        <v>1.0</v>
      </c>
      <c r="AX98" s="10">
        <v>1.0</v>
      </c>
      <c r="AY98" s="10">
        <v>1.0</v>
      </c>
      <c r="AZ98" s="10">
        <v>1.0</v>
      </c>
      <c r="BA98" s="10">
        <v>0.0</v>
      </c>
      <c r="BB98" s="10">
        <v>0.0</v>
      </c>
      <c r="BC98" s="10">
        <v>0.0</v>
      </c>
      <c r="BD98" s="10">
        <v>2.0</v>
      </c>
      <c r="BE98" s="10">
        <v>5.0</v>
      </c>
      <c r="BF98" s="10">
        <v>1.0</v>
      </c>
      <c r="BG98" s="8"/>
      <c r="BH98" s="10">
        <v>5.0</v>
      </c>
      <c r="BI98" s="8"/>
      <c r="BJ98" s="10">
        <v>2.0</v>
      </c>
      <c r="BK98" s="10">
        <v>1.0</v>
      </c>
      <c r="BL98" s="8"/>
      <c r="BM98" s="8"/>
      <c r="BN98" s="8"/>
      <c r="BO98" s="8"/>
      <c r="BP98" s="8"/>
      <c r="BQ98" s="8"/>
      <c r="BR98" s="8"/>
      <c r="BS98" s="10">
        <v>2.0</v>
      </c>
      <c r="BT98" s="10">
        <v>0.0</v>
      </c>
      <c r="BU98" s="10">
        <v>2.0</v>
      </c>
      <c r="BV98" s="10">
        <v>2.0</v>
      </c>
      <c r="BW98" s="10">
        <v>3.0</v>
      </c>
      <c r="BX98" s="10">
        <v>1.0</v>
      </c>
      <c r="BY98" s="10">
        <v>1.0</v>
      </c>
      <c r="BZ98" s="10">
        <v>7.0</v>
      </c>
      <c r="CA98" s="10">
        <v>1.0</v>
      </c>
      <c r="CB98" s="10">
        <v>1.0</v>
      </c>
      <c r="CC98" s="10">
        <v>7.0</v>
      </c>
      <c r="CD98" s="10">
        <v>2.0</v>
      </c>
      <c r="CE98" s="8"/>
      <c r="CF98" s="10">
        <v>48.0</v>
      </c>
      <c r="CG98" s="8"/>
      <c r="CH98" s="8"/>
      <c r="CI98" s="8"/>
      <c r="CJ98" s="8"/>
      <c r="CK98" s="10">
        <v>1.0</v>
      </c>
      <c r="CL98" s="8"/>
      <c r="CM98" s="8"/>
      <c r="CN98" s="8"/>
      <c r="CO98" s="10">
        <v>1.0</v>
      </c>
      <c r="CP98" s="10">
        <v>24.0</v>
      </c>
      <c r="CQ98" s="10">
        <v>1.0</v>
      </c>
      <c r="CR98" s="8"/>
      <c r="CS98" s="8"/>
      <c r="CT98" s="8"/>
      <c r="CU98" s="8"/>
      <c r="CV98" s="10">
        <v>1.0</v>
      </c>
      <c r="CW98" s="8" t="s">
        <v>1398</v>
      </c>
      <c r="CX98" s="11"/>
      <c r="CY98" s="10">
        <v>1.0</v>
      </c>
      <c r="CZ98" s="8" t="s">
        <v>1399</v>
      </c>
      <c r="DA98" s="11"/>
      <c r="DB98" s="8"/>
      <c r="DC98" s="8"/>
      <c r="DD98" s="8"/>
      <c r="DE98" s="8"/>
      <c r="DF98" s="8"/>
      <c r="DG98" s="8"/>
      <c r="DH98" s="8"/>
      <c r="DI98" s="8"/>
      <c r="DJ98" s="8"/>
      <c r="DK98" s="8"/>
      <c r="DL98" s="10">
        <v>2.0</v>
      </c>
      <c r="DM98" s="10">
        <v>20.0</v>
      </c>
      <c r="DN98" s="10">
        <v>3.0</v>
      </c>
      <c r="DO98" s="10">
        <v>8.0</v>
      </c>
      <c r="DP98" s="8"/>
      <c r="DQ98" s="10">
        <v>55.0</v>
      </c>
      <c r="DR98" s="10">
        <v>6.0</v>
      </c>
      <c r="DS98" s="10">
        <v>1.0</v>
      </c>
      <c r="DT98" s="10">
        <v>1.0</v>
      </c>
      <c r="DU98" s="10">
        <v>1.0</v>
      </c>
      <c r="DV98" s="10">
        <v>1.0</v>
      </c>
      <c r="DW98" s="8" t="s">
        <v>1400</v>
      </c>
      <c r="DX98" s="10">
        <v>1.0</v>
      </c>
      <c r="DY98" s="10">
        <v>1.0</v>
      </c>
      <c r="DZ98" s="10">
        <v>5.0</v>
      </c>
      <c r="EA98" s="10">
        <v>5.0</v>
      </c>
      <c r="EB98" s="10">
        <v>5.0</v>
      </c>
      <c r="EC98" s="10">
        <v>5.0</v>
      </c>
      <c r="ED98" s="10">
        <v>5.0</v>
      </c>
      <c r="EE98" s="10">
        <v>1.0</v>
      </c>
      <c r="EF98" s="10">
        <v>1.0</v>
      </c>
      <c r="EG98" s="8" t="s">
        <v>1401</v>
      </c>
      <c r="EH98" s="10">
        <v>1.0</v>
      </c>
      <c r="EI98" s="10">
        <v>1.0</v>
      </c>
      <c r="EJ98" s="10">
        <v>1.0</v>
      </c>
      <c r="EK98" s="10">
        <v>1.0</v>
      </c>
      <c r="EL98" s="10">
        <v>1.0</v>
      </c>
      <c r="EM98" s="10">
        <v>1.0</v>
      </c>
      <c r="EN98" s="10">
        <v>1.0</v>
      </c>
      <c r="EO98" s="10">
        <v>1.0</v>
      </c>
      <c r="EP98" s="10">
        <v>1.0</v>
      </c>
      <c r="EQ98" s="10">
        <v>1.0</v>
      </c>
      <c r="ER98" s="8" t="s">
        <v>1402</v>
      </c>
      <c r="ES98" s="10">
        <v>1.0</v>
      </c>
      <c r="ET98" s="10">
        <v>1.0</v>
      </c>
      <c r="EU98" s="10">
        <v>5.0</v>
      </c>
      <c r="EV98" s="10">
        <v>5.0</v>
      </c>
      <c r="EW98" s="10">
        <v>5.0</v>
      </c>
      <c r="EX98" s="10">
        <v>5.0</v>
      </c>
      <c r="EY98" s="10">
        <v>5.0</v>
      </c>
      <c r="EZ98" s="10">
        <v>1.0</v>
      </c>
      <c r="FA98" s="10">
        <v>1.0</v>
      </c>
      <c r="FB98" s="8" t="s">
        <v>1403</v>
      </c>
      <c r="FC98" s="10">
        <v>1.0</v>
      </c>
      <c r="FD98" s="10">
        <v>1.0</v>
      </c>
      <c r="FE98" s="10">
        <v>1.0</v>
      </c>
      <c r="FF98" s="10">
        <v>1.0</v>
      </c>
      <c r="FG98" s="10">
        <v>1.0</v>
      </c>
      <c r="FH98" s="10">
        <v>1.0</v>
      </c>
      <c r="FI98" s="10">
        <v>1.0</v>
      </c>
      <c r="FJ98" s="10">
        <v>1.0</v>
      </c>
      <c r="FK98" s="10">
        <v>1.0</v>
      </c>
      <c r="FL98" s="10">
        <v>1.0</v>
      </c>
      <c r="FM98" s="8" t="s">
        <v>1404</v>
      </c>
      <c r="FN98" s="10">
        <v>1.0</v>
      </c>
      <c r="FO98" s="10">
        <v>1.0</v>
      </c>
      <c r="FP98" s="10">
        <v>5.0</v>
      </c>
      <c r="FQ98" s="10">
        <v>5.0</v>
      </c>
      <c r="FR98" s="10">
        <v>5.0</v>
      </c>
      <c r="FS98" s="10">
        <v>5.0</v>
      </c>
      <c r="FT98" s="10">
        <v>5.0</v>
      </c>
      <c r="FU98" s="10">
        <v>1.0</v>
      </c>
      <c r="FV98" s="8" t="s">
        <v>1405</v>
      </c>
      <c r="FW98" s="10">
        <v>1.0</v>
      </c>
      <c r="FX98" s="10">
        <v>1.0</v>
      </c>
      <c r="FY98" s="10">
        <v>1.0</v>
      </c>
      <c r="FZ98" s="10">
        <v>1.0</v>
      </c>
      <c r="GA98" s="10">
        <v>1.0</v>
      </c>
      <c r="GB98" s="10">
        <v>1.0</v>
      </c>
      <c r="GC98" s="10">
        <v>1.0</v>
      </c>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8"/>
      <c r="HJ98" s="8"/>
      <c r="HK98" s="8"/>
      <c r="HL98" s="8"/>
      <c r="HM98" s="8"/>
      <c r="HN98" s="8"/>
      <c r="HO98" s="8"/>
      <c r="HP98" s="8"/>
      <c r="HQ98" s="8"/>
      <c r="HR98" s="8"/>
      <c r="HS98" s="8"/>
      <c r="HT98" s="8"/>
      <c r="HU98" s="8"/>
      <c r="HV98" s="8"/>
      <c r="HW98" s="8"/>
      <c r="HX98" s="8"/>
      <c r="HY98" s="8"/>
      <c r="HZ98" s="8"/>
      <c r="IA98" s="8"/>
      <c r="IB98" s="8"/>
      <c r="IC98" s="8"/>
      <c r="ID98" s="8"/>
      <c r="IE98" s="8"/>
      <c r="IF98" s="8"/>
      <c r="IG98" s="8"/>
      <c r="IH98" s="8"/>
      <c r="II98" s="8"/>
      <c r="IJ98" s="8"/>
      <c r="IK98" s="8"/>
      <c r="IL98" s="8"/>
      <c r="IM98" s="8"/>
      <c r="IN98" s="8"/>
      <c r="IO98" s="8"/>
      <c r="IP98" s="8"/>
      <c r="IQ98" s="8"/>
      <c r="IR98" s="8"/>
      <c r="IS98" s="8"/>
      <c r="IT98" s="8"/>
      <c r="IU98" s="8"/>
      <c r="IV98" s="8"/>
      <c r="IW98" s="8"/>
      <c r="IX98" s="8"/>
      <c r="IY98" s="8"/>
      <c r="IZ98" s="8"/>
      <c r="JA98" s="8"/>
      <c r="JB98" s="8"/>
      <c r="JC98" s="8"/>
      <c r="JD98" s="8"/>
      <c r="JE98" s="8"/>
      <c r="JF98" s="8"/>
      <c r="JG98" s="8"/>
      <c r="JH98" s="8"/>
      <c r="JI98" s="8"/>
      <c r="JJ98" s="8"/>
      <c r="JK98" s="8"/>
      <c r="JL98" s="8"/>
      <c r="JM98" s="8"/>
      <c r="JN98" s="8"/>
      <c r="JO98" s="8"/>
      <c r="JP98" s="8"/>
      <c r="JQ98" s="8"/>
      <c r="JR98" s="8"/>
      <c r="JS98" s="8"/>
      <c r="JT98" s="8"/>
      <c r="JU98" s="8"/>
      <c r="JV98" s="8"/>
      <c r="JW98" s="8"/>
      <c r="JX98" s="8"/>
      <c r="JY98" s="8"/>
      <c r="JZ98" s="8"/>
      <c r="KA98" s="8"/>
      <c r="KB98" s="8"/>
      <c r="KC98" s="10">
        <v>1.0</v>
      </c>
      <c r="KD98" s="10">
        <v>1.0</v>
      </c>
      <c r="KE98" s="10">
        <v>0.0</v>
      </c>
      <c r="KF98" s="10">
        <v>0.0</v>
      </c>
      <c r="KG98" s="10">
        <v>4.57</v>
      </c>
      <c r="KH98" s="10">
        <v>0.0</v>
      </c>
      <c r="KI98" s="10">
        <v>1.0</v>
      </c>
      <c r="KJ98" s="10">
        <v>2.0</v>
      </c>
      <c r="KK98" s="10">
        <v>7.0</v>
      </c>
      <c r="KL98" s="10">
        <v>2.0</v>
      </c>
      <c r="KM98" s="10">
        <v>2.0</v>
      </c>
      <c r="KN98" s="10">
        <v>2.0</v>
      </c>
      <c r="KO98" s="10">
        <v>2.0</v>
      </c>
      <c r="KP98" s="10">
        <v>5.0</v>
      </c>
      <c r="KQ98" s="10">
        <v>5.0</v>
      </c>
      <c r="KR98" s="8"/>
      <c r="KS98" s="10">
        <v>0.0</v>
      </c>
      <c r="KT98" s="10">
        <v>0.0</v>
      </c>
      <c r="KU98" s="10">
        <v>4.669</v>
      </c>
      <c r="KV98" s="10">
        <v>0.0</v>
      </c>
      <c r="KW98" s="10">
        <v>1.0</v>
      </c>
      <c r="KX98" s="10">
        <v>2.0</v>
      </c>
      <c r="KY98" s="10">
        <v>2.0</v>
      </c>
      <c r="KZ98" s="10">
        <v>1.0</v>
      </c>
      <c r="LA98" s="10">
        <v>1.0</v>
      </c>
      <c r="LB98" s="10">
        <v>2.0</v>
      </c>
      <c r="LC98" s="10">
        <v>1.0</v>
      </c>
      <c r="LD98" s="10">
        <v>5.0</v>
      </c>
      <c r="LE98" s="10">
        <v>5.0</v>
      </c>
      <c r="LF98" s="8"/>
      <c r="LG98" s="10">
        <v>0.0</v>
      </c>
      <c r="LH98" s="10">
        <v>0.0</v>
      </c>
      <c r="LI98" s="10">
        <v>4.007</v>
      </c>
      <c r="LJ98" s="10">
        <v>0.0</v>
      </c>
      <c r="LK98" s="10">
        <v>1.0</v>
      </c>
      <c r="LL98" s="10">
        <v>1.0</v>
      </c>
      <c r="LM98" s="10">
        <v>2.0</v>
      </c>
      <c r="LN98" s="10">
        <v>2.0</v>
      </c>
      <c r="LO98" s="10">
        <v>2.0</v>
      </c>
      <c r="LP98" s="10">
        <v>2.0</v>
      </c>
      <c r="LQ98" s="10">
        <v>2.0</v>
      </c>
      <c r="LR98" s="10">
        <v>5.0</v>
      </c>
      <c r="LS98" s="10">
        <v>5.0</v>
      </c>
      <c r="LT98" s="8"/>
      <c r="LU98" s="10">
        <v>0.0</v>
      </c>
      <c r="LV98" s="10">
        <v>0.0</v>
      </c>
      <c r="LW98" s="10">
        <v>3.992</v>
      </c>
      <c r="LX98" s="10">
        <v>0.0</v>
      </c>
      <c r="LY98" s="10">
        <v>1.0</v>
      </c>
      <c r="LZ98" s="10">
        <v>2.0</v>
      </c>
      <c r="MA98" s="10">
        <v>1.0</v>
      </c>
      <c r="MB98" s="10">
        <v>2.0</v>
      </c>
      <c r="MC98" s="10">
        <v>2.0</v>
      </c>
      <c r="MD98" s="10">
        <v>1.0</v>
      </c>
      <c r="ME98" s="10">
        <v>1.0</v>
      </c>
      <c r="MF98" s="10">
        <v>5.0</v>
      </c>
      <c r="MG98" s="10">
        <v>5.0</v>
      </c>
      <c r="MH98" s="8"/>
      <c r="MI98" s="10">
        <v>0.0</v>
      </c>
      <c r="MJ98" s="10">
        <v>0.0</v>
      </c>
      <c r="MK98" s="10">
        <v>4.132</v>
      </c>
      <c r="ML98" s="10">
        <v>0.0</v>
      </c>
      <c r="MM98" s="10">
        <v>1.0</v>
      </c>
      <c r="MN98" s="10">
        <v>1.0</v>
      </c>
      <c r="MO98" s="10">
        <v>2.0</v>
      </c>
      <c r="MP98" s="10">
        <v>2.0</v>
      </c>
      <c r="MQ98" s="10">
        <v>2.0</v>
      </c>
      <c r="MR98" s="10">
        <v>2.0</v>
      </c>
      <c r="MS98" s="10">
        <v>2.0</v>
      </c>
      <c r="MT98" s="10">
        <v>5.0</v>
      </c>
      <c r="MU98" s="10">
        <v>5.0</v>
      </c>
      <c r="MV98" s="8"/>
      <c r="MW98" s="10">
        <v>0.0</v>
      </c>
      <c r="MX98" s="10">
        <v>0.0</v>
      </c>
      <c r="MY98" s="10">
        <v>4.023</v>
      </c>
      <c r="MZ98" s="10">
        <v>0.0</v>
      </c>
      <c r="NA98" s="10">
        <v>1.0</v>
      </c>
      <c r="NB98" s="10">
        <v>1.0</v>
      </c>
      <c r="NC98" s="10">
        <v>1.0</v>
      </c>
      <c r="ND98" s="10">
        <v>2.0</v>
      </c>
      <c r="NE98" s="10">
        <v>1.0</v>
      </c>
      <c r="NF98" s="10">
        <v>2.0</v>
      </c>
      <c r="NG98" s="10">
        <v>1.0</v>
      </c>
      <c r="NH98" s="10">
        <v>5.0</v>
      </c>
      <c r="NI98" s="10">
        <v>5.0</v>
      </c>
      <c r="NJ98" s="8"/>
      <c r="NK98" s="10">
        <v>0.0</v>
      </c>
      <c r="NL98" s="10">
        <v>0.0</v>
      </c>
      <c r="NM98" s="10">
        <v>3.971</v>
      </c>
      <c r="NN98" s="10">
        <v>0.0</v>
      </c>
      <c r="NO98" s="10">
        <v>1.0</v>
      </c>
      <c r="NP98" s="10">
        <v>1.0</v>
      </c>
      <c r="NQ98" s="10">
        <v>1.0</v>
      </c>
      <c r="NR98" s="10">
        <v>1.0</v>
      </c>
      <c r="NS98" s="10">
        <v>1.0</v>
      </c>
      <c r="NT98" s="10">
        <v>1.0</v>
      </c>
      <c r="NU98" s="10">
        <v>1.0</v>
      </c>
      <c r="NV98" s="10">
        <v>5.0</v>
      </c>
      <c r="NW98" s="10">
        <v>5.0</v>
      </c>
      <c r="NX98" s="8"/>
      <c r="NY98" s="10">
        <v>999.0</v>
      </c>
      <c r="NZ98" s="10">
        <v>999.0</v>
      </c>
      <c r="OA98" s="10">
        <v>1.0</v>
      </c>
      <c r="OB98" s="10">
        <v>1.0</v>
      </c>
      <c r="OC98" s="10">
        <v>2.0</v>
      </c>
      <c r="OD98" s="8"/>
      <c r="OE98" s="10">
        <v>2.0</v>
      </c>
      <c r="OF98" s="8"/>
      <c r="OG98" s="8"/>
      <c r="OH98" s="10">
        <v>1.0</v>
      </c>
      <c r="OI98" s="8"/>
      <c r="OJ98" s="8"/>
      <c r="OK98" s="8"/>
      <c r="OL98" s="8"/>
      <c r="OM98" s="8"/>
      <c r="ON98" s="10">
        <v>1.0</v>
      </c>
      <c r="OO98" s="8"/>
      <c r="OP98" s="8"/>
      <c r="OQ98" s="8"/>
      <c r="OR98" s="8"/>
      <c r="OS98" s="8"/>
      <c r="OT98" s="8"/>
      <c r="OU98" s="8"/>
      <c r="OV98" s="8"/>
      <c r="OW98" s="8"/>
      <c r="OX98" s="8"/>
      <c r="OY98" s="8"/>
      <c r="OZ98" s="10">
        <v>1.0</v>
      </c>
      <c r="PA98" s="8"/>
      <c r="PB98" s="8"/>
      <c r="PC98" s="8"/>
      <c r="PD98" s="8"/>
      <c r="PE98" s="8"/>
      <c r="PF98" s="8"/>
      <c r="PG98" s="8"/>
      <c r="PH98" s="10">
        <v>5.0</v>
      </c>
      <c r="PI98" s="10">
        <v>5.0</v>
      </c>
      <c r="PJ98" s="10">
        <v>5.0</v>
      </c>
      <c r="PK98" s="10">
        <v>5.0</v>
      </c>
      <c r="PL98" s="10">
        <v>5.0</v>
      </c>
      <c r="PM98" s="10">
        <v>5.0</v>
      </c>
      <c r="PN98" s="8"/>
      <c r="PO98" s="10">
        <v>150.0</v>
      </c>
      <c r="PP98" s="10">
        <v>1.0</v>
      </c>
      <c r="PQ98" s="10">
        <v>1.0</v>
      </c>
      <c r="PR98" s="10">
        <v>2.0</v>
      </c>
      <c r="PS98" s="8"/>
      <c r="PT98" s="10">
        <v>2.0</v>
      </c>
      <c r="PU98" s="8"/>
      <c r="PV98" s="8"/>
      <c r="PW98" s="10">
        <v>2.0</v>
      </c>
      <c r="PX98" s="8"/>
      <c r="PY98" s="8"/>
      <c r="PZ98" s="8"/>
      <c r="QA98" s="8"/>
      <c r="QB98" s="8"/>
      <c r="QC98" s="8"/>
      <c r="QD98" s="10">
        <v>2.0</v>
      </c>
      <c r="QE98" s="8"/>
      <c r="QF98" s="8"/>
      <c r="QG98" s="8"/>
      <c r="QH98" s="8"/>
      <c r="QI98" s="8"/>
      <c r="QJ98" s="8"/>
      <c r="QK98" s="8"/>
      <c r="QL98" s="8"/>
      <c r="QM98" s="8"/>
      <c r="QN98" s="8"/>
      <c r="QO98" s="8"/>
      <c r="QP98" s="8"/>
      <c r="QQ98" s="10">
        <v>2.0</v>
      </c>
      <c r="QR98" s="8"/>
      <c r="QS98" s="8"/>
      <c r="QT98" s="8"/>
      <c r="QU98" s="8"/>
      <c r="QV98" s="8"/>
      <c r="QW98" s="10">
        <v>5.0</v>
      </c>
      <c r="QX98" s="10">
        <v>5.0</v>
      </c>
      <c r="QY98" s="10">
        <v>5.0</v>
      </c>
      <c r="QZ98" s="10">
        <v>5.0</v>
      </c>
      <c r="RA98" s="10">
        <v>5.0</v>
      </c>
      <c r="RB98" s="10">
        <v>5.0</v>
      </c>
      <c r="RC98" s="8"/>
      <c r="RD98" s="8"/>
      <c r="RE98" s="8"/>
      <c r="RF98" s="8"/>
      <c r="RG98" s="8"/>
      <c r="RH98" s="8"/>
      <c r="RI98" s="8"/>
      <c r="RJ98" s="8"/>
      <c r="RK98" s="8"/>
      <c r="RL98" s="8"/>
      <c r="RM98" s="8"/>
      <c r="RN98" s="8"/>
      <c r="RO98" s="8"/>
      <c r="RP98" s="8"/>
      <c r="RQ98" s="8"/>
      <c r="RR98" s="8"/>
      <c r="RS98" s="8"/>
      <c r="RT98" s="8"/>
      <c r="RU98" s="8"/>
      <c r="RV98" s="8"/>
      <c r="RW98" s="8"/>
      <c r="RX98" s="8"/>
      <c r="RY98" s="8"/>
      <c r="RZ98" s="8"/>
      <c r="SA98" s="8"/>
      <c r="SB98" s="8"/>
      <c r="SC98" s="8"/>
      <c r="SD98" s="8"/>
      <c r="SE98" s="8"/>
      <c r="SF98" s="8"/>
      <c r="SG98" s="8"/>
      <c r="SH98" s="8"/>
      <c r="SI98" s="8"/>
      <c r="SJ98" s="8"/>
      <c r="SK98" s="8"/>
      <c r="SL98" s="8"/>
      <c r="SM98" s="8"/>
      <c r="SN98" s="8"/>
      <c r="SO98" s="8"/>
      <c r="SP98" s="8"/>
      <c r="SQ98" s="8"/>
      <c r="SR98" s="8"/>
      <c r="SS98" s="8"/>
      <c r="ST98" s="8"/>
      <c r="SU98" s="8"/>
      <c r="SV98" s="8"/>
      <c r="SW98" s="8"/>
      <c r="SX98" s="8"/>
      <c r="SY98" s="8"/>
      <c r="SZ98" s="8"/>
      <c r="TA98" s="8"/>
      <c r="TB98" s="8"/>
      <c r="TC98" s="8"/>
      <c r="TD98" s="8"/>
      <c r="TE98" s="8"/>
      <c r="TF98" s="8"/>
      <c r="TG98" s="8"/>
      <c r="TH98" s="8"/>
      <c r="TI98" s="8"/>
      <c r="TJ98" s="8"/>
      <c r="TK98" s="8"/>
      <c r="TL98" s="8"/>
      <c r="TM98" s="8"/>
      <c r="TN98" s="8"/>
      <c r="TO98" s="8"/>
      <c r="TP98" s="8"/>
      <c r="TQ98" s="8"/>
      <c r="TR98" s="8"/>
      <c r="TS98" s="8"/>
      <c r="TT98" s="8"/>
      <c r="TU98" s="8"/>
      <c r="TV98" s="8"/>
      <c r="TW98" s="8"/>
      <c r="TX98" s="8"/>
      <c r="TY98" s="8"/>
      <c r="TZ98" s="8"/>
      <c r="UA98" s="8"/>
      <c r="UB98" s="8"/>
      <c r="UC98" s="8"/>
      <c r="UD98" s="8"/>
      <c r="UE98" s="8"/>
      <c r="UF98" s="8"/>
      <c r="UG98" s="8"/>
      <c r="UH98" s="8"/>
      <c r="UI98" s="8"/>
      <c r="UJ98" s="8"/>
      <c r="UK98" s="8"/>
      <c r="UL98" s="8"/>
      <c r="UM98" s="8"/>
      <c r="UN98" s="8"/>
      <c r="UO98" s="8"/>
      <c r="UP98" s="8"/>
      <c r="UQ98" s="8"/>
      <c r="UR98" s="8"/>
      <c r="US98" s="8"/>
      <c r="UT98" s="8"/>
      <c r="UU98" s="8"/>
      <c r="UV98" s="8"/>
      <c r="UW98" s="8"/>
      <c r="UX98" s="8"/>
      <c r="UY98" s="8"/>
      <c r="UZ98" s="8"/>
      <c r="VA98" s="8"/>
      <c r="VB98" s="8"/>
      <c r="VC98" s="8"/>
      <c r="VD98" s="8"/>
      <c r="VE98" s="8"/>
      <c r="VF98" s="8"/>
      <c r="VG98" s="8"/>
      <c r="VH98" s="8"/>
      <c r="VI98" s="8"/>
      <c r="VJ98" s="8"/>
      <c r="VK98" s="8"/>
      <c r="VL98" s="8"/>
      <c r="VM98" s="8"/>
      <c r="VN98" s="8"/>
      <c r="VO98" s="8"/>
      <c r="VP98" s="8"/>
      <c r="VQ98" s="8"/>
      <c r="VR98" s="8"/>
      <c r="VS98" s="8"/>
      <c r="VT98" s="8"/>
      <c r="VU98" s="8"/>
      <c r="VV98" s="8"/>
      <c r="VW98" s="8"/>
      <c r="VX98" s="8"/>
      <c r="VY98" s="8"/>
      <c r="VZ98" s="8"/>
      <c r="WA98" s="8"/>
      <c r="WB98" s="8"/>
      <c r="WC98" s="8"/>
      <c r="WD98" s="8"/>
      <c r="WE98" s="8"/>
      <c r="WF98" s="8"/>
      <c r="WG98" s="8"/>
      <c r="WH98" s="8"/>
      <c r="WI98" s="8"/>
      <c r="WJ98" s="8"/>
      <c r="WK98" s="8"/>
      <c r="WL98" s="8"/>
      <c r="WM98" s="8"/>
      <c r="WN98" s="8"/>
      <c r="WO98" s="8"/>
      <c r="WP98" s="8"/>
      <c r="WQ98" s="8"/>
      <c r="WR98" s="8"/>
      <c r="WS98" s="8"/>
      <c r="WT98" s="8"/>
      <c r="WU98" s="8"/>
      <c r="WV98" s="8"/>
      <c r="WW98" s="8"/>
      <c r="WX98" s="8"/>
      <c r="WY98" s="8"/>
      <c r="WZ98" s="8"/>
      <c r="XA98" s="8"/>
      <c r="XB98" s="8"/>
      <c r="XC98" s="8"/>
      <c r="XD98" s="8"/>
      <c r="XE98" s="8"/>
      <c r="XF98" s="8"/>
      <c r="XG98" s="8"/>
      <c r="XH98" s="8"/>
      <c r="XI98" s="8"/>
      <c r="XJ98" s="8"/>
      <c r="XK98" s="8"/>
      <c r="XL98" s="8"/>
      <c r="XM98" s="8"/>
      <c r="XN98" s="8"/>
      <c r="XO98" s="8"/>
      <c r="XP98" s="8"/>
      <c r="XQ98" s="8"/>
      <c r="XR98" s="8"/>
      <c r="XS98" s="8"/>
      <c r="XT98" s="10">
        <v>1.0</v>
      </c>
      <c r="XU98" s="10">
        <v>1.0</v>
      </c>
      <c r="XV98" s="10">
        <v>1.0</v>
      </c>
      <c r="XW98" s="10">
        <v>5.0</v>
      </c>
      <c r="XX98" s="10">
        <v>1.0</v>
      </c>
      <c r="XY98" s="10">
        <v>1.0</v>
      </c>
      <c r="XZ98" s="10">
        <v>1.0</v>
      </c>
      <c r="YA98" s="10">
        <v>1.0</v>
      </c>
      <c r="YB98" s="10">
        <v>1.0</v>
      </c>
      <c r="YC98" s="10">
        <v>3.0</v>
      </c>
      <c r="YD98" s="10">
        <v>3.0</v>
      </c>
      <c r="YE98" s="10">
        <v>1.0</v>
      </c>
      <c r="YF98" s="10">
        <v>3.0</v>
      </c>
      <c r="YG98" s="10">
        <v>1.0</v>
      </c>
      <c r="YH98" s="10">
        <v>3.0</v>
      </c>
      <c r="YI98" s="10">
        <v>5.0</v>
      </c>
      <c r="YJ98" s="10">
        <v>5.0</v>
      </c>
      <c r="YK98" s="10">
        <v>5.0</v>
      </c>
      <c r="YL98" s="10">
        <v>5.0</v>
      </c>
      <c r="YM98" s="10">
        <v>5.0</v>
      </c>
      <c r="YN98" s="10">
        <v>5.0</v>
      </c>
      <c r="YO98" s="8"/>
      <c r="YP98" s="10">
        <v>1.0</v>
      </c>
      <c r="YQ98" s="10">
        <v>1.0</v>
      </c>
      <c r="YR98" s="10">
        <v>1.0</v>
      </c>
      <c r="YS98" s="10">
        <v>4.0</v>
      </c>
      <c r="YT98" s="10">
        <v>2.0</v>
      </c>
      <c r="YU98" s="10">
        <v>4.0</v>
      </c>
      <c r="YV98" s="10">
        <v>4.0</v>
      </c>
      <c r="YW98" s="10">
        <v>5.0</v>
      </c>
      <c r="YX98" s="10">
        <v>5.0</v>
      </c>
      <c r="YY98" s="10">
        <v>4.0</v>
      </c>
      <c r="YZ98" s="10">
        <v>5.0</v>
      </c>
      <c r="ZA98" s="10">
        <v>4.0</v>
      </c>
      <c r="ZB98" s="10">
        <v>4.0</v>
      </c>
      <c r="ZC98" s="10">
        <v>3.0</v>
      </c>
      <c r="ZD98" s="10">
        <v>4.0</v>
      </c>
      <c r="ZE98" s="10">
        <v>4.0</v>
      </c>
      <c r="ZF98" s="10">
        <v>5.0</v>
      </c>
      <c r="ZG98" s="10">
        <v>5.0</v>
      </c>
      <c r="ZH98" s="10">
        <v>5.0</v>
      </c>
      <c r="ZI98" s="10">
        <v>5.0</v>
      </c>
      <c r="ZJ98" s="10">
        <v>5.0</v>
      </c>
      <c r="ZK98" s="10">
        <v>5.0</v>
      </c>
      <c r="ZL98" s="8"/>
      <c r="ZM98" s="8" t="s">
        <v>1406</v>
      </c>
      <c r="ZN98" s="10">
        <v>1.0</v>
      </c>
    </row>
    <row r="99" ht="15.75" customHeight="1">
      <c r="A99" s="8" t="s">
        <v>1209</v>
      </c>
      <c r="B99" s="8">
        <v>3.0</v>
      </c>
      <c r="C99" s="8">
        <v>3.0</v>
      </c>
      <c r="D99" s="8">
        <v>1.0</v>
      </c>
      <c r="E99" s="8" t="s">
        <v>1407</v>
      </c>
      <c r="F99" s="8" t="s">
        <v>922</v>
      </c>
      <c r="G99" s="9" t="s">
        <v>923</v>
      </c>
      <c r="H99" s="9" t="s">
        <v>923</v>
      </c>
      <c r="I99" s="10">
        <v>1.0</v>
      </c>
      <c r="J99" s="10">
        <v>0.00948</v>
      </c>
      <c r="K99" s="10">
        <f t="shared" si="1"/>
        <v>-4.658570963</v>
      </c>
      <c r="L99" s="10">
        <v>0.0</v>
      </c>
      <c r="M99" s="10">
        <v>24.0</v>
      </c>
      <c r="N99" s="10">
        <f t="shared" si="2"/>
        <v>3.17805383</v>
      </c>
      <c r="O99" s="10">
        <v>0.0</v>
      </c>
      <c r="P99" s="10">
        <v>2.0242735E7</v>
      </c>
      <c r="Q99" s="8" t="s">
        <v>972</v>
      </c>
      <c r="R99" s="10">
        <v>99.22</v>
      </c>
      <c r="S99" s="10">
        <v>80.46</v>
      </c>
      <c r="T99" s="10">
        <v>99.22</v>
      </c>
      <c r="U99" s="10">
        <v>99.22</v>
      </c>
      <c r="V99" s="10">
        <v>57.04</v>
      </c>
      <c r="W99" s="10">
        <v>0.78</v>
      </c>
      <c r="X99" s="10">
        <v>0.78</v>
      </c>
      <c r="Y99" s="10">
        <v>1.0</v>
      </c>
      <c r="Z99" s="10">
        <v>1.0</v>
      </c>
      <c r="AA99" s="10">
        <v>65.0</v>
      </c>
      <c r="AB99" s="10">
        <v>1.0</v>
      </c>
      <c r="AC99" s="10">
        <v>151.0</v>
      </c>
      <c r="AD99" s="10">
        <v>8.0</v>
      </c>
      <c r="AE99" s="10">
        <v>117.0</v>
      </c>
      <c r="AF99" s="10">
        <v>1.0</v>
      </c>
      <c r="AG99" s="10">
        <v>0.0</v>
      </c>
      <c r="AH99" s="10">
        <v>0.0</v>
      </c>
      <c r="AI99" s="10">
        <v>0.11</v>
      </c>
      <c r="AJ99" s="10">
        <v>0.0</v>
      </c>
      <c r="AK99" s="10">
        <v>25.12497</v>
      </c>
      <c r="AL99" s="10">
        <v>1.0</v>
      </c>
      <c r="AM99" s="10">
        <v>0.0</v>
      </c>
      <c r="AN99" s="10">
        <v>0.0</v>
      </c>
      <c r="AO99" s="10">
        <v>0.0</v>
      </c>
      <c r="AP99" s="10">
        <v>0.0</v>
      </c>
      <c r="AQ99" s="10">
        <v>0.252</v>
      </c>
      <c r="AR99" s="10">
        <v>0.0</v>
      </c>
      <c r="AS99" s="10">
        <v>0.0</v>
      </c>
      <c r="AT99" s="10">
        <v>1.0</v>
      </c>
      <c r="AU99" s="8"/>
      <c r="AV99" s="10">
        <v>1.0</v>
      </c>
      <c r="AW99" s="10">
        <v>0.0</v>
      </c>
      <c r="AX99" s="10">
        <v>1.0</v>
      </c>
      <c r="AY99" s="10">
        <v>0.0</v>
      </c>
      <c r="AZ99" s="10">
        <v>0.0</v>
      </c>
      <c r="BA99" s="10">
        <v>0.0</v>
      </c>
      <c r="BB99" s="10">
        <v>0.0</v>
      </c>
      <c r="BC99" s="10">
        <v>0.0</v>
      </c>
      <c r="BD99" s="10">
        <v>3.0</v>
      </c>
      <c r="BE99" s="10">
        <v>4.0</v>
      </c>
      <c r="BF99" s="10">
        <v>1.0</v>
      </c>
      <c r="BG99" s="8"/>
      <c r="BH99" s="10">
        <v>6.0</v>
      </c>
      <c r="BI99" s="8"/>
      <c r="BJ99" s="10">
        <v>2.0</v>
      </c>
      <c r="BK99" s="10">
        <v>1.0</v>
      </c>
      <c r="BL99" s="8"/>
      <c r="BM99" s="8"/>
      <c r="BN99" s="8"/>
      <c r="BO99" s="8"/>
      <c r="BP99" s="8"/>
      <c r="BQ99" s="8"/>
      <c r="BR99" s="8"/>
      <c r="BS99" s="10">
        <v>1.0</v>
      </c>
      <c r="BT99" s="10">
        <v>0.0</v>
      </c>
      <c r="BU99" s="10">
        <v>1.0</v>
      </c>
      <c r="BV99" s="10">
        <v>1.0</v>
      </c>
      <c r="BW99" s="10">
        <v>2.0</v>
      </c>
      <c r="BX99" s="10">
        <v>1.0</v>
      </c>
      <c r="BY99" s="10">
        <v>1.0</v>
      </c>
      <c r="BZ99" s="10">
        <v>8.0</v>
      </c>
      <c r="CA99" s="10">
        <v>1.0</v>
      </c>
      <c r="CB99" s="10">
        <v>1.0</v>
      </c>
      <c r="CC99" s="10">
        <v>8.0</v>
      </c>
      <c r="CD99" s="10">
        <v>2.0</v>
      </c>
      <c r="CE99" s="8"/>
      <c r="CF99" s="10">
        <v>57.0</v>
      </c>
      <c r="CG99" s="8"/>
      <c r="CH99" s="8"/>
      <c r="CI99" s="8"/>
      <c r="CJ99" s="8"/>
      <c r="CK99" s="10">
        <v>1.0</v>
      </c>
      <c r="CL99" s="8"/>
      <c r="CM99" s="8"/>
      <c r="CN99" s="8"/>
      <c r="CO99" s="10">
        <v>1.0</v>
      </c>
      <c r="CP99" s="10">
        <v>43.0</v>
      </c>
      <c r="CQ99" s="10">
        <v>1.0</v>
      </c>
      <c r="CR99" s="8"/>
      <c r="CS99" s="10">
        <v>1.0</v>
      </c>
      <c r="CT99" s="8"/>
      <c r="CU99" s="8"/>
      <c r="CV99" s="8"/>
      <c r="CW99" s="8"/>
      <c r="CX99" s="8"/>
      <c r="CY99" s="10">
        <v>1.0</v>
      </c>
      <c r="CZ99" s="8" t="s">
        <v>1408</v>
      </c>
      <c r="DA99" s="11"/>
      <c r="DB99" s="8"/>
      <c r="DC99" s="10">
        <v>1.0</v>
      </c>
      <c r="DD99" s="8" t="s">
        <v>1409</v>
      </c>
      <c r="DE99" s="8"/>
      <c r="DF99" s="8"/>
      <c r="DG99" s="8"/>
      <c r="DH99" s="8"/>
      <c r="DI99" s="8"/>
      <c r="DJ99" s="8"/>
      <c r="DK99" s="8"/>
      <c r="DL99" s="10">
        <v>2.0</v>
      </c>
      <c r="DM99" s="10">
        <v>19.0</v>
      </c>
      <c r="DN99" s="8"/>
      <c r="DO99" s="8"/>
      <c r="DP99" s="10">
        <v>3.0</v>
      </c>
      <c r="DQ99" s="10">
        <v>5.0</v>
      </c>
      <c r="DR99" s="10">
        <v>8.0</v>
      </c>
      <c r="DS99" s="10">
        <v>1.0</v>
      </c>
      <c r="DT99" s="10">
        <v>1.0</v>
      </c>
      <c r="DU99" s="10">
        <v>1.0</v>
      </c>
      <c r="DV99" s="10">
        <v>1.0</v>
      </c>
      <c r="DW99" s="8" t="s">
        <v>1410</v>
      </c>
      <c r="DX99" s="10">
        <v>1.0</v>
      </c>
      <c r="DY99" s="10">
        <v>1.0</v>
      </c>
      <c r="DZ99" s="10">
        <v>5.0</v>
      </c>
      <c r="EA99" s="10">
        <v>5.0</v>
      </c>
      <c r="EB99" s="10">
        <v>5.0</v>
      </c>
      <c r="EC99" s="10">
        <v>5.0</v>
      </c>
      <c r="ED99" s="10">
        <v>5.0</v>
      </c>
      <c r="EE99" s="10">
        <v>1.0</v>
      </c>
      <c r="EF99" s="10">
        <v>1.0</v>
      </c>
      <c r="EG99" s="8" t="s">
        <v>1411</v>
      </c>
      <c r="EH99" s="10">
        <v>1.0</v>
      </c>
      <c r="EI99" s="10">
        <v>1.0</v>
      </c>
      <c r="EJ99" s="10">
        <v>1.0</v>
      </c>
      <c r="EK99" s="10">
        <v>1.0</v>
      </c>
      <c r="EL99" s="10">
        <v>1.0</v>
      </c>
      <c r="EM99" s="10">
        <v>1.0</v>
      </c>
      <c r="EN99" s="10">
        <v>1.0</v>
      </c>
      <c r="EO99" s="10">
        <v>1.0</v>
      </c>
      <c r="EP99" s="10">
        <v>1.0</v>
      </c>
      <c r="EQ99" s="10">
        <v>1.0</v>
      </c>
      <c r="ER99" s="8" t="s">
        <v>1412</v>
      </c>
      <c r="ES99" s="10">
        <v>1.0</v>
      </c>
      <c r="ET99" s="10">
        <v>1.0</v>
      </c>
      <c r="EU99" s="10">
        <v>5.0</v>
      </c>
      <c r="EV99" s="10">
        <v>5.0</v>
      </c>
      <c r="EW99" s="10">
        <v>5.0</v>
      </c>
      <c r="EX99" s="10">
        <v>5.0</v>
      </c>
      <c r="EY99" s="10">
        <v>5.0</v>
      </c>
      <c r="EZ99" s="10">
        <v>1.0</v>
      </c>
      <c r="FA99" s="10">
        <v>1.0</v>
      </c>
      <c r="FB99" s="8" t="s">
        <v>1413</v>
      </c>
      <c r="FC99" s="10">
        <v>1.0</v>
      </c>
      <c r="FD99" s="10">
        <v>1.0</v>
      </c>
      <c r="FE99" s="10">
        <v>1.0</v>
      </c>
      <c r="FF99" s="10">
        <v>1.0</v>
      </c>
      <c r="FG99" s="10">
        <v>1.0</v>
      </c>
      <c r="FH99" s="10">
        <v>1.0</v>
      </c>
      <c r="FI99" s="10">
        <v>1.0</v>
      </c>
      <c r="FJ99" s="10">
        <v>1.0</v>
      </c>
      <c r="FK99" s="10">
        <v>1.0</v>
      </c>
      <c r="FL99" s="10">
        <v>1.0</v>
      </c>
      <c r="FM99" s="8" t="s">
        <v>1414</v>
      </c>
      <c r="FN99" s="10">
        <v>1.0</v>
      </c>
      <c r="FO99" s="10">
        <v>1.0</v>
      </c>
      <c r="FP99" s="10">
        <v>5.0</v>
      </c>
      <c r="FQ99" s="10">
        <v>5.0</v>
      </c>
      <c r="FR99" s="10">
        <v>5.0</v>
      </c>
      <c r="FS99" s="10">
        <v>5.0</v>
      </c>
      <c r="FT99" s="10">
        <v>5.0</v>
      </c>
      <c r="FU99" s="10">
        <v>1.0</v>
      </c>
      <c r="FV99" s="8" t="s">
        <v>1415</v>
      </c>
      <c r="FW99" s="10">
        <v>1.0</v>
      </c>
      <c r="FX99" s="10">
        <v>1.0</v>
      </c>
      <c r="FY99" s="10">
        <v>1.0</v>
      </c>
      <c r="FZ99" s="10">
        <v>1.0</v>
      </c>
      <c r="GA99" s="10">
        <v>1.0</v>
      </c>
      <c r="GB99" s="10">
        <v>1.0</v>
      </c>
      <c r="GC99" s="10">
        <v>1.0</v>
      </c>
      <c r="GD99" s="8"/>
      <c r="GE99" s="8"/>
      <c r="GF99" s="8"/>
      <c r="GG99" s="8"/>
      <c r="GH99" s="8"/>
      <c r="GI99" s="8"/>
      <c r="GJ99" s="8"/>
      <c r="GK99" s="8"/>
      <c r="GL99" s="8"/>
      <c r="GM99" s="8"/>
      <c r="GN99" s="8"/>
      <c r="GO99" s="8"/>
      <c r="GP99" s="8"/>
      <c r="GQ99" s="8"/>
      <c r="GR99" s="8"/>
      <c r="GS99" s="8"/>
      <c r="GT99" s="8"/>
      <c r="GU99" s="8"/>
      <c r="GV99" s="8"/>
      <c r="GW99" s="8"/>
      <c r="GX99" s="8"/>
      <c r="GY99" s="8"/>
      <c r="GZ99" s="8"/>
      <c r="HA99" s="8"/>
      <c r="HB99" s="8"/>
      <c r="HC99" s="8"/>
      <c r="HD99" s="8"/>
      <c r="HE99" s="8"/>
      <c r="HF99" s="8"/>
      <c r="HG99" s="8"/>
      <c r="HH99" s="8"/>
      <c r="HI99" s="8"/>
      <c r="HJ99" s="8"/>
      <c r="HK99" s="8"/>
      <c r="HL99" s="8"/>
      <c r="HM99" s="8"/>
      <c r="HN99" s="8"/>
      <c r="HO99" s="8"/>
      <c r="HP99" s="8"/>
      <c r="HQ99" s="8"/>
      <c r="HR99" s="8"/>
      <c r="HS99" s="8"/>
      <c r="HT99" s="8"/>
      <c r="HU99" s="8"/>
      <c r="HV99" s="8"/>
      <c r="HW99" s="8"/>
      <c r="HX99" s="8"/>
      <c r="HY99" s="8"/>
      <c r="HZ99" s="8"/>
      <c r="IA99" s="8"/>
      <c r="IB99" s="8"/>
      <c r="IC99" s="8"/>
      <c r="ID99" s="8"/>
      <c r="IE99" s="8"/>
      <c r="IF99" s="8"/>
      <c r="IG99" s="8"/>
      <c r="IH99" s="8"/>
      <c r="II99" s="8"/>
      <c r="IJ99" s="8"/>
      <c r="IK99" s="8"/>
      <c r="IL99" s="8"/>
      <c r="IM99" s="8"/>
      <c r="IN99" s="8"/>
      <c r="IO99" s="8"/>
      <c r="IP99" s="8"/>
      <c r="IQ99" s="8"/>
      <c r="IR99" s="8"/>
      <c r="IS99" s="8"/>
      <c r="IT99" s="8"/>
      <c r="IU99" s="8"/>
      <c r="IV99" s="8"/>
      <c r="IW99" s="8"/>
      <c r="IX99" s="8"/>
      <c r="IY99" s="8"/>
      <c r="IZ99" s="8"/>
      <c r="JA99" s="8"/>
      <c r="JB99" s="8"/>
      <c r="JC99" s="8"/>
      <c r="JD99" s="8"/>
      <c r="JE99" s="8"/>
      <c r="JF99" s="8"/>
      <c r="JG99" s="8"/>
      <c r="JH99" s="8"/>
      <c r="JI99" s="8"/>
      <c r="JJ99" s="8"/>
      <c r="JK99" s="8"/>
      <c r="JL99" s="8"/>
      <c r="JM99" s="8"/>
      <c r="JN99" s="8"/>
      <c r="JO99" s="8"/>
      <c r="JP99" s="8"/>
      <c r="JQ99" s="8"/>
      <c r="JR99" s="8"/>
      <c r="JS99" s="8"/>
      <c r="JT99" s="8"/>
      <c r="JU99" s="8"/>
      <c r="JV99" s="8"/>
      <c r="JW99" s="8"/>
      <c r="JX99" s="8"/>
      <c r="JY99" s="8"/>
      <c r="JZ99" s="8"/>
      <c r="KA99" s="8"/>
      <c r="KB99" s="8"/>
      <c r="KC99" s="10">
        <v>1.0</v>
      </c>
      <c r="KD99" s="10">
        <v>1.0</v>
      </c>
      <c r="KE99" s="10">
        <v>0.0</v>
      </c>
      <c r="KF99" s="10">
        <v>0.0</v>
      </c>
      <c r="KG99" s="10">
        <v>3.001</v>
      </c>
      <c r="KH99" s="10">
        <v>0.0</v>
      </c>
      <c r="KI99" s="10">
        <v>1.0</v>
      </c>
      <c r="KJ99" s="10">
        <v>2.0</v>
      </c>
      <c r="KK99" s="10">
        <v>7.0</v>
      </c>
      <c r="KL99" s="10">
        <v>2.0</v>
      </c>
      <c r="KM99" s="10">
        <v>2.0</v>
      </c>
      <c r="KN99" s="10">
        <v>2.0</v>
      </c>
      <c r="KO99" s="10">
        <v>2.0</v>
      </c>
      <c r="KP99" s="10">
        <v>3.0</v>
      </c>
      <c r="KQ99" s="10">
        <v>3.0</v>
      </c>
      <c r="KR99" s="10">
        <v>1.0</v>
      </c>
      <c r="KS99" s="10">
        <v>0.0</v>
      </c>
      <c r="KT99" s="10">
        <v>0.0</v>
      </c>
      <c r="KU99" s="10">
        <v>3.001</v>
      </c>
      <c r="KV99" s="10">
        <v>0.0</v>
      </c>
      <c r="KW99" s="10">
        <v>1.0</v>
      </c>
      <c r="KX99" s="10">
        <v>2.0</v>
      </c>
      <c r="KY99" s="10">
        <v>2.0</v>
      </c>
      <c r="KZ99" s="10">
        <v>1.0</v>
      </c>
      <c r="LA99" s="10">
        <v>1.0</v>
      </c>
      <c r="LB99" s="10">
        <v>2.0</v>
      </c>
      <c r="LC99" s="10">
        <v>2.0</v>
      </c>
      <c r="LD99" s="10">
        <v>4.0</v>
      </c>
      <c r="LE99" s="10">
        <v>4.0</v>
      </c>
      <c r="LF99" s="8"/>
      <c r="LG99" s="10">
        <v>0.0</v>
      </c>
      <c r="LH99" s="10">
        <v>0.0</v>
      </c>
      <c r="LI99" s="10">
        <v>3.0</v>
      </c>
      <c r="LJ99" s="10">
        <v>0.0</v>
      </c>
      <c r="LK99" s="10">
        <v>1.0</v>
      </c>
      <c r="LL99" s="10">
        <v>2.0</v>
      </c>
      <c r="LM99" s="10">
        <v>2.0</v>
      </c>
      <c r="LN99" s="10">
        <v>2.0</v>
      </c>
      <c r="LO99" s="10">
        <v>2.0</v>
      </c>
      <c r="LP99" s="10">
        <v>2.0</v>
      </c>
      <c r="LQ99" s="10">
        <v>2.0</v>
      </c>
      <c r="LR99" s="10">
        <v>4.0</v>
      </c>
      <c r="LS99" s="10">
        <v>4.0</v>
      </c>
      <c r="LT99" s="8"/>
      <c r="LU99" s="10">
        <v>0.0</v>
      </c>
      <c r="LV99" s="10">
        <v>0.0</v>
      </c>
      <c r="LW99" s="10">
        <v>3.0</v>
      </c>
      <c r="LX99" s="10">
        <v>0.0</v>
      </c>
      <c r="LY99" s="10">
        <v>1.0</v>
      </c>
      <c r="LZ99" s="10">
        <v>2.0</v>
      </c>
      <c r="MA99" s="10">
        <v>2.0</v>
      </c>
      <c r="MB99" s="10">
        <v>2.0</v>
      </c>
      <c r="MC99" s="10">
        <v>2.0</v>
      </c>
      <c r="MD99" s="10">
        <v>2.0</v>
      </c>
      <c r="ME99" s="10">
        <v>2.0</v>
      </c>
      <c r="MF99" s="10">
        <v>4.0</v>
      </c>
      <c r="MG99" s="10">
        <v>4.0</v>
      </c>
      <c r="MH99" s="8"/>
      <c r="MI99" s="10">
        <v>0.0</v>
      </c>
      <c r="MJ99" s="10">
        <v>0.0</v>
      </c>
      <c r="MK99" s="10">
        <v>3.0</v>
      </c>
      <c r="ML99" s="10">
        <v>0.0</v>
      </c>
      <c r="MM99" s="10">
        <v>1.0</v>
      </c>
      <c r="MN99" s="10">
        <v>2.0</v>
      </c>
      <c r="MO99" s="10">
        <v>1.0</v>
      </c>
      <c r="MP99" s="10">
        <v>1.0</v>
      </c>
      <c r="MQ99" s="10">
        <v>2.0</v>
      </c>
      <c r="MR99" s="10">
        <v>1.0</v>
      </c>
      <c r="MS99" s="10">
        <v>1.0</v>
      </c>
      <c r="MT99" s="10">
        <v>4.0</v>
      </c>
      <c r="MU99" s="10">
        <v>4.0</v>
      </c>
      <c r="MV99" s="8"/>
      <c r="MW99" s="10">
        <v>0.0</v>
      </c>
      <c r="MX99" s="10">
        <v>0.0</v>
      </c>
      <c r="MY99" s="10">
        <v>3.001</v>
      </c>
      <c r="MZ99" s="10">
        <v>0.0</v>
      </c>
      <c r="NA99" s="10">
        <v>1.0</v>
      </c>
      <c r="NB99" s="10">
        <v>1.0</v>
      </c>
      <c r="NC99" s="10">
        <v>1.0</v>
      </c>
      <c r="ND99" s="10">
        <v>1.0</v>
      </c>
      <c r="NE99" s="10">
        <v>1.0</v>
      </c>
      <c r="NF99" s="10">
        <v>1.0</v>
      </c>
      <c r="NG99" s="10">
        <v>1.0</v>
      </c>
      <c r="NH99" s="10">
        <v>4.0</v>
      </c>
      <c r="NI99" s="10">
        <v>4.0</v>
      </c>
      <c r="NJ99" s="8"/>
      <c r="NK99" s="10">
        <v>0.0</v>
      </c>
      <c r="NL99" s="10">
        <v>0.0</v>
      </c>
      <c r="NM99" s="10">
        <v>3.0</v>
      </c>
      <c r="NN99" s="10">
        <v>0.0</v>
      </c>
      <c r="NO99" s="10">
        <v>1.0</v>
      </c>
      <c r="NP99" s="10">
        <v>1.0</v>
      </c>
      <c r="NQ99" s="10">
        <v>1.0</v>
      </c>
      <c r="NR99" s="10">
        <v>1.0</v>
      </c>
      <c r="NS99" s="10">
        <v>1.0</v>
      </c>
      <c r="NT99" s="10">
        <v>1.0</v>
      </c>
      <c r="NU99" s="10">
        <v>1.0</v>
      </c>
      <c r="NV99" s="10">
        <v>4.0</v>
      </c>
      <c r="NW99" s="10">
        <v>4.0</v>
      </c>
      <c r="NX99" s="8"/>
      <c r="NY99" s="10">
        <v>999.0</v>
      </c>
      <c r="NZ99" s="10">
        <v>999.0</v>
      </c>
      <c r="OA99" s="10">
        <v>1.0</v>
      </c>
      <c r="OB99" s="10">
        <v>1.0</v>
      </c>
      <c r="OC99" s="10">
        <v>2.0</v>
      </c>
      <c r="OD99" s="8"/>
      <c r="OE99" s="10">
        <v>1.0</v>
      </c>
      <c r="OF99" s="8"/>
      <c r="OG99" s="10">
        <v>1.0</v>
      </c>
      <c r="OH99" s="8"/>
      <c r="OI99" s="8"/>
      <c r="OJ99" s="8"/>
      <c r="OK99" s="8"/>
      <c r="OL99" s="8"/>
      <c r="OM99" s="10">
        <v>2.0</v>
      </c>
      <c r="ON99" s="8"/>
      <c r="OO99" s="8"/>
      <c r="OP99" s="8"/>
      <c r="OQ99" s="8"/>
      <c r="OR99" s="8"/>
      <c r="OS99" s="8"/>
      <c r="OT99" s="8"/>
      <c r="OU99" s="8"/>
      <c r="OV99" s="8"/>
      <c r="OW99" s="10">
        <v>2.0</v>
      </c>
      <c r="OX99" s="8"/>
      <c r="OY99" s="8"/>
      <c r="OZ99" s="8"/>
      <c r="PA99" s="8"/>
      <c r="PB99" s="8"/>
      <c r="PC99" s="8"/>
      <c r="PD99" s="8"/>
      <c r="PE99" s="8"/>
      <c r="PF99" s="8"/>
      <c r="PG99" s="8"/>
      <c r="PH99" s="10">
        <v>4.0</v>
      </c>
      <c r="PI99" s="10">
        <v>4.0</v>
      </c>
      <c r="PJ99" s="10">
        <v>4.0</v>
      </c>
      <c r="PK99" s="10">
        <v>4.0</v>
      </c>
      <c r="PL99" s="10">
        <v>4.0</v>
      </c>
      <c r="PM99" s="10">
        <v>4.0</v>
      </c>
      <c r="PN99" s="8"/>
      <c r="PO99" s="10">
        <v>2000.0</v>
      </c>
      <c r="PP99" s="10">
        <v>1.0</v>
      </c>
      <c r="PQ99" s="10">
        <v>1.0</v>
      </c>
      <c r="PR99" s="10">
        <v>1.0</v>
      </c>
      <c r="PS99" s="10">
        <v>1.0</v>
      </c>
      <c r="PT99" s="8"/>
      <c r="PU99" s="10">
        <v>1.0</v>
      </c>
      <c r="PV99" s="8"/>
      <c r="PW99" s="8"/>
      <c r="PX99" s="8"/>
      <c r="PY99" s="10">
        <v>1.0</v>
      </c>
      <c r="PZ99" s="8"/>
      <c r="QA99" s="8"/>
      <c r="QB99" s="8"/>
      <c r="QC99" s="8"/>
      <c r="QD99" s="8"/>
      <c r="QE99" s="8"/>
      <c r="QF99" s="8"/>
      <c r="QG99" s="10">
        <v>1.0</v>
      </c>
      <c r="QH99" s="8"/>
      <c r="QI99" s="8"/>
      <c r="QJ99" s="8"/>
      <c r="QK99" s="8"/>
      <c r="QL99" s="8"/>
      <c r="QM99" s="8"/>
      <c r="QN99" s="8"/>
      <c r="QO99" s="8"/>
      <c r="QP99" s="8"/>
      <c r="QQ99" s="8"/>
      <c r="QR99" s="8"/>
      <c r="QS99" s="8"/>
      <c r="QT99" s="8"/>
      <c r="QU99" s="8"/>
      <c r="QV99" s="8"/>
      <c r="QW99" s="10">
        <v>3.0</v>
      </c>
      <c r="QX99" s="10">
        <v>3.0</v>
      </c>
      <c r="QY99" s="10">
        <v>3.0</v>
      </c>
      <c r="QZ99" s="10">
        <v>3.0</v>
      </c>
      <c r="RA99" s="10">
        <v>3.0</v>
      </c>
      <c r="RB99" s="10">
        <v>3.0</v>
      </c>
      <c r="RC99" s="10">
        <v>1.0</v>
      </c>
      <c r="RD99" s="8"/>
      <c r="RE99" s="8"/>
      <c r="RF99" s="8"/>
      <c r="RG99" s="8"/>
      <c r="RH99" s="8"/>
      <c r="RI99" s="8"/>
      <c r="RJ99" s="8"/>
      <c r="RK99" s="8"/>
      <c r="RL99" s="8"/>
      <c r="RM99" s="8"/>
      <c r="RN99" s="8"/>
      <c r="RO99" s="8"/>
      <c r="RP99" s="8"/>
      <c r="RQ99" s="8"/>
      <c r="RR99" s="8"/>
      <c r="RS99" s="8"/>
      <c r="RT99" s="8"/>
      <c r="RU99" s="8"/>
      <c r="RV99" s="8"/>
      <c r="RW99" s="8"/>
      <c r="RX99" s="8"/>
      <c r="RY99" s="8"/>
      <c r="RZ99" s="8"/>
      <c r="SA99" s="8"/>
      <c r="SB99" s="8"/>
      <c r="SC99" s="8"/>
      <c r="SD99" s="8"/>
      <c r="SE99" s="8"/>
      <c r="SF99" s="8"/>
      <c r="SG99" s="8"/>
      <c r="SH99" s="8"/>
      <c r="SI99" s="8"/>
      <c r="SJ99" s="8"/>
      <c r="SK99" s="8"/>
      <c r="SL99" s="8"/>
      <c r="SM99" s="8"/>
      <c r="SN99" s="8"/>
      <c r="SO99" s="8"/>
      <c r="SP99" s="8"/>
      <c r="SQ99" s="8"/>
      <c r="SR99" s="8"/>
      <c r="SS99" s="8"/>
      <c r="ST99" s="8"/>
      <c r="SU99" s="8"/>
      <c r="SV99" s="8"/>
      <c r="SW99" s="8"/>
      <c r="SX99" s="8"/>
      <c r="SY99" s="8"/>
      <c r="SZ99" s="8"/>
      <c r="TA99" s="8"/>
      <c r="TB99" s="8"/>
      <c r="TC99" s="8"/>
      <c r="TD99" s="8"/>
      <c r="TE99" s="8"/>
      <c r="TF99" s="8"/>
      <c r="TG99" s="8"/>
      <c r="TH99" s="8"/>
      <c r="TI99" s="8"/>
      <c r="TJ99" s="8"/>
      <c r="TK99" s="8"/>
      <c r="TL99" s="8"/>
      <c r="TM99" s="8"/>
      <c r="TN99" s="8"/>
      <c r="TO99" s="8"/>
      <c r="TP99" s="8"/>
      <c r="TQ99" s="8"/>
      <c r="TR99" s="8"/>
      <c r="TS99" s="8"/>
      <c r="TT99" s="8"/>
      <c r="TU99" s="8"/>
      <c r="TV99" s="8"/>
      <c r="TW99" s="8"/>
      <c r="TX99" s="8"/>
      <c r="TY99" s="8"/>
      <c r="TZ99" s="8"/>
      <c r="UA99" s="8"/>
      <c r="UB99" s="8"/>
      <c r="UC99" s="8"/>
      <c r="UD99" s="8"/>
      <c r="UE99" s="8"/>
      <c r="UF99" s="8"/>
      <c r="UG99" s="8"/>
      <c r="UH99" s="8"/>
      <c r="UI99" s="8"/>
      <c r="UJ99" s="8"/>
      <c r="UK99" s="8"/>
      <c r="UL99" s="8"/>
      <c r="UM99" s="8"/>
      <c r="UN99" s="8"/>
      <c r="UO99" s="8"/>
      <c r="UP99" s="8"/>
      <c r="UQ99" s="8"/>
      <c r="UR99" s="8"/>
      <c r="US99" s="8"/>
      <c r="UT99" s="8"/>
      <c r="UU99" s="8"/>
      <c r="UV99" s="8"/>
      <c r="UW99" s="8"/>
      <c r="UX99" s="8"/>
      <c r="UY99" s="8"/>
      <c r="UZ99" s="8"/>
      <c r="VA99" s="8"/>
      <c r="VB99" s="8"/>
      <c r="VC99" s="8"/>
      <c r="VD99" s="8"/>
      <c r="VE99" s="8"/>
      <c r="VF99" s="8"/>
      <c r="VG99" s="8"/>
      <c r="VH99" s="8"/>
      <c r="VI99" s="8"/>
      <c r="VJ99" s="8"/>
      <c r="VK99" s="8"/>
      <c r="VL99" s="8"/>
      <c r="VM99" s="8"/>
      <c r="VN99" s="8"/>
      <c r="VO99" s="8"/>
      <c r="VP99" s="8"/>
      <c r="VQ99" s="8"/>
      <c r="VR99" s="8"/>
      <c r="VS99" s="8"/>
      <c r="VT99" s="8"/>
      <c r="VU99" s="8"/>
      <c r="VV99" s="8"/>
      <c r="VW99" s="8"/>
      <c r="VX99" s="8"/>
      <c r="VY99" s="8"/>
      <c r="VZ99" s="8"/>
      <c r="WA99" s="8"/>
      <c r="WB99" s="8"/>
      <c r="WC99" s="8"/>
      <c r="WD99" s="8"/>
      <c r="WE99" s="8"/>
      <c r="WF99" s="8"/>
      <c r="WG99" s="8"/>
      <c r="WH99" s="8"/>
      <c r="WI99" s="8"/>
      <c r="WJ99" s="8"/>
      <c r="WK99" s="8"/>
      <c r="WL99" s="8"/>
      <c r="WM99" s="8"/>
      <c r="WN99" s="8"/>
      <c r="WO99" s="8"/>
      <c r="WP99" s="8"/>
      <c r="WQ99" s="8"/>
      <c r="WR99" s="8"/>
      <c r="WS99" s="8"/>
      <c r="WT99" s="8"/>
      <c r="WU99" s="8"/>
      <c r="WV99" s="8"/>
      <c r="WW99" s="8"/>
      <c r="WX99" s="8"/>
      <c r="WY99" s="8"/>
      <c r="WZ99" s="8"/>
      <c r="XA99" s="8"/>
      <c r="XB99" s="8"/>
      <c r="XC99" s="8"/>
      <c r="XD99" s="8"/>
      <c r="XE99" s="8"/>
      <c r="XF99" s="8"/>
      <c r="XG99" s="8"/>
      <c r="XH99" s="8"/>
      <c r="XI99" s="8"/>
      <c r="XJ99" s="8"/>
      <c r="XK99" s="8"/>
      <c r="XL99" s="8"/>
      <c r="XM99" s="8"/>
      <c r="XN99" s="8"/>
      <c r="XO99" s="8"/>
      <c r="XP99" s="8"/>
      <c r="XQ99" s="8"/>
      <c r="XR99" s="8"/>
      <c r="XS99" s="8"/>
      <c r="XT99" s="10">
        <v>1.0</v>
      </c>
      <c r="XU99" s="10">
        <v>1.0</v>
      </c>
      <c r="XV99" s="10">
        <v>1.0</v>
      </c>
      <c r="XW99" s="10">
        <v>5.0</v>
      </c>
      <c r="XX99" s="10">
        <v>5.0</v>
      </c>
      <c r="XY99" s="10">
        <v>2.0</v>
      </c>
      <c r="XZ99" s="10">
        <v>2.0</v>
      </c>
      <c r="YA99" s="10">
        <v>3.0</v>
      </c>
      <c r="YB99" s="10">
        <v>5.0</v>
      </c>
      <c r="YC99" s="10">
        <v>5.0</v>
      </c>
      <c r="YD99" s="10">
        <v>5.0</v>
      </c>
      <c r="YE99" s="10">
        <v>1.0</v>
      </c>
      <c r="YF99" s="10">
        <v>1.0</v>
      </c>
      <c r="YG99" s="10">
        <v>1.0</v>
      </c>
      <c r="YH99" s="10">
        <v>4.0</v>
      </c>
      <c r="YI99" s="10">
        <v>4.0</v>
      </c>
      <c r="YJ99" s="10">
        <v>4.0</v>
      </c>
      <c r="YK99" s="10">
        <v>4.0</v>
      </c>
      <c r="YL99" s="10">
        <v>4.0</v>
      </c>
      <c r="YM99" s="10">
        <v>4.0</v>
      </c>
      <c r="YN99" s="10">
        <v>4.0</v>
      </c>
      <c r="YO99" s="8"/>
      <c r="YP99" s="10">
        <v>1.0</v>
      </c>
      <c r="YQ99" s="10">
        <v>1.0</v>
      </c>
      <c r="YR99" s="10">
        <v>1.0</v>
      </c>
      <c r="YS99" s="10">
        <v>4.0</v>
      </c>
      <c r="YT99" s="10">
        <v>4.0</v>
      </c>
      <c r="YU99" s="10">
        <v>4.0</v>
      </c>
      <c r="YV99" s="10">
        <v>4.0</v>
      </c>
      <c r="YW99" s="10">
        <v>5.0</v>
      </c>
      <c r="YX99" s="10">
        <v>5.0</v>
      </c>
      <c r="YY99" s="10">
        <v>2.0</v>
      </c>
      <c r="YZ99" s="10">
        <v>5.0</v>
      </c>
      <c r="ZA99" s="10">
        <v>4.0</v>
      </c>
      <c r="ZB99" s="10">
        <v>4.0</v>
      </c>
      <c r="ZC99" s="10">
        <v>4.0</v>
      </c>
      <c r="ZD99" s="10">
        <v>4.0</v>
      </c>
      <c r="ZE99" s="10">
        <v>4.0</v>
      </c>
      <c r="ZF99" s="10">
        <v>4.0</v>
      </c>
      <c r="ZG99" s="10">
        <v>4.0</v>
      </c>
      <c r="ZH99" s="10">
        <v>4.0</v>
      </c>
      <c r="ZI99" s="10">
        <v>4.0</v>
      </c>
      <c r="ZJ99" s="10">
        <v>4.0</v>
      </c>
      <c r="ZK99" s="10">
        <v>4.0</v>
      </c>
      <c r="ZL99" s="8"/>
      <c r="ZM99" s="8" t="s">
        <v>929</v>
      </c>
      <c r="ZN99" s="10">
        <v>1.0</v>
      </c>
    </row>
    <row r="100" ht="15.75" customHeight="1">
      <c r="A100" s="8" t="s">
        <v>1209</v>
      </c>
      <c r="B100" s="8">
        <v>3.0</v>
      </c>
      <c r="C100" s="8">
        <v>3.0</v>
      </c>
      <c r="D100" s="8">
        <v>1.0</v>
      </c>
      <c r="E100" s="8" t="s">
        <v>1416</v>
      </c>
      <c r="F100" s="8" t="s">
        <v>922</v>
      </c>
      <c r="G100" s="9" t="s">
        <v>923</v>
      </c>
      <c r="H100" s="9" t="s">
        <v>923</v>
      </c>
      <c r="I100" s="10">
        <v>1.0</v>
      </c>
      <c r="J100" s="10">
        <v>0.05832</v>
      </c>
      <c r="K100" s="10">
        <f t="shared" si="1"/>
        <v>-2.841810191</v>
      </c>
      <c r="L100" s="10">
        <v>0.0</v>
      </c>
      <c r="M100" s="10">
        <v>0.00335</v>
      </c>
      <c r="N100" s="10">
        <f t="shared" si="2"/>
        <v>-5.698794933</v>
      </c>
      <c r="O100" s="10">
        <v>0.0</v>
      </c>
      <c r="P100" s="10">
        <v>1.1928075E7</v>
      </c>
      <c r="Q100" s="8" t="s">
        <v>948</v>
      </c>
      <c r="R100" s="10">
        <v>95.32</v>
      </c>
      <c r="S100" s="10">
        <v>88.28</v>
      </c>
      <c r="T100" s="10">
        <v>74.22</v>
      </c>
      <c r="U100" s="10">
        <v>49.22</v>
      </c>
      <c r="V100" s="10">
        <v>49.22</v>
      </c>
      <c r="W100" s="10">
        <v>13.28</v>
      </c>
      <c r="X100" s="10">
        <v>13.28</v>
      </c>
      <c r="Y100" s="10">
        <v>1.0</v>
      </c>
      <c r="Z100" s="10">
        <v>1.0</v>
      </c>
      <c r="AA100" s="10">
        <v>67.0</v>
      </c>
      <c r="AB100" s="10">
        <v>1.0</v>
      </c>
      <c r="AC100" s="10">
        <v>165.0</v>
      </c>
      <c r="AD100" s="10">
        <v>6.0</v>
      </c>
      <c r="AE100" s="10">
        <v>117.0</v>
      </c>
      <c r="AF100" s="10">
        <v>1.0</v>
      </c>
      <c r="AG100" s="10">
        <v>0.0</v>
      </c>
      <c r="AH100" s="10">
        <v>0.0</v>
      </c>
      <c r="AI100" s="10">
        <v>0.331</v>
      </c>
      <c r="AJ100" s="10">
        <v>0.0</v>
      </c>
      <c r="AK100" s="10">
        <v>25.83983</v>
      </c>
      <c r="AL100" s="10">
        <v>1.0</v>
      </c>
      <c r="AM100" s="10">
        <v>1.0</v>
      </c>
      <c r="AN100" s="10">
        <v>1.0</v>
      </c>
      <c r="AO100" s="10">
        <v>0.0</v>
      </c>
      <c r="AP100" s="10">
        <v>0.0</v>
      </c>
      <c r="AQ100" s="10">
        <v>0.443</v>
      </c>
      <c r="AR100" s="10">
        <v>0.0</v>
      </c>
      <c r="AS100" s="10">
        <v>2.0</v>
      </c>
      <c r="AT100" s="10">
        <v>1.0</v>
      </c>
      <c r="AU100" s="8"/>
      <c r="AV100" s="10">
        <v>1.0</v>
      </c>
      <c r="AW100" s="10">
        <v>1.0</v>
      </c>
      <c r="AX100" s="10">
        <v>1.0</v>
      </c>
      <c r="AY100" s="10">
        <v>0.0</v>
      </c>
      <c r="AZ100" s="10">
        <v>1.0</v>
      </c>
      <c r="BA100" s="10">
        <v>1.0</v>
      </c>
      <c r="BB100" s="10">
        <v>2.0</v>
      </c>
      <c r="BC100" s="10">
        <v>0.0</v>
      </c>
      <c r="BD100" s="10">
        <v>1.0</v>
      </c>
      <c r="BE100" s="10">
        <v>7.0</v>
      </c>
      <c r="BF100" s="10">
        <v>3.0</v>
      </c>
      <c r="BG100" s="8"/>
      <c r="BH100" s="10">
        <v>1.0</v>
      </c>
      <c r="BI100" s="8"/>
      <c r="BJ100" s="10">
        <v>2.0</v>
      </c>
      <c r="BK100" s="8"/>
      <c r="BL100" s="10">
        <v>1.0</v>
      </c>
      <c r="BM100" s="8"/>
      <c r="BN100" s="8"/>
      <c r="BO100" s="8"/>
      <c r="BP100" s="8"/>
      <c r="BQ100" s="8"/>
      <c r="BR100" s="8"/>
      <c r="BS100" s="10">
        <v>3.0</v>
      </c>
      <c r="BT100" s="10">
        <v>0.0</v>
      </c>
      <c r="BU100" s="10">
        <v>3.0</v>
      </c>
      <c r="BV100" s="10">
        <v>2.0</v>
      </c>
      <c r="BW100" s="10">
        <v>2.0</v>
      </c>
      <c r="BX100" s="10">
        <v>1.0</v>
      </c>
      <c r="BY100" s="10">
        <v>1.0</v>
      </c>
      <c r="BZ100" s="10">
        <v>7.0</v>
      </c>
      <c r="CA100" s="10">
        <v>1.0</v>
      </c>
      <c r="CB100" s="10">
        <v>1.0</v>
      </c>
      <c r="CC100" s="10">
        <v>7.0</v>
      </c>
      <c r="CD100" s="10">
        <v>1.0</v>
      </c>
      <c r="CE100" s="8"/>
      <c r="CF100" s="10">
        <v>31.0</v>
      </c>
      <c r="CG100" s="8"/>
      <c r="CH100" s="10">
        <v>1.0</v>
      </c>
      <c r="CI100" s="8"/>
      <c r="CJ100" s="8"/>
      <c r="CK100" s="8"/>
      <c r="CL100" s="8"/>
      <c r="CM100" s="8"/>
      <c r="CN100" s="8"/>
      <c r="CO100" s="10">
        <v>1.0</v>
      </c>
      <c r="CP100" s="10">
        <v>5.0</v>
      </c>
      <c r="CQ100" s="8"/>
      <c r="CR100" s="8"/>
      <c r="CS100" s="8"/>
      <c r="CT100" s="8"/>
      <c r="CU100" s="10">
        <v>1.0</v>
      </c>
      <c r="CV100" s="8"/>
      <c r="CW100" s="8"/>
      <c r="CX100" s="8"/>
      <c r="CY100" s="8"/>
      <c r="CZ100" s="8"/>
      <c r="DA100" s="8"/>
      <c r="DB100" s="8"/>
      <c r="DC100" s="8"/>
      <c r="DD100" s="8"/>
      <c r="DE100" s="8"/>
      <c r="DF100" s="8"/>
      <c r="DG100" s="8"/>
      <c r="DH100" s="8"/>
      <c r="DI100" s="8"/>
      <c r="DJ100" s="8"/>
      <c r="DK100" s="8"/>
      <c r="DL100" s="10">
        <v>2.0</v>
      </c>
      <c r="DM100" s="10">
        <v>19.0</v>
      </c>
      <c r="DN100" s="8"/>
      <c r="DO100" s="8"/>
      <c r="DP100" s="10">
        <v>2.0</v>
      </c>
      <c r="DQ100" s="10">
        <v>10.0</v>
      </c>
      <c r="DR100" s="10">
        <v>6.0</v>
      </c>
      <c r="DS100" s="10">
        <v>1.0</v>
      </c>
      <c r="DT100" s="10">
        <v>1.0</v>
      </c>
      <c r="DU100" s="10">
        <v>1.0</v>
      </c>
      <c r="DV100" s="10">
        <v>1.0</v>
      </c>
      <c r="DW100" s="8" t="s">
        <v>1417</v>
      </c>
      <c r="DX100" s="10">
        <v>1.0</v>
      </c>
      <c r="DY100" s="10">
        <v>1.0</v>
      </c>
      <c r="DZ100" s="10">
        <v>5.0</v>
      </c>
      <c r="EA100" s="10">
        <v>3.0</v>
      </c>
      <c r="EB100" s="10">
        <v>5.0</v>
      </c>
      <c r="EC100" s="10">
        <v>4.0</v>
      </c>
      <c r="ED100" s="10">
        <v>4.0</v>
      </c>
      <c r="EE100" s="10">
        <v>1.0</v>
      </c>
      <c r="EF100" s="10">
        <v>1.0</v>
      </c>
      <c r="EG100" s="8" t="s">
        <v>1418</v>
      </c>
      <c r="EH100" s="10">
        <v>1.0</v>
      </c>
      <c r="EI100" s="10">
        <v>1.0</v>
      </c>
      <c r="EJ100" s="10">
        <v>1.0</v>
      </c>
      <c r="EK100" s="10">
        <v>1.0</v>
      </c>
      <c r="EL100" s="10">
        <v>1.0</v>
      </c>
      <c r="EM100" s="10">
        <v>1.0</v>
      </c>
      <c r="EN100" s="10">
        <v>1.0</v>
      </c>
      <c r="EO100" s="10">
        <v>1.0</v>
      </c>
      <c r="EP100" s="10">
        <v>1.0</v>
      </c>
      <c r="EQ100" s="10">
        <v>1.0</v>
      </c>
      <c r="ER100" s="8" t="s">
        <v>1419</v>
      </c>
      <c r="ES100" s="10">
        <v>1.0</v>
      </c>
      <c r="ET100" s="10">
        <v>1.0</v>
      </c>
      <c r="EU100" s="10">
        <v>5.0</v>
      </c>
      <c r="EV100" s="10">
        <v>4.0</v>
      </c>
      <c r="EW100" s="10">
        <v>5.0</v>
      </c>
      <c r="EX100" s="10">
        <v>3.0</v>
      </c>
      <c r="EY100" s="10">
        <v>3.0</v>
      </c>
      <c r="EZ100" s="10">
        <v>1.0</v>
      </c>
      <c r="FA100" s="10">
        <v>1.0</v>
      </c>
      <c r="FB100" s="8" t="s">
        <v>1420</v>
      </c>
      <c r="FC100" s="10">
        <v>1.0</v>
      </c>
      <c r="FD100" s="10">
        <v>1.0</v>
      </c>
      <c r="FE100" s="10">
        <v>1.0</v>
      </c>
      <c r="FF100" s="10">
        <v>1.0</v>
      </c>
      <c r="FG100" s="10">
        <v>1.0</v>
      </c>
      <c r="FH100" s="10">
        <v>1.0</v>
      </c>
      <c r="FI100" s="10">
        <v>1.0</v>
      </c>
      <c r="FJ100" s="10">
        <v>1.0</v>
      </c>
      <c r="FK100" s="10">
        <v>1.0</v>
      </c>
      <c r="FL100" s="10">
        <v>1.0</v>
      </c>
      <c r="FM100" s="8" t="s">
        <v>1421</v>
      </c>
      <c r="FN100" s="10">
        <v>1.0</v>
      </c>
      <c r="FO100" s="10">
        <v>1.0</v>
      </c>
      <c r="FP100" s="10">
        <v>5.0</v>
      </c>
      <c r="FQ100" s="10">
        <v>5.0</v>
      </c>
      <c r="FR100" s="10">
        <v>5.0</v>
      </c>
      <c r="FS100" s="10">
        <v>3.0</v>
      </c>
      <c r="FT100" s="10">
        <v>3.0</v>
      </c>
      <c r="FU100" s="10">
        <v>1.0</v>
      </c>
      <c r="FV100" s="8" t="s">
        <v>1422</v>
      </c>
      <c r="FW100" s="10">
        <v>1.0</v>
      </c>
      <c r="FX100" s="10">
        <v>1.0</v>
      </c>
      <c r="FY100" s="10">
        <v>1.0</v>
      </c>
      <c r="FZ100" s="10">
        <v>1.0</v>
      </c>
      <c r="GA100" s="10">
        <v>1.0</v>
      </c>
      <c r="GB100" s="10">
        <v>1.0</v>
      </c>
      <c r="GC100" s="10">
        <v>1.0</v>
      </c>
      <c r="GD100" s="8"/>
      <c r="GE100" s="8"/>
      <c r="GF100" s="8"/>
      <c r="GG100" s="8"/>
      <c r="GH100" s="8"/>
      <c r="GI100" s="8"/>
      <c r="GJ100" s="8"/>
      <c r="GK100" s="8"/>
      <c r="GL100" s="8"/>
      <c r="GM100" s="8"/>
      <c r="GN100" s="8"/>
      <c r="GO100" s="8"/>
      <c r="GP100" s="8"/>
      <c r="GQ100" s="8"/>
      <c r="GR100" s="8"/>
      <c r="GS100" s="8"/>
      <c r="GT100" s="8"/>
      <c r="GU100" s="8"/>
      <c r="GV100" s="8"/>
      <c r="GW100" s="8"/>
      <c r="GX100" s="8"/>
      <c r="GY100" s="8"/>
      <c r="GZ100" s="8"/>
      <c r="HA100" s="8"/>
      <c r="HB100" s="8"/>
      <c r="HC100" s="8"/>
      <c r="HD100" s="8"/>
      <c r="HE100" s="8"/>
      <c r="HF100" s="8"/>
      <c r="HG100" s="8"/>
      <c r="HH100" s="8"/>
      <c r="HI100" s="8"/>
      <c r="HJ100" s="8"/>
      <c r="HK100" s="8"/>
      <c r="HL100" s="8"/>
      <c r="HM100" s="8"/>
      <c r="HN100" s="8"/>
      <c r="HO100" s="8"/>
      <c r="HP100" s="8"/>
      <c r="HQ100" s="8"/>
      <c r="HR100" s="8"/>
      <c r="HS100" s="8"/>
      <c r="HT100" s="8"/>
      <c r="HU100" s="8"/>
      <c r="HV100" s="8"/>
      <c r="HW100" s="8"/>
      <c r="HX100" s="8"/>
      <c r="HY100" s="8"/>
      <c r="HZ100" s="8"/>
      <c r="IA100" s="8"/>
      <c r="IB100" s="8"/>
      <c r="IC100" s="8"/>
      <c r="ID100" s="8"/>
      <c r="IE100" s="8"/>
      <c r="IF100" s="8"/>
      <c r="IG100" s="8"/>
      <c r="IH100" s="8"/>
      <c r="II100" s="8"/>
      <c r="IJ100" s="8"/>
      <c r="IK100" s="8"/>
      <c r="IL100" s="8"/>
      <c r="IM100" s="8"/>
      <c r="IN100" s="8"/>
      <c r="IO100" s="8"/>
      <c r="IP100" s="8"/>
      <c r="IQ100" s="8"/>
      <c r="IR100" s="8"/>
      <c r="IS100" s="8"/>
      <c r="IT100" s="8"/>
      <c r="IU100" s="8"/>
      <c r="IV100" s="8"/>
      <c r="IW100" s="8"/>
      <c r="IX100" s="8"/>
      <c r="IY100" s="8"/>
      <c r="IZ100" s="8"/>
      <c r="JA100" s="8"/>
      <c r="JB100" s="8"/>
      <c r="JC100" s="8"/>
      <c r="JD100" s="8"/>
      <c r="JE100" s="8"/>
      <c r="JF100" s="8"/>
      <c r="JG100" s="8"/>
      <c r="JH100" s="8"/>
      <c r="JI100" s="8"/>
      <c r="JJ100" s="8"/>
      <c r="JK100" s="8"/>
      <c r="JL100" s="8"/>
      <c r="JM100" s="8"/>
      <c r="JN100" s="8"/>
      <c r="JO100" s="8"/>
      <c r="JP100" s="8"/>
      <c r="JQ100" s="8"/>
      <c r="JR100" s="8"/>
      <c r="JS100" s="8"/>
      <c r="JT100" s="8"/>
      <c r="JU100" s="8"/>
      <c r="JV100" s="8"/>
      <c r="JW100" s="8"/>
      <c r="JX100" s="8"/>
      <c r="JY100" s="8"/>
      <c r="JZ100" s="8"/>
      <c r="KA100" s="8"/>
      <c r="KB100" s="8"/>
      <c r="KC100" s="10">
        <v>1.0</v>
      </c>
      <c r="KD100" s="10">
        <v>1.0</v>
      </c>
      <c r="KE100" s="10">
        <v>0.0</v>
      </c>
      <c r="KF100" s="10">
        <v>0.0</v>
      </c>
      <c r="KG100" s="10">
        <v>3.329</v>
      </c>
      <c r="KH100" s="10">
        <v>0.0</v>
      </c>
      <c r="KI100" s="10">
        <v>1.0</v>
      </c>
      <c r="KJ100" s="10">
        <v>2.0</v>
      </c>
      <c r="KK100" s="10">
        <v>7.0</v>
      </c>
      <c r="KL100" s="10">
        <v>2.0</v>
      </c>
      <c r="KM100" s="10">
        <v>2.0</v>
      </c>
      <c r="KN100" s="10">
        <v>1.0</v>
      </c>
      <c r="KO100" s="10">
        <v>2.0</v>
      </c>
      <c r="KP100" s="10">
        <v>5.0</v>
      </c>
      <c r="KQ100" s="10">
        <v>4.0</v>
      </c>
      <c r="KR100" s="8"/>
      <c r="KS100" s="10">
        <v>0.0</v>
      </c>
      <c r="KT100" s="10">
        <v>0.0</v>
      </c>
      <c r="KU100" s="10">
        <v>3.194</v>
      </c>
      <c r="KV100" s="10">
        <v>0.0</v>
      </c>
      <c r="KW100" s="10">
        <v>1.0</v>
      </c>
      <c r="KX100" s="10">
        <v>2.0</v>
      </c>
      <c r="KY100" s="10">
        <v>2.0</v>
      </c>
      <c r="KZ100" s="10">
        <v>2.0</v>
      </c>
      <c r="LA100" s="10">
        <v>1.0</v>
      </c>
      <c r="LB100" s="10">
        <v>1.0</v>
      </c>
      <c r="LC100" s="10">
        <v>1.0</v>
      </c>
      <c r="LD100" s="10">
        <v>5.0</v>
      </c>
      <c r="LE100" s="10">
        <v>4.0</v>
      </c>
      <c r="LF100" s="8"/>
      <c r="LG100" s="10">
        <v>0.0</v>
      </c>
      <c r="LH100" s="10">
        <v>0.0</v>
      </c>
      <c r="LI100" s="10">
        <v>3.169</v>
      </c>
      <c r="LJ100" s="10">
        <v>0.0</v>
      </c>
      <c r="LK100" s="10">
        <v>1.0</v>
      </c>
      <c r="LL100" s="10">
        <v>2.0</v>
      </c>
      <c r="LM100" s="10">
        <v>1.0</v>
      </c>
      <c r="LN100" s="10">
        <v>2.0</v>
      </c>
      <c r="LO100" s="10">
        <v>2.0</v>
      </c>
      <c r="LP100" s="10">
        <v>2.0</v>
      </c>
      <c r="LQ100" s="10">
        <v>2.0</v>
      </c>
      <c r="LR100" s="10">
        <v>4.0</v>
      </c>
      <c r="LS100" s="10">
        <v>3.0</v>
      </c>
      <c r="LT100" s="10">
        <v>1.0</v>
      </c>
      <c r="LU100" s="10">
        <v>0.0</v>
      </c>
      <c r="LV100" s="10">
        <v>0.0</v>
      </c>
      <c r="LW100" s="10">
        <v>3.2</v>
      </c>
      <c r="LX100" s="10">
        <v>0.0</v>
      </c>
      <c r="LY100" s="10">
        <v>1.0</v>
      </c>
      <c r="LZ100" s="10">
        <v>1.0</v>
      </c>
      <c r="MA100" s="10">
        <v>2.0</v>
      </c>
      <c r="MB100" s="10">
        <v>2.0</v>
      </c>
      <c r="MC100" s="10">
        <v>2.0</v>
      </c>
      <c r="MD100" s="10">
        <v>2.0</v>
      </c>
      <c r="ME100" s="10">
        <v>2.0</v>
      </c>
      <c r="MF100" s="10">
        <v>5.0</v>
      </c>
      <c r="MG100" s="10">
        <v>4.0</v>
      </c>
      <c r="MH100" s="8"/>
      <c r="MI100" s="10">
        <v>0.0</v>
      </c>
      <c r="MJ100" s="10">
        <v>0.0</v>
      </c>
      <c r="MK100" s="10">
        <v>3.611</v>
      </c>
      <c r="ML100" s="10">
        <v>0.0</v>
      </c>
      <c r="MM100" s="10">
        <v>1.0</v>
      </c>
      <c r="MN100" s="10">
        <v>1.0</v>
      </c>
      <c r="MO100" s="10">
        <v>2.0</v>
      </c>
      <c r="MP100" s="10">
        <v>2.0</v>
      </c>
      <c r="MQ100" s="10">
        <v>2.0</v>
      </c>
      <c r="MR100" s="10">
        <v>2.0</v>
      </c>
      <c r="MS100" s="10">
        <v>2.0</v>
      </c>
      <c r="MT100" s="10">
        <v>5.0</v>
      </c>
      <c r="MU100" s="10">
        <v>4.0</v>
      </c>
      <c r="MV100" s="8"/>
      <c r="MW100" s="10">
        <v>0.0</v>
      </c>
      <c r="MX100" s="10">
        <v>0.0</v>
      </c>
      <c r="MY100" s="10">
        <v>3.203</v>
      </c>
      <c r="MZ100" s="10">
        <v>0.0</v>
      </c>
      <c r="NA100" s="10">
        <v>1.0</v>
      </c>
      <c r="NB100" s="10">
        <v>1.0</v>
      </c>
      <c r="NC100" s="10">
        <v>1.0</v>
      </c>
      <c r="ND100" s="10">
        <v>2.0</v>
      </c>
      <c r="NE100" s="10">
        <v>1.0</v>
      </c>
      <c r="NF100" s="10">
        <v>1.0</v>
      </c>
      <c r="NG100" s="10">
        <v>1.0</v>
      </c>
      <c r="NH100" s="10">
        <v>4.0</v>
      </c>
      <c r="NI100" s="10">
        <v>3.0</v>
      </c>
      <c r="NJ100" s="10">
        <v>1.0</v>
      </c>
      <c r="NK100" s="10">
        <v>0.0</v>
      </c>
      <c r="NL100" s="10">
        <v>0.0</v>
      </c>
      <c r="NM100" s="10">
        <v>3.339</v>
      </c>
      <c r="NN100" s="10">
        <v>0.0</v>
      </c>
      <c r="NO100" s="10">
        <v>1.0</v>
      </c>
      <c r="NP100" s="10">
        <v>1.0</v>
      </c>
      <c r="NQ100" s="10">
        <v>1.0</v>
      </c>
      <c r="NR100" s="10">
        <v>2.0</v>
      </c>
      <c r="NS100" s="10">
        <v>1.0</v>
      </c>
      <c r="NT100" s="10">
        <v>1.0</v>
      </c>
      <c r="NU100" s="10">
        <v>1.0</v>
      </c>
      <c r="NV100" s="10">
        <v>5.0</v>
      </c>
      <c r="NW100" s="10">
        <v>3.0</v>
      </c>
      <c r="NX100" s="10">
        <v>1.0</v>
      </c>
      <c r="NY100" s="10">
        <v>999.0</v>
      </c>
      <c r="NZ100" s="10">
        <v>999.0</v>
      </c>
      <c r="OA100" s="10">
        <v>1.0</v>
      </c>
      <c r="OB100" s="10">
        <v>1.0</v>
      </c>
      <c r="OC100" s="10">
        <v>1.0</v>
      </c>
      <c r="OD100" s="10">
        <v>2.0</v>
      </c>
      <c r="OE100" s="8"/>
      <c r="OF100" s="8"/>
      <c r="OG100" s="8"/>
      <c r="OH100" s="8"/>
      <c r="OI100" s="10">
        <v>2.0</v>
      </c>
      <c r="OJ100" s="8"/>
      <c r="OK100" s="8"/>
      <c r="OL100" s="8"/>
      <c r="OM100" s="8"/>
      <c r="ON100" s="8"/>
      <c r="OO100" s="8"/>
      <c r="OP100" s="10">
        <v>2.0</v>
      </c>
      <c r="OQ100" s="8"/>
      <c r="OR100" s="8"/>
      <c r="OS100" s="8"/>
      <c r="OT100" s="8"/>
      <c r="OU100" s="8"/>
      <c r="OV100" s="8"/>
      <c r="OW100" s="8"/>
      <c r="OX100" s="8"/>
      <c r="OY100" s="8"/>
      <c r="OZ100" s="8"/>
      <c r="PA100" s="8"/>
      <c r="PB100" s="8"/>
      <c r="PC100" s="8"/>
      <c r="PD100" s="10">
        <v>2.0</v>
      </c>
      <c r="PE100" s="8"/>
      <c r="PF100" s="8"/>
      <c r="PG100" s="8"/>
      <c r="PH100" s="10">
        <v>5.0</v>
      </c>
      <c r="PI100" s="10">
        <v>4.0</v>
      </c>
      <c r="PJ100" s="10">
        <v>4.0</v>
      </c>
      <c r="PK100" s="10">
        <v>3.0</v>
      </c>
      <c r="PL100" s="10">
        <v>4.0</v>
      </c>
      <c r="PM100" s="10">
        <v>4.0</v>
      </c>
      <c r="PN100" s="10">
        <v>1.0</v>
      </c>
      <c r="PO100" s="10">
        <v>500.0</v>
      </c>
      <c r="PP100" s="10">
        <v>1.0</v>
      </c>
      <c r="PQ100" s="10">
        <v>1.0</v>
      </c>
      <c r="PR100" s="10">
        <v>2.0</v>
      </c>
      <c r="PS100" s="8"/>
      <c r="PT100" s="10">
        <v>1.0</v>
      </c>
      <c r="PU100" s="8"/>
      <c r="PV100" s="10">
        <v>2.0</v>
      </c>
      <c r="PW100" s="8"/>
      <c r="PX100" s="8"/>
      <c r="PY100" s="8"/>
      <c r="PZ100" s="8"/>
      <c r="QA100" s="10">
        <v>2.0</v>
      </c>
      <c r="QB100" s="8"/>
      <c r="QC100" s="8"/>
      <c r="QD100" s="8"/>
      <c r="QE100" s="8"/>
      <c r="QF100" s="8"/>
      <c r="QG100" s="8"/>
      <c r="QH100" s="8"/>
      <c r="QI100" s="8"/>
      <c r="QJ100" s="8"/>
      <c r="QK100" s="8"/>
      <c r="QL100" s="8"/>
      <c r="QM100" s="8"/>
      <c r="QN100" s="10">
        <v>1.0</v>
      </c>
      <c r="QO100" s="8"/>
      <c r="QP100" s="8"/>
      <c r="QQ100" s="8"/>
      <c r="QR100" s="8"/>
      <c r="QS100" s="8"/>
      <c r="QT100" s="8"/>
      <c r="QU100" s="8"/>
      <c r="QV100" s="8"/>
      <c r="QW100" s="10">
        <v>4.0</v>
      </c>
      <c r="QX100" s="10">
        <v>4.0</v>
      </c>
      <c r="QY100" s="10">
        <v>4.0</v>
      </c>
      <c r="QZ100" s="10">
        <v>3.0</v>
      </c>
      <c r="RA100" s="10">
        <v>4.0</v>
      </c>
      <c r="RB100" s="10">
        <v>4.0</v>
      </c>
      <c r="RC100" s="10">
        <v>1.0</v>
      </c>
      <c r="RD100" s="8"/>
      <c r="RE100" s="8"/>
      <c r="RF100" s="8"/>
      <c r="RG100" s="8"/>
      <c r="RH100" s="8"/>
      <c r="RI100" s="8"/>
      <c r="RJ100" s="8"/>
      <c r="RK100" s="8"/>
      <c r="RL100" s="8"/>
      <c r="RM100" s="8"/>
      <c r="RN100" s="8"/>
      <c r="RO100" s="8"/>
      <c r="RP100" s="8"/>
      <c r="RQ100" s="8"/>
      <c r="RR100" s="8"/>
      <c r="RS100" s="8"/>
      <c r="RT100" s="8"/>
      <c r="RU100" s="8"/>
      <c r="RV100" s="8"/>
      <c r="RW100" s="8"/>
      <c r="RX100" s="8"/>
      <c r="RY100" s="8"/>
      <c r="RZ100" s="8"/>
      <c r="SA100" s="8"/>
      <c r="SB100" s="8"/>
      <c r="SC100" s="8"/>
      <c r="SD100" s="8"/>
      <c r="SE100" s="8"/>
      <c r="SF100" s="8"/>
      <c r="SG100" s="8"/>
      <c r="SH100" s="8"/>
      <c r="SI100" s="8"/>
      <c r="SJ100" s="8"/>
      <c r="SK100" s="8"/>
      <c r="SL100" s="8"/>
      <c r="SM100" s="8"/>
      <c r="SN100" s="8"/>
      <c r="SO100" s="8"/>
      <c r="SP100" s="8"/>
      <c r="SQ100" s="8"/>
      <c r="SR100" s="8"/>
      <c r="SS100" s="8"/>
      <c r="ST100" s="8"/>
      <c r="SU100" s="8"/>
      <c r="SV100" s="8"/>
      <c r="SW100" s="8"/>
      <c r="SX100" s="8"/>
      <c r="SY100" s="8"/>
      <c r="SZ100" s="8"/>
      <c r="TA100" s="8"/>
      <c r="TB100" s="8"/>
      <c r="TC100" s="8"/>
      <c r="TD100" s="8"/>
      <c r="TE100" s="8"/>
      <c r="TF100" s="8"/>
      <c r="TG100" s="8"/>
      <c r="TH100" s="8"/>
      <c r="TI100" s="8"/>
      <c r="TJ100" s="8"/>
      <c r="TK100" s="8"/>
      <c r="TL100" s="8"/>
      <c r="TM100" s="8"/>
      <c r="TN100" s="8"/>
      <c r="TO100" s="8"/>
      <c r="TP100" s="8"/>
      <c r="TQ100" s="8"/>
      <c r="TR100" s="8"/>
      <c r="TS100" s="8"/>
      <c r="TT100" s="8"/>
      <c r="TU100" s="8"/>
      <c r="TV100" s="8"/>
      <c r="TW100" s="8"/>
      <c r="TX100" s="8"/>
      <c r="TY100" s="8"/>
      <c r="TZ100" s="8"/>
      <c r="UA100" s="8"/>
      <c r="UB100" s="8"/>
      <c r="UC100" s="8"/>
      <c r="UD100" s="8"/>
      <c r="UE100" s="8"/>
      <c r="UF100" s="8"/>
      <c r="UG100" s="8"/>
      <c r="UH100" s="8"/>
      <c r="UI100" s="8"/>
      <c r="UJ100" s="8"/>
      <c r="UK100" s="8"/>
      <c r="UL100" s="8"/>
      <c r="UM100" s="8"/>
      <c r="UN100" s="8"/>
      <c r="UO100" s="8"/>
      <c r="UP100" s="8"/>
      <c r="UQ100" s="8"/>
      <c r="UR100" s="8"/>
      <c r="US100" s="8"/>
      <c r="UT100" s="8"/>
      <c r="UU100" s="8"/>
      <c r="UV100" s="8"/>
      <c r="UW100" s="8"/>
      <c r="UX100" s="8"/>
      <c r="UY100" s="8"/>
      <c r="UZ100" s="8"/>
      <c r="VA100" s="8"/>
      <c r="VB100" s="8"/>
      <c r="VC100" s="8"/>
      <c r="VD100" s="8"/>
      <c r="VE100" s="8"/>
      <c r="VF100" s="8"/>
      <c r="VG100" s="8"/>
      <c r="VH100" s="8"/>
      <c r="VI100" s="8"/>
      <c r="VJ100" s="8"/>
      <c r="VK100" s="8"/>
      <c r="VL100" s="8"/>
      <c r="VM100" s="8"/>
      <c r="VN100" s="8"/>
      <c r="VO100" s="8"/>
      <c r="VP100" s="8"/>
      <c r="VQ100" s="8"/>
      <c r="VR100" s="8"/>
      <c r="VS100" s="8"/>
      <c r="VT100" s="8"/>
      <c r="VU100" s="8"/>
      <c r="VV100" s="8"/>
      <c r="VW100" s="8"/>
      <c r="VX100" s="8"/>
      <c r="VY100" s="8"/>
      <c r="VZ100" s="8"/>
      <c r="WA100" s="8"/>
      <c r="WB100" s="8"/>
      <c r="WC100" s="8"/>
      <c r="WD100" s="8"/>
      <c r="WE100" s="8"/>
      <c r="WF100" s="8"/>
      <c r="WG100" s="8"/>
      <c r="WH100" s="8"/>
      <c r="WI100" s="8"/>
      <c r="WJ100" s="8"/>
      <c r="WK100" s="8"/>
      <c r="WL100" s="8"/>
      <c r="WM100" s="8"/>
      <c r="WN100" s="8"/>
      <c r="WO100" s="8"/>
      <c r="WP100" s="8"/>
      <c r="WQ100" s="8"/>
      <c r="WR100" s="8"/>
      <c r="WS100" s="8"/>
      <c r="WT100" s="8"/>
      <c r="WU100" s="8"/>
      <c r="WV100" s="8"/>
      <c r="WW100" s="8"/>
      <c r="WX100" s="8"/>
      <c r="WY100" s="8"/>
      <c r="WZ100" s="8"/>
      <c r="XA100" s="8"/>
      <c r="XB100" s="8"/>
      <c r="XC100" s="8"/>
      <c r="XD100" s="8"/>
      <c r="XE100" s="8"/>
      <c r="XF100" s="8"/>
      <c r="XG100" s="8"/>
      <c r="XH100" s="8"/>
      <c r="XI100" s="8"/>
      <c r="XJ100" s="8"/>
      <c r="XK100" s="8"/>
      <c r="XL100" s="8"/>
      <c r="XM100" s="8"/>
      <c r="XN100" s="8"/>
      <c r="XO100" s="8"/>
      <c r="XP100" s="8"/>
      <c r="XQ100" s="8"/>
      <c r="XR100" s="8"/>
      <c r="XS100" s="8"/>
      <c r="XT100" s="10">
        <v>1.0</v>
      </c>
      <c r="XU100" s="10">
        <v>1.0</v>
      </c>
      <c r="XV100" s="10">
        <v>1.0</v>
      </c>
      <c r="XW100" s="10">
        <v>3.0</v>
      </c>
      <c r="XX100" s="10">
        <v>2.0</v>
      </c>
      <c r="XY100" s="10">
        <v>4.0</v>
      </c>
      <c r="XZ100" s="10">
        <v>4.0</v>
      </c>
      <c r="YA100" s="10">
        <v>4.0</v>
      </c>
      <c r="YB100" s="10">
        <v>3.0</v>
      </c>
      <c r="YC100" s="10">
        <v>2.0</v>
      </c>
      <c r="YD100" s="10">
        <v>3.0</v>
      </c>
      <c r="YE100" s="10">
        <v>2.0</v>
      </c>
      <c r="YF100" s="10">
        <v>3.0</v>
      </c>
      <c r="YG100" s="10">
        <v>3.0</v>
      </c>
      <c r="YH100" s="10">
        <v>2.0</v>
      </c>
      <c r="YI100" s="10">
        <v>4.0</v>
      </c>
      <c r="YJ100" s="10">
        <v>3.0</v>
      </c>
      <c r="YK100" s="10">
        <v>4.0</v>
      </c>
      <c r="YL100" s="10">
        <v>4.0</v>
      </c>
      <c r="YM100" s="10">
        <v>4.0</v>
      </c>
      <c r="YN100" s="10">
        <v>3.0</v>
      </c>
      <c r="YO100" s="10">
        <v>1.0</v>
      </c>
      <c r="YP100" s="10">
        <v>1.0</v>
      </c>
      <c r="YQ100" s="10">
        <v>1.0</v>
      </c>
      <c r="YR100" s="10">
        <v>1.0</v>
      </c>
      <c r="YS100" s="10">
        <v>4.0</v>
      </c>
      <c r="YT100" s="10">
        <v>4.0</v>
      </c>
      <c r="YU100" s="10">
        <v>5.0</v>
      </c>
      <c r="YV100" s="10">
        <v>4.0</v>
      </c>
      <c r="YW100" s="10">
        <v>2.0</v>
      </c>
      <c r="YX100" s="10">
        <v>4.0</v>
      </c>
      <c r="YY100" s="10">
        <v>2.0</v>
      </c>
      <c r="YZ100" s="10">
        <v>4.0</v>
      </c>
      <c r="ZA100" s="10">
        <v>4.0</v>
      </c>
      <c r="ZB100" s="10">
        <v>5.0</v>
      </c>
      <c r="ZC100" s="10">
        <v>3.0</v>
      </c>
      <c r="ZD100" s="10">
        <v>4.0</v>
      </c>
      <c r="ZE100" s="10">
        <v>3.0</v>
      </c>
      <c r="ZF100" s="10">
        <v>4.0</v>
      </c>
      <c r="ZG100" s="10">
        <v>3.0</v>
      </c>
      <c r="ZH100" s="10">
        <v>4.0</v>
      </c>
      <c r="ZI100" s="10">
        <v>3.0</v>
      </c>
      <c r="ZJ100" s="10">
        <v>4.0</v>
      </c>
      <c r="ZK100" s="10">
        <v>4.0</v>
      </c>
      <c r="ZL100" s="10">
        <v>1.0</v>
      </c>
      <c r="ZM100" s="8" t="s">
        <v>1423</v>
      </c>
      <c r="ZN100" s="10">
        <v>1.0</v>
      </c>
    </row>
    <row r="101" ht="15.75" customHeight="1">
      <c r="A101" s="8" t="s">
        <v>1209</v>
      </c>
      <c r="B101" s="8">
        <v>3.0</v>
      </c>
      <c r="C101" s="8">
        <v>3.0</v>
      </c>
      <c r="D101" s="8">
        <v>1.0</v>
      </c>
      <c r="E101" s="8" t="s">
        <v>1424</v>
      </c>
      <c r="F101" s="8" t="s">
        <v>922</v>
      </c>
      <c r="G101" s="9" t="s">
        <v>923</v>
      </c>
      <c r="H101" s="9" t="s">
        <v>923</v>
      </c>
      <c r="I101" s="10">
        <v>1.0</v>
      </c>
      <c r="J101" s="10">
        <v>0.00474</v>
      </c>
      <c r="K101" s="10">
        <f t="shared" si="1"/>
        <v>-5.351718143</v>
      </c>
      <c r="L101" s="10">
        <v>0.0</v>
      </c>
      <c r="M101" s="10">
        <v>1.1E-4</v>
      </c>
      <c r="N101" s="10">
        <f t="shared" si="2"/>
        <v>-9.115030192</v>
      </c>
      <c r="O101" s="10">
        <v>0.0</v>
      </c>
      <c r="P101" s="10">
        <v>7.9349085E7</v>
      </c>
      <c r="Q101" s="8" t="s">
        <v>948</v>
      </c>
      <c r="R101" s="10">
        <v>99.22</v>
      </c>
      <c r="S101" s="10">
        <v>97.66</v>
      </c>
      <c r="T101" s="10">
        <v>49.22</v>
      </c>
      <c r="U101" s="10">
        <v>72.66</v>
      </c>
      <c r="V101" s="10">
        <v>57.04</v>
      </c>
      <c r="W101" s="10">
        <v>5.46</v>
      </c>
      <c r="X101" s="10">
        <v>0.78</v>
      </c>
      <c r="Y101" s="10">
        <v>1.0</v>
      </c>
      <c r="Z101" s="10">
        <v>1.0</v>
      </c>
      <c r="AA101" s="10">
        <v>81.0</v>
      </c>
      <c r="AB101" s="10">
        <v>1.0</v>
      </c>
      <c r="AC101" s="10">
        <v>287.0</v>
      </c>
      <c r="AD101" s="10">
        <v>8.0</v>
      </c>
      <c r="AE101" s="10">
        <v>116.0</v>
      </c>
      <c r="AF101" s="10">
        <v>1.0</v>
      </c>
      <c r="AG101" s="10">
        <v>0.0</v>
      </c>
      <c r="AH101" s="10">
        <v>0.0</v>
      </c>
      <c r="AI101" s="10">
        <v>0.269</v>
      </c>
      <c r="AJ101" s="10">
        <v>0.0</v>
      </c>
      <c r="AK101" s="10">
        <v>30.75156</v>
      </c>
      <c r="AL101" s="10">
        <v>1.0</v>
      </c>
      <c r="AM101" s="10">
        <v>0.0</v>
      </c>
      <c r="AN101" s="10">
        <v>0.0</v>
      </c>
      <c r="AO101" s="10">
        <v>0.0</v>
      </c>
      <c r="AP101" s="10">
        <v>0.0</v>
      </c>
      <c r="AQ101" s="10">
        <v>0.422</v>
      </c>
      <c r="AR101" s="10">
        <v>0.0</v>
      </c>
      <c r="AS101" s="10">
        <v>0.0</v>
      </c>
      <c r="AT101" s="10">
        <v>1.0</v>
      </c>
      <c r="AU101" s="8"/>
      <c r="AV101" s="10">
        <v>1.0</v>
      </c>
      <c r="AW101" s="10">
        <v>0.0</v>
      </c>
      <c r="AX101" s="10">
        <v>0.0</v>
      </c>
      <c r="AY101" s="10">
        <v>0.0</v>
      </c>
      <c r="AZ101" s="10">
        <v>0.0</v>
      </c>
      <c r="BA101" s="10">
        <v>0.0</v>
      </c>
      <c r="BB101" s="10">
        <v>0.0</v>
      </c>
      <c r="BC101" s="10">
        <v>0.0</v>
      </c>
      <c r="BD101" s="10">
        <v>2.0</v>
      </c>
      <c r="BE101" s="10">
        <v>4.0</v>
      </c>
      <c r="BF101" s="10">
        <v>1.0</v>
      </c>
      <c r="BG101" s="8"/>
      <c r="BH101" s="10">
        <v>2.0</v>
      </c>
      <c r="BI101" s="8"/>
      <c r="BJ101" s="10">
        <v>1.0</v>
      </c>
      <c r="BK101" s="10">
        <v>1.0</v>
      </c>
      <c r="BL101" s="10">
        <v>1.0</v>
      </c>
      <c r="BM101" s="8"/>
      <c r="BN101" s="8"/>
      <c r="BO101" s="8"/>
      <c r="BP101" s="8"/>
      <c r="BQ101" s="8"/>
      <c r="BR101" s="8"/>
      <c r="BS101" s="10">
        <v>6.0</v>
      </c>
      <c r="BT101" s="10">
        <v>4.0</v>
      </c>
      <c r="BU101" s="10">
        <v>2.0</v>
      </c>
      <c r="BV101" s="10">
        <v>2.0</v>
      </c>
      <c r="BW101" s="10">
        <v>3.0</v>
      </c>
      <c r="BX101" s="10">
        <v>1.0</v>
      </c>
      <c r="BY101" s="10">
        <v>1.0</v>
      </c>
      <c r="BZ101" s="10">
        <v>5.0</v>
      </c>
      <c r="CA101" s="10">
        <v>1.0</v>
      </c>
      <c r="CB101" s="10">
        <v>1.0</v>
      </c>
      <c r="CC101" s="10">
        <v>5.0</v>
      </c>
      <c r="CD101" s="10">
        <v>2.0</v>
      </c>
      <c r="CE101" s="8"/>
      <c r="CF101" s="10">
        <v>23.0</v>
      </c>
      <c r="CG101" s="8"/>
      <c r="CH101" s="8"/>
      <c r="CI101" s="8"/>
      <c r="CJ101" s="8"/>
      <c r="CK101" s="10">
        <v>1.0</v>
      </c>
      <c r="CL101" s="8"/>
      <c r="CM101" s="8"/>
      <c r="CN101" s="8"/>
      <c r="CO101" s="10">
        <v>1.0</v>
      </c>
      <c r="CP101" s="10">
        <v>35.0</v>
      </c>
      <c r="CQ101" s="8"/>
      <c r="CR101" s="8"/>
      <c r="CS101" s="8"/>
      <c r="CT101" s="8"/>
      <c r="CU101" s="10">
        <v>1.0</v>
      </c>
      <c r="CV101" s="8"/>
      <c r="CW101" s="8"/>
      <c r="CX101" s="8"/>
      <c r="CY101" s="8"/>
      <c r="CZ101" s="8"/>
      <c r="DA101" s="8"/>
      <c r="DB101" s="8"/>
      <c r="DC101" s="8"/>
      <c r="DD101" s="8"/>
      <c r="DE101" s="8"/>
      <c r="DF101" s="8"/>
      <c r="DG101" s="8"/>
      <c r="DH101" s="8"/>
      <c r="DI101" s="8"/>
      <c r="DJ101" s="8"/>
      <c r="DK101" s="8"/>
      <c r="DL101" s="10">
        <v>2.0</v>
      </c>
      <c r="DM101" s="10">
        <v>19.0</v>
      </c>
      <c r="DN101" s="8"/>
      <c r="DO101" s="8"/>
      <c r="DP101" s="10">
        <v>3.0</v>
      </c>
      <c r="DQ101" s="10">
        <v>40.0</v>
      </c>
      <c r="DR101" s="10">
        <v>10.0</v>
      </c>
      <c r="DS101" s="10">
        <v>1.0</v>
      </c>
      <c r="DT101" s="10">
        <v>1.0</v>
      </c>
      <c r="DU101" s="10">
        <v>1.0</v>
      </c>
      <c r="DV101" s="10">
        <v>1.0</v>
      </c>
      <c r="DW101" s="8" t="s">
        <v>1425</v>
      </c>
      <c r="DX101" s="10">
        <v>1.0</v>
      </c>
      <c r="DY101" s="10">
        <v>1.0</v>
      </c>
      <c r="DZ101" s="10">
        <v>5.0</v>
      </c>
      <c r="EA101" s="10">
        <v>4.0</v>
      </c>
      <c r="EB101" s="10">
        <v>5.0</v>
      </c>
      <c r="EC101" s="10">
        <v>5.0</v>
      </c>
      <c r="ED101" s="10">
        <v>5.0</v>
      </c>
      <c r="EE101" s="10">
        <v>1.0</v>
      </c>
      <c r="EF101" s="10">
        <v>1.0</v>
      </c>
      <c r="EG101" s="8" t="s">
        <v>1426</v>
      </c>
      <c r="EH101" s="10">
        <v>1.0</v>
      </c>
      <c r="EI101" s="10">
        <v>1.0</v>
      </c>
      <c r="EJ101" s="10">
        <v>1.0</v>
      </c>
      <c r="EK101" s="10">
        <v>1.0</v>
      </c>
      <c r="EL101" s="10">
        <v>1.0</v>
      </c>
      <c r="EM101" s="10">
        <v>1.0</v>
      </c>
      <c r="EN101" s="10">
        <v>1.0</v>
      </c>
      <c r="EO101" s="10">
        <v>1.0</v>
      </c>
      <c r="EP101" s="10">
        <v>1.0</v>
      </c>
      <c r="EQ101" s="10">
        <v>1.0</v>
      </c>
      <c r="ER101" s="8" t="s">
        <v>1427</v>
      </c>
      <c r="ES101" s="10">
        <v>1.0</v>
      </c>
      <c r="ET101" s="10">
        <v>1.0</v>
      </c>
      <c r="EU101" s="10">
        <v>4.0</v>
      </c>
      <c r="EV101" s="10">
        <v>4.0</v>
      </c>
      <c r="EW101" s="10">
        <v>4.0</v>
      </c>
      <c r="EX101" s="10">
        <v>4.0</v>
      </c>
      <c r="EY101" s="10">
        <v>4.0</v>
      </c>
      <c r="EZ101" s="10">
        <v>1.0</v>
      </c>
      <c r="FA101" s="10">
        <v>1.0</v>
      </c>
      <c r="FB101" s="8" t="s">
        <v>1428</v>
      </c>
      <c r="FC101" s="10">
        <v>1.0</v>
      </c>
      <c r="FD101" s="10">
        <v>1.0</v>
      </c>
      <c r="FE101" s="10">
        <v>1.0</v>
      </c>
      <c r="FF101" s="10">
        <v>1.0</v>
      </c>
      <c r="FG101" s="10">
        <v>1.0</v>
      </c>
      <c r="FH101" s="10">
        <v>1.0</v>
      </c>
      <c r="FI101" s="10">
        <v>1.0</v>
      </c>
      <c r="FJ101" s="10">
        <v>1.0</v>
      </c>
      <c r="FK101" s="10">
        <v>1.0</v>
      </c>
      <c r="FL101" s="10">
        <v>1.0</v>
      </c>
      <c r="FM101" s="8" t="s">
        <v>1429</v>
      </c>
      <c r="FN101" s="10">
        <v>1.0</v>
      </c>
      <c r="FO101" s="10">
        <v>1.0</v>
      </c>
      <c r="FP101" s="10">
        <v>4.0</v>
      </c>
      <c r="FQ101" s="10">
        <v>2.0</v>
      </c>
      <c r="FR101" s="10">
        <v>5.0</v>
      </c>
      <c r="FS101" s="10">
        <v>5.0</v>
      </c>
      <c r="FT101" s="10">
        <v>5.0</v>
      </c>
      <c r="FU101" s="10">
        <v>1.0</v>
      </c>
      <c r="FV101" s="8" t="s">
        <v>1430</v>
      </c>
      <c r="FW101" s="10">
        <v>1.0</v>
      </c>
      <c r="FX101" s="10">
        <v>1.0</v>
      </c>
      <c r="FY101" s="10">
        <v>1.0</v>
      </c>
      <c r="FZ101" s="10">
        <v>1.0</v>
      </c>
      <c r="GA101" s="10">
        <v>1.0</v>
      </c>
      <c r="GB101" s="10">
        <v>1.0</v>
      </c>
      <c r="GC101" s="10">
        <v>1.0</v>
      </c>
      <c r="GD101" s="8"/>
      <c r="GE101" s="8"/>
      <c r="GF101" s="8"/>
      <c r="GG101" s="8"/>
      <c r="GH101" s="8"/>
      <c r="GI101" s="8"/>
      <c r="GJ101" s="8"/>
      <c r="GK101" s="8"/>
      <c r="GL101" s="8"/>
      <c r="GM101" s="8"/>
      <c r="GN101" s="8"/>
      <c r="GO101" s="8"/>
      <c r="GP101" s="8"/>
      <c r="GQ101" s="8"/>
      <c r="GR101" s="8"/>
      <c r="GS101" s="8"/>
      <c r="GT101" s="8"/>
      <c r="GU101" s="8"/>
      <c r="GV101" s="8"/>
      <c r="GW101" s="8"/>
      <c r="GX101" s="8"/>
      <c r="GY101" s="8"/>
      <c r="GZ101" s="8"/>
      <c r="HA101" s="8"/>
      <c r="HB101" s="8"/>
      <c r="HC101" s="8"/>
      <c r="HD101" s="8"/>
      <c r="HE101" s="8"/>
      <c r="HF101" s="8"/>
      <c r="HG101" s="8"/>
      <c r="HH101" s="8"/>
      <c r="HI101" s="8"/>
      <c r="HJ101" s="8"/>
      <c r="HK101" s="8"/>
      <c r="HL101" s="8"/>
      <c r="HM101" s="8"/>
      <c r="HN101" s="8"/>
      <c r="HO101" s="8"/>
      <c r="HP101" s="8"/>
      <c r="HQ101" s="8"/>
      <c r="HR101" s="8"/>
      <c r="HS101" s="8"/>
      <c r="HT101" s="8"/>
      <c r="HU101" s="8"/>
      <c r="HV101" s="8"/>
      <c r="HW101" s="8"/>
      <c r="HX101" s="8"/>
      <c r="HY101" s="8"/>
      <c r="HZ101" s="8"/>
      <c r="IA101" s="8"/>
      <c r="IB101" s="8"/>
      <c r="IC101" s="8"/>
      <c r="ID101" s="8"/>
      <c r="IE101" s="8"/>
      <c r="IF101" s="8"/>
      <c r="IG101" s="8"/>
      <c r="IH101" s="8"/>
      <c r="II101" s="8"/>
      <c r="IJ101" s="8"/>
      <c r="IK101" s="8"/>
      <c r="IL101" s="8"/>
      <c r="IM101" s="8"/>
      <c r="IN101" s="8"/>
      <c r="IO101" s="8"/>
      <c r="IP101" s="8"/>
      <c r="IQ101" s="8"/>
      <c r="IR101" s="8"/>
      <c r="IS101" s="8"/>
      <c r="IT101" s="8"/>
      <c r="IU101" s="8"/>
      <c r="IV101" s="8"/>
      <c r="IW101" s="8"/>
      <c r="IX101" s="8"/>
      <c r="IY101" s="8"/>
      <c r="IZ101" s="8"/>
      <c r="JA101" s="8"/>
      <c r="JB101" s="8"/>
      <c r="JC101" s="8"/>
      <c r="JD101" s="8"/>
      <c r="JE101" s="8"/>
      <c r="JF101" s="8"/>
      <c r="JG101" s="8"/>
      <c r="JH101" s="8"/>
      <c r="JI101" s="8"/>
      <c r="JJ101" s="8"/>
      <c r="JK101" s="8"/>
      <c r="JL101" s="8"/>
      <c r="JM101" s="8"/>
      <c r="JN101" s="8"/>
      <c r="JO101" s="8"/>
      <c r="JP101" s="8"/>
      <c r="JQ101" s="8"/>
      <c r="JR101" s="8"/>
      <c r="JS101" s="8"/>
      <c r="JT101" s="8"/>
      <c r="JU101" s="8"/>
      <c r="JV101" s="8"/>
      <c r="JW101" s="8"/>
      <c r="JX101" s="8"/>
      <c r="JY101" s="8"/>
      <c r="JZ101" s="8"/>
      <c r="KA101" s="8"/>
      <c r="KB101" s="8"/>
      <c r="KC101" s="10">
        <v>1.0</v>
      </c>
      <c r="KD101" s="10">
        <v>1.0</v>
      </c>
      <c r="KE101" s="10">
        <v>0.0</v>
      </c>
      <c r="KF101" s="10">
        <v>0.0</v>
      </c>
      <c r="KG101" s="10">
        <v>3.123</v>
      </c>
      <c r="KH101" s="10">
        <v>0.0</v>
      </c>
      <c r="KI101" s="10">
        <v>1.0</v>
      </c>
      <c r="KJ101" s="10">
        <v>2.0</v>
      </c>
      <c r="KK101" s="10">
        <v>7.0</v>
      </c>
      <c r="KL101" s="10">
        <v>2.0</v>
      </c>
      <c r="KM101" s="10">
        <v>2.0</v>
      </c>
      <c r="KN101" s="10">
        <v>2.0</v>
      </c>
      <c r="KO101" s="10">
        <v>2.0</v>
      </c>
      <c r="KP101" s="10">
        <v>5.0</v>
      </c>
      <c r="KQ101" s="10">
        <v>5.0</v>
      </c>
      <c r="KR101" s="8"/>
      <c r="KS101" s="10">
        <v>0.0</v>
      </c>
      <c r="KT101" s="10">
        <v>0.0</v>
      </c>
      <c r="KU101" s="10">
        <v>3.132</v>
      </c>
      <c r="KV101" s="10">
        <v>0.0</v>
      </c>
      <c r="KW101" s="10">
        <v>1.0</v>
      </c>
      <c r="KX101" s="10">
        <v>2.0</v>
      </c>
      <c r="KY101" s="10">
        <v>2.0</v>
      </c>
      <c r="KZ101" s="10">
        <v>2.0</v>
      </c>
      <c r="LA101" s="10">
        <v>2.0</v>
      </c>
      <c r="LB101" s="10">
        <v>2.0</v>
      </c>
      <c r="LC101" s="10">
        <v>1.0</v>
      </c>
      <c r="LD101" s="10">
        <v>5.0</v>
      </c>
      <c r="LE101" s="10">
        <v>5.0</v>
      </c>
      <c r="LF101" s="8"/>
      <c r="LG101" s="10">
        <v>0.0</v>
      </c>
      <c r="LH101" s="10">
        <v>0.0</v>
      </c>
      <c r="LI101" s="10">
        <v>3.107</v>
      </c>
      <c r="LJ101" s="10">
        <v>0.0</v>
      </c>
      <c r="LK101" s="10">
        <v>1.0</v>
      </c>
      <c r="LL101" s="10">
        <v>1.0</v>
      </c>
      <c r="LM101" s="10">
        <v>2.0</v>
      </c>
      <c r="LN101" s="10">
        <v>2.0</v>
      </c>
      <c r="LO101" s="10">
        <v>2.0</v>
      </c>
      <c r="LP101" s="10">
        <v>2.0</v>
      </c>
      <c r="LQ101" s="10">
        <v>2.0</v>
      </c>
      <c r="LR101" s="10">
        <v>5.0</v>
      </c>
      <c r="LS101" s="10">
        <v>5.0</v>
      </c>
      <c r="LT101" s="8"/>
      <c r="LU101" s="10">
        <v>0.0</v>
      </c>
      <c r="LV101" s="10">
        <v>0.0</v>
      </c>
      <c r="LW101" s="10">
        <v>3.132</v>
      </c>
      <c r="LX101" s="10">
        <v>0.0</v>
      </c>
      <c r="LY101" s="10">
        <v>1.0</v>
      </c>
      <c r="LZ101" s="10">
        <v>2.0</v>
      </c>
      <c r="MA101" s="10">
        <v>1.0</v>
      </c>
      <c r="MB101" s="10">
        <v>2.0</v>
      </c>
      <c r="MC101" s="10">
        <v>2.0</v>
      </c>
      <c r="MD101" s="10">
        <v>2.0</v>
      </c>
      <c r="ME101" s="10">
        <v>1.0</v>
      </c>
      <c r="MF101" s="10">
        <v>5.0</v>
      </c>
      <c r="MG101" s="10">
        <v>5.0</v>
      </c>
      <c r="MH101" s="8"/>
      <c r="MI101" s="10">
        <v>0.0</v>
      </c>
      <c r="MJ101" s="10">
        <v>0.0</v>
      </c>
      <c r="MK101" s="10">
        <v>3.153</v>
      </c>
      <c r="ML101" s="10">
        <v>0.0</v>
      </c>
      <c r="MM101" s="10">
        <v>1.0</v>
      </c>
      <c r="MN101" s="10">
        <v>2.0</v>
      </c>
      <c r="MO101" s="10">
        <v>1.0</v>
      </c>
      <c r="MP101" s="10">
        <v>1.0</v>
      </c>
      <c r="MQ101" s="10">
        <v>2.0</v>
      </c>
      <c r="MR101" s="10">
        <v>1.0</v>
      </c>
      <c r="MS101" s="10">
        <v>1.0</v>
      </c>
      <c r="MT101" s="10">
        <v>5.0</v>
      </c>
      <c r="MU101" s="10">
        <v>5.0</v>
      </c>
      <c r="MV101" s="8"/>
      <c r="MW101" s="10">
        <v>0.0</v>
      </c>
      <c r="MX101" s="10">
        <v>0.0</v>
      </c>
      <c r="MY101" s="10">
        <v>3.121</v>
      </c>
      <c r="MZ101" s="10">
        <v>0.0</v>
      </c>
      <c r="NA101" s="10">
        <v>1.0</v>
      </c>
      <c r="NB101" s="10">
        <v>1.0</v>
      </c>
      <c r="NC101" s="10">
        <v>1.0</v>
      </c>
      <c r="ND101" s="10">
        <v>1.0</v>
      </c>
      <c r="NE101" s="10">
        <v>1.0</v>
      </c>
      <c r="NF101" s="10">
        <v>2.0</v>
      </c>
      <c r="NG101" s="10">
        <v>2.0</v>
      </c>
      <c r="NH101" s="10">
        <v>5.0</v>
      </c>
      <c r="NI101" s="10">
        <v>5.0</v>
      </c>
      <c r="NJ101" s="8"/>
      <c r="NK101" s="10">
        <v>0.0</v>
      </c>
      <c r="NL101" s="10">
        <v>0.0</v>
      </c>
      <c r="NM101" s="10">
        <v>3.091</v>
      </c>
      <c r="NN101" s="10">
        <v>0.0</v>
      </c>
      <c r="NO101" s="10">
        <v>1.0</v>
      </c>
      <c r="NP101" s="10">
        <v>1.0</v>
      </c>
      <c r="NQ101" s="10">
        <v>1.0</v>
      </c>
      <c r="NR101" s="10">
        <v>1.0</v>
      </c>
      <c r="NS101" s="10">
        <v>1.0</v>
      </c>
      <c r="NT101" s="10">
        <v>1.0</v>
      </c>
      <c r="NU101" s="10">
        <v>1.0</v>
      </c>
      <c r="NV101" s="10">
        <v>5.0</v>
      </c>
      <c r="NW101" s="10">
        <v>5.0</v>
      </c>
      <c r="NX101" s="8"/>
      <c r="NY101" s="10">
        <v>999.0</v>
      </c>
      <c r="NZ101" s="10">
        <v>999.0</v>
      </c>
      <c r="OA101" s="10">
        <v>1.0</v>
      </c>
      <c r="OB101" s="10">
        <v>1.0</v>
      </c>
      <c r="OC101" s="10">
        <v>2.0</v>
      </c>
      <c r="OD101" s="8"/>
      <c r="OE101" s="10">
        <v>1.0</v>
      </c>
      <c r="OF101" s="8"/>
      <c r="OG101" s="10">
        <v>2.0</v>
      </c>
      <c r="OH101" s="8"/>
      <c r="OI101" s="8"/>
      <c r="OJ101" s="8"/>
      <c r="OK101" s="8"/>
      <c r="OL101" s="10">
        <v>1.0</v>
      </c>
      <c r="OM101" s="8"/>
      <c r="ON101" s="8"/>
      <c r="OO101" s="8"/>
      <c r="OP101" s="8"/>
      <c r="OQ101" s="8"/>
      <c r="OR101" s="8"/>
      <c r="OS101" s="8"/>
      <c r="OT101" s="8"/>
      <c r="OU101" s="8"/>
      <c r="OV101" s="8"/>
      <c r="OW101" s="8"/>
      <c r="OX101" s="10">
        <v>2.0</v>
      </c>
      <c r="OY101" s="8"/>
      <c r="OZ101" s="8"/>
      <c r="PA101" s="8"/>
      <c r="PB101" s="8"/>
      <c r="PC101" s="8"/>
      <c r="PD101" s="8"/>
      <c r="PE101" s="8"/>
      <c r="PF101" s="8"/>
      <c r="PG101" s="8"/>
      <c r="PH101" s="10">
        <v>5.0</v>
      </c>
      <c r="PI101" s="10">
        <v>5.0</v>
      </c>
      <c r="PJ101" s="10">
        <v>5.0</v>
      </c>
      <c r="PK101" s="10">
        <v>5.0</v>
      </c>
      <c r="PL101" s="10">
        <v>5.0</v>
      </c>
      <c r="PM101" s="10">
        <v>5.0</v>
      </c>
      <c r="PN101" s="8"/>
      <c r="PO101" s="10">
        <v>75.0</v>
      </c>
      <c r="PP101" s="10">
        <v>1.0</v>
      </c>
      <c r="PQ101" s="10">
        <v>1.0</v>
      </c>
      <c r="PR101" s="10">
        <v>2.0</v>
      </c>
      <c r="PS101" s="8"/>
      <c r="PT101" s="10">
        <v>2.0</v>
      </c>
      <c r="PU101" s="8"/>
      <c r="PV101" s="8"/>
      <c r="PW101" s="10">
        <v>2.0</v>
      </c>
      <c r="PX101" s="8"/>
      <c r="PY101" s="8"/>
      <c r="PZ101" s="8"/>
      <c r="QA101" s="8"/>
      <c r="QB101" s="8"/>
      <c r="QC101" s="8"/>
      <c r="QD101" s="10">
        <v>2.0</v>
      </c>
      <c r="QE101" s="8"/>
      <c r="QF101" s="8"/>
      <c r="QG101" s="8"/>
      <c r="QH101" s="8"/>
      <c r="QI101" s="8"/>
      <c r="QJ101" s="8"/>
      <c r="QK101" s="8"/>
      <c r="QL101" s="8"/>
      <c r="QM101" s="8"/>
      <c r="QN101" s="8"/>
      <c r="QO101" s="8"/>
      <c r="QP101" s="8"/>
      <c r="QQ101" s="10">
        <v>2.0</v>
      </c>
      <c r="QR101" s="8"/>
      <c r="QS101" s="8"/>
      <c r="QT101" s="8"/>
      <c r="QU101" s="8"/>
      <c r="QV101" s="8"/>
      <c r="QW101" s="10">
        <v>5.0</v>
      </c>
      <c r="QX101" s="10">
        <v>5.0</v>
      </c>
      <c r="QY101" s="10">
        <v>5.0</v>
      </c>
      <c r="QZ101" s="10">
        <v>5.0</v>
      </c>
      <c r="RA101" s="10">
        <v>5.0</v>
      </c>
      <c r="RB101" s="10">
        <v>5.0</v>
      </c>
      <c r="RC101" s="8"/>
      <c r="RD101" s="8"/>
      <c r="RE101" s="8"/>
      <c r="RF101" s="8"/>
      <c r="RG101" s="8"/>
      <c r="RH101" s="8"/>
      <c r="RI101" s="8"/>
      <c r="RJ101" s="8"/>
      <c r="RK101" s="8"/>
      <c r="RL101" s="8"/>
      <c r="RM101" s="8"/>
      <c r="RN101" s="8"/>
      <c r="RO101" s="8"/>
      <c r="RP101" s="8"/>
      <c r="RQ101" s="8"/>
      <c r="RR101" s="8"/>
      <c r="RS101" s="8"/>
      <c r="RT101" s="8"/>
      <c r="RU101" s="8"/>
      <c r="RV101" s="8"/>
      <c r="RW101" s="8"/>
      <c r="RX101" s="8"/>
      <c r="RY101" s="8"/>
      <c r="RZ101" s="8"/>
      <c r="SA101" s="8"/>
      <c r="SB101" s="8"/>
      <c r="SC101" s="8"/>
      <c r="SD101" s="8"/>
      <c r="SE101" s="8"/>
      <c r="SF101" s="8"/>
      <c r="SG101" s="8"/>
      <c r="SH101" s="8"/>
      <c r="SI101" s="8"/>
      <c r="SJ101" s="8"/>
      <c r="SK101" s="8"/>
      <c r="SL101" s="8"/>
      <c r="SM101" s="8"/>
      <c r="SN101" s="8"/>
      <c r="SO101" s="8"/>
      <c r="SP101" s="8"/>
      <c r="SQ101" s="8"/>
      <c r="SR101" s="8"/>
      <c r="SS101" s="8"/>
      <c r="ST101" s="8"/>
      <c r="SU101" s="8"/>
      <c r="SV101" s="8"/>
      <c r="SW101" s="8"/>
      <c r="SX101" s="8"/>
      <c r="SY101" s="8"/>
      <c r="SZ101" s="8"/>
      <c r="TA101" s="8"/>
      <c r="TB101" s="8"/>
      <c r="TC101" s="8"/>
      <c r="TD101" s="8"/>
      <c r="TE101" s="8"/>
      <c r="TF101" s="8"/>
      <c r="TG101" s="8"/>
      <c r="TH101" s="8"/>
      <c r="TI101" s="8"/>
      <c r="TJ101" s="8"/>
      <c r="TK101" s="8"/>
      <c r="TL101" s="8"/>
      <c r="TM101" s="8"/>
      <c r="TN101" s="8"/>
      <c r="TO101" s="8"/>
      <c r="TP101" s="8"/>
      <c r="TQ101" s="8"/>
      <c r="TR101" s="8"/>
      <c r="TS101" s="8"/>
      <c r="TT101" s="8"/>
      <c r="TU101" s="8"/>
      <c r="TV101" s="8"/>
      <c r="TW101" s="8"/>
      <c r="TX101" s="8"/>
      <c r="TY101" s="8"/>
      <c r="TZ101" s="8"/>
      <c r="UA101" s="8"/>
      <c r="UB101" s="8"/>
      <c r="UC101" s="8"/>
      <c r="UD101" s="8"/>
      <c r="UE101" s="8"/>
      <c r="UF101" s="8"/>
      <c r="UG101" s="8"/>
      <c r="UH101" s="8"/>
      <c r="UI101" s="8"/>
      <c r="UJ101" s="8"/>
      <c r="UK101" s="8"/>
      <c r="UL101" s="8"/>
      <c r="UM101" s="8"/>
      <c r="UN101" s="8"/>
      <c r="UO101" s="8"/>
      <c r="UP101" s="8"/>
      <c r="UQ101" s="8"/>
      <c r="UR101" s="8"/>
      <c r="US101" s="8"/>
      <c r="UT101" s="8"/>
      <c r="UU101" s="8"/>
      <c r="UV101" s="8"/>
      <c r="UW101" s="8"/>
      <c r="UX101" s="8"/>
      <c r="UY101" s="8"/>
      <c r="UZ101" s="8"/>
      <c r="VA101" s="8"/>
      <c r="VB101" s="8"/>
      <c r="VC101" s="8"/>
      <c r="VD101" s="8"/>
      <c r="VE101" s="8"/>
      <c r="VF101" s="8"/>
      <c r="VG101" s="8"/>
      <c r="VH101" s="8"/>
      <c r="VI101" s="8"/>
      <c r="VJ101" s="8"/>
      <c r="VK101" s="8"/>
      <c r="VL101" s="8"/>
      <c r="VM101" s="8"/>
      <c r="VN101" s="8"/>
      <c r="VO101" s="8"/>
      <c r="VP101" s="8"/>
      <c r="VQ101" s="8"/>
      <c r="VR101" s="8"/>
      <c r="VS101" s="8"/>
      <c r="VT101" s="8"/>
      <c r="VU101" s="8"/>
      <c r="VV101" s="8"/>
      <c r="VW101" s="8"/>
      <c r="VX101" s="8"/>
      <c r="VY101" s="8"/>
      <c r="VZ101" s="8"/>
      <c r="WA101" s="8"/>
      <c r="WB101" s="8"/>
      <c r="WC101" s="8"/>
      <c r="WD101" s="8"/>
      <c r="WE101" s="8"/>
      <c r="WF101" s="8"/>
      <c r="WG101" s="8"/>
      <c r="WH101" s="8"/>
      <c r="WI101" s="8"/>
      <c r="WJ101" s="8"/>
      <c r="WK101" s="8"/>
      <c r="WL101" s="8"/>
      <c r="WM101" s="8"/>
      <c r="WN101" s="8"/>
      <c r="WO101" s="8"/>
      <c r="WP101" s="8"/>
      <c r="WQ101" s="8"/>
      <c r="WR101" s="8"/>
      <c r="WS101" s="8"/>
      <c r="WT101" s="8"/>
      <c r="WU101" s="8"/>
      <c r="WV101" s="8"/>
      <c r="WW101" s="8"/>
      <c r="WX101" s="8"/>
      <c r="WY101" s="8"/>
      <c r="WZ101" s="8"/>
      <c r="XA101" s="8"/>
      <c r="XB101" s="8"/>
      <c r="XC101" s="8"/>
      <c r="XD101" s="8"/>
      <c r="XE101" s="8"/>
      <c r="XF101" s="8"/>
      <c r="XG101" s="8"/>
      <c r="XH101" s="8"/>
      <c r="XI101" s="8"/>
      <c r="XJ101" s="8"/>
      <c r="XK101" s="8"/>
      <c r="XL101" s="8"/>
      <c r="XM101" s="8"/>
      <c r="XN101" s="8"/>
      <c r="XO101" s="8"/>
      <c r="XP101" s="8"/>
      <c r="XQ101" s="8"/>
      <c r="XR101" s="8"/>
      <c r="XS101" s="8"/>
      <c r="XT101" s="10">
        <v>1.0</v>
      </c>
      <c r="XU101" s="10">
        <v>1.0</v>
      </c>
      <c r="XV101" s="10">
        <v>1.0</v>
      </c>
      <c r="XW101" s="10">
        <v>5.0</v>
      </c>
      <c r="XX101" s="10">
        <v>5.0</v>
      </c>
      <c r="XY101" s="10">
        <v>2.0</v>
      </c>
      <c r="XZ101" s="10">
        <v>2.0</v>
      </c>
      <c r="YA101" s="10">
        <v>3.0</v>
      </c>
      <c r="YB101" s="10">
        <v>5.0</v>
      </c>
      <c r="YC101" s="10">
        <v>5.0</v>
      </c>
      <c r="YD101" s="10">
        <v>4.0</v>
      </c>
      <c r="YE101" s="10">
        <v>1.0</v>
      </c>
      <c r="YF101" s="10">
        <v>1.0</v>
      </c>
      <c r="YG101" s="10">
        <v>1.0</v>
      </c>
      <c r="YH101" s="10">
        <v>4.0</v>
      </c>
      <c r="YI101" s="10">
        <v>5.0</v>
      </c>
      <c r="YJ101" s="10">
        <v>5.0</v>
      </c>
      <c r="YK101" s="10">
        <v>5.0</v>
      </c>
      <c r="YL101" s="10">
        <v>5.0</v>
      </c>
      <c r="YM101" s="10">
        <v>5.0</v>
      </c>
      <c r="YN101" s="10">
        <v>5.0</v>
      </c>
      <c r="YO101" s="8"/>
      <c r="YP101" s="10">
        <v>1.0</v>
      </c>
      <c r="YQ101" s="10">
        <v>1.0</v>
      </c>
      <c r="YR101" s="10">
        <v>1.0</v>
      </c>
      <c r="YS101" s="10">
        <v>4.0</v>
      </c>
      <c r="YT101" s="10">
        <v>2.0</v>
      </c>
      <c r="YU101" s="10">
        <v>5.0</v>
      </c>
      <c r="YV101" s="10">
        <v>5.0</v>
      </c>
      <c r="YW101" s="10">
        <v>5.0</v>
      </c>
      <c r="YX101" s="10">
        <v>5.0</v>
      </c>
      <c r="YY101" s="10">
        <v>2.0</v>
      </c>
      <c r="YZ101" s="10">
        <v>5.0</v>
      </c>
      <c r="ZA101" s="10">
        <v>5.0</v>
      </c>
      <c r="ZB101" s="10">
        <v>4.0</v>
      </c>
      <c r="ZC101" s="10">
        <v>4.0</v>
      </c>
      <c r="ZD101" s="10">
        <v>5.0</v>
      </c>
      <c r="ZE101" s="10">
        <v>2.0</v>
      </c>
      <c r="ZF101" s="10">
        <v>5.0</v>
      </c>
      <c r="ZG101" s="10">
        <v>5.0</v>
      </c>
      <c r="ZH101" s="10">
        <v>5.0</v>
      </c>
      <c r="ZI101" s="10">
        <v>5.0</v>
      </c>
      <c r="ZJ101" s="10">
        <v>5.0</v>
      </c>
      <c r="ZK101" s="10">
        <v>5.0</v>
      </c>
      <c r="ZL101" s="8"/>
      <c r="ZM101" s="8"/>
      <c r="ZN101" s="10">
        <v>1.0</v>
      </c>
    </row>
    <row r="102" ht="15.75" customHeight="1">
      <c r="A102" s="8" t="s">
        <v>1209</v>
      </c>
      <c r="B102" s="8">
        <v>3.0</v>
      </c>
      <c r="C102" s="8">
        <v>3.0</v>
      </c>
      <c r="D102" s="8">
        <v>1.0</v>
      </c>
      <c r="E102" s="8" t="s">
        <v>1431</v>
      </c>
      <c r="F102" s="8" t="s">
        <v>922</v>
      </c>
      <c r="G102" s="9" t="s">
        <v>923</v>
      </c>
      <c r="H102" s="9" t="s">
        <v>923</v>
      </c>
      <c r="I102" s="10">
        <v>1.0</v>
      </c>
      <c r="J102" s="10">
        <v>0.00948</v>
      </c>
      <c r="K102" s="10">
        <f t="shared" si="1"/>
        <v>-4.658570963</v>
      </c>
      <c r="L102" s="10">
        <v>0.0</v>
      </c>
      <c r="M102" s="10">
        <v>0.00194</v>
      </c>
      <c r="N102" s="10">
        <f t="shared" si="2"/>
        <v>-6.245067306</v>
      </c>
      <c r="O102" s="10">
        <v>0.0</v>
      </c>
      <c r="P102" s="10">
        <v>2.8404182E7</v>
      </c>
      <c r="Q102" s="8" t="s">
        <v>948</v>
      </c>
      <c r="R102" s="10">
        <v>94.54</v>
      </c>
      <c r="S102" s="10">
        <v>88.28</v>
      </c>
      <c r="T102" s="10">
        <v>89.84</v>
      </c>
      <c r="U102" s="10">
        <v>80.46</v>
      </c>
      <c r="V102" s="10">
        <v>60.16</v>
      </c>
      <c r="W102" s="10">
        <v>22.66</v>
      </c>
      <c r="X102" s="10">
        <v>5.46</v>
      </c>
      <c r="Y102" s="10">
        <v>1.0</v>
      </c>
      <c r="Z102" s="10">
        <v>1.0</v>
      </c>
      <c r="AA102" s="10">
        <v>73.0</v>
      </c>
      <c r="AB102" s="10">
        <v>1.0</v>
      </c>
      <c r="AC102" s="10">
        <v>240.0</v>
      </c>
      <c r="AD102" s="10">
        <v>8.0</v>
      </c>
      <c r="AE102" s="10">
        <v>117.0</v>
      </c>
      <c r="AF102" s="10">
        <v>1.0</v>
      </c>
      <c r="AG102" s="10">
        <v>0.0</v>
      </c>
      <c r="AH102" s="10">
        <v>0.0</v>
      </c>
      <c r="AI102" s="10">
        <v>0.311</v>
      </c>
      <c r="AJ102" s="10">
        <v>0.0</v>
      </c>
      <c r="AK102" s="10">
        <v>31.66072</v>
      </c>
      <c r="AL102" s="10">
        <v>1.0</v>
      </c>
      <c r="AM102" s="10">
        <v>1.0</v>
      </c>
      <c r="AN102" s="10">
        <v>1.0</v>
      </c>
      <c r="AO102" s="10">
        <v>0.0</v>
      </c>
      <c r="AP102" s="10">
        <v>0.0</v>
      </c>
      <c r="AQ102" s="10">
        <v>0.536</v>
      </c>
      <c r="AR102" s="10">
        <v>0.0</v>
      </c>
      <c r="AS102" s="10">
        <v>2.0</v>
      </c>
      <c r="AT102" s="10">
        <v>1.0</v>
      </c>
      <c r="AU102" s="8"/>
      <c r="AV102" s="10">
        <v>1.0</v>
      </c>
      <c r="AW102" s="10">
        <v>1.0</v>
      </c>
      <c r="AX102" s="10">
        <v>1.0</v>
      </c>
      <c r="AY102" s="10">
        <v>1.0</v>
      </c>
      <c r="AZ102" s="10">
        <v>1.0</v>
      </c>
      <c r="BA102" s="10">
        <v>1.0</v>
      </c>
      <c r="BB102" s="10">
        <v>0.0</v>
      </c>
      <c r="BC102" s="10">
        <v>0.0</v>
      </c>
      <c r="BD102" s="10">
        <v>1.0</v>
      </c>
      <c r="BE102" s="10">
        <v>6.0</v>
      </c>
      <c r="BF102" s="10">
        <v>2.0</v>
      </c>
      <c r="BG102" s="8"/>
      <c r="BH102" s="10">
        <v>1.0</v>
      </c>
      <c r="BI102" s="8"/>
      <c r="BJ102" s="10">
        <v>3.0</v>
      </c>
      <c r="BK102" s="10">
        <v>1.0</v>
      </c>
      <c r="BL102" s="8"/>
      <c r="BM102" s="8"/>
      <c r="BN102" s="8"/>
      <c r="BO102" s="8"/>
      <c r="BP102" s="8"/>
      <c r="BQ102" s="8"/>
      <c r="BR102" s="8"/>
      <c r="BS102" s="10">
        <v>1.0</v>
      </c>
      <c r="BT102" s="10">
        <v>0.0</v>
      </c>
      <c r="BU102" s="10">
        <v>1.0</v>
      </c>
      <c r="BV102" s="10">
        <v>1.0</v>
      </c>
      <c r="BW102" s="10">
        <v>3.0</v>
      </c>
      <c r="BX102" s="10">
        <v>1.0</v>
      </c>
      <c r="BY102" s="10">
        <v>1.0</v>
      </c>
      <c r="BZ102" s="10">
        <v>4.0</v>
      </c>
      <c r="CA102" s="10">
        <v>1.0</v>
      </c>
      <c r="CB102" s="10">
        <v>1.0</v>
      </c>
      <c r="CC102" s="10">
        <v>4.0</v>
      </c>
      <c r="CD102" s="10">
        <v>1.0</v>
      </c>
      <c r="CE102" s="8"/>
      <c r="CF102" s="10">
        <v>53.0</v>
      </c>
      <c r="CG102" s="8"/>
      <c r="CH102" s="8"/>
      <c r="CI102" s="8"/>
      <c r="CJ102" s="8"/>
      <c r="CK102" s="10">
        <v>1.0</v>
      </c>
      <c r="CL102" s="8"/>
      <c r="CM102" s="8"/>
      <c r="CN102" s="8"/>
      <c r="CO102" s="10">
        <v>1.0</v>
      </c>
      <c r="CP102" s="10">
        <v>10.0</v>
      </c>
      <c r="CQ102" s="10">
        <v>1.0</v>
      </c>
      <c r="CR102" s="8"/>
      <c r="CS102" s="8"/>
      <c r="CT102" s="8"/>
      <c r="CU102" s="8"/>
      <c r="CV102" s="8"/>
      <c r="CW102" s="8"/>
      <c r="CX102" s="8"/>
      <c r="CY102" s="8"/>
      <c r="CZ102" s="8"/>
      <c r="DA102" s="8"/>
      <c r="DB102" s="8"/>
      <c r="DC102" s="8"/>
      <c r="DD102" s="8"/>
      <c r="DE102" s="8"/>
      <c r="DF102" s="8"/>
      <c r="DG102" s="8"/>
      <c r="DH102" s="8"/>
      <c r="DI102" s="8"/>
      <c r="DJ102" s="8"/>
      <c r="DK102" s="10">
        <v>1.0</v>
      </c>
      <c r="DL102" s="10">
        <v>2.0</v>
      </c>
      <c r="DM102" s="10">
        <v>19.0</v>
      </c>
      <c r="DN102" s="8"/>
      <c r="DO102" s="8"/>
      <c r="DP102" s="10">
        <v>3.0</v>
      </c>
      <c r="DQ102" s="10">
        <v>50.0</v>
      </c>
      <c r="DR102" s="10">
        <v>8.0</v>
      </c>
      <c r="DS102" s="10">
        <v>1.0</v>
      </c>
      <c r="DT102" s="10">
        <v>1.0</v>
      </c>
      <c r="DU102" s="10">
        <v>1.0</v>
      </c>
      <c r="DV102" s="10">
        <v>1.0</v>
      </c>
      <c r="DW102" s="8" t="s">
        <v>1432</v>
      </c>
      <c r="DX102" s="10">
        <v>1.0</v>
      </c>
      <c r="DY102" s="10">
        <v>1.0</v>
      </c>
      <c r="DZ102" s="10">
        <v>5.0</v>
      </c>
      <c r="EA102" s="10">
        <v>4.0</v>
      </c>
      <c r="EB102" s="10">
        <v>4.0</v>
      </c>
      <c r="EC102" s="10">
        <v>5.0</v>
      </c>
      <c r="ED102" s="10">
        <v>5.0</v>
      </c>
      <c r="EE102" s="10">
        <v>1.0</v>
      </c>
      <c r="EF102" s="10">
        <v>1.0</v>
      </c>
      <c r="EG102" s="8" t="s">
        <v>1433</v>
      </c>
      <c r="EH102" s="10">
        <v>1.0</v>
      </c>
      <c r="EI102" s="10">
        <v>1.0</v>
      </c>
      <c r="EJ102" s="10">
        <v>1.0</v>
      </c>
      <c r="EK102" s="10">
        <v>1.0</v>
      </c>
      <c r="EL102" s="10">
        <v>1.0</v>
      </c>
      <c r="EM102" s="10">
        <v>1.0</v>
      </c>
      <c r="EN102" s="10">
        <v>1.0</v>
      </c>
      <c r="EO102" s="10">
        <v>1.0</v>
      </c>
      <c r="EP102" s="10">
        <v>1.0</v>
      </c>
      <c r="EQ102" s="10">
        <v>1.0</v>
      </c>
      <c r="ER102" s="8" t="s">
        <v>1434</v>
      </c>
      <c r="ES102" s="10">
        <v>1.0</v>
      </c>
      <c r="ET102" s="10">
        <v>1.0</v>
      </c>
      <c r="EU102" s="10">
        <v>4.0</v>
      </c>
      <c r="EV102" s="10">
        <v>4.0</v>
      </c>
      <c r="EW102" s="10">
        <v>4.0</v>
      </c>
      <c r="EX102" s="10">
        <v>5.0</v>
      </c>
      <c r="EY102" s="10">
        <v>5.0</v>
      </c>
      <c r="EZ102" s="10">
        <v>1.0</v>
      </c>
      <c r="FA102" s="10">
        <v>1.0</v>
      </c>
      <c r="FB102" s="8" t="s">
        <v>1435</v>
      </c>
      <c r="FC102" s="10">
        <v>1.0</v>
      </c>
      <c r="FD102" s="10">
        <v>1.0</v>
      </c>
      <c r="FE102" s="10">
        <v>1.0</v>
      </c>
      <c r="FF102" s="10">
        <v>1.0</v>
      </c>
      <c r="FG102" s="10">
        <v>1.0</v>
      </c>
      <c r="FH102" s="10">
        <v>1.0</v>
      </c>
      <c r="FI102" s="10">
        <v>1.0</v>
      </c>
      <c r="FJ102" s="10">
        <v>1.0</v>
      </c>
      <c r="FK102" s="10">
        <v>1.0</v>
      </c>
      <c r="FL102" s="10">
        <v>1.0</v>
      </c>
      <c r="FM102" s="8" t="s">
        <v>1436</v>
      </c>
      <c r="FN102" s="10">
        <v>1.0</v>
      </c>
      <c r="FO102" s="10">
        <v>1.0</v>
      </c>
      <c r="FP102" s="10">
        <v>5.0</v>
      </c>
      <c r="FQ102" s="10">
        <v>5.0</v>
      </c>
      <c r="FR102" s="10">
        <v>5.0</v>
      </c>
      <c r="FS102" s="10">
        <v>5.0</v>
      </c>
      <c r="FT102" s="10">
        <v>5.0</v>
      </c>
      <c r="FU102" s="10">
        <v>1.0</v>
      </c>
      <c r="FV102" s="8" t="s">
        <v>1437</v>
      </c>
      <c r="FW102" s="10">
        <v>1.0</v>
      </c>
      <c r="FX102" s="10">
        <v>1.0</v>
      </c>
      <c r="FY102" s="10">
        <v>1.0</v>
      </c>
      <c r="FZ102" s="10">
        <v>1.0</v>
      </c>
      <c r="GA102" s="10">
        <v>1.0</v>
      </c>
      <c r="GB102" s="10">
        <v>1.0</v>
      </c>
      <c r="GC102" s="10">
        <v>1.0</v>
      </c>
      <c r="GD102" s="8"/>
      <c r="GE102" s="8"/>
      <c r="GF102" s="8"/>
      <c r="GG102" s="8"/>
      <c r="GH102" s="8"/>
      <c r="GI102" s="8"/>
      <c r="GJ102" s="8"/>
      <c r="GK102" s="8"/>
      <c r="GL102" s="8"/>
      <c r="GM102" s="8"/>
      <c r="GN102" s="8"/>
      <c r="GO102" s="8"/>
      <c r="GP102" s="8"/>
      <c r="GQ102" s="8"/>
      <c r="GR102" s="8"/>
      <c r="GS102" s="8"/>
      <c r="GT102" s="8"/>
      <c r="GU102" s="8"/>
      <c r="GV102" s="8"/>
      <c r="GW102" s="8"/>
      <c r="GX102" s="8"/>
      <c r="GY102" s="8"/>
      <c r="GZ102" s="8"/>
      <c r="HA102" s="8"/>
      <c r="HB102" s="8"/>
      <c r="HC102" s="8"/>
      <c r="HD102" s="8"/>
      <c r="HE102" s="8"/>
      <c r="HF102" s="8"/>
      <c r="HG102" s="8"/>
      <c r="HH102" s="8"/>
      <c r="HI102" s="8"/>
      <c r="HJ102" s="8"/>
      <c r="HK102" s="8"/>
      <c r="HL102" s="8"/>
      <c r="HM102" s="8"/>
      <c r="HN102" s="8"/>
      <c r="HO102" s="8"/>
      <c r="HP102" s="8"/>
      <c r="HQ102" s="8"/>
      <c r="HR102" s="8"/>
      <c r="HS102" s="8"/>
      <c r="HT102" s="8"/>
      <c r="HU102" s="8"/>
      <c r="HV102" s="8"/>
      <c r="HW102" s="8"/>
      <c r="HX102" s="8"/>
      <c r="HY102" s="8"/>
      <c r="HZ102" s="8"/>
      <c r="IA102" s="8"/>
      <c r="IB102" s="8"/>
      <c r="IC102" s="8"/>
      <c r="ID102" s="8"/>
      <c r="IE102" s="8"/>
      <c r="IF102" s="8"/>
      <c r="IG102" s="8"/>
      <c r="IH102" s="8"/>
      <c r="II102" s="8"/>
      <c r="IJ102" s="8"/>
      <c r="IK102" s="8"/>
      <c r="IL102" s="8"/>
      <c r="IM102" s="8"/>
      <c r="IN102" s="8"/>
      <c r="IO102" s="8"/>
      <c r="IP102" s="8"/>
      <c r="IQ102" s="8"/>
      <c r="IR102" s="8"/>
      <c r="IS102" s="8"/>
      <c r="IT102" s="8"/>
      <c r="IU102" s="8"/>
      <c r="IV102" s="8"/>
      <c r="IW102" s="8"/>
      <c r="IX102" s="8"/>
      <c r="IY102" s="8"/>
      <c r="IZ102" s="8"/>
      <c r="JA102" s="8"/>
      <c r="JB102" s="8"/>
      <c r="JC102" s="8"/>
      <c r="JD102" s="8"/>
      <c r="JE102" s="8"/>
      <c r="JF102" s="8"/>
      <c r="JG102" s="8"/>
      <c r="JH102" s="8"/>
      <c r="JI102" s="8"/>
      <c r="JJ102" s="8"/>
      <c r="JK102" s="8"/>
      <c r="JL102" s="8"/>
      <c r="JM102" s="8"/>
      <c r="JN102" s="8"/>
      <c r="JO102" s="8"/>
      <c r="JP102" s="8"/>
      <c r="JQ102" s="8"/>
      <c r="JR102" s="8"/>
      <c r="JS102" s="8"/>
      <c r="JT102" s="8"/>
      <c r="JU102" s="8"/>
      <c r="JV102" s="8"/>
      <c r="JW102" s="8"/>
      <c r="JX102" s="8"/>
      <c r="JY102" s="8"/>
      <c r="JZ102" s="8"/>
      <c r="KA102" s="8"/>
      <c r="KB102" s="8"/>
      <c r="KC102" s="10">
        <v>1.0</v>
      </c>
      <c r="KD102" s="10">
        <v>1.0</v>
      </c>
      <c r="KE102" s="10">
        <v>0.0</v>
      </c>
      <c r="KF102" s="10">
        <v>0.0</v>
      </c>
      <c r="KG102" s="10">
        <v>3.218</v>
      </c>
      <c r="KH102" s="10">
        <v>0.0</v>
      </c>
      <c r="KI102" s="10">
        <v>1.0</v>
      </c>
      <c r="KJ102" s="10">
        <v>2.0</v>
      </c>
      <c r="KK102" s="10">
        <v>7.0</v>
      </c>
      <c r="KL102" s="10">
        <v>2.0</v>
      </c>
      <c r="KM102" s="10">
        <v>2.0</v>
      </c>
      <c r="KN102" s="10">
        <v>1.0</v>
      </c>
      <c r="KO102" s="10">
        <v>1.0</v>
      </c>
      <c r="KP102" s="10">
        <v>5.0</v>
      </c>
      <c r="KQ102" s="10">
        <v>5.0</v>
      </c>
      <c r="KR102" s="8"/>
      <c r="KS102" s="10">
        <v>0.0</v>
      </c>
      <c r="KT102" s="10">
        <v>0.0</v>
      </c>
      <c r="KU102" s="10">
        <v>3.174</v>
      </c>
      <c r="KV102" s="10">
        <v>0.0</v>
      </c>
      <c r="KW102" s="10">
        <v>1.0</v>
      </c>
      <c r="KX102" s="10">
        <v>2.0</v>
      </c>
      <c r="KY102" s="10">
        <v>2.0</v>
      </c>
      <c r="KZ102" s="10">
        <v>2.0</v>
      </c>
      <c r="LA102" s="10">
        <v>1.0</v>
      </c>
      <c r="LB102" s="10">
        <v>1.0</v>
      </c>
      <c r="LC102" s="10">
        <v>1.0</v>
      </c>
      <c r="LD102" s="10">
        <v>5.0</v>
      </c>
      <c r="LE102" s="10">
        <v>5.0</v>
      </c>
      <c r="LF102" s="8"/>
      <c r="LG102" s="10">
        <v>0.0</v>
      </c>
      <c r="LH102" s="10">
        <v>0.0</v>
      </c>
      <c r="LI102" s="10">
        <v>3.223</v>
      </c>
      <c r="LJ102" s="10">
        <v>0.0</v>
      </c>
      <c r="LK102" s="10">
        <v>1.0</v>
      </c>
      <c r="LL102" s="10">
        <v>2.0</v>
      </c>
      <c r="LM102" s="10">
        <v>2.0</v>
      </c>
      <c r="LN102" s="10">
        <v>2.0</v>
      </c>
      <c r="LO102" s="10">
        <v>1.0</v>
      </c>
      <c r="LP102" s="10">
        <v>1.0</v>
      </c>
      <c r="LQ102" s="10">
        <v>2.0</v>
      </c>
      <c r="LR102" s="10">
        <v>5.0</v>
      </c>
      <c r="LS102" s="10">
        <v>5.0</v>
      </c>
      <c r="LT102" s="8"/>
      <c r="LU102" s="10">
        <v>0.0</v>
      </c>
      <c r="LV102" s="10">
        <v>0.0</v>
      </c>
      <c r="LW102" s="10">
        <v>3.203</v>
      </c>
      <c r="LX102" s="10">
        <v>0.0</v>
      </c>
      <c r="LY102" s="10">
        <v>1.0</v>
      </c>
      <c r="LZ102" s="10">
        <v>2.0</v>
      </c>
      <c r="MA102" s="10">
        <v>2.0</v>
      </c>
      <c r="MB102" s="10">
        <v>1.0</v>
      </c>
      <c r="MC102" s="10">
        <v>1.0</v>
      </c>
      <c r="MD102" s="10">
        <v>2.0</v>
      </c>
      <c r="ME102" s="10">
        <v>2.0</v>
      </c>
      <c r="MF102" s="10">
        <v>5.0</v>
      </c>
      <c r="MG102" s="10">
        <v>5.0</v>
      </c>
      <c r="MH102" s="8"/>
      <c r="MI102" s="10">
        <v>0.0</v>
      </c>
      <c r="MJ102" s="10">
        <v>0.0</v>
      </c>
      <c r="MK102" s="10">
        <v>3.224</v>
      </c>
      <c r="ML102" s="10">
        <v>0.0</v>
      </c>
      <c r="MM102" s="10">
        <v>1.0</v>
      </c>
      <c r="MN102" s="10">
        <v>2.0</v>
      </c>
      <c r="MO102" s="10">
        <v>1.0</v>
      </c>
      <c r="MP102" s="10">
        <v>1.0</v>
      </c>
      <c r="MQ102" s="10">
        <v>2.0</v>
      </c>
      <c r="MR102" s="10">
        <v>2.0</v>
      </c>
      <c r="MS102" s="10">
        <v>1.0</v>
      </c>
      <c r="MT102" s="10">
        <v>5.0</v>
      </c>
      <c r="MU102" s="10">
        <v>5.0</v>
      </c>
      <c r="MV102" s="8"/>
      <c r="MW102" s="10">
        <v>0.0</v>
      </c>
      <c r="MX102" s="10">
        <v>0.0</v>
      </c>
      <c r="MY102" s="10">
        <v>3.363</v>
      </c>
      <c r="MZ102" s="10">
        <v>0.0</v>
      </c>
      <c r="NA102" s="10">
        <v>1.0</v>
      </c>
      <c r="NB102" s="10">
        <v>1.0</v>
      </c>
      <c r="NC102" s="10">
        <v>1.0</v>
      </c>
      <c r="ND102" s="10">
        <v>2.0</v>
      </c>
      <c r="NE102" s="10">
        <v>2.0</v>
      </c>
      <c r="NF102" s="10">
        <v>2.0</v>
      </c>
      <c r="NG102" s="10">
        <v>1.0</v>
      </c>
      <c r="NH102" s="10">
        <v>5.0</v>
      </c>
      <c r="NI102" s="10">
        <v>5.0</v>
      </c>
      <c r="NJ102" s="8"/>
      <c r="NK102" s="10">
        <v>0.0</v>
      </c>
      <c r="NL102" s="10">
        <v>0.0</v>
      </c>
      <c r="NM102" s="10">
        <v>3.216</v>
      </c>
      <c r="NN102" s="10">
        <v>0.0</v>
      </c>
      <c r="NO102" s="10">
        <v>1.0</v>
      </c>
      <c r="NP102" s="10">
        <v>1.0</v>
      </c>
      <c r="NQ102" s="10">
        <v>1.0</v>
      </c>
      <c r="NR102" s="10">
        <v>1.0</v>
      </c>
      <c r="NS102" s="10">
        <v>1.0</v>
      </c>
      <c r="NT102" s="10">
        <v>2.0</v>
      </c>
      <c r="NU102" s="10">
        <v>2.0</v>
      </c>
      <c r="NV102" s="10">
        <v>5.0</v>
      </c>
      <c r="NW102" s="10">
        <v>5.0</v>
      </c>
      <c r="NX102" s="8"/>
      <c r="NY102" s="10">
        <v>999.0</v>
      </c>
      <c r="NZ102" s="10">
        <v>999.0</v>
      </c>
      <c r="OA102" s="10">
        <v>1.0</v>
      </c>
      <c r="OB102" s="10">
        <v>1.0</v>
      </c>
      <c r="OC102" s="10">
        <v>2.0</v>
      </c>
      <c r="OD102" s="8"/>
      <c r="OE102" s="10">
        <v>1.0</v>
      </c>
      <c r="OF102" s="8"/>
      <c r="OG102" s="10">
        <v>1.0</v>
      </c>
      <c r="OH102" s="8"/>
      <c r="OI102" s="8"/>
      <c r="OJ102" s="8"/>
      <c r="OK102" s="8"/>
      <c r="OL102" s="8"/>
      <c r="OM102" s="10">
        <v>2.0</v>
      </c>
      <c r="ON102" s="8"/>
      <c r="OO102" s="8"/>
      <c r="OP102" s="8"/>
      <c r="OQ102" s="8"/>
      <c r="OR102" s="8"/>
      <c r="OS102" s="8"/>
      <c r="OT102" s="8"/>
      <c r="OU102" s="8"/>
      <c r="OV102" s="8"/>
      <c r="OW102" s="10">
        <v>2.0</v>
      </c>
      <c r="OX102" s="8"/>
      <c r="OY102" s="8"/>
      <c r="OZ102" s="8"/>
      <c r="PA102" s="8"/>
      <c r="PB102" s="8"/>
      <c r="PC102" s="8"/>
      <c r="PD102" s="8"/>
      <c r="PE102" s="8"/>
      <c r="PF102" s="8"/>
      <c r="PG102" s="8"/>
      <c r="PH102" s="10">
        <v>5.0</v>
      </c>
      <c r="PI102" s="10">
        <v>5.0</v>
      </c>
      <c r="PJ102" s="10">
        <v>5.0</v>
      </c>
      <c r="PK102" s="10">
        <v>5.0</v>
      </c>
      <c r="PL102" s="10">
        <v>5.0</v>
      </c>
      <c r="PM102" s="10">
        <v>5.0</v>
      </c>
      <c r="PN102" s="8"/>
      <c r="PO102" s="10">
        <v>2000.0</v>
      </c>
      <c r="PP102" s="10">
        <v>1.0</v>
      </c>
      <c r="PQ102" s="10">
        <v>1.0</v>
      </c>
      <c r="PR102" s="10">
        <v>2.0</v>
      </c>
      <c r="PS102" s="8"/>
      <c r="PT102" s="10">
        <v>1.0</v>
      </c>
      <c r="PU102" s="8"/>
      <c r="PV102" s="10">
        <v>2.0</v>
      </c>
      <c r="PW102" s="8"/>
      <c r="PX102" s="8"/>
      <c r="PY102" s="8"/>
      <c r="PZ102" s="8"/>
      <c r="QA102" s="10">
        <v>2.0</v>
      </c>
      <c r="QB102" s="8"/>
      <c r="QC102" s="8"/>
      <c r="QD102" s="8"/>
      <c r="QE102" s="8"/>
      <c r="QF102" s="8"/>
      <c r="QG102" s="8"/>
      <c r="QH102" s="8"/>
      <c r="QI102" s="8"/>
      <c r="QJ102" s="8"/>
      <c r="QK102" s="8"/>
      <c r="QL102" s="8"/>
      <c r="QM102" s="8"/>
      <c r="QN102" s="10">
        <v>2.0</v>
      </c>
      <c r="QO102" s="8"/>
      <c r="QP102" s="8"/>
      <c r="QQ102" s="8"/>
      <c r="QR102" s="8"/>
      <c r="QS102" s="8"/>
      <c r="QT102" s="8"/>
      <c r="QU102" s="8"/>
      <c r="QV102" s="8"/>
      <c r="QW102" s="10">
        <v>5.0</v>
      </c>
      <c r="QX102" s="10">
        <v>5.0</v>
      </c>
      <c r="QY102" s="10">
        <v>5.0</v>
      </c>
      <c r="QZ102" s="10">
        <v>5.0</v>
      </c>
      <c r="RA102" s="10">
        <v>5.0</v>
      </c>
      <c r="RB102" s="10">
        <v>5.0</v>
      </c>
      <c r="RC102" s="8"/>
      <c r="RD102" s="8"/>
      <c r="RE102" s="8"/>
      <c r="RF102" s="8"/>
      <c r="RG102" s="8"/>
      <c r="RH102" s="8"/>
      <c r="RI102" s="8"/>
      <c r="RJ102" s="8"/>
      <c r="RK102" s="8"/>
      <c r="RL102" s="8"/>
      <c r="RM102" s="8"/>
      <c r="RN102" s="8"/>
      <c r="RO102" s="8"/>
      <c r="RP102" s="8"/>
      <c r="RQ102" s="8"/>
      <c r="RR102" s="8"/>
      <c r="RS102" s="8"/>
      <c r="RT102" s="8"/>
      <c r="RU102" s="8"/>
      <c r="RV102" s="8"/>
      <c r="RW102" s="8"/>
      <c r="RX102" s="8"/>
      <c r="RY102" s="8"/>
      <c r="RZ102" s="8"/>
      <c r="SA102" s="8"/>
      <c r="SB102" s="8"/>
      <c r="SC102" s="8"/>
      <c r="SD102" s="8"/>
      <c r="SE102" s="8"/>
      <c r="SF102" s="8"/>
      <c r="SG102" s="8"/>
      <c r="SH102" s="8"/>
      <c r="SI102" s="8"/>
      <c r="SJ102" s="8"/>
      <c r="SK102" s="8"/>
      <c r="SL102" s="8"/>
      <c r="SM102" s="8"/>
      <c r="SN102" s="8"/>
      <c r="SO102" s="8"/>
      <c r="SP102" s="8"/>
      <c r="SQ102" s="8"/>
      <c r="SR102" s="8"/>
      <c r="SS102" s="8"/>
      <c r="ST102" s="8"/>
      <c r="SU102" s="8"/>
      <c r="SV102" s="8"/>
      <c r="SW102" s="8"/>
      <c r="SX102" s="8"/>
      <c r="SY102" s="8"/>
      <c r="SZ102" s="8"/>
      <c r="TA102" s="8"/>
      <c r="TB102" s="8"/>
      <c r="TC102" s="8"/>
      <c r="TD102" s="8"/>
      <c r="TE102" s="8"/>
      <c r="TF102" s="8"/>
      <c r="TG102" s="8"/>
      <c r="TH102" s="8"/>
      <c r="TI102" s="8"/>
      <c r="TJ102" s="8"/>
      <c r="TK102" s="8"/>
      <c r="TL102" s="8"/>
      <c r="TM102" s="8"/>
      <c r="TN102" s="8"/>
      <c r="TO102" s="8"/>
      <c r="TP102" s="8"/>
      <c r="TQ102" s="8"/>
      <c r="TR102" s="8"/>
      <c r="TS102" s="8"/>
      <c r="TT102" s="8"/>
      <c r="TU102" s="8"/>
      <c r="TV102" s="8"/>
      <c r="TW102" s="8"/>
      <c r="TX102" s="8"/>
      <c r="TY102" s="8"/>
      <c r="TZ102" s="8"/>
      <c r="UA102" s="8"/>
      <c r="UB102" s="8"/>
      <c r="UC102" s="8"/>
      <c r="UD102" s="8"/>
      <c r="UE102" s="8"/>
      <c r="UF102" s="8"/>
      <c r="UG102" s="8"/>
      <c r="UH102" s="8"/>
      <c r="UI102" s="8"/>
      <c r="UJ102" s="8"/>
      <c r="UK102" s="8"/>
      <c r="UL102" s="8"/>
      <c r="UM102" s="8"/>
      <c r="UN102" s="8"/>
      <c r="UO102" s="8"/>
      <c r="UP102" s="8"/>
      <c r="UQ102" s="8"/>
      <c r="UR102" s="8"/>
      <c r="US102" s="8"/>
      <c r="UT102" s="8"/>
      <c r="UU102" s="8"/>
      <c r="UV102" s="8"/>
      <c r="UW102" s="8"/>
      <c r="UX102" s="8"/>
      <c r="UY102" s="8"/>
      <c r="UZ102" s="8"/>
      <c r="VA102" s="8"/>
      <c r="VB102" s="8"/>
      <c r="VC102" s="8"/>
      <c r="VD102" s="8"/>
      <c r="VE102" s="8"/>
      <c r="VF102" s="8"/>
      <c r="VG102" s="8"/>
      <c r="VH102" s="8"/>
      <c r="VI102" s="8"/>
      <c r="VJ102" s="8"/>
      <c r="VK102" s="8"/>
      <c r="VL102" s="8"/>
      <c r="VM102" s="8"/>
      <c r="VN102" s="8"/>
      <c r="VO102" s="8"/>
      <c r="VP102" s="8"/>
      <c r="VQ102" s="8"/>
      <c r="VR102" s="8"/>
      <c r="VS102" s="8"/>
      <c r="VT102" s="8"/>
      <c r="VU102" s="8"/>
      <c r="VV102" s="8"/>
      <c r="VW102" s="8"/>
      <c r="VX102" s="8"/>
      <c r="VY102" s="8"/>
      <c r="VZ102" s="8"/>
      <c r="WA102" s="8"/>
      <c r="WB102" s="8"/>
      <c r="WC102" s="8"/>
      <c r="WD102" s="8"/>
      <c r="WE102" s="8"/>
      <c r="WF102" s="8"/>
      <c r="WG102" s="8"/>
      <c r="WH102" s="8"/>
      <c r="WI102" s="8"/>
      <c r="WJ102" s="8"/>
      <c r="WK102" s="8"/>
      <c r="WL102" s="8"/>
      <c r="WM102" s="8"/>
      <c r="WN102" s="8"/>
      <c r="WO102" s="8"/>
      <c r="WP102" s="8"/>
      <c r="WQ102" s="8"/>
      <c r="WR102" s="8"/>
      <c r="WS102" s="8"/>
      <c r="WT102" s="8"/>
      <c r="WU102" s="8"/>
      <c r="WV102" s="8"/>
      <c r="WW102" s="8"/>
      <c r="WX102" s="8"/>
      <c r="WY102" s="8"/>
      <c r="WZ102" s="8"/>
      <c r="XA102" s="8"/>
      <c r="XB102" s="8"/>
      <c r="XC102" s="8"/>
      <c r="XD102" s="8"/>
      <c r="XE102" s="8"/>
      <c r="XF102" s="8"/>
      <c r="XG102" s="8"/>
      <c r="XH102" s="8"/>
      <c r="XI102" s="8"/>
      <c r="XJ102" s="8"/>
      <c r="XK102" s="8"/>
      <c r="XL102" s="8"/>
      <c r="XM102" s="8"/>
      <c r="XN102" s="8"/>
      <c r="XO102" s="8"/>
      <c r="XP102" s="8"/>
      <c r="XQ102" s="8"/>
      <c r="XR102" s="8"/>
      <c r="XS102" s="8"/>
      <c r="XT102" s="10">
        <v>1.0</v>
      </c>
      <c r="XU102" s="10">
        <v>1.0</v>
      </c>
      <c r="XV102" s="10">
        <v>1.0</v>
      </c>
      <c r="XW102" s="10">
        <v>5.0</v>
      </c>
      <c r="XX102" s="10">
        <v>5.0</v>
      </c>
      <c r="XY102" s="10">
        <v>1.0</v>
      </c>
      <c r="XZ102" s="10">
        <v>1.0</v>
      </c>
      <c r="YA102" s="10">
        <v>1.0</v>
      </c>
      <c r="YB102" s="10">
        <v>5.0</v>
      </c>
      <c r="YC102" s="10">
        <v>5.0</v>
      </c>
      <c r="YD102" s="10">
        <v>5.0</v>
      </c>
      <c r="YE102" s="10">
        <v>1.0</v>
      </c>
      <c r="YF102" s="10">
        <v>5.0</v>
      </c>
      <c r="YG102" s="10">
        <v>1.0</v>
      </c>
      <c r="YH102" s="10">
        <v>2.0</v>
      </c>
      <c r="YI102" s="10">
        <v>5.0</v>
      </c>
      <c r="YJ102" s="10">
        <v>5.0</v>
      </c>
      <c r="YK102" s="10">
        <v>5.0</v>
      </c>
      <c r="YL102" s="10">
        <v>5.0</v>
      </c>
      <c r="YM102" s="10">
        <v>5.0</v>
      </c>
      <c r="YN102" s="10">
        <v>5.0</v>
      </c>
      <c r="YO102" s="8"/>
      <c r="YP102" s="10">
        <v>1.0</v>
      </c>
      <c r="YQ102" s="10">
        <v>1.0</v>
      </c>
      <c r="YR102" s="10">
        <v>1.0</v>
      </c>
      <c r="YS102" s="10">
        <v>2.0</v>
      </c>
      <c r="YT102" s="10">
        <v>1.0</v>
      </c>
      <c r="YU102" s="10">
        <v>5.0</v>
      </c>
      <c r="YV102" s="10">
        <v>5.0</v>
      </c>
      <c r="YW102" s="10">
        <v>5.0</v>
      </c>
      <c r="YX102" s="10">
        <v>5.0</v>
      </c>
      <c r="YY102" s="10">
        <v>2.0</v>
      </c>
      <c r="YZ102" s="10">
        <v>5.0</v>
      </c>
      <c r="ZA102" s="10">
        <v>5.0</v>
      </c>
      <c r="ZB102" s="10">
        <v>5.0</v>
      </c>
      <c r="ZC102" s="10">
        <v>5.0</v>
      </c>
      <c r="ZD102" s="10">
        <v>5.0</v>
      </c>
      <c r="ZE102" s="10">
        <v>1.0</v>
      </c>
      <c r="ZF102" s="10">
        <v>5.0</v>
      </c>
      <c r="ZG102" s="10">
        <v>5.0</v>
      </c>
      <c r="ZH102" s="10">
        <v>4.0</v>
      </c>
      <c r="ZI102" s="10">
        <v>4.0</v>
      </c>
      <c r="ZJ102" s="10">
        <v>4.0</v>
      </c>
      <c r="ZK102" s="10">
        <v>4.0</v>
      </c>
      <c r="ZL102" s="8"/>
      <c r="ZM102" s="8"/>
      <c r="ZN102" s="10">
        <v>1.0</v>
      </c>
    </row>
    <row r="103" ht="15.75" customHeight="1">
      <c r="A103" s="8" t="s">
        <v>1209</v>
      </c>
      <c r="B103" s="8">
        <v>3.0</v>
      </c>
      <c r="C103" s="8">
        <v>3.0</v>
      </c>
      <c r="D103" s="8">
        <v>1.0</v>
      </c>
      <c r="E103" s="8" t="s">
        <v>1438</v>
      </c>
      <c r="F103" s="8" t="s">
        <v>922</v>
      </c>
      <c r="G103" s="9" t="s">
        <v>923</v>
      </c>
      <c r="H103" s="9" t="s">
        <v>923</v>
      </c>
      <c r="I103" s="10">
        <v>1.0</v>
      </c>
      <c r="J103" s="10">
        <v>0.00194</v>
      </c>
      <c r="K103" s="10">
        <f t="shared" si="1"/>
        <v>-6.245067306</v>
      </c>
      <c r="L103" s="10">
        <v>0.0</v>
      </c>
      <c r="M103" s="10">
        <v>0.00194</v>
      </c>
      <c r="N103" s="10">
        <f t="shared" si="2"/>
        <v>-6.245067306</v>
      </c>
      <c r="O103" s="10">
        <v>0.0</v>
      </c>
      <c r="P103" s="10">
        <v>8.6463802E7</v>
      </c>
      <c r="Q103" s="8" t="s">
        <v>1439</v>
      </c>
      <c r="R103" s="10">
        <v>99.22</v>
      </c>
      <c r="S103" s="10">
        <v>99.22</v>
      </c>
      <c r="T103" s="10">
        <v>99.22</v>
      </c>
      <c r="U103" s="10">
        <v>99.22</v>
      </c>
      <c r="V103" s="10">
        <v>99.22</v>
      </c>
      <c r="W103" s="10">
        <v>46.1</v>
      </c>
      <c r="X103" s="10">
        <v>8.6</v>
      </c>
      <c r="Y103" s="10">
        <v>1.0</v>
      </c>
      <c r="Z103" s="10">
        <v>1.0</v>
      </c>
      <c r="AA103" s="10">
        <v>72.0</v>
      </c>
      <c r="AB103" s="10">
        <v>1.0</v>
      </c>
      <c r="AC103" s="10">
        <v>225.0</v>
      </c>
      <c r="AD103" s="10">
        <v>8.0</v>
      </c>
      <c r="AE103" s="10">
        <v>117.0</v>
      </c>
      <c r="AF103" s="10">
        <v>1.0</v>
      </c>
      <c r="AG103" s="10">
        <v>0.0</v>
      </c>
      <c r="AH103" s="10">
        <v>0.0</v>
      </c>
      <c r="AI103" s="10">
        <v>0.2</v>
      </c>
      <c r="AJ103" s="10">
        <v>0.0</v>
      </c>
      <c r="AK103" s="10">
        <v>30.51215</v>
      </c>
      <c r="AL103" s="10">
        <v>1.0</v>
      </c>
      <c r="AM103" s="10">
        <v>1.0</v>
      </c>
      <c r="AN103" s="10">
        <v>1.0</v>
      </c>
      <c r="AO103" s="10">
        <v>0.0</v>
      </c>
      <c r="AP103" s="10">
        <v>0.0</v>
      </c>
      <c r="AQ103" s="10">
        <v>0.253</v>
      </c>
      <c r="AR103" s="10">
        <v>0.0</v>
      </c>
      <c r="AS103" s="10">
        <v>2.0</v>
      </c>
      <c r="AT103" s="10">
        <v>1.0</v>
      </c>
      <c r="AU103" s="8"/>
      <c r="AV103" s="10">
        <v>1.0</v>
      </c>
      <c r="AW103" s="10">
        <v>1.0</v>
      </c>
      <c r="AX103" s="10">
        <v>1.0</v>
      </c>
      <c r="AY103" s="10">
        <v>1.0</v>
      </c>
      <c r="AZ103" s="10">
        <v>2.0</v>
      </c>
      <c r="BA103" s="10">
        <v>1.0</v>
      </c>
      <c r="BB103" s="10">
        <v>1.0</v>
      </c>
      <c r="BC103" s="10">
        <v>1.0</v>
      </c>
      <c r="BD103" s="10">
        <v>2.0</v>
      </c>
      <c r="BE103" s="10">
        <v>5.0</v>
      </c>
      <c r="BF103" s="10">
        <v>1.0</v>
      </c>
      <c r="BG103" s="8"/>
      <c r="BH103" s="10">
        <v>11.0</v>
      </c>
      <c r="BI103" s="8" t="s">
        <v>1440</v>
      </c>
      <c r="BJ103" s="10">
        <v>3.0</v>
      </c>
      <c r="BK103" s="10">
        <v>1.0</v>
      </c>
      <c r="BL103" s="8"/>
      <c r="BM103" s="8"/>
      <c r="BN103" s="8"/>
      <c r="BO103" s="8"/>
      <c r="BP103" s="8"/>
      <c r="BQ103" s="8"/>
      <c r="BR103" s="8"/>
      <c r="BS103" s="10">
        <v>8.0</v>
      </c>
      <c r="BT103" s="10">
        <v>6.0</v>
      </c>
      <c r="BU103" s="10">
        <v>2.0</v>
      </c>
      <c r="BV103" s="10">
        <v>1.0</v>
      </c>
      <c r="BW103" s="10">
        <v>2.0</v>
      </c>
      <c r="BX103" s="10">
        <v>1.0</v>
      </c>
      <c r="BY103" s="10">
        <v>1.0</v>
      </c>
      <c r="BZ103" s="10">
        <v>8.0</v>
      </c>
      <c r="CA103" s="10">
        <v>1.0</v>
      </c>
      <c r="CB103" s="10">
        <v>1.0</v>
      </c>
      <c r="CC103" s="10">
        <v>8.0</v>
      </c>
      <c r="CD103" s="10">
        <v>2.0</v>
      </c>
      <c r="CE103" s="8"/>
      <c r="CF103" s="10">
        <v>34.0</v>
      </c>
      <c r="CG103" s="8"/>
      <c r="CH103" s="8"/>
      <c r="CI103" s="8"/>
      <c r="CJ103" s="8"/>
      <c r="CK103" s="10">
        <v>1.0</v>
      </c>
      <c r="CL103" s="8"/>
      <c r="CM103" s="8"/>
      <c r="CN103" s="8"/>
      <c r="CO103" s="10">
        <v>1.0</v>
      </c>
      <c r="CP103" s="10">
        <v>43.0</v>
      </c>
      <c r="CQ103" s="8"/>
      <c r="CR103" s="8"/>
      <c r="CS103" s="8"/>
      <c r="CT103" s="10">
        <v>1.0</v>
      </c>
      <c r="CU103" s="8"/>
      <c r="CV103" s="8"/>
      <c r="CW103" s="8"/>
      <c r="CX103" s="8"/>
      <c r="CY103" s="8"/>
      <c r="CZ103" s="8"/>
      <c r="DA103" s="8"/>
      <c r="DB103" s="8"/>
      <c r="DC103" s="8"/>
      <c r="DD103" s="8"/>
      <c r="DE103" s="8"/>
      <c r="DF103" s="8"/>
      <c r="DG103" s="8"/>
      <c r="DH103" s="8"/>
      <c r="DI103" s="8"/>
      <c r="DJ103" s="8"/>
      <c r="DK103" s="10">
        <v>1.0</v>
      </c>
      <c r="DL103" s="10">
        <v>2.0</v>
      </c>
      <c r="DM103" s="10">
        <v>19.0</v>
      </c>
      <c r="DN103" s="8"/>
      <c r="DO103" s="8"/>
      <c r="DP103" s="10">
        <v>3.0</v>
      </c>
      <c r="DQ103" s="10">
        <v>50.0</v>
      </c>
      <c r="DR103" s="10">
        <v>6.0</v>
      </c>
      <c r="DS103" s="10">
        <v>1.0</v>
      </c>
      <c r="DT103" s="10">
        <v>1.0</v>
      </c>
      <c r="DU103" s="10">
        <v>1.0</v>
      </c>
      <c r="DV103" s="10">
        <v>1.0</v>
      </c>
      <c r="DW103" s="8" t="s">
        <v>1441</v>
      </c>
      <c r="DX103" s="10">
        <v>1.0</v>
      </c>
      <c r="DY103" s="10">
        <v>1.0</v>
      </c>
      <c r="DZ103" s="10">
        <v>5.0</v>
      </c>
      <c r="EA103" s="10">
        <v>5.0</v>
      </c>
      <c r="EB103" s="10">
        <v>5.0</v>
      </c>
      <c r="EC103" s="10">
        <v>5.0</v>
      </c>
      <c r="ED103" s="10">
        <v>5.0</v>
      </c>
      <c r="EE103" s="10">
        <v>1.0</v>
      </c>
      <c r="EF103" s="10">
        <v>1.0</v>
      </c>
      <c r="EG103" s="8" t="s">
        <v>1442</v>
      </c>
      <c r="EH103" s="10">
        <v>1.0</v>
      </c>
      <c r="EI103" s="10">
        <v>1.0</v>
      </c>
      <c r="EJ103" s="10">
        <v>1.0</v>
      </c>
      <c r="EK103" s="10">
        <v>1.0</v>
      </c>
      <c r="EL103" s="10">
        <v>1.0</v>
      </c>
      <c r="EM103" s="10">
        <v>1.0</v>
      </c>
      <c r="EN103" s="10">
        <v>1.0</v>
      </c>
      <c r="EO103" s="10">
        <v>1.0</v>
      </c>
      <c r="EP103" s="10">
        <v>1.0</v>
      </c>
      <c r="EQ103" s="10">
        <v>1.0</v>
      </c>
      <c r="ER103" s="8" t="s">
        <v>1443</v>
      </c>
      <c r="ES103" s="10">
        <v>1.0</v>
      </c>
      <c r="ET103" s="10">
        <v>1.0</v>
      </c>
      <c r="EU103" s="10">
        <v>5.0</v>
      </c>
      <c r="EV103" s="10">
        <v>5.0</v>
      </c>
      <c r="EW103" s="10">
        <v>5.0</v>
      </c>
      <c r="EX103" s="10">
        <v>5.0</v>
      </c>
      <c r="EY103" s="10">
        <v>5.0</v>
      </c>
      <c r="EZ103" s="10">
        <v>1.0</v>
      </c>
      <c r="FA103" s="10">
        <v>1.0</v>
      </c>
      <c r="FB103" s="8" t="s">
        <v>1444</v>
      </c>
      <c r="FC103" s="10">
        <v>1.0</v>
      </c>
      <c r="FD103" s="10">
        <v>1.0</v>
      </c>
      <c r="FE103" s="10">
        <v>1.0</v>
      </c>
      <c r="FF103" s="10">
        <v>1.0</v>
      </c>
      <c r="FG103" s="10">
        <v>1.0</v>
      </c>
      <c r="FH103" s="10">
        <v>1.0</v>
      </c>
      <c r="FI103" s="10">
        <v>1.0</v>
      </c>
      <c r="FJ103" s="10">
        <v>1.0</v>
      </c>
      <c r="FK103" s="10">
        <v>1.0</v>
      </c>
      <c r="FL103" s="10">
        <v>1.0</v>
      </c>
      <c r="FM103" s="8" t="s">
        <v>1445</v>
      </c>
      <c r="FN103" s="10">
        <v>1.0</v>
      </c>
      <c r="FO103" s="10">
        <v>1.0</v>
      </c>
      <c r="FP103" s="10">
        <v>5.0</v>
      </c>
      <c r="FQ103" s="10">
        <v>5.0</v>
      </c>
      <c r="FR103" s="10">
        <v>5.0</v>
      </c>
      <c r="FS103" s="10">
        <v>5.0</v>
      </c>
      <c r="FT103" s="10">
        <v>5.0</v>
      </c>
      <c r="FU103" s="10">
        <v>1.0</v>
      </c>
      <c r="FV103" s="8" t="s">
        <v>1446</v>
      </c>
      <c r="FW103" s="10">
        <v>1.0</v>
      </c>
      <c r="FX103" s="10">
        <v>1.0</v>
      </c>
      <c r="FY103" s="10">
        <v>1.0</v>
      </c>
      <c r="FZ103" s="10">
        <v>1.0</v>
      </c>
      <c r="GA103" s="10">
        <v>1.0</v>
      </c>
      <c r="GB103" s="10">
        <v>1.0</v>
      </c>
      <c r="GC103" s="10">
        <v>1.0</v>
      </c>
      <c r="GD103" s="8"/>
      <c r="GE103" s="8"/>
      <c r="GF103" s="8"/>
      <c r="GG103" s="8"/>
      <c r="GH103" s="8"/>
      <c r="GI103" s="8"/>
      <c r="GJ103" s="8"/>
      <c r="GK103" s="8"/>
      <c r="GL103" s="8"/>
      <c r="GM103" s="8"/>
      <c r="GN103" s="8"/>
      <c r="GO103" s="8"/>
      <c r="GP103" s="8"/>
      <c r="GQ103" s="8"/>
      <c r="GR103" s="8"/>
      <c r="GS103" s="8"/>
      <c r="GT103" s="8"/>
      <c r="GU103" s="8"/>
      <c r="GV103" s="8"/>
      <c r="GW103" s="8"/>
      <c r="GX103" s="8"/>
      <c r="GY103" s="8"/>
      <c r="GZ103" s="8"/>
      <c r="HA103" s="8"/>
      <c r="HB103" s="8"/>
      <c r="HC103" s="8"/>
      <c r="HD103" s="8"/>
      <c r="HE103" s="8"/>
      <c r="HF103" s="8"/>
      <c r="HG103" s="8"/>
      <c r="HH103" s="8"/>
      <c r="HI103" s="8"/>
      <c r="HJ103" s="8"/>
      <c r="HK103" s="8"/>
      <c r="HL103" s="8"/>
      <c r="HM103" s="8"/>
      <c r="HN103" s="8"/>
      <c r="HO103" s="8"/>
      <c r="HP103" s="8"/>
      <c r="HQ103" s="8"/>
      <c r="HR103" s="8"/>
      <c r="HS103" s="8"/>
      <c r="HT103" s="8"/>
      <c r="HU103" s="8"/>
      <c r="HV103" s="8"/>
      <c r="HW103" s="8"/>
      <c r="HX103" s="8"/>
      <c r="HY103" s="8"/>
      <c r="HZ103" s="8"/>
      <c r="IA103" s="8"/>
      <c r="IB103" s="8"/>
      <c r="IC103" s="8"/>
      <c r="ID103" s="8"/>
      <c r="IE103" s="8"/>
      <c r="IF103" s="8"/>
      <c r="IG103" s="8"/>
      <c r="IH103" s="8"/>
      <c r="II103" s="8"/>
      <c r="IJ103" s="8"/>
      <c r="IK103" s="8"/>
      <c r="IL103" s="8"/>
      <c r="IM103" s="8"/>
      <c r="IN103" s="8"/>
      <c r="IO103" s="8"/>
      <c r="IP103" s="8"/>
      <c r="IQ103" s="8"/>
      <c r="IR103" s="8"/>
      <c r="IS103" s="8"/>
      <c r="IT103" s="8"/>
      <c r="IU103" s="8"/>
      <c r="IV103" s="8"/>
      <c r="IW103" s="8"/>
      <c r="IX103" s="8"/>
      <c r="IY103" s="8"/>
      <c r="IZ103" s="8"/>
      <c r="JA103" s="8"/>
      <c r="JB103" s="8"/>
      <c r="JC103" s="8"/>
      <c r="JD103" s="8"/>
      <c r="JE103" s="8"/>
      <c r="JF103" s="8"/>
      <c r="JG103" s="8"/>
      <c r="JH103" s="8"/>
      <c r="JI103" s="8"/>
      <c r="JJ103" s="8"/>
      <c r="JK103" s="8"/>
      <c r="JL103" s="8"/>
      <c r="JM103" s="8"/>
      <c r="JN103" s="8"/>
      <c r="JO103" s="8"/>
      <c r="JP103" s="8"/>
      <c r="JQ103" s="8"/>
      <c r="JR103" s="8"/>
      <c r="JS103" s="8"/>
      <c r="JT103" s="8"/>
      <c r="JU103" s="8"/>
      <c r="JV103" s="8"/>
      <c r="JW103" s="8"/>
      <c r="JX103" s="8"/>
      <c r="JY103" s="8"/>
      <c r="JZ103" s="8"/>
      <c r="KA103" s="8"/>
      <c r="KB103" s="8"/>
      <c r="KC103" s="10">
        <v>1.0</v>
      </c>
      <c r="KD103" s="10">
        <v>1.0</v>
      </c>
      <c r="KE103" s="10">
        <v>0.0</v>
      </c>
      <c r="KF103" s="10">
        <v>0.0</v>
      </c>
      <c r="KG103" s="10">
        <v>3.004</v>
      </c>
      <c r="KH103" s="10">
        <v>0.0</v>
      </c>
      <c r="KI103" s="10">
        <v>1.0</v>
      </c>
      <c r="KJ103" s="10">
        <v>2.0</v>
      </c>
      <c r="KK103" s="10">
        <v>7.0</v>
      </c>
      <c r="KL103" s="10">
        <v>2.0</v>
      </c>
      <c r="KM103" s="10">
        <v>2.0</v>
      </c>
      <c r="KN103" s="10">
        <v>2.0</v>
      </c>
      <c r="KO103" s="10">
        <v>2.0</v>
      </c>
      <c r="KP103" s="10">
        <v>4.0</v>
      </c>
      <c r="KQ103" s="10">
        <v>4.0</v>
      </c>
      <c r="KR103" s="8"/>
      <c r="KS103" s="10">
        <v>0.0</v>
      </c>
      <c r="KT103" s="10">
        <v>0.0</v>
      </c>
      <c r="KU103" s="10">
        <v>3.025</v>
      </c>
      <c r="KV103" s="10">
        <v>0.0</v>
      </c>
      <c r="KW103" s="10">
        <v>1.0</v>
      </c>
      <c r="KX103" s="10">
        <v>2.0</v>
      </c>
      <c r="KY103" s="10">
        <v>2.0</v>
      </c>
      <c r="KZ103" s="10">
        <v>2.0</v>
      </c>
      <c r="LA103" s="10">
        <v>2.0</v>
      </c>
      <c r="LB103" s="10">
        <v>2.0</v>
      </c>
      <c r="LC103" s="10">
        <v>2.0</v>
      </c>
      <c r="LD103" s="10">
        <v>4.0</v>
      </c>
      <c r="LE103" s="10">
        <v>4.0</v>
      </c>
      <c r="LF103" s="8"/>
      <c r="LG103" s="10">
        <v>0.0</v>
      </c>
      <c r="LH103" s="10">
        <v>0.0</v>
      </c>
      <c r="LI103" s="10">
        <v>3.014</v>
      </c>
      <c r="LJ103" s="10">
        <v>0.0</v>
      </c>
      <c r="LK103" s="10">
        <v>1.0</v>
      </c>
      <c r="LL103" s="10">
        <v>2.0</v>
      </c>
      <c r="LM103" s="10">
        <v>2.0</v>
      </c>
      <c r="LN103" s="10">
        <v>2.0</v>
      </c>
      <c r="LO103" s="10">
        <v>2.0</v>
      </c>
      <c r="LP103" s="10">
        <v>2.0</v>
      </c>
      <c r="LQ103" s="10">
        <v>2.0</v>
      </c>
      <c r="LR103" s="10">
        <v>5.0</v>
      </c>
      <c r="LS103" s="10">
        <v>5.0</v>
      </c>
      <c r="LT103" s="8"/>
      <c r="LU103" s="10">
        <v>0.0</v>
      </c>
      <c r="LV103" s="10">
        <v>0.0</v>
      </c>
      <c r="LW103" s="10">
        <v>3.072</v>
      </c>
      <c r="LX103" s="10">
        <v>0.0</v>
      </c>
      <c r="LY103" s="10">
        <v>1.0</v>
      </c>
      <c r="LZ103" s="10">
        <v>2.0</v>
      </c>
      <c r="MA103" s="10">
        <v>2.0</v>
      </c>
      <c r="MB103" s="10">
        <v>2.0</v>
      </c>
      <c r="MC103" s="10">
        <v>2.0</v>
      </c>
      <c r="MD103" s="10">
        <v>2.0</v>
      </c>
      <c r="ME103" s="10">
        <v>2.0</v>
      </c>
      <c r="MF103" s="10">
        <v>5.0</v>
      </c>
      <c r="MG103" s="10">
        <v>5.0</v>
      </c>
      <c r="MH103" s="8"/>
      <c r="MI103" s="10">
        <v>0.0</v>
      </c>
      <c r="MJ103" s="10">
        <v>0.0</v>
      </c>
      <c r="MK103" s="10">
        <v>2.997</v>
      </c>
      <c r="ML103" s="10">
        <v>0.0</v>
      </c>
      <c r="MM103" s="10">
        <v>1.0</v>
      </c>
      <c r="MN103" s="10">
        <v>2.0</v>
      </c>
      <c r="MO103" s="10">
        <v>2.0</v>
      </c>
      <c r="MP103" s="10">
        <v>2.0</v>
      </c>
      <c r="MQ103" s="10">
        <v>2.0</v>
      </c>
      <c r="MR103" s="10">
        <v>2.0</v>
      </c>
      <c r="MS103" s="10">
        <v>2.0</v>
      </c>
      <c r="MT103" s="10">
        <v>5.0</v>
      </c>
      <c r="MU103" s="10">
        <v>5.0</v>
      </c>
      <c r="MV103" s="8"/>
      <c r="MW103" s="10">
        <v>0.0</v>
      </c>
      <c r="MX103" s="10">
        <v>0.0</v>
      </c>
      <c r="MY103" s="10">
        <v>3.049</v>
      </c>
      <c r="MZ103" s="10">
        <v>0.0</v>
      </c>
      <c r="NA103" s="10">
        <v>1.0</v>
      </c>
      <c r="NB103" s="10">
        <v>1.0</v>
      </c>
      <c r="NC103" s="10">
        <v>2.0</v>
      </c>
      <c r="ND103" s="10">
        <v>2.0</v>
      </c>
      <c r="NE103" s="10">
        <v>2.0</v>
      </c>
      <c r="NF103" s="10">
        <v>1.0</v>
      </c>
      <c r="NG103" s="10">
        <v>2.0</v>
      </c>
      <c r="NH103" s="10">
        <v>4.0</v>
      </c>
      <c r="NI103" s="10">
        <v>4.0</v>
      </c>
      <c r="NJ103" s="8"/>
      <c r="NK103" s="10">
        <v>0.0</v>
      </c>
      <c r="NL103" s="10">
        <v>0.0</v>
      </c>
      <c r="NM103" s="10">
        <v>3.031</v>
      </c>
      <c r="NN103" s="10">
        <v>0.0</v>
      </c>
      <c r="NO103" s="10">
        <v>1.0</v>
      </c>
      <c r="NP103" s="10">
        <v>1.0</v>
      </c>
      <c r="NQ103" s="10">
        <v>1.0</v>
      </c>
      <c r="NR103" s="10">
        <v>1.0</v>
      </c>
      <c r="NS103" s="10">
        <v>2.0</v>
      </c>
      <c r="NT103" s="10">
        <v>1.0</v>
      </c>
      <c r="NU103" s="10">
        <v>2.0</v>
      </c>
      <c r="NV103" s="10">
        <v>3.0</v>
      </c>
      <c r="NW103" s="10">
        <v>3.0</v>
      </c>
      <c r="NX103" s="10">
        <v>1.0</v>
      </c>
      <c r="NY103" s="10">
        <v>999.0</v>
      </c>
      <c r="NZ103" s="10">
        <v>999.0</v>
      </c>
      <c r="OA103" s="10">
        <v>1.0</v>
      </c>
      <c r="OB103" s="10">
        <v>1.0</v>
      </c>
      <c r="OC103" s="10">
        <v>2.0</v>
      </c>
      <c r="OD103" s="8"/>
      <c r="OE103" s="10">
        <v>1.0</v>
      </c>
      <c r="OF103" s="8"/>
      <c r="OG103" s="10">
        <v>2.0</v>
      </c>
      <c r="OH103" s="8"/>
      <c r="OI103" s="8"/>
      <c r="OJ103" s="8"/>
      <c r="OK103" s="8"/>
      <c r="OL103" s="10">
        <v>2.0</v>
      </c>
      <c r="OM103" s="8"/>
      <c r="ON103" s="8"/>
      <c r="OO103" s="8"/>
      <c r="OP103" s="8"/>
      <c r="OQ103" s="8"/>
      <c r="OR103" s="8"/>
      <c r="OS103" s="8"/>
      <c r="OT103" s="8"/>
      <c r="OU103" s="8"/>
      <c r="OV103" s="8"/>
      <c r="OW103" s="8"/>
      <c r="OX103" s="8"/>
      <c r="OY103" s="10">
        <v>2.0</v>
      </c>
      <c r="OZ103" s="8"/>
      <c r="PA103" s="8"/>
      <c r="PB103" s="8"/>
      <c r="PC103" s="8"/>
      <c r="PD103" s="8"/>
      <c r="PE103" s="8"/>
      <c r="PF103" s="8"/>
      <c r="PG103" s="8"/>
      <c r="PH103" s="10">
        <v>5.0</v>
      </c>
      <c r="PI103" s="10">
        <v>5.0</v>
      </c>
      <c r="PJ103" s="10">
        <v>1.0</v>
      </c>
      <c r="PK103" s="10">
        <v>1.0</v>
      </c>
      <c r="PL103" s="10">
        <v>5.0</v>
      </c>
      <c r="PM103" s="10">
        <v>5.0</v>
      </c>
      <c r="PN103" s="10">
        <v>1.0</v>
      </c>
      <c r="PO103" s="10">
        <v>1000.0</v>
      </c>
      <c r="PP103" s="10">
        <v>1.0</v>
      </c>
      <c r="PQ103" s="10">
        <v>1.0</v>
      </c>
      <c r="PR103" s="10">
        <v>2.0</v>
      </c>
      <c r="PS103" s="8"/>
      <c r="PT103" s="10">
        <v>1.0</v>
      </c>
      <c r="PU103" s="8"/>
      <c r="PV103" s="10">
        <v>2.0</v>
      </c>
      <c r="PW103" s="8"/>
      <c r="PX103" s="8"/>
      <c r="PY103" s="8"/>
      <c r="PZ103" s="8"/>
      <c r="QA103" s="10">
        <v>2.0</v>
      </c>
      <c r="QB103" s="8"/>
      <c r="QC103" s="8"/>
      <c r="QD103" s="8"/>
      <c r="QE103" s="8"/>
      <c r="QF103" s="8"/>
      <c r="QG103" s="8"/>
      <c r="QH103" s="8"/>
      <c r="QI103" s="8"/>
      <c r="QJ103" s="8"/>
      <c r="QK103" s="8"/>
      <c r="QL103" s="8"/>
      <c r="QM103" s="8"/>
      <c r="QN103" s="10">
        <v>2.0</v>
      </c>
      <c r="QO103" s="8"/>
      <c r="QP103" s="8"/>
      <c r="QQ103" s="8"/>
      <c r="QR103" s="8"/>
      <c r="QS103" s="8"/>
      <c r="QT103" s="8"/>
      <c r="QU103" s="8"/>
      <c r="QV103" s="8"/>
      <c r="QW103" s="10">
        <v>5.0</v>
      </c>
      <c r="QX103" s="10">
        <v>5.0</v>
      </c>
      <c r="QY103" s="10">
        <v>5.0</v>
      </c>
      <c r="QZ103" s="10">
        <v>5.0</v>
      </c>
      <c r="RA103" s="10">
        <v>5.0</v>
      </c>
      <c r="RB103" s="10">
        <v>5.0</v>
      </c>
      <c r="RC103" s="8"/>
      <c r="RD103" s="8"/>
      <c r="RE103" s="8"/>
      <c r="RF103" s="8"/>
      <c r="RG103" s="8"/>
      <c r="RH103" s="8"/>
      <c r="RI103" s="8"/>
      <c r="RJ103" s="8"/>
      <c r="RK103" s="8"/>
      <c r="RL103" s="8"/>
      <c r="RM103" s="8"/>
      <c r="RN103" s="8"/>
      <c r="RO103" s="8"/>
      <c r="RP103" s="8"/>
      <c r="RQ103" s="8"/>
      <c r="RR103" s="8"/>
      <c r="RS103" s="8"/>
      <c r="RT103" s="8"/>
      <c r="RU103" s="8"/>
      <c r="RV103" s="8"/>
      <c r="RW103" s="8"/>
      <c r="RX103" s="8"/>
      <c r="RY103" s="8"/>
      <c r="RZ103" s="8"/>
      <c r="SA103" s="8"/>
      <c r="SB103" s="8"/>
      <c r="SC103" s="8"/>
      <c r="SD103" s="8"/>
      <c r="SE103" s="8"/>
      <c r="SF103" s="8"/>
      <c r="SG103" s="8"/>
      <c r="SH103" s="8"/>
      <c r="SI103" s="8"/>
      <c r="SJ103" s="8"/>
      <c r="SK103" s="8"/>
      <c r="SL103" s="8"/>
      <c r="SM103" s="8"/>
      <c r="SN103" s="8"/>
      <c r="SO103" s="8"/>
      <c r="SP103" s="8"/>
      <c r="SQ103" s="8"/>
      <c r="SR103" s="8"/>
      <c r="SS103" s="8"/>
      <c r="ST103" s="8"/>
      <c r="SU103" s="8"/>
      <c r="SV103" s="8"/>
      <c r="SW103" s="8"/>
      <c r="SX103" s="8"/>
      <c r="SY103" s="8"/>
      <c r="SZ103" s="8"/>
      <c r="TA103" s="8"/>
      <c r="TB103" s="8"/>
      <c r="TC103" s="8"/>
      <c r="TD103" s="8"/>
      <c r="TE103" s="8"/>
      <c r="TF103" s="8"/>
      <c r="TG103" s="8"/>
      <c r="TH103" s="8"/>
      <c r="TI103" s="8"/>
      <c r="TJ103" s="8"/>
      <c r="TK103" s="8"/>
      <c r="TL103" s="8"/>
      <c r="TM103" s="8"/>
      <c r="TN103" s="8"/>
      <c r="TO103" s="8"/>
      <c r="TP103" s="8"/>
      <c r="TQ103" s="8"/>
      <c r="TR103" s="8"/>
      <c r="TS103" s="8"/>
      <c r="TT103" s="8"/>
      <c r="TU103" s="8"/>
      <c r="TV103" s="8"/>
      <c r="TW103" s="8"/>
      <c r="TX103" s="8"/>
      <c r="TY103" s="8"/>
      <c r="TZ103" s="8"/>
      <c r="UA103" s="8"/>
      <c r="UB103" s="8"/>
      <c r="UC103" s="8"/>
      <c r="UD103" s="8"/>
      <c r="UE103" s="8"/>
      <c r="UF103" s="8"/>
      <c r="UG103" s="8"/>
      <c r="UH103" s="8"/>
      <c r="UI103" s="8"/>
      <c r="UJ103" s="8"/>
      <c r="UK103" s="8"/>
      <c r="UL103" s="8"/>
      <c r="UM103" s="8"/>
      <c r="UN103" s="8"/>
      <c r="UO103" s="8"/>
      <c r="UP103" s="8"/>
      <c r="UQ103" s="8"/>
      <c r="UR103" s="8"/>
      <c r="US103" s="8"/>
      <c r="UT103" s="8"/>
      <c r="UU103" s="8"/>
      <c r="UV103" s="8"/>
      <c r="UW103" s="8"/>
      <c r="UX103" s="8"/>
      <c r="UY103" s="8"/>
      <c r="UZ103" s="8"/>
      <c r="VA103" s="8"/>
      <c r="VB103" s="8"/>
      <c r="VC103" s="8"/>
      <c r="VD103" s="8"/>
      <c r="VE103" s="8"/>
      <c r="VF103" s="8"/>
      <c r="VG103" s="8"/>
      <c r="VH103" s="8"/>
      <c r="VI103" s="8"/>
      <c r="VJ103" s="8"/>
      <c r="VK103" s="8"/>
      <c r="VL103" s="8"/>
      <c r="VM103" s="8"/>
      <c r="VN103" s="8"/>
      <c r="VO103" s="8"/>
      <c r="VP103" s="8"/>
      <c r="VQ103" s="8"/>
      <c r="VR103" s="8"/>
      <c r="VS103" s="8"/>
      <c r="VT103" s="8"/>
      <c r="VU103" s="8"/>
      <c r="VV103" s="8"/>
      <c r="VW103" s="8"/>
      <c r="VX103" s="8"/>
      <c r="VY103" s="8"/>
      <c r="VZ103" s="8"/>
      <c r="WA103" s="8"/>
      <c r="WB103" s="8"/>
      <c r="WC103" s="8"/>
      <c r="WD103" s="8"/>
      <c r="WE103" s="8"/>
      <c r="WF103" s="8"/>
      <c r="WG103" s="8"/>
      <c r="WH103" s="8"/>
      <c r="WI103" s="8"/>
      <c r="WJ103" s="8"/>
      <c r="WK103" s="8"/>
      <c r="WL103" s="8"/>
      <c r="WM103" s="8"/>
      <c r="WN103" s="8"/>
      <c r="WO103" s="8"/>
      <c r="WP103" s="8"/>
      <c r="WQ103" s="8"/>
      <c r="WR103" s="8"/>
      <c r="WS103" s="8"/>
      <c r="WT103" s="8"/>
      <c r="WU103" s="8"/>
      <c r="WV103" s="8"/>
      <c r="WW103" s="8"/>
      <c r="WX103" s="8"/>
      <c r="WY103" s="8"/>
      <c r="WZ103" s="8"/>
      <c r="XA103" s="8"/>
      <c r="XB103" s="8"/>
      <c r="XC103" s="8"/>
      <c r="XD103" s="8"/>
      <c r="XE103" s="8"/>
      <c r="XF103" s="8"/>
      <c r="XG103" s="8"/>
      <c r="XH103" s="8"/>
      <c r="XI103" s="8"/>
      <c r="XJ103" s="8"/>
      <c r="XK103" s="8"/>
      <c r="XL103" s="8"/>
      <c r="XM103" s="8"/>
      <c r="XN103" s="8"/>
      <c r="XO103" s="8"/>
      <c r="XP103" s="8"/>
      <c r="XQ103" s="8"/>
      <c r="XR103" s="8"/>
      <c r="XS103" s="8"/>
      <c r="XT103" s="10">
        <v>1.0</v>
      </c>
      <c r="XU103" s="10">
        <v>1.0</v>
      </c>
      <c r="XV103" s="10">
        <v>1.0</v>
      </c>
      <c r="XW103" s="10">
        <v>5.0</v>
      </c>
      <c r="XX103" s="10">
        <v>4.0</v>
      </c>
      <c r="XY103" s="10">
        <v>1.0</v>
      </c>
      <c r="XZ103" s="10">
        <v>1.0</v>
      </c>
      <c r="YA103" s="10">
        <v>3.0</v>
      </c>
      <c r="YB103" s="10">
        <v>5.0</v>
      </c>
      <c r="YC103" s="10">
        <v>5.0</v>
      </c>
      <c r="YD103" s="10">
        <v>4.0</v>
      </c>
      <c r="YE103" s="10">
        <v>1.0</v>
      </c>
      <c r="YF103" s="10">
        <v>2.0</v>
      </c>
      <c r="YG103" s="10">
        <v>1.0</v>
      </c>
      <c r="YH103" s="10">
        <v>1.0</v>
      </c>
      <c r="YI103" s="10">
        <v>5.0</v>
      </c>
      <c r="YJ103" s="10">
        <v>5.0</v>
      </c>
      <c r="YK103" s="10">
        <v>5.0</v>
      </c>
      <c r="YL103" s="10">
        <v>5.0</v>
      </c>
      <c r="YM103" s="10">
        <v>5.0</v>
      </c>
      <c r="YN103" s="10">
        <v>5.0</v>
      </c>
      <c r="YO103" s="8"/>
      <c r="YP103" s="10">
        <v>1.0</v>
      </c>
      <c r="YQ103" s="10">
        <v>1.0</v>
      </c>
      <c r="YR103" s="10">
        <v>1.0</v>
      </c>
      <c r="YS103" s="10">
        <v>4.0</v>
      </c>
      <c r="YT103" s="10">
        <v>1.0</v>
      </c>
      <c r="YU103" s="10">
        <v>5.0</v>
      </c>
      <c r="YV103" s="10">
        <v>5.0</v>
      </c>
      <c r="YW103" s="10">
        <v>5.0</v>
      </c>
      <c r="YX103" s="10">
        <v>5.0</v>
      </c>
      <c r="YY103" s="10">
        <v>2.0</v>
      </c>
      <c r="YZ103" s="10">
        <v>5.0</v>
      </c>
      <c r="ZA103" s="10">
        <v>5.0</v>
      </c>
      <c r="ZB103" s="10">
        <v>5.0</v>
      </c>
      <c r="ZC103" s="10">
        <v>5.0</v>
      </c>
      <c r="ZD103" s="10">
        <v>4.0</v>
      </c>
      <c r="ZE103" s="10">
        <v>1.0</v>
      </c>
      <c r="ZF103" s="10">
        <v>5.0</v>
      </c>
      <c r="ZG103" s="10">
        <v>5.0</v>
      </c>
      <c r="ZH103" s="10">
        <v>5.0</v>
      </c>
      <c r="ZI103" s="10">
        <v>5.0</v>
      </c>
      <c r="ZJ103" s="10">
        <v>5.0</v>
      </c>
      <c r="ZK103" s="10">
        <v>5.0</v>
      </c>
      <c r="ZL103" s="8"/>
      <c r="ZM103" s="8" t="s">
        <v>1447</v>
      </c>
      <c r="ZN103" s="10">
        <v>1.0</v>
      </c>
    </row>
    <row r="104" ht="15.75" customHeight="1">
      <c r="A104" s="8" t="s">
        <v>1209</v>
      </c>
      <c r="B104" s="8">
        <v>3.0</v>
      </c>
      <c r="C104" s="8">
        <v>3.0</v>
      </c>
      <c r="D104" s="8">
        <v>1.0</v>
      </c>
      <c r="E104" s="8" t="s">
        <v>1448</v>
      </c>
      <c r="F104" s="8" t="s">
        <v>922</v>
      </c>
      <c r="G104" s="9" t="s">
        <v>923</v>
      </c>
      <c r="H104" s="9" t="s">
        <v>923</v>
      </c>
      <c r="I104" s="10">
        <v>1.0</v>
      </c>
      <c r="J104" s="10">
        <v>0.00194</v>
      </c>
      <c r="K104" s="10">
        <f t="shared" si="1"/>
        <v>-6.245067306</v>
      </c>
      <c r="L104" s="10">
        <v>0.0</v>
      </c>
      <c r="M104" s="10">
        <v>0.004741</v>
      </c>
      <c r="N104" s="10">
        <f t="shared" si="2"/>
        <v>-5.351507195</v>
      </c>
      <c r="O104" s="10">
        <v>0.0</v>
      </c>
      <c r="P104" s="10">
        <v>7.3112233E7</v>
      </c>
      <c r="Q104" s="8" t="s">
        <v>924</v>
      </c>
      <c r="R104" s="10">
        <v>99.22</v>
      </c>
      <c r="S104" s="10">
        <v>97.66</v>
      </c>
      <c r="T104" s="10">
        <v>96.1</v>
      </c>
      <c r="U104" s="10">
        <v>97.66</v>
      </c>
      <c r="V104" s="10">
        <v>58.6</v>
      </c>
      <c r="W104" s="10">
        <v>60.16</v>
      </c>
      <c r="X104" s="10">
        <v>19.54</v>
      </c>
      <c r="Y104" s="10">
        <v>1.0</v>
      </c>
      <c r="Z104" s="10">
        <v>1.0</v>
      </c>
      <c r="AA104" s="10">
        <v>66.0</v>
      </c>
      <c r="AB104" s="10">
        <v>1.0</v>
      </c>
      <c r="AC104" s="10">
        <v>195.0</v>
      </c>
      <c r="AD104" s="10">
        <v>5.0</v>
      </c>
      <c r="AE104" s="10">
        <v>116.0</v>
      </c>
      <c r="AF104" s="10">
        <v>1.0</v>
      </c>
      <c r="AG104" s="10">
        <v>0.0</v>
      </c>
      <c r="AH104" s="10">
        <v>0.0</v>
      </c>
      <c r="AI104" s="10">
        <v>0.193</v>
      </c>
      <c r="AJ104" s="10">
        <v>0.0</v>
      </c>
      <c r="AK104" s="10">
        <v>31.47039</v>
      </c>
      <c r="AL104" s="10">
        <v>1.0</v>
      </c>
      <c r="AM104" s="10">
        <v>1.0</v>
      </c>
      <c r="AN104" s="10">
        <v>1.0</v>
      </c>
      <c r="AO104" s="10">
        <v>0.0</v>
      </c>
      <c r="AP104" s="10">
        <v>0.0</v>
      </c>
      <c r="AQ104" s="10">
        <v>0.385</v>
      </c>
      <c r="AR104" s="10">
        <v>0.0</v>
      </c>
      <c r="AS104" s="10">
        <v>2.0</v>
      </c>
      <c r="AT104" s="10">
        <v>1.0</v>
      </c>
      <c r="AU104" s="8"/>
      <c r="AV104" s="10">
        <v>1.0</v>
      </c>
      <c r="AW104" s="10">
        <v>1.0</v>
      </c>
      <c r="AX104" s="10">
        <v>1.0</v>
      </c>
      <c r="AY104" s="10">
        <v>0.0</v>
      </c>
      <c r="AZ104" s="10">
        <v>0.0</v>
      </c>
      <c r="BA104" s="10">
        <v>0.0</v>
      </c>
      <c r="BB104" s="10">
        <v>0.0</v>
      </c>
      <c r="BC104" s="10">
        <v>0.0</v>
      </c>
      <c r="BD104" s="10">
        <v>2.0</v>
      </c>
      <c r="BE104" s="10">
        <v>4.0</v>
      </c>
      <c r="BF104" s="10">
        <v>1.0</v>
      </c>
      <c r="BG104" s="8"/>
      <c r="BH104" s="10">
        <v>1.0</v>
      </c>
      <c r="BI104" s="8"/>
      <c r="BJ104" s="10">
        <v>2.0</v>
      </c>
      <c r="BK104" s="10">
        <v>1.0</v>
      </c>
      <c r="BL104" s="10">
        <v>1.0</v>
      </c>
      <c r="BM104" s="8"/>
      <c r="BN104" s="8"/>
      <c r="BO104" s="8"/>
      <c r="BP104" s="8"/>
      <c r="BQ104" s="8"/>
      <c r="BR104" s="8"/>
      <c r="BS104" s="10">
        <v>4.0</v>
      </c>
      <c r="BT104" s="10">
        <v>2.0</v>
      </c>
      <c r="BU104" s="10">
        <v>2.0</v>
      </c>
      <c r="BV104" s="10">
        <v>2.0</v>
      </c>
      <c r="BW104" s="10">
        <v>3.0</v>
      </c>
      <c r="BX104" s="10">
        <v>1.0</v>
      </c>
      <c r="BY104" s="10">
        <v>1.0</v>
      </c>
      <c r="BZ104" s="10">
        <v>7.0</v>
      </c>
      <c r="CA104" s="10">
        <v>1.0</v>
      </c>
      <c r="CB104" s="10">
        <v>1.0</v>
      </c>
      <c r="CC104" s="10">
        <v>7.0</v>
      </c>
      <c r="CD104" s="10">
        <v>1.0</v>
      </c>
      <c r="CE104" s="8"/>
      <c r="CF104" s="10">
        <v>30.0</v>
      </c>
      <c r="CG104" s="8"/>
      <c r="CH104" s="8"/>
      <c r="CI104" s="8"/>
      <c r="CJ104" s="8"/>
      <c r="CK104" s="10">
        <v>1.0</v>
      </c>
      <c r="CL104" s="8"/>
      <c r="CM104" s="8"/>
      <c r="CN104" s="8"/>
      <c r="CO104" s="10">
        <v>1.0</v>
      </c>
      <c r="CP104" s="10">
        <v>9.0</v>
      </c>
      <c r="CQ104" s="8"/>
      <c r="CR104" s="8"/>
      <c r="CS104" s="8"/>
      <c r="CT104" s="8"/>
      <c r="CU104" s="10">
        <v>1.0</v>
      </c>
      <c r="CV104" s="8"/>
      <c r="CW104" s="8"/>
      <c r="CX104" s="8"/>
      <c r="CY104" s="8"/>
      <c r="CZ104" s="8"/>
      <c r="DA104" s="8"/>
      <c r="DB104" s="8"/>
      <c r="DC104" s="8"/>
      <c r="DD104" s="8"/>
      <c r="DE104" s="8"/>
      <c r="DF104" s="8"/>
      <c r="DG104" s="8"/>
      <c r="DH104" s="8"/>
      <c r="DI104" s="8"/>
      <c r="DJ104" s="8"/>
      <c r="DK104" s="8"/>
      <c r="DL104" s="10">
        <v>2.0</v>
      </c>
      <c r="DM104" s="10">
        <v>19.0</v>
      </c>
      <c r="DN104" s="8"/>
      <c r="DO104" s="8"/>
      <c r="DP104" s="10">
        <v>4.0</v>
      </c>
      <c r="DQ104" s="10">
        <v>35.0</v>
      </c>
      <c r="DR104" s="10">
        <v>8.0</v>
      </c>
      <c r="DS104" s="10">
        <v>1.0</v>
      </c>
      <c r="DT104" s="10">
        <v>1.0</v>
      </c>
      <c r="DU104" s="10">
        <v>1.0</v>
      </c>
      <c r="DV104" s="10">
        <v>1.0</v>
      </c>
      <c r="DW104" s="8" t="s">
        <v>1449</v>
      </c>
      <c r="DX104" s="10">
        <v>1.0</v>
      </c>
      <c r="DY104" s="10">
        <v>1.0</v>
      </c>
      <c r="DZ104" s="10">
        <v>5.0</v>
      </c>
      <c r="EA104" s="10">
        <v>5.0</v>
      </c>
      <c r="EB104" s="10">
        <v>5.0</v>
      </c>
      <c r="EC104" s="10">
        <v>5.0</v>
      </c>
      <c r="ED104" s="10">
        <v>5.0</v>
      </c>
      <c r="EE104" s="10">
        <v>1.0</v>
      </c>
      <c r="EF104" s="10">
        <v>1.0</v>
      </c>
      <c r="EG104" s="8" t="s">
        <v>1450</v>
      </c>
      <c r="EH104" s="10">
        <v>1.0</v>
      </c>
      <c r="EI104" s="10">
        <v>1.0</v>
      </c>
      <c r="EJ104" s="10">
        <v>1.0</v>
      </c>
      <c r="EK104" s="10">
        <v>1.0</v>
      </c>
      <c r="EL104" s="10">
        <v>1.0</v>
      </c>
      <c r="EM104" s="10">
        <v>1.0</v>
      </c>
      <c r="EN104" s="10">
        <v>1.0</v>
      </c>
      <c r="EO104" s="10">
        <v>1.0</v>
      </c>
      <c r="EP104" s="10">
        <v>1.0</v>
      </c>
      <c r="EQ104" s="10">
        <v>1.0</v>
      </c>
      <c r="ER104" s="8" t="s">
        <v>1451</v>
      </c>
      <c r="ES104" s="10">
        <v>1.0</v>
      </c>
      <c r="ET104" s="10">
        <v>1.0</v>
      </c>
      <c r="EU104" s="10">
        <v>5.0</v>
      </c>
      <c r="EV104" s="10">
        <v>5.0</v>
      </c>
      <c r="EW104" s="10">
        <v>5.0</v>
      </c>
      <c r="EX104" s="10">
        <v>5.0</v>
      </c>
      <c r="EY104" s="10">
        <v>5.0</v>
      </c>
      <c r="EZ104" s="10">
        <v>1.0</v>
      </c>
      <c r="FA104" s="10">
        <v>1.0</v>
      </c>
      <c r="FB104" s="8" t="s">
        <v>1452</v>
      </c>
      <c r="FC104" s="10">
        <v>1.0</v>
      </c>
      <c r="FD104" s="10">
        <v>1.0</v>
      </c>
      <c r="FE104" s="10">
        <v>1.0</v>
      </c>
      <c r="FF104" s="10">
        <v>1.0</v>
      </c>
      <c r="FG104" s="10">
        <v>1.0</v>
      </c>
      <c r="FH104" s="10">
        <v>1.0</v>
      </c>
      <c r="FI104" s="10">
        <v>1.0</v>
      </c>
      <c r="FJ104" s="10">
        <v>1.0</v>
      </c>
      <c r="FK104" s="10">
        <v>1.0</v>
      </c>
      <c r="FL104" s="10">
        <v>1.0</v>
      </c>
      <c r="FM104" s="8" t="s">
        <v>1453</v>
      </c>
      <c r="FN104" s="10">
        <v>1.0</v>
      </c>
      <c r="FO104" s="10">
        <v>1.0</v>
      </c>
      <c r="FP104" s="10">
        <v>5.0</v>
      </c>
      <c r="FQ104" s="10">
        <v>5.0</v>
      </c>
      <c r="FR104" s="10">
        <v>5.0</v>
      </c>
      <c r="FS104" s="10">
        <v>5.0</v>
      </c>
      <c r="FT104" s="10">
        <v>5.0</v>
      </c>
      <c r="FU104" s="10">
        <v>1.0</v>
      </c>
      <c r="FV104" s="8" t="s">
        <v>1454</v>
      </c>
      <c r="FW104" s="10">
        <v>1.0</v>
      </c>
      <c r="FX104" s="10">
        <v>1.0</v>
      </c>
      <c r="FY104" s="10">
        <v>1.0</v>
      </c>
      <c r="FZ104" s="10">
        <v>1.0</v>
      </c>
      <c r="GA104" s="10">
        <v>1.0</v>
      </c>
      <c r="GB104" s="10">
        <v>1.0</v>
      </c>
      <c r="GC104" s="10">
        <v>1.0</v>
      </c>
      <c r="GD104" s="8"/>
      <c r="GE104" s="8"/>
      <c r="GF104" s="8"/>
      <c r="GG104" s="8"/>
      <c r="GH104" s="8"/>
      <c r="GI104" s="8"/>
      <c r="GJ104" s="8"/>
      <c r="GK104" s="8"/>
      <c r="GL104" s="8"/>
      <c r="GM104" s="8"/>
      <c r="GN104" s="8"/>
      <c r="GO104" s="8"/>
      <c r="GP104" s="8"/>
      <c r="GQ104" s="8"/>
      <c r="GR104" s="8"/>
      <c r="GS104" s="8"/>
      <c r="GT104" s="8"/>
      <c r="GU104" s="8"/>
      <c r="GV104" s="8"/>
      <c r="GW104" s="8"/>
      <c r="GX104" s="8"/>
      <c r="GY104" s="8"/>
      <c r="GZ104" s="8"/>
      <c r="HA104" s="8"/>
      <c r="HB104" s="8"/>
      <c r="HC104" s="8"/>
      <c r="HD104" s="8"/>
      <c r="HE104" s="8"/>
      <c r="HF104" s="8"/>
      <c r="HG104" s="8"/>
      <c r="HH104" s="8"/>
      <c r="HI104" s="8"/>
      <c r="HJ104" s="8"/>
      <c r="HK104" s="8"/>
      <c r="HL104" s="8"/>
      <c r="HM104" s="8"/>
      <c r="HN104" s="8"/>
      <c r="HO104" s="8"/>
      <c r="HP104" s="8"/>
      <c r="HQ104" s="8"/>
      <c r="HR104" s="8"/>
      <c r="HS104" s="8"/>
      <c r="HT104" s="8"/>
      <c r="HU104" s="8"/>
      <c r="HV104" s="8"/>
      <c r="HW104" s="8"/>
      <c r="HX104" s="8"/>
      <c r="HY104" s="8"/>
      <c r="HZ104" s="8"/>
      <c r="IA104" s="8"/>
      <c r="IB104" s="8"/>
      <c r="IC104" s="8"/>
      <c r="ID104" s="8"/>
      <c r="IE104" s="8"/>
      <c r="IF104" s="8"/>
      <c r="IG104" s="8"/>
      <c r="IH104" s="8"/>
      <c r="II104" s="8"/>
      <c r="IJ104" s="8"/>
      <c r="IK104" s="8"/>
      <c r="IL104" s="8"/>
      <c r="IM104" s="8"/>
      <c r="IN104" s="8"/>
      <c r="IO104" s="8"/>
      <c r="IP104" s="8"/>
      <c r="IQ104" s="8"/>
      <c r="IR104" s="8"/>
      <c r="IS104" s="8"/>
      <c r="IT104" s="8"/>
      <c r="IU104" s="8"/>
      <c r="IV104" s="8"/>
      <c r="IW104" s="8"/>
      <c r="IX104" s="8"/>
      <c r="IY104" s="8"/>
      <c r="IZ104" s="8"/>
      <c r="JA104" s="8"/>
      <c r="JB104" s="8"/>
      <c r="JC104" s="8"/>
      <c r="JD104" s="8"/>
      <c r="JE104" s="8"/>
      <c r="JF104" s="8"/>
      <c r="JG104" s="8"/>
      <c r="JH104" s="8"/>
      <c r="JI104" s="8"/>
      <c r="JJ104" s="8"/>
      <c r="JK104" s="8"/>
      <c r="JL104" s="8"/>
      <c r="JM104" s="8"/>
      <c r="JN104" s="8"/>
      <c r="JO104" s="8"/>
      <c r="JP104" s="8"/>
      <c r="JQ104" s="8"/>
      <c r="JR104" s="8"/>
      <c r="JS104" s="8"/>
      <c r="JT104" s="8"/>
      <c r="JU104" s="8"/>
      <c r="JV104" s="8"/>
      <c r="JW104" s="8"/>
      <c r="JX104" s="8"/>
      <c r="JY104" s="8"/>
      <c r="JZ104" s="8"/>
      <c r="KA104" s="8"/>
      <c r="KB104" s="8"/>
      <c r="KC104" s="10">
        <v>1.0</v>
      </c>
      <c r="KD104" s="10">
        <v>1.0</v>
      </c>
      <c r="KE104" s="10">
        <v>0.683</v>
      </c>
      <c r="KF104" s="10">
        <v>1.35</v>
      </c>
      <c r="KG104" s="10">
        <v>3.08</v>
      </c>
      <c r="KH104" s="10">
        <v>2.0</v>
      </c>
      <c r="KI104" s="10">
        <v>1.0</v>
      </c>
      <c r="KJ104" s="10">
        <v>2.0</v>
      </c>
      <c r="KK104" s="10">
        <v>7.0</v>
      </c>
      <c r="KL104" s="10">
        <v>2.0</v>
      </c>
      <c r="KM104" s="10">
        <v>2.0</v>
      </c>
      <c r="KN104" s="10">
        <v>2.0</v>
      </c>
      <c r="KO104" s="10">
        <v>2.0</v>
      </c>
      <c r="KP104" s="10">
        <v>5.0</v>
      </c>
      <c r="KQ104" s="10">
        <v>5.0</v>
      </c>
      <c r="KR104" s="8"/>
      <c r="KS104" s="10">
        <v>0.0</v>
      </c>
      <c r="KT104" s="10">
        <v>0.0</v>
      </c>
      <c r="KU104" s="10">
        <v>3.095</v>
      </c>
      <c r="KV104" s="10">
        <v>0.0</v>
      </c>
      <c r="KW104" s="10">
        <v>1.0</v>
      </c>
      <c r="KX104" s="10">
        <v>2.0</v>
      </c>
      <c r="KY104" s="10">
        <v>2.0</v>
      </c>
      <c r="KZ104" s="10">
        <v>2.0</v>
      </c>
      <c r="LA104" s="10">
        <v>2.0</v>
      </c>
      <c r="LB104" s="10">
        <v>2.0</v>
      </c>
      <c r="LC104" s="10">
        <v>1.0</v>
      </c>
      <c r="LD104" s="10">
        <v>5.0</v>
      </c>
      <c r="LE104" s="10">
        <v>5.0</v>
      </c>
      <c r="LF104" s="8"/>
      <c r="LG104" s="10">
        <v>0.0</v>
      </c>
      <c r="LH104" s="10">
        <v>0.0</v>
      </c>
      <c r="LI104" s="10">
        <v>3.091</v>
      </c>
      <c r="LJ104" s="10">
        <v>0.0</v>
      </c>
      <c r="LK104" s="10">
        <v>1.0</v>
      </c>
      <c r="LL104" s="10">
        <v>2.0</v>
      </c>
      <c r="LM104" s="10">
        <v>2.0</v>
      </c>
      <c r="LN104" s="10">
        <v>2.0</v>
      </c>
      <c r="LO104" s="10">
        <v>2.0</v>
      </c>
      <c r="LP104" s="10">
        <v>1.0</v>
      </c>
      <c r="LQ104" s="10">
        <v>2.0</v>
      </c>
      <c r="LR104" s="10">
        <v>5.0</v>
      </c>
      <c r="LS104" s="10">
        <v>5.0</v>
      </c>
      <c r="LT104" s="8"/>
      <c r="LU104" s="10">
        <v>0.0</v>
      </c>
      <c r="LV104" s="10">
        <v>0.0</v>
      </c>
      <c r="LW104" s="10">
        <v>3.161</v>
      </c>
      <c r="LX104" s="10">
        <v>0.0</v>
      </c>
      <c r="LY104" s="10">
        <v>1.0</v>
      </c>
      <c r="LZ104" s="10">
        <v>2.0</v>
      </c>
      <c r="MA104" s="10">
        <v>2.0</v>
      </c>
      <c r="MB104" s="10">
        <v>2.0</v>
      </c>
      <c r="MC104" s="10">
        <v>2.0</v>
      </c>
      <c r="MD104" s="10">
        <v>2.0</v>
      </c>
      <c r="ME104" s="10">
        <v>1.0</v>
      </c>
      <c r="MF104" s="10">
        <v>5.0</v>
      </c>
      <c r="MG104" s="10">
        <v>5.0</v>
      </c>
      <c r="MH104" s="8"/>
      <c r="MI104" s="10">
        <v>0.0</v>
      </c>
      <c r="MJ104" s="10">
        <v>0.0</v>
      </c>
      <c r="MK104" s="10">
        <v>3.112</v>
      </c>
      <c r="ML104" s="10">
        <v>0.0</v>
      </c>
      <c r="MM104" s="10">
        <v>1.0</v>
      </c>
      <c r="MN104" s="10">
        <v>2.0</v>
      </c>
      <c r="MO104" s="10">
        <v>1.0</v>
      </c>
      <c r="MP104" s="10">
        <v>1.0</v>
      </c>
      <c r="MQ104" s="10">
        <v>2.0</v>
      </c>
      <c r="MR104" s="10">
        <v>1.0</v>
      </c>
      <c r="MS104" s="10">
        <v>2.0</v>
      </c>
      <c r="MT104" s="10">
        <v>5.0</v>
      </c>
      <c r="MU104" s="10">
        <v>5.0</v>
      </c>
      <c r="MV104" s="8"/>
      <c r="MW104" s="10">
        <v>0.0</v>
      </c>
      <c r="MX104" s="10">
        <v>0.0</v>
      </c>
      <c r="MY104" s="10">
        <v>3.103</v>
      </c>
      <c r="MZ104" s="10">
        <v>0.0</v>
      </c>
      <c r="NA104" s="10">
        <v>1.0</v>
      </c>
      <c r="NB104" s="10">
        <v>2.0</v>
      </c>
      <c r="NC104" s="10">
        <v>1.0</v>
      </c>
      <c r="ND104" s="10">
        <v>1.0</v>
      </c>
      <c r="NE104" s="10">
        <v>2.0</v>
      </c>
      <c r="NF104" s="10">
        <v>2.0</v>
      </c>
      <c r="NG104" s="10">
        <v>1.0</v>
      </c>
      <c r="NH104" s="10">
        <v>5.0</v>
      </c>
      <c r="NI104" s="10">
        <v>5.0</v>
      </c>
      <c r="NJ104" s="8"/>
      <c r="NK104" s="10">
        <v>0.0</v>
      </c>
      <c r="NL104" s="10">
        <v>0.0</v>
      </c>
      <c r="NM104" s="10">
        <v>3.08</v>
      </c>
      <c r="NN104" s="10">
        <v>0.0</v>
      </c>
      <c r="NO104" s="10">
        <v>1.0</v>
      </c>
      <c r="NP104" s="10">
        <v>1.0</v>
      </c>
      <c r="NQ104" s="10">
        <v>1.0</v>
      </c>
      <c r="NR104" s="10">
        <v>2.0</v>
      </c>
      <c r="NS104" s="10">
        <v>2.0</v>
      </c>
      <c r="NT104" s="10">
        <v>1.0</v>
      </c>
      <c r="NU104" s="10">
        <v>1.0</v>
      </c>
      <c r="NV104" s="10">
        <v>5.0</v>
      </c>
      <c r="NW104" s="10">
        <v>5.0</v>
      </c>
      <c r="NX104" s="8"/>
      <c r="NY104" s="10">
        <v>999.0</v>
      </c>
      <c r="NZ104" s="10">
        <v>999.0</v>
      </c>
      <c r="OA104" s="10">
        <v>1.0</v>
      </c>
      <c r="OB104" s="10">
        <v>1.0</v>
      </c>
      <c r="OC104" s="10">
        <v>2.0</v>
      </c>
      <c r="OD104" s="8"/>
      <c r="OE104" s="10">
        <v>1.0</v>
      </c>
      <c r="OF104" s="8"/>
      <c r="OG104" s="10">
        <v>2.0</v>
      </c>
      <c r="OH104" s="8"/>
      <c r="OI104" s="8"/>
      <c r="OJ104" s="8"/>
      <c r="OK104" s="8"/>
      <c r="OL104" s="10">
        <v>2.0</v>
      </c>
      <c r="OM104" s="8"/>
      <c r="ON104" s="8"/>
      <c r="OO104" s="8"/>
      <c r="OP104" s="8"/>
      <c r="OQ104" s="8"/>
      <c r="OR104" s="8"/>
      <c r="OS104" s="8"/>
      <c r="OT104" s="8"/>
      <c r="OU104" s="8"/>
      <c r="OV104" s="8"/>
      <c r="OW104" s="8"/>
      <c r="OX104" s="8"/>
      <c r="OY104" s="10">
        <v>2.0</v>
      </c>
      <c r="OZ104" s="8"/>
      <c r="PA104" s="8"/>
      <c r="PB104" s="8"/>
      <c r="PC104" s="8"/>
      <c r="PD104" s="8"/>
      <c r="PE104" s="8"/>
      <c r="PF104" s="8"/>
      <c r="PG104" s="8"/>
      <c r="PH104" s="10">
        <v>5.0</v>
      </c>
      <c r="PI104" s="10">
        <v>5.0</v>
      </c>
      <c r="PJ104" s="10">
        <v>5.0</v>
      </c>
      <c r="PK104" s="10">
        <v>5.0</v>
      </c>
      <c r="PL104" s="10">
        <v>5.0</v>
      </c>
      <c r="PM104" s="10">
        <v>5.0</v>
      </c>
      <c r="PN104" s="8"/>
      <c r="PO104" s="10">
        <v>12000.0</v>
      </c>
      <c r="PP104" s="10">
        <v>1.0</v>
      </c>
      <c r="PQ104" s="10">
        <v>1.0</v>
      </c>
      <c r="PR104" s="10">
        <v>2.0</v>
      </c>
      <c r="PS104" s="8"/>
      <c r="PT104" s="10">
        <v>1.0</v>
      </c>
      <c r="PU104" s="8"/>
      <c r="PV104" s="10">
        <v>2.0</v>
      </c>
      <c r="PW104" s="8"/>
      <c r="PX104" s="8"/>
      <c r="PY104" s="8"/>
      <c r="PZ104" s="8"/>
      <c r="QA104" s="10">
        <v>1.0</v>
      </c>
      <c r="QB104" s="8"/>
      <c r="QC104" s="8"/>
      <c r="QD104" s="8"/>
      <c r="QE104" s="8"/>
      <c r="QF104" s="8"/>
      <c r="QG104" s="8"/>
      <c r="QH104" s="8"/>
      <c r="QI104" s="8"/>
      <c r="QJ104" s="8"/>
      <c r="QK104" s="8"/>
      <c r="QL104" s="8"/>
      <c r="QM104" s="10">
        <v>2.0</v>
      </c>
      <c r="QN104" s="8"/>
      <c r="QO104" s="8"/>
      <c r="QP104" s="8"/>
      <c r="QQ104" s="8"/>
      <c r="QR104" s="8"/>
      <c r="QS104" s="8"/>
      <c r="QT104" s="8"/>
      <c r="QU104" s="8"/>
      <c r="QV104" s="8"/>
      <c r="QW104" s="10">
        <v>5.0</v>
      </c>
      <c r="QX104" s="10">
        <v>5.0</v>
      </c>
      <c r="QY104" s="10">
        <v>5.0</v>
      </c>
      <c r="QZ104" s="10">
        <v>5.0</v>
      </c>
      <c r="RA104" s="10">
        <v>5.0</v>
      </c>
      <c r="RB104" s="10">
        <v>5.0</v>
      </c>
      <c r="RC104" s="8"/>
      <c r="RD104" s="8"/>
      <c r="RE104" s="8"/>
      <c r="RF104" s="8"/>
      <c r="RG104" s="8"/>
      <c r="RH104" s="8"/>
      <c r="RI104" s="8"/>
      <c r="RJ104" s="8"/>
      <c r="RK104" s="8"/>
      <c r="RL104" s="8"/>
      <c r="RM104" s="8"/>
      <c r="RN104" s="8"/>
      <c r="RO104" s="8"/>
      <c r="RP104" s="8"/>
      <c r="RQ104" s="8"/>
      <c r="RR104" s="8"/>
      <c r="RS104" s="8"/>
      <c r="RT104" s="8"/>
      <c r="RU104" s="8"/>
      <c r="RV104" s="8"/>
      <c r="RW104" s="8"/>
      <c r="RX104" s="8"/>
      <c r="RY104" s="8"/>
      <c r="RZ104" s="8"/>
      <c r="SA104" s="8"/>
      <c r="SB104" s="8"/>
      <c r="SC104" s="8"/>
      <c r="SD104" s="8"/>
      <c r="SE104" s="8"/>
      <c r="SF104" s="8"/>
      <c r="SG104" s="8"/>
      <c r="SH104" s="8"/>
      <c r="SI104" s="8"/>
      <c r="SJ104" s="8"/>
      <c r="SK104" s="8"/>
      <c r="SL104" s="8"/>
      <c r="SM104" s="8"/>
      <c r="SN104" s="8"/>
      <c r="SO104" s="8"/>
      <c r="SP104" s="8"/>
      <c r="SQ104" s="8"/>
      <c r="SR104" s="8"/>
      <c r="SS104" s="8"/>
      <c r="ST104" s="8"/>
      <c r="SU104" s="8"/>
      <c r="SV104" s="8"/>
      <c r="SW104" s="8"/>
      <c r="SX104" s="8"/>
      <c r="SY104" s="8"/>
      <c r="SZ104" s="8"/>
      <c r="TA104" s="8"/>
      <c r="TB104" s="8"/>
      <c r="TC104" s="8"/>
      <c r="TD104" s="8"/>
      <c r="TE104" s="8"/>
      <c r="TF104" s="8"/>
      <c r="TG104" s="8"/>
      <c r="TH104" s="8"/>
      <c r="TI104" s="8"/>
      <c r="TJ104" s="8"/>
      <c r="TK104" s="8"/>
      <c r="TL104" s="8"/>
      <c r="TM104" s="8"/>
      <c r="TN104" s="8"/>
      <c r="TO104" s="8"/>
      <c r="TP104" s="8"/>
      <c r="TQ104" s="8"/>
      <c r="TR104" s="8"/>
      <c r="TS104" s="8"/>
      <c r="TT104" s="8"/>
      <c r="TU104" s="8"/>
      <c r="TV104" s="8"/>
      <c r="TW104" s="8"/>
      <c r="TX104" s="8"/>
      <c r="TY104" s="8"/>
      <c r="TZ104" s="8"/>
      <c r="UA104" s="8"/>
      <c r="UB104" s="8"/>
      <c r="UC104" s="8"/>
      <c r="UD104" s="8"/>
      <c r="UE104" s="8"/>
      <c r="UF104" s="8"/>
      <c r="UG104" s="8"/>
      <c r="UH104" s="8"/>
      <c r="UI104" s="8"/>
      <c r="UJ104" s="8"/>
      <c r="UK104" s="8"/>
      <c r="UL104" s="8"/>
      <c r="UM104" s="8"/>
      <c r="UN104" s="8"/>
      <c r="UO104" s="8"/>
      <c r="UP104" s="8"/>
      <c r="UQ104" s="8"/>
      <c r="UR104" s="8"/>
      <c r="US104" s="8"/>
      <c r="UT104" s="8"/>
      <c r="UU104" s="8"/>
      <c r="UV104" s="8"/>
      <c r="UW104" s="8"/>
      <c r="UX104" s="8"/>
      <c r="UY104" s="8"/>
      <c r="UZ104" s="8"/>
      <c r="VA104" s="8"/>
      <c r="VB104" s="8"/>
      <c r="VC104" s="8"/>
      <c r="VD104" s="8"/>
      <c r="VE104" s="8"/>
      <c r="VF104" s="8"/>
      <c r="VG104" s="8"/>
      <c r="VH104" s="8"/>
      <c r="VI104" s="8"/>
      <c r="VJ104" s="8"/>
      <c r="VK104" s="8"/>
      <c r="VL104" s="8"/>
      <c r="VM104" s="8"/>
      <c r="VN104" s="8"/>
      <c r="VO104" s="8"/>
      <c r="VP104" s="8"/>
      <c r="VQ104" s="8"/>
      <c r="VR104" s="8"/>
      <c r="VS104" s="8"/>
      <c r="VT104" s="8"/>
      <c r="VU104" s="8"/>
      <c r="VV104" s="8"/>
      <c r="VW104" s="8"/>
      <c r="VX104" s="8"/>
      <c r="VY104" s="8"/>
      <c r="VZ104" s="8"/>
      <c r="WA104" s="8"/>
      <c r="WB104" s="8"/>
      <c r="WC104" s="8"/>
      <c r="WD104" s="8"/>
      <c r="WE104" s="8"/>
      <c r="WF104" s="8"/>
      <c r="WG104" s="8"/>
      <c r="WH104" s="8"/>
      <c r="WI104" s="8"/>
      <c r="WJ104" s="8"/>
      <c r="WK104" s="8"/>
      <c r="WL104" s="8"/>
      <c r="WM104" s="8"/>
      <c r="WN104" s="8"/>
      <c r="WO104" s="8"/>
      <c r="WP104" s="8"/>
      <c r="WQ104" s="8"/>
      <c r="WR104" s="8"/>
      <c r="WS104" s="8"/>
      <c r="WT104" s="8"/>
      <c r="WU104" s="8"/>
      <c r="WV104" s="8"/>
      <c r="WW104" s="8"/>
      <c r="WX104" s="8"/>
      <c r="WY104" s="8"/>
      <c r="WZ104" s="8"/>
      <c r="XA104" s="8"/>
      <c r="XB104" s="8"/>
      <c r="XC104" s="8"/>
      <c r="XD104" s="8"/>
      <c r="XE104" s="8"/>
      <c r="XF104" s="8"/>
      <c r="XG104" s="8"/>
      <c r="XH104" s="8"/>
      <c r="XI104" s="8"/>
      <c r="XJ104" s="8"/>
      <c r="XK104" s="8"/>
      <c r="XL104" s="8"/>
      <c r="XM104" s="8"/>
      <c r="XN104" s="8"/>
      <c r="XO104" s="8"/>
      <c r="XP104" s="8"/>
      <c r="XQ104" s="8"/>
      <c r="XR104" s="8"/>
      <c r="XS104" s="8"/>
      <c r="XT104" s="10">
        <v>1.0</v>
      </c>
      <c r="XU104" s="10">
        <v>1.0</v>
      </c>
      <c r="XV104" s="10">
        <v>1.0</v>
      </c>
      <c r="XW104" s="10">
        <v>5.0</v>
      </c>
      <c r="XX104" s="10">
        <v>4.0</v>
      </c>
      <c r="XY104" s="10">
        <v>2.0</v>
      </c>
      <c r="XZ104" s="10">
        <v>2.0</v>
      </c>
      <c r="YA104" s="10">
        <v>4.0</v>
      </c>
      <c r="YB104" s="10">
        <v>5.0</v>
      </c>
      <c r="YC104" s="10">
        <v>5.0</v>
      </c>
      <c r="YD104" s="10">
        <v>5.0</v>
      </c>
      <c r="YE104" s="10">
        <v>1.0</v>
      </c>
      <c r="YF104" s="10">
        <v>2.0</v>
      </c>
      <c r="YG104" s="10">
        <v>2.0</v>
      </c>
      <c r="YH104" s="10">
        <v>2.0</v>
      </c>
      <c r="YI104" s="10">
        <v>5.0</v>
      </c>
      <c r="YJ104" s="10">
        <v>5.0</v>
      </c>
      <c r="YK104" s="10">
        <v>5.0</v>
      </c>
      <c r="YL104" s="10">
        <v>5.0</v>
      </c>
      <c r="YM104" s="10">
        <v>5.0</v>
      </c>
      <c r="YN104" s="10">
        <v>5.0</v>
      </c>
      <c r="YO104" s="8"/>
      <c r="YP104" s="10">
        <v>1.0</v>
      </c>
      <c r="YQ104" s="10">
        <v>1.0</v>
      </c>
      <c r="YR104" s="10">
        <v>1.0</v>
      </c>
      <c r="YS104" s="10">
        <v>5.0</v>
      </c>
      <c r="YT104" s="10">
        <v>1.0</v>
      </c>
      <c r="YU104" s="10">
        <v>5.0</v>
      </c>
      <c r="YV104" s="10">
        <v>5.0</v>
      </c>
      <c r="YW104" s="10">
        <v>4.0</v>
      </c>
      <c r="YX104" s="10">
        <v>5.0</v>
      </c>
      <c r="YY104" s="10">
        <v>5.0</v>
      </c>
      <c r="YZ104" s="10">
        <v>5.0</v>
      </c>
      <c r="ZA104" s="10">
        <v>5.0</v>
      </c>
      <c r="ZB104" s="10">
        <v>5.0</v>
      </c>
      <c r="ZC104" s="10">
        <v>5.0</v>
      </c>
      <c r="ZD104" s="10">
        <v>5.0</v>
      </c>
      <c r="ZE104" s="10">
        <v>2.0</v>
      </c>
      <c r="ZF104" s="10">
        <v>5.0</v>
      </c>
      <c r="ZG104" s="10">
        <v>5.0</v>
      </c>
      <c r="ZH104" s="10">
        <v>5.0</v>
      </c>
      <c r="ZI104" s="10">
        <v>5.0</v>
      </c>
      <c r="ZJ104" s="10">
        <v>5.0</v>
      </c>
      <c r="ZK104" s="10">
        <v>5.0</v>
      </c>
      <c r="ZL104" s="8"/>
      <c r="ZM104" s="8" t="s">
        <v>1455</v>
      </c>
      <c r="ZN104" s="10">
        <v>1.0</v>
      </c>
    </row>
    <row r="105" ht="15.75" customHeight="1">
      <c r="A105" s="8" t="s">
        <v>1209</v>
      </c>
      <c r="B105" s="8">
        <v>3.0</v>
      </c>
      <c r="C105" s="8">
        <v>3.0</v>
      </c>
      <c r="D105" s="8">
        <v>1.0</v>
      </c>
      <c r="E105" s="8" t="s">
        <v>1456</v>
      </c>
      <c r="F105" s="8" t="s">
        <v>922</v>
      </c>
      <c r="G105" s="9" t="s">
        <v>923</v>
      </c>
      <c r="H105" s="9" t="s">
        <v>923</v>
      </c>
      <c r="I105" s="10">
        <v>1.0</v>
      </c>
      <c r="J105" s="10">
        <v>1.3E-4</v>
      </c>
      <c r="K105" s="10">
        <f t="shared" si="1"/>
        <v>-8.947976108</v>
      </c>
      <c r="L105" s="10">
        <v>0.0</v>
      </c>
      <c r="M105" s="10">
        <v>1.86E-4</v>
      </c>
      <c r="N105" s="10">
        <f t="shared" si="2"/>
        <v>-8.589763884</v>
      </c>
      <c r="O105" s="10">
        <v>0.0</v>
      </c>
      <c r="P105" s="10">
        <v>2.0794303E7</v>
      </c>
      <c r="Q105" s="8" t="s">
        <v>972</v>
      </c>
      <c r="R105" s="10">
        <v>99.22</v>
      </c>
      <c r="S105" s="10">
        <v>99.22</v>
      </c>
      <c r="T105" s="10">
        <v>97.66</v>
      </c>
      <c r="U105" s="10">
        <v>96.1</v>
      </c>
      <c r="V105" s="10">
        <v>99.22</v>
      </c>
      <c r="W105" s="10">
        <v>83.6</v>
      </c>
      <c r="X105" s="10">
        <v>30.46</v>
      </c>
      <c r="Y105" s="10">
        <v>1.0</v>
      </c>
      <c r="Z105" s="10">
        <v>1.0</v>
      </c>
      <c r="AA105" s="10">
        <v>67.0</v>
      </c>
      <c r="AB105" s="10">
        <v>1.0</v>
      </c>
      <c r="AC105" s="10">
        <v>210.0</v>
      </c>
      <c r="AD105" s="10">
        <v>8.0</v>
      </c>
      <c r="AE105" s="10">
        <v>117.0</v>
      </c>
      <c r="AF105" s="10">
        <v>1.0</v>
      </c>
      <c r="AG105" s="10">
        <v>0.0</v>
      </c>
      <c r="AH105" s="10">
        <v>0.0</v>
      </c>
      <c r="AI105" s="10">
        <v>0.104</v>
      </c>
      <c r="AJ105" s="10">
        <v>0.0</v>
      </c>
      <c r="AK105" s="10">
        <v>32.88706</v>
      </c>
      <c r="AL105" s="10">
        <v>1.0</v>
      </c>
      <c r="AM105" s="10">
        <v>0.0</v>
      </c>
      <c r="AN105" s="10">
        <v>1.0</v>
      </c>
      <c r="AO105" s="10">
        <v>0.0</v>
      </c>
      <c r="AP105" s="10">
        <v>0.0</v>
      </c>
      <c r="AQ105" s="10">
        <v>0.257</v>
      </c>
      <c r="AR105" s="10">
        <v>0.0</v>
      </c>
      <c r="AS105" s="10">
        <v>1.0</v>
      </c>
      <c r="AT105" s="10">
        <v>1.0</v>
      </c>
      <c r="AU105" s="8"/>
      <c r="AV105" s="10">
        <v>1.0</v>
      </c>
      <c r="AW105" s="10">
        <v>0.0</v>
      </c>
      <c r="AX105" s="10">
        <v>1.0</v>
      </c>
      <c r="AY105" s="10">
        <v>0.0</v>
      </c>
      <c r="AZ105" s="10">
        <v>1.0</v>
      </c>
      <c r="BA105" s="10">
        <v>1.0</v>
      </c>
      <c r="BB105" s="10">
        <v>0.0</v>
      </c>
      <c r="BC105" s="10">
        <v>0.0</v>
      </c>
      <c r="BD105" s="10">
        <v>2.0</v>
      </c>
      <c r="BE105" s="10">
        <v>7.0</v>
      </c>
      <c r="BF105" s="10">
        <v>3.0</v>
      </c>
      <c r="BG105" s="8"/>
      <c r="BH105" s="10">
        <v>5.0</v>
      </c>
      <c r="BI105" s="8"/>
      <c r="BJ105" s="10">
        <v>1.0</v>
      </c>
      <c r="BK105" s="10">
        <v>1.0</v>
      </c>
      <c r="BL105" s="8"/>
      <c r="BM105" s="8"/>
      <c r="BN105" s="8"/>
      <c r="BO105" s="8"/>
      <c r="BP105" s="8"/>
      <c r="BQ105" s="8"/>
      <c r="BR105" s="8"/>
      <c r="BS105" s="10">
        <v>4.0</v>
      </c>
      <c r="BT105" s="10">
        <v>2.0</v>
      </c>
      <c r="BU105" s="10">
        <v>2.0</v>
      </c>
      <c r="BV105" s="10">
        <v>2.0</v>
      </c>
      <c r="BW105" s="10">
        <v>6.0</v>
      </c>
      <c r="BX105" s="10">
        <v>1.0</v>
      </c>
      <c r="BY105" s="10">
        <v>1.0</v>
      </c>
      <c r="BZ105" s="10">
        <v>7.0</v>
      </c>
      <c r="CA105" s="10">
        <v>1.0</v>
      </c>
      <c r="CB105" s="10">
        <v>1.0</v>
      </c>
      <c r="CC105" s="10">
        <v>6.0</v>
      </c>
      <c r="CD105" s="10">
        <v>2.0</v>
      </c>
      <c r="CE105" s="8"/>
      <c r="CF105" s="10">
        <v>40.0</v>
      </c>
      <c r="CG105" s="8"/>
      <c r="CH105" s="8"/>
      <c r="CI105" s="8"/>
      <c r="CJ105" s="8"/>
      <c r="CK105" s="10">
        <v>1.0</v>
      </c>
      <c r="CL105" s="8"/>
      <c r="CM105" s="8"/>
      <c r="CN105" s="8"/>
      <c r="CO105" s="10">
        <v>1.0</v>
      </c>
      <c r="CP105" s="10">
        <v>3.0</v>
      </c>
      <c r="CQ105" s="8"/>
      <c r="CR105" s="8"/>
      <c r="CS105" s="8"/>
      <c r="CT105" s="8"/>
      <c r="CU105" s="10">
        <v>1.0</v>
      </c>
      <c r="CV105" s="8"/>
      <c r="CW105" s="8"/>
      <c r="CX105" s="8"/>
      <c r="CY105" s="8"/>
      <c r="CZ105" s="8"/>
      <c r="DA105" s="8"/>
      <c r="DB105" s="8"/>
      <c r="DC105" s="8"/>
      <c r="DD105" s="8"/>
      <c r="DE105" s="8"/>
      <c r="DF105" s="8"/>
      <c r="DG105" s="8"/>
      <c r="DH105" s="8"/>
      <c r="DI105" s="8"/>
      <c r="DJ105" s="8"/>
      <c r="DK105" s="8"/>
      <c r="DL105" s="10">
        <v>2.0</v>
      </c>
      <c r="DM105" s="10">
        <v>19.0</v>
      </c>
      <c r="DN105" s="8"/>
      <c r="DO105" s="8"/>
      <c r="DP105" s="10">
        <v>2.0</v>
      </c>
      <c r="DQ105" s="10">
        <v>55.0</v>
      </c>
      <c r="DR105" s="10">
        <v>8.0</v>
      </c>
      <c r="DS105" s="10">
        <v>1.0</v>
      </c>
      <c r="DT105" s="10">
        <v>1.0</v>
      </c>
      <c r="DU105" s="10">
        <v>1.0</v>
      </c>
      <c r="DV105" s="10">
        <v>1.0</v>
      </c>
      <c r="DW105" s="8" t="s">
        <v>1457</v>
      </c>
      <c r="DX105" s="10">
        <v>1.0</v>
      </c>
      <c r="DY105" s="10">
        <v>1.0</v>
      </c>
      <c r="DZ105" s="10">
        <v>5.0</v>
      </c>
      <c r="EA105" s="10">
        <v>4.0</v>
      </c>
      <c r="EB105" s="10">
        <v>4.0</v>
      </c>
      <c r="EC105" s="10">
        <v>5.0</v>
      </c>
      <c r="ED105" s="10">
        <v>4.0</v>
      </c>
      <c r="EE105" s="10">
        <v>1.0</v>
      </c>
      <c r="EF105" s="10">
        <v>1.0</v>
      </c>
      <c r="EG105" s="8" t="s">
        <v>1458</v>
      </c>
      <c r="EH105" s="10">
        <v>1.0</v>
      </c>
      <c r="EI105" s="10">
        <v>1.0</v>
      </c>
      <c r="EJ105" s="10">
        <v>1.0</v>
      </c>
      <c r="EK105" s="10">
        <v>1.0</v>
      </c>
      <c r="EL105" s="10">
        <v>1.0</v>
      </c>
      <c r="EM105" s="10">
        <v>1.0</v>
      </c>
      <c r="EN105" s="10">
        <v>1.0</v>
      </c>
      <c r="EO105" s="10">
        <v>1.0</v>
      </c>
      <c r="EP105" s="10">
        <v>1.0</v>
      </c>
      <c r="EQ105" s="10">
        <v>1.0</v>
      </c>
      <c r="ER105" s="8" t="s">
        <v>1459</v>
      </c>
      <c r="ES105" s="10">
        <v>1.0</v>
      </c>
      <c r="ET105" s="10">
        <v>1.0</v>
      </c>
      <c r="EU105" s="10">
        <v>5.0</v>
      </c>
      <c r="EV105" s="10">
        <v>5.0</v>
      </c>
      <c r="EW105" s="10">
        <v>5.0</v>
      </c>
      <c r="EX105" s="10">
        <v>5.0</v>
      </c>
      <c r="EY105" s="10">
        <v>5.0</v>
      </c>
      <c r="EZ105" s="10">
        <v>1.0</v>
      </c>
      <c r="FA105" s="10">
        <v>1.0</v>
      </c>
      <c r="FB105" s="8" t="s">
        <v>1460</v>
      </c>
      <c r="FC105" s="10">
        <v>1.0</v>
      </c>
      <c r="FD105" s="10">
        <v>1.0</v>
      </c>
      <c r="FE105" s="10">
        <v>1.0</v>
      </c>
      <c r="FF105" s="10">
        <v>1.0</v>
      </c>
      <c r="FG105" s="10">
        <v>1.0</v>
      </c>
      <c r="FH105" s="10">
        <v>1.0</v>
      </c>
      <c r="FI105" s="10">
        <v>1.0</v>
      </c>
      <c r="FJ105" s="10">
        <v>1.0</v>
      </c>
      <c r="FK105" s="10">
        <v>1.0</v>
      </c>
      <c r="FL105" s="10">
        <v>1.0</v>
      </c>
      <c r="FM105" s="8" t="s">
        <v>1461</v>
      </c>
      <c r="FN105" s="10">
        <v>1.0</v>
      </c>
      <c r="FO105" s="10">
        <v>1.0</v>
      </c>
      <c r="FP105" s="10">
        <v>5.0</v>
      </c>
      <c r="FQ105" s="10">
        <v>5.0</v>
      </c>
      <c r="FR105" s="10">
        <v>4.0</v>
      </c>
      <c r="FS105" s="10">
        <v>5.0</v>
      </c>
      <c r="FT105" s="10">
        <v>5.0</v>
      </c>
      <c r="FU105" s="10">
        <v>1.0</v>
      </c>
      <c r="FV105" s="8" t="s">
        <v>1462</v>
      </c>
      <c r="FW105" s="10">
        <v>1.0</v>
      </c>
      <c r="FX105" s="10">
        <v>1.0</v>
      </c>
      <c r="FY105" s="10">
        <v>1.0</v>
      </c>
      <c r="FZ105" s="8"/>
      <c r="GA105" s="10">
        <v>1.0</v>
      </c>
      <c r="GB105" s="10">
        <v>1.0</v>
      </c>
      <c r="GC105" s="10">
        <v>1.0</v>
      </c>
      <c r="GD105" s="8"/>
      <c r="GE105" s="8"/>
      <c r="GF105" s="8"/>
      <c r="GG105" s="8"/>
      <c r="GH105" s="8"/>
      <c r="GI105" s="8"/>
      <c r="GJ105" s="8"/>
      <c r="GK105" s="8"/>
      <c r="GL105" s="8"/>
      <c r="GM105" s="8"/>
      <c r="GN105" s="8"/>
      <c r="GO105" s="8"/>
      <c r="GP105" s="8"/>
      <c r="GQ105" s="8"/>
      <c r="GR105" s="8"/>
      <c r="GS105" s="8"/>
      <c r="GT105" s="8"/>
      <c r="GU105" s="8"/>
      <c r="GV105" s="8"/>
      <c r="GW105" s="8"/>
      <c r="GX105" s="8"/>
      <c r="GY105" s="8"/>
      <c r="GZ105" s="8"/>
      <c r="HA105" s="8"/>
      <c r="HB105" s="8"/>
      <c r="HC105" s="8"/>
      <c r="HD105" s="8"/>
      <c r="HE105" s="8"/>
      <c r="HF105" s="8"/>
      <c r="HG105" s="8"/>
      <c r="HH105" s="8"/>
      <c r="HI105" s="8"/>
      <c r="HJ105" s="8"/>
      <c r="HK105" s="8"/>
      <c r="HL105" s="8"/>
      <c r="HM105" s="8"/>
      <c r="HN105" s="8"/>
      <c r="HO105" s="8"/>
      <c r="HP105" s="8"/>
      <c r="HQ105" s="8"/>
      <c r="HR105" s="8"/>
      <c r="HS105" s="8"/>
      <c r="HT105" s="8"/>
      <c r="HU105" s="8"/>
      <c r="HV105" s="8"/>
      <c r="HW105" s="8"/>
      <c r="HX105" s="8"/>
      <c r="HY105" s="8"/>
      <c r="HZ105" s="8"/>
      <c r="IA105" s="8"/>
      <c r="IB105" s="8"/>
      <c r="IC105" s="8"/>
      <c r="ID105" s="8"/>
      <c r="IE105" s="8"/>
      <c r="IF105" s="8"/>
      <c r="IG105" s="8"/>
      <c r="IH105" s="8"/>
      <c r="II105" s="8"/>
      <c r="IJ105" s="8"/>
      <c r="IK105" s="8"/>
      <c r="IL105" s="8"/>
      <c r="IM105" s="8"/>
      <c r="IN105" s="8"/>
      <c r="IO105" s="8"/>
      <c r="IP105" s="8"/>
      <c r="IQ105" s="8"/>
      <c r="IR105" s="8"/>
      <c r="IS105" s="8"/>
      <c r="IT105" s="8"/>
      <c r="IU105" s="8"/>
      <c r="IV105" s="8"/>
      <c r="IW105" s="8"/>
      <c r="IX105" s="8"/>
      <c r="IY105" s="8"/>
      <c r="IZ105" s="8"/>
      <c r="JA105" s="8"/>
      <c r="JB105" s="8"/>
      <c r="JC105" s="8"/>
      <c r="JD105" s="8"/>
      <c r="JE105" s="8"/>
      <c r="JF105" s="8"/>
      <c r="JG105" s="8"/>
      <c r="JH105" s="8"/>
      <c r="JI105" s="8"/>
      <c r="JJ105" s="8"/>
      <c r="JK105" s="8"/>
      <c r="JL105" s="8"/>
      <c r="JM105" s="8"/>
      <c r="JN105" s="8"/>
      <c r="JO105" s="8"/>
      <c r="JP105" s="8"/>
      <c r="JQ105" s="8"/>
      <c r="JR105" s="8"/>
      <c r="JS105" s="8"/>
      <c r="JT105" s="8"/>
      <c r="JU105" s="8"/>
      <c r="JV105" s="8"/>
      <c r="JW105" s="8"/>
      <c r="JX105" s="8"/>
      <c r="JY105" s="8"/>
      <c r="JZ105" s="8"/>
      <c r="KA105" s="8"/>
      <c r="KB105" s="8"/>
      <c r="KC105" s="10">
        <v>1.0</v>
      </c>
      <c r="KD105" s="10">
        <v>1.0</v>
      </c>
      <c r="KE105" s="10">
        <v>0.0</v>
      </c>
      <c r="KF105" s="10">
        <v>0.0</v>
      </c>
      <c r="KG105" s="10">
        <v>3.001</v>
      </c>
      <c r="KH105" s="10">
        <v>0.0</v>
      </c>
      <c r="KI105" s="10">
        <v>1.0</v>
      </c>
      <c r="KJ105" s="10">
        <v>2.0</v>
      </c>
      <c r="KK105" s="10">
        <v>7.0</v>
      </c>
      <c r="KL105" s="10">
        <v>2.0</v>
      </c>
      <c r="KM105" s="10">
        <v>2.0</v>
      </c>
      <c r="KN105" s="10">
        <v>2.0</v>
      </c>
      <c r="KO105" s="10">
        <v>2.0</v>
      </c>
      <c r="KP105" s="10">
        <v>5.0</v>
      </c>
      <c r="KQ105" s="10">
        <v>5.0</v>
      </c>
      <c r="KR105" s="8"/>
      <c r="KS105" s="10">
        <v>0.0</v>
      </c>
      <c r="KT105" s="10">
        <v>0.0</v>
      </c>
      <c r="KU105" s="10">
        <v>3.001</v>
      </c>
      <c r="KV105" s="10">
        <v>0.0</v>
      </c>
      <c r="KW105" s="10">
        <v>1.0</v>
      </c>
      <c r="KX105" s="10">
        <v>2.0</v>
      </c>
      <c r="KY105" s="10">
        <v>2.0</v>
      </c>
      <c r="KZ105" s="10">
        <v>2.0</v>
      </c>
      <c r="LA105" s="10">
        <v>2.0</v>
      </c>
      <c r="LB105" s="10">
        <v>2.0</v>
      </c>
      <c r="LC105" s="10">
        <v>2.0</v>
      </c>
      <c r="LD105" s="10">
        <v>5.0</v>
      </c>
      <c r="LE105" s="10">
        <v>5.0</v>
      </c>
      <c r="LF105" s="8"/>
      <c r="LG105" s="10">
        <v>0.0</v>
      </c>
      <c r="LH105" s="10">
        <v>0.0</v>
      </c>
      <c r="LI105" s="10">
        <v>3.002</v>
      </c>
      <c r="LJ105" s="10">
        <v>0.0</v>
      </c>
      <c r="LK105" s="10">
        <v>1.0</v>
      </c>
      <c r="LL105" s="10">
        <v>2.0</v>
      </c>
      <c r="LM105" s="10">
        <v>2.0</v>
      </c>
      <c r="LN105" s="10">
        <v>2.0</v>
      </c>
      <c r="LO105" s="10">
        <v>2.0</v>
      </c>
      <c r="LP105" s="10">
        <v>2.0</v>
      </c>
      <c r="LQ105" s="10">
        <v>1.0</v>
      </c>
      <c r="LR105" s="10">
        <v>4.0</v>
      </c>
      <c r="LS105" s="10">
        <v>3.0</v>
      </c>
      <c r="LT105" s="10">
        <v>1.0</v>
      </c>
      <c r="LU105" s="10">
        <v>0.0</v>
      </c>
      <c r="LV105" s="10">
        <v>0.0</v>
      </c>
      <c r="LW105" s="10">
        <v>3.001</v>
      </c>
      <c r="LX105" s="10">
        <v>0.0</v>
      </c>
      <c r="LY105" s="10">
        <v>1.0</v>
      </c>
      <c r="LZ105" s="10">
        <v>2.0</v>
      </c>
      <c r="MA105" s="10">
        <v>2.0</v>
      </c>
      <c r="MB105" s="10">
        <v>2.0</v>
      </c>
      <c r="MC105" s="10">
        <v>2.0</v>
      </c>
      <c r="MD105" s="10">
        <v>1.0</v>
      </c>
      <c r="ME105" s="10">
        <v>2.0</v>
      </c>
      <c r="MF105" s="10">
        <v>5.0</v>
      </c>
      <c r="MG105" s="10">
        <v>5.0</v>
      </c>
      <c r="MH105" s="8"/>
      <c r="MI105" s="10">
        <v>0.0</v>
      </c>
      <c r="MJ105" s="10">
        <v>0.0</v>
      </c>
      <c r="MK105" s="10">
        <v>3.002</v>
      </c>
      <c r="ML105" s="10">
        <v>0.0</v>
      </c>
      <c r="MM105" s="10">
        <v>1.0</v>
      </c>
      <c r="MN105" s="10">
        <v>2.0</v>
      </c>
      <c r="MO105" s="10">
        <v>2.0</v>
      </c>
      <c r="MP105" s="10">
        <v>2.0</v>
      </c>
      <c r="MQ105" s="10">
        <v>2.0</v>
      </c>
      <c r="MR105" s="10">
        <v>2.0</v>
      </c>
      <c r="MS105" s="10">
        <v>2.0</v>
      </c>
      <c r="MT105" s="10">
        <v>5.0</v>
      </c>
      <c r="MU105" s="10">
        <v>5.0</v>
      </c>
      <c r="MV105" s="8"/>
      <c r="MW105" s="10">
        <v>0.0</v>
      </c>
      <c r="MX105" s="10">
        <v>0.0</v>
      </c>
      <c r="MY105" s="10">
        <v>3.0</v>
      </c>
      <c r="MZ105" s="10">
        <v>0.0</v>
      </c>
      <c r="NA105" s="10">
        <v>1.0</v>
      </c>
      <c r="NB105" s="10">
        <v>2.0</v>
      </c>
      <c r="NC105" s="10">
        <v>2.0</v>
      </c>
      <c r="ND105" s="10">
        <v>1.0</v>
      </c>
      <c r="NE105" s="10">
        <v>2.0</v>
      </c>
      <c r="NF105" s="10">
        <v>1.0</v>
      </c>
      <c r="NG105" s="10">
        <v>2.0</v>
      </c>
      <c r="NH105" s="10">
        <v>5.0</v>
      </c>
      <c r="NI105" s="10">
        <v>5.0</v>
      </c>
      <c r="NJ105" s="8"/>
      <c r="NK105" s="10">
        <v>0.0</v>
      </c>
      <c r="NL105" s="10">
        <v>0.0</v>
      </c>
      <c r="NM105" s="10">
        <v>3.003</v>
      </c>
      <c r="NN105" s="10">
        <v>0.0</v>
      </c>
      <c r="NO105" s="10">
        <v>1.0</v>
      </c>
      <c r="NP105" s="10">
        <v>1.0</v>
      </c>
      <c r="NQ105" s="10">
        <v>2.0</v>
      </c>
      <c r="NR105" s="10">
        <v>1.0</v>
      </c>
      <c r="NS105" s="10">
        <v>1.0</v>
      </c>
      <c r="NT105" s="10">
        <v>2.0</v>
      </c>
      <c r="NU105" s="10">
        <v>2.0</v>
      </c>
      <c r="NV105" s="10">
        <v>5.0</v>
      </c>
      <c r="NW105" s="10">
        <v>5.0</v>
      </c>
      <c r="NX105" s="8"/>
      <c r="NY105" s="10">
        <v>999.0</v>
      </c>
      <c r="NZ105" s="10">
        <v>999.0</v>
      </c>
      <c r="OA105" s="10">
        <v>1.0</v>
      </c>
      <c r="OB105" s="10">
        <v>1.0</v>
      </c>
      <c r="OC105" s="10">
        <v>2.0</v>
      </c>
      <c r="OD105" s="8"/>
      <c r="OE105" s="10">
        <v>2.0</v>
      </c>
      <c r="OF105" s="8"/>
      <c r="OG105" s="8"/>
      <c r="OH105" s="10">
        <v>2.0</v>
      </c>
      <c r="OI105" s="8"/>
      <c r="OJ105" s="8"/>
      <c r="OK105" s="8"/>
      <c r="OL105" s="8"/>
      <c r="OM105" s="8"/>
      <c r="ON105" s="8"/>
      <c r="OO105" s="10">
        <v>2.0</v>
      </c>
      <c r="OP105" s="8"/>
      <c r="OQ105" s="8"/>
      <c r="OR105" s="8"/>
      <c r="OS105" s="8"/>
      <c r="OT105" s="8"/>
      <c r="OU105" s="8"/>
      <c r="OV105" s="8"/>
      <c r="OW105" s="8"/>
      <c r="OX105" s="8"/>
      <c r="OY105" s="8"/>
      <c r="OZ105" s="8"/>
      <c r="PA105" s="8"/>
      <c r="PB105" s="10">
        <v>1.0</v>
      </c>
      <c r="PC105" s="8"/>
      <c r="PD105" s="8"/>
      <c r="PE105" s="8"/>
      <c r="PF105" s="8"/>
      <c r="PG105" s="8"/>
      <c r="PH105" s="10">
        <v>5.0</v>
      </c>
      <c r="PI105" s="10">
        <v>5.0</v>
      </c>
      <c r="PJ105" s="10">
        <v>5.0</v>
      </c>
      <c r="PK105" s="10">
        <v>5.0</v>
      </c>
      <c r="PL105" s="10">
        <v>5.0</v>
      </c>
      <c r="PM105" s="10">
        <v>5.0</v>
      </c>
      <c r="PN105" s="8"/>
      <c r="PO105" s="10">
        <v>10000.0</v>
      </c>
      <c r="PP105" s="10">
        <v>1.0</v>
      </c>
      <c r="PQ105" s="10">
        <v>1.0</v>
      </c>
      <c r="PR105" s="10">
        <v>2.0</v>
      </c>
      <c r="PS105" s="8"/>
      <c r="PT105" s="10">
        <v>2.0</v>
      </c>
      <c r="PU105" s="8"/>
      <c r="PV105" s="8"/>
      <c r="PW105" s="10">
        <v>2.0</v>
      </c>
      <c r="PX105" s="8"/>
      <c r="PY105" s="8"/>
      <c r="PZ105" s="8"/>
      <c r="QA105" s="8"/>
      <c r="QB105" s="8"/>
      <c r="QC105" s="8"/>
      <c r="QD105" s="10">
        <v>1.0</v>
      </c>
      <c r="QE105" s="8"/>
      <c r="QF105" s="8"/>
      <c r="QG105" s="8"/>
      <c r="QH105" s="8"/>
      <c r="QI105" s="8"/>
      <c r="QJ105" s="8"/>
      <c r="QK105" s="8"/>
      <c r="QL105" s="8"/>
      <c r="QM105" s="8"/>
      <c r="QN105" s="8"/>
      <c r="QO105" s="8"/>
      <c r="QP105" s="10">
        <v>2.0</v>
      </c>
      <c r="QQ105" s="8"/>
      <c r="QR105" s="8"/>
      <c r="QS105" s="8"/>
      <c r="QT105" s="8"/>
      <c r="QU105" s="8"/>
      <c r="QV105" s="8"/>
      <c r="QW105" s="10">
        <v>5.0</v>
      </c>
      <c r="QX105" s="10">
        <v>5.0</v>
      </c>
      <c r="QY105" s="10">
        <v>5.0</v>
      </c>
      <c r="QZ105" s="10">
        <v>5.0</v>
      </c>
      <c r="RA105" s="10">
        <v>5.0</v>
      </c>
      <c r="RB105" s="10">
        <v>5.0</v>
      </c>
      <c r="RC105" s="8"/>
      <c r="RD105" s="8"/>
      <c r="RE105" s="8"/>
      <c r="RF105" s="8"/>
      <c r="RG105" s="8"/>
      <c r="RH105" s="8"/>
      <c r="RI105" s="8"/>
      <c r="RJ105" s="8"/>
      <c r="RK105" s="8"/>
      <c r="RL105" s="8"/>
      <c r="RM105" s="8"/>
      <c r="RN105" s="8"/>
      <c r="RO105" s="8"/>
      <c r="RP105" s="8"/>
      <c r="RQ105" s="8"/>
      <c r="RR105" s="8"/>
      <c r="RS105" s="8"/>
      <c r="RT105" s="8"/>
      <c r="RU105" s="8"/>
      <c r="RV105" s="8"/>
      <c r="RW105" s="8"/>
      <c r="RX105" s="8"/>
      <c r="RY105" s="8"/>
      <c r="RZ105" s="8"/>
      <c r="SA105" s="8"/>
      <c r="SB105" s="8"/>
      <c r="SC105" s="8"/>
      <c r="SD105" s="8"/>
      <c r="SE105" s="8"/>
      <c r="SF105" s="8"/>
      <c r="SG105" s="8"/>
      <c r="SH105" s="8"/>
      <c r="SI105" s="8"/>
      <c r="SJ105" s="8"/>
      <c r="SK105" s="8"/>
      <c r="SL105" s="8"/>
      <c r="SM105" s="8"/>
      <c r="SN105" s="8"/>
      <c r="SO105" s="8"/>
      <c r="SP105" s="8"/>
      <c r="SQ105" s="8"/>
      <c r="SR105" s="8"/>
      <c r="SS105" s="8"/>
      <c r="ST105" s="8"/>
      <c r="SU105" s="8"/>
      <c r="SV105" s="8"/>
      <c r="SW105" s="8"/>
      <c r="SX105" s="8"/>
      <c r="SY105" s="8"/>
      <c r="SZ105" s="8"/>
      <c r="TA105" s="8"/>
      <c r="TB105" s="8"/>
      <c r="TC105" s="8"/>
      <c r="TD105" s="8"/>
      <c r="TE105" s="8"/>
      <c r="TF105" s="8"/>
      <c r="TG105" s="8"/>
      <c r="TH105" s="8"/>
      <c r="TI105" s="8"/>
      <c r="TJ105" s="8"/>
      <c r="TK105" s="8"/>
      <c r="TL105" s="8"/>
      <c r="TM105" s="8"/>
      <c r="TN105" s="8"/>
      <c r="TO105" s="8"/>
      <c r="TP105" s="8"/>
      <c r="TQ105" s="8"/>
      <c r="TR105" s="8"/>
      <c r="TS105" s="8"/>
      <c r="TT105" s="8"/>
      <c r="TU105" s="8"/>
      <c r="TV105" s="8"/>
      <c r="TW105" s="8"/>
      <c r="TX105" s="8"/>
      <c r="TY105" s="8"/>
      <c r="TZ105" s="8"/>
      <c r="UA105" s="8"/>
      <c r="UB105" s="8"/>
      <c r="UC105" s="8"/>
      <c r="UD105" s="8"/>
      <c r="UE105" s="8"/>
      <c r="UF105" s="8"/>
      <c r="UG105" s="8"/>
      <c r="UH105" s="8"/>
      <c r="UI105" s="8"/>
      <c r="UJ105" s="8"/>
      <c r="UK105" s="8"/>
      <c r="UL105" s="8"/>
      <c r="UM105" s="8"/>
      <c r="UN105" s="8"/>
      <c r="UO105" s="8"/>
      <c r="UP105" s="8"/>
      <c r="UQ105" s="8"/>
      <c r="UR105" s="8"/>
      <c r="US105" s="8"/>
      <c r="UT105" s="8"/>
      <c r="UU105" s="8"/>
      <c r="UV105" s="8"/>
      <c r="UW105" s="8"/>
      <c r="UX105" s="8"/>
      <c r="UY105" s="8"/>
      <c r="UZ105" s="8"/>
      <c r="VA105" s="8"/>
      <c r="VB105" s="8"/>
      <c r="VC105" s="8"/>
      <c r="VD105" s="8"/>
      <c r="VE105" s="8"/>
      <c r="VF105" s="8"/>
      <c r="VG105" s="8"/>
      <c r="VH105" s="8"/>
      <c r="VI105" s="8"/>
      <c r="VJ105" s="8"/>
      <c r="VK105" s="8"/>
      <c r="VL105" s="8"/>
      <c r="VM105" s="8"/>
      <c r="VN105" s="8"/>
      <c r="VO105" s="8"/>
      <c r="VP105" s="8"/>
      <c r="VQ105" s="8"/>
      <c r="VR105" s="8"/>
      <c r="VS105" s="8"/>
      <c r="VT105" s="8"/>
      <c r="VU105" s="8"/>
      <c r="VV105" s="8"/>
      <c r="VW105" s="8"/>
      <c r="VX105" s="8"/>
      <c r="VY105" s="8"/>
      <c r="VZ105" s="8"/>
      <c r="WA105" s="8"/>
      <c r="WB105" s="8"/>
      <c r="WC105" s="8"/>
      <c r="WD105" s="8"/>
      <c r="WE105" s="8"/>
      <c r="WF105" s="8"/>
      <c r="WG105" s="8"/>
      <c r="WH105" s="8"/>
      <c r="WI105" s="8"/>
      <c r="WJ105" s="8"/>
      <c r="WK105" s="8"/>
      <c r="WL105" s="8"/>
      <c r="WM105" s="8"/>
      <c r="WN105" s="8"/>
      <c r="WO105" s="8"/>
      <c r="WP105" s="8"/>
      <c r="WQ105" s="8"/>
      <c r="WR105" s="8"/>
      <c r="WS105" s="8"/>
      <c r="WT105" s="8"/>
      <c r="WU105" s="8"/>
      <c r="WV105" s="8"/>
      <c r="WW105" s="8"/>
      <c r="WX105" s="8"/>
      <c r="WY105" s="8"/>
      <c r="WZ105" s="8"/>
      <c r="XA105" s="8"/>
      <c r="XB105" s="8"/>
      <c r="XC105" s="8"/>
      <c r="XD105" s="8"/>
      <c r="XE105" s="8"/>
      <c r="XF105" s="8"/>
      <c r="XG105" s="8"/>
      <c r="XH105" s="8"/>
      <c r="XI105" s="8"/>
      <c r="XJ105" s="8"/>
      <c r="XK105" s="8"/>
      <c r="XL105" s="8"/>
      <c r="XM105" s="8"/>
      <c r="XN105" s="8"/>
      <c r="XO105" s="8"/>
      <c r="XP105" s="8"/>
      <c r="XQ105" s="8"/>
      <c r="XR105" s="8"/>
      <c r="XS105" s="8"/>
      <c r="XT105" s="10">
        <v>1.0</v>
      </c>
      <c r="XU105" s="10">
        <v>1.0</v>
      </c>
      <c r="XV105" s="10">
        <v>1.0</v>
      </c>
      <c r="XW105" s="10">
        <v>4.0</v>
      </c>
      <c r="XX105" s="10">
        <v>4.0</v>
      </c>
      <c r="XY105" s="10">
        <v>2.0</v>
      </c>
      <c r="XZ105" s="10">
        <v>2.0</v>
      </c>
      <c r="YA105" s="10">
        <v>2.0</v>
      </c>
      <c r="YB105" s="10">
        <v>5.0</v>
      </c>
      <c r="YC105" s="10">
        <v>3.0</v>
      </c>
      <c r="YD105" s="10">
        <v>5.0</v>
      </c>
      <c r="YE105" s="10">
        <v>2.0</v>
      </c>
      <c r="YF105" s="10">
        <v>2.0</v>
      </c>
      <c r="YG105" s="10">
        <v>2.0</v>
      </c>
      <c r="YH105" s="10">
        <v>3.0</v>
      </c>
      <c r="YI105" s="10">
        <v>5.0</v>
      </c>
      <c r="YJ105" s="10">
        <v>5.0</v>
      </c>
      <c r="YK105" s="10">
        <v>5.0</v>
      </c>
      <c r="YL105" s="10">
        <v>5.0</v>
      </c>
      <c r="YM105" s="10">
        <v>5.0</v>
      </c>
      <c r="YN105" s="10">
        <v>5.0</v>
      </c>
      <c r="YO105" s="8"/>
      <c r="YP105" s="10">
        <v>1.0</v>
      </c>
      <c r="YQ105" s="10">
        <v>1.0</v>
      </c>
      <c r="YR105" s="10">
        <v>1.0</v>
      </c>
      <c r="YS105" s="10">
        <v>2.0</v>
      </c>
      <c r="YT105" s="10">
        <v>4.0</v>
      </c>
      <c r="YU105" s="10">
        <v>2.0</v>
      </c>
      <c r="YV105" s="10">
        <v>3.0</v>
      </c>
      <c r="YW105" s="10">
        <v>4.0</v>
      </c>
      <c r="YX105" s="10">
        <v>4.0</v>
      </c>
      <c r="YY105" s="10">
        <v>2.0</v>
      </c>
      <c r="YZ105" s="10">
        <v>5.0</v>
      </c>
      <c r="ZA105" s="10">
        <v>2.0</v>
      </c>
      <c r="ZB105" s="10">
        <v>4.0</v>
      </c>
      <c r="ZC105" s="10">
        <v>5.0</v>
      </c>
      <c r="ZD105" s="10">
        <v>2.0</v>
      </c>
      <c r="ZE105" s="10">
        <v>4.0</v>
      </c>
      <c r="ZF105" s="10">
        <v>5.0</v>
      </c>
      <c r="ZG105" s="10">
        <v>5.0</v>
      </c>
      <c r="ZH105" s="10">
        <v>5.0</v>
      </c>
      <c r="ZI105" s="10">
        <v>5.0</v>
      </c>
      <c r="ZJ105" s="10">
        <v>5.0</v>
      </c>
      <c r="ZK105" s="10">
        <v>5.0</v>
      </c>
      <c r="ZL105" s="8"/>
      <c r="ZM105" s="8"/>
      <c r="ZN105" s="10">
        <v>1.0</v>
      </c>
    </row>
    <row r="106" ht="15.75" customHeight="1">
      <c r="A106" s="8" t="s">
        <v>1209</v>
      </c>
      <c r="B106" s="8">
        <v>3.0</v>
      </c>
      <c r="C106" s="8">
        <v>3.0</v>
      </c>
      <c r="D106" s="8">
        <v>1.0</v>
      </c>
      <c r="E106" s="8" t="s">
        <v>1463</v>
      </c>
      <c r="F106" s="8" t="s">
        <v>922</v>
      </c>
      <c r="G106" s="9" t="s">
        <v>923</v>
      </c>
      <c r="H106" s="9" t="s">
        <v>923</v>
      </c>
      <c r="I106" s="10">
        <v>1.0</v>
      </c>
      <c r="J106" s="10">
        <v>0.00194</v>
      </c>
      <c r="K106" s="10">
        <f t="shared" si="1"/>
        <v>-6.245067306</v>
      </c>
      <c r="L106" s="10">
        <v>0.0</v>
      </c>
      <c r="M106" s="10">
        <v>0.00194</v>
      </c>
      <c r="N106" s="10">
        <f t="shared" si="2"/>
        <v>-6.245067306</v>
      </c>
      <c r="O106" s="10">
        <v>0.0</v>
      </c>
      <c r="P106" s="10">
        <v>7.9455698E7</v>
      </c>
      <c r="Q106" s="8" t="s">
        <v>948</v>
      </c>
      <c r="R106" s="10">
        <v>99.22</v>
      </c>
      <c r="S106" s="10">
        <v>99.22</v>
      </c>
      <c r="T106" s="10">
        <v>99.22</v>
      </c>
      <c r="U106" s="10">
        <v>99.22</v>
      </c>
      <c r="V106" s="10">
        <v>99.22</v>
      </c>
      <c r="W106" s="10">
        <v>14.84</v>
      </c>
      <c r="X106" s="10">
        <v>2.34</v>
      </c>
      <c r="Y106" s="10">
        <v>1.0</v>
      </c>
      <c r="Z106" s="10">
        <v>1.0</v>
      </c>
      <c r="AA106" s="10">
        <v>68.0</v>
      </c>
      <c r="AB106" s="10">
        <v>1.0</v>
      </c>
      <c r="AC106" s="10">
        <v>198.0</v>
      </c>
      <c r="AD106" s="10">
        <v>8.0</v>
      </c>
      <c r="AE106" s="10">
        <v>117.0</v>
      </c>
      <c r="AF106" s="10">
        <v>1.0</v>
      </c>
      <c r="AG106" s="10">
        <v>0.0</v>
      </c>
      <c r="AH106" s="10">
        <v>0.0</v>
      </c>
      <c r="AI106" s="10">
        <v>0.47</v>
      </c>
      <c r="AJ106" s="10">
        <v>0.0</v>
      </c>
      <c r="AK106" s="10">
        <v>30.10251</v>
      </c>
      <c r="AL106" s="10">
        <v>1.0</v>
      </c>
      <c r="AM106" s="10">
        <v>0.0</v>
      </c>
      <c r="AN106" s="10">
        <v>1.0</v>
      </c>
      <c r="AO106" s="10">
        <v>0.0</v>
      </c>
      <c r="AP106" s="10">
        <v>0.0</v>
      </c>
      <c r="AQ106" s="10">
        <v>0.57</v>
      </c>
      <c r="AR106" s="10">
        <v>0.0</v>
      </c>
      <c r="AS106" s="10">
        <v>1.0</v>
      </c>
      <c r="AT106" s="10">
        <v>1.0</v>
      </c>
      <c r="AU106" s="8"/>
      <c r="AV106" s="10">
        <v>1.0</v>
      </c>
      <c r="AW106" s="10">
        <v>1.0</v>
      </c>
      <c r="AX106" s="10">
        <v>1.0</v>
      </c>
      <c r="AY106" s="10">
        <v>1.0</v>
      </c>
      <c r="AZ106" s="10">
        <v>1.0</v>
      </c>
      <c r="BA106" s="10">
        <v>0.0</v>
      </c>
      <c r="BB106" s="10">
        <v>0.0</v>
      </c>
      <c r="BC106" s="10">
        <v>0.0</v>
      </c>
      <c r="BD106" s="10">
        <v>1.0</v>
      </c>
      <c r="BE106" s="10">
        <v>8.0</v>
      </c>
      <c r="BF106" s="10">
        <v>4.0</v>
      </c>
      <c r="BG106" s="8"/>
      <c r="BH106" s="10">
        <v>1.0</v>
      </c>
      <c r="BI106" s="8"/>
      <c r="BJ106" s="10">
        <v>4.0</v>
      </c>
      <c r="BK106" s="10">
        <v>1.0</v>
      </c>
      <c r="BL106" s="8"/>
      <c r="BM106" s="8"/>
      <c r="BN106" s="8"/>
      <c r="BO106" s="8"/>
      <c r="BP106" s="8"/>
      <c r="BQ106" s="8"/>
      <c r="BR106" s="8"/>
      <c r="BS106" s="10">
        <v>1.0</v>
      </c>
      <c r="BT106" s="10">
        <v>0.0</v>
      </c>
      <c r="BU106" s="10">
        <v>1.0</v>
      </c>
      <c r="BV106" s="10">
        <v>1.0</v>
      </c>
      <c r="BW106" s="10">
        <v>4.0</v>
      </c>
      <c r="BX106" s="10">
        <v>1.0</v>
      </c>
      <c r="BY106" s="10">
        <v>1.0</v>
      </c>
      <c r="BZ106" s="10">
        <v>4.0</v>
      </c>
      <c r="CA106" s="10">
        <v>1.0</v>
      </c>
      <c r="CB106" s="10">
        <v>1.0</v>
      </c>
      <c r="CC106" s="10">
        <v>5.0</v>
      </c>
      <c r="CD106" s="10">
        <v>2.0</v>
      </c>
      <c r="CE106" s="8"/>
      <c r="CF106" s="10">
        <v>31.0</v>
      </c>
      <c r="CG106" s="8"/>
      <c r="CH106" s="8"/>
      <c r="CI106" s="8"/>
      <c r="CJ106" s="8"/>
      <c r="CK106" s="10">
        <v>1.0</v>
      </c>
      <c r="CL106" s="8"/>
      <c r="CM106" s="8"/>
      <c r="CN106" s="8"/>
      <c r="CO106" s="10">
        <v>1.0</v>
      </c>
      <c r="CP106" s="10">
        <v>3.0</v>
      </c>
      <c r="CQ106" s="8"/>
      <c r="CR106" s="8"/>
      <c r="CS106" s="8"/>
      <c r="CT106" s="8"/>
      <c r="CU106" s="10">
        <v>1.0</v>
      </c>
      <c r="CV106" s="8"/>
      <c r="CW106" s="8"/>
      <c r="CX106" s="8"/>
      <c r="CY106" s="8"/>
      <c r="CZ106" s="8"/>
      <c r="DA106" s="8"/>
      <c r="DB106" s="8"/>
      <c r="DC106" s="8"/>
      <c r="DD106" s="8"/>
      <c r="DE106" s="8"/>
      <c r="DF106" s="8"/>
      <c r="DG106" s="8"/>
      <c r="DH106" s="8"/>
      <c r="DI106" s="8"/>
      <c r="DJ106" s="8"/>
      <c r="DK106" s="8"/>
      <c r="DL106" s="10">
        <v>2.0</v>
      </c>
      <c r="DM106" s="10">
        <v>19.0</v>
      </c>
      <c r="DN106" s="8"/>
      <c r="DO106" s="8"/>
      <c r="DP106" s="10">
        <v>2.0</v>
      </c>
      <c r="DQ106" s="10">
        <v>20.0</v>
      </c>
      <c r="DR106" s="10">
        <v>9.0</v>
      </c>
      <c r="DS106" s="10">
        <v>1.0</v>
      </c>
      <c r="DT106" s="10">
        <v>1.0</v>
      </c>
      <c r="DU106" s="10">
        <v>1.0</v>
      </c>
      <c r="DV106" s="10">
        <v>1.0</v>
      </c>
      <c r="DW106" s="8" t="s">
        <v>1464</v>
      </c>
      <c r="DX106" s="10">
        <v>1.0</v>
      </c>
      <c r="DY106" s="10">
        <v>1.0</v>
      </c>
      <c r="DZ106" s="10">
        <v>5.0</v>
      </c>
      <c r="EA106" s="10">
        <v>4.0</v>
      </c>
      <c r="EB106" s="10">
        <v>4.0</v>
      </c>
      <c r="EC106" s="10">
        <v>5.0</v>
      </c>
      <c r="ED106" s="10">
        <v>5.0</v>
      </c>
      <c r="EE106" s="10">
        <v>1.0</v>
      </c>
      <c r="EF106" s="10">
        <v>1.0</v>
      </c>
      <c r="EG106" s="8" t="s">
        <v>1465</v>
      </c>
      <c r="EH106" s="10">
        <v>1.0</v>
      </c>
      <c r="EI106" s="10">
        <v>1.0</v>
      </c>
      <c r="EJ106" s="10">
        <v>1.0</v>
      </c>
      <c r="EK106" s="10">
        <v>1.0</v>
      </c>
      <c r="EL106" s="10">
        <v>1.0</v>
      </c>
      <c r="EM106" s="10">
        <v>1.0</v>
      </c>
      <c r="EN106" s="10">
        <v>1.0</v>
      </c>
      <c r="EO106" s="10">
        <v>1.0</v>
      </c>
      <c r="EP106" s="10">
        <v>1.0</v>
      </c>
      <c r="EQ106" s="10">
        <v>1.0</v>
      </c>
      <c r="ER106" s="8" t="s">
        <v>1466</v>
      </c>
      <c r="ES106" s="10">
        <v>1.0</v>
      </c>
      <c r="ET106" s="10">
        <v>1.0</v>
      </c>
      <c r="EU106" s="10">
        <v>5.0</v>
      </c>
      <c r="EV106" s="10">
        <v>5.0</v>
      </c>
      <c r="EW106" s="10">
        <v>5.0</v>
      </c>
      <c r="EX106" s="10">
        <v>5.0</v>
      </c>
      <c r="EY106" s="10">
        <v>5.0</v>
      </c>
      <c r="EZ106" s="10">
        <v>1.0</v>
      </c>
      <c r="FA106" s="10">
        <v>1.0</v>
      </c>
      <c r="FB106" s="8" t="s">
        <v>1467</v>
      </c>
      <c r="FC106" s="10">
        <v>1.0</v>
      </c>
      <c r="FD106" s="10">
        <v>1.0</v>
      </c>
      <c r="FE106" s="10">
        <v>1.0</v>
      </c>
      <c r="FF106" s="10">
        <v>1.0</v>
      </c>
      <c r="FG106" s="10">
        <v>1.0</v>
      </c>
      <c r="FH106" s="10">
        <v>1.0</v>
      </c>
      <c r="FI106" s="10">
        <v>1.0</v>
      </c>
      <c r="FJ106" s="10">
        <v>1.0</v>
      </c>
      <c r="FK106" s="10">
        <v>1.0</v>
      </c>
      <c r="FL106" s="10">
        <v>1.0</v>
      </c>
      <c r="FM106" s="8" t="s">
        <v>1468</v>
      </c>
      <c r="FN106" s="10">
        <v>1.0</v>
      </c>
      <c r="FO106" s="10">
        <v>1.0</v>
      </c>
      <c r="FP106" s="10">
        <v>5.0</v>
      </c>
      <c r="FQ106" s="10">
        <v>4.0</v>
      </c>
      <c r="FR106" s="10">
        <v>5.0</v>
      </c>
      <c r="FS106" s="10">
        <v>5.0</v>
      </c>
      <c r="FT106" s="10">
        <v>5.0</v>
      </c>
      <c r="FU106" s="10">
        <v>1.0</v>
      </c>
      <c r="FV106" s="8" t="s">
        <v>1469</v>
      </c>
      <c r="FW106" s="10">
        <v>1.0</v>
      </c>
      <c r="FX106" s="10">
        <v>1.0</v>
      </c>
      <c r="FY106" s="10">
        <v>1.0</v>
      </c>
      <c r="FZ106" s="10">
        <v>1.0</v>
      </c>
      <c r="GA106" s="10">
        <v>1.0</v>
      </c>
      <c r="GB106" s="10">
        <v>1.0</v>
      </c>
      <c r="GC106" s="10">
        <v>1.0</v>
      </c>
      <c r="GD106" s="8"/>
      <c r="GE106" s="8"/>
      <c r="GF106" s="8"/>
      <c r="GG106" s="8"/>
      <c r="GH106" s="8"/>
      <c r="GI106" s="8"/>
      <c r="GJ106" s="8"/>
      <c r="GK106" s="8"/>
      <c r="GL106" s="8"/>
      <c r="GM106" s="8"/>
      <c r="GN106" s="8"/>
      <c r="GO106" s="8"/>
      <c r="GP106" s="8"/>
      <c r="GQ106" s="8"/>
      <c r="GR106" s="8"/>
      <c r="GS106" s="8"/>
      <c r="GT106" s="8"/>
      <c r="GU106" s="8"/>
      <c r="GV106" s="8"/>
      <c r="GW106" s="8"/>
      <c r="GX106" s="8"/>
      <c r="GY106" s="8"/>
      <c r="GZ106" s="8"/>
      <c r="HA106" s="8"/>
      <c r="HB106" s="8"/>
      <c r="HC106" s="8"/>
      <c r="HD106" s="8"/>
      <c r="HE106" s="8"/>
      <c r="HF106" s="8"/>
      <c r="HG106" s="8"/>
      <c r="HH106" s="8"/>
      <c r="HI106" s="8"/>
      <c r="HJ106" s="8"/>
      <c r="HK106" s="8"/>
      <c r="HL106" s="8"/>
      <c r="HM106" s="8"/>
      <c r="HN106" s="8"/>
      <c r="HO106" s="8"/>
      <c r="HP106" s="8"/>
      <c r="HQ106" s="8"/>
      <c r="HR106" s="8"/>
      <c r="HS106" s="8"/>
      <c r="HT106" s="8"/>
      <c r="HU106" s="8"/>
      <c r="HV106" s="8"/>
      <c r="HW106" s="8"/>
      <c r="HX106" s="8"/>
      <c r="HY106" s="8"/>
      <c r="HZ106" s="8"/>
      <c r="IA106" s="8"/>
      <c r="IB106" s="8"/>
      <c r="IC106" s="8"/>
      <c r="ID106" s="8"/>
      <c r="IE106" s="8"/>
      <c r="IF106" s="8"/>
      <c r="IG106" s="8"/>
      <c r="IH106" s="8"/>
      <c r="II106" s="8"/>
      <c r="IJ106" s="8"/>
      <c r="IK106" s="8"/>
      <c r="IL106" s="8"/>
      <c r="IM106" s="8"/>
      <c r="IN106" s="8"/>
      <c r="IO106" s="8"/>
      <c r="IP106" s="8"/>
      <c r="IQ106" s="8"/>
      <c r="IR106" s="8"/>
      <c r="IS106" s="8"/>
      <c r="IT106" s="8"/>
      <c r="IU106" s="8"/>
      <c r="IV106" s="8"/>
      <c r="IW106" s="8"/>
      <c r="IX106" s="8"/>
      <c r="IY106" s="8"/>
      <c r="IZ106" s="8"/>
      <c r="JA106" s="8"/>
      <c r="JB106" s="8"/>
      <c r="JC106" s="8"/>
      <c r="JD106" s="8"/>
      <c r="JE106" s="8"/>
      <c r="JF106" s="8"/>
      <c r="JG106" s="8"/>
      <c r="JH106" s="8"/>
      <c r="JI106" s="8"/>
      <c r="JJ106" s="8"/>
      <c r="JK106" s="8"/>
      <c r="JL106" s="8"/>
      <c r="JM106" s="8"/>
      <c r="JN106" s="8"/>
      <c r="JO106" s="8"/>
      <c r="JP106" s="8"/>
      <c r="JQ106" s="8"/>
      <c r="JR106" s="8"/>
      <c r="JS106" s="8"/>
      <c r="JT106" s="8"/>
      <c r="JU106" s="8"/>
      <c r="JV106" s="8"/>
      <c r="JW106" s="8"/>
      <c r="JX106" s="8"/>
      <c r="JY106" s="8"/>
      <c r="JZ106" s="8"/>
      <c r="KA106" s="8"/>
      <c r="KB106" s="8"/>
      <c r="KC106" s="10">
        <v>1.0</v>
      </c>
      <c r="KD106" s="10">
        <v>1.0</v>
      </c>
      <c r="KE106" s="10">
        <v>0.0</v>
      </c>
      <c r="KF106" s="10">
        <v>0.0</v>
      </c>
      <c r="KG106" s="10">
        <v>3.009</v>
      </c>
      <c r="KH106" s="10">
        <v>0.0</v>
      </c>
      <c r="KI106" s="10">
        <v>1.0</v>
      </c>
      <c r="KJ106" s="10">
        <v>2.0</v>
      </c>
      <c r="KK106" s="10">
        <v>7.0</v>
      </c>
      <c r="KL106" s="10">
        <v>2.0</v>
      </c>
      <c r="KM106" s="10">
        <v>2.0</v>
      </c>
      <c r="KN106" s="10">
        <v>2.0</v>
      </c>
      <c r="KO106" s="10">
        <v>2.0</v>
      </c>
      <c r="KP106" s="10">
        <v>5.0</v>
      </c>
      <c r="KQ106" s="10">
        <v>5.0</v>
      </c>
      <c r="KR106" s="8"/>
      <c r="KS106" s="10">
        <v>0.0</v>
      </c>
      <c r="KT106" s="10">
        <v>0.0</v>
      </c>
      <c r="KU106" s="10">
        <v>3.012</v>
      </c>
      <c r="KV106" s="10">
        <v>0.0</v>
      </c>
      <c r="KW106" s="10">
        <v>1.0</v>
      </c>
      <c r="KX106" s="10">
        <v>2.0</v>
      </c>
      <c r="KY106" s="10">
        <v>2.0</v>
      </c>
      <c r="KZ106" s="10">
        <v>2.0</v>
      </c>
      <c r="LA106" s="10">
        <v>2.0</v>
      </c>
      <c r="LB106" s="10">
        <v>2.0</v>
      </c>
      <c r="LC106" s="10">
        <v>2.0</v>
      </c>
      <c r="LD106" s="10">
        <v>5.0</v>
      </c>
      <c r="LE106" s="10">
        <v>5.0</v>
      </c>
      <c r="LF106" s="8"/>
      <c r="LG106" s="10">
        <v>0.0</v>
      </c>
      <c r="LH106" s="10">
        <v>0.0</v>
      </c>
      <c r="LI106" s="10">
        <v>3.005</v>
      </c>
      <c r="LJ106" s="10">
        <v>0.0</v>
      </c>
      <c r="LK106" s="10">
        <v>1.0</v>
      </c>
      <c r="LL106" s="10">
        <v>2.0</v>
      </c>
      <c r="LM106" s="10">
        <v>2.0</v>
      </c>
      <c r="LN106" s="10">
        <v>2.0</v>
      </c>
      <c r="LO106" s="10">
        <v>2.0</v>
      </c>
      <c r="LP106" s="10">
        <v>2.0</v>
      </c>
      <c r="LQ106" s="10">
        <v>2.0</v>
      </c>
      <c r="LR106" s="10">
        <v>5.0</v>
      </c>
      <c r="LS106" s="10">
        <v>5.0</v>
      </c>
      <c r="LT106" s="8"/>
      <c r="LU106" s="10">
        <v>0.0</v>
      </c>
      <c r="LV106" s="10">
        <v>0.0</v>
      </c>
      <c r="LW106" s="10">
        <v>3.007</v>
      </c>
      <c r="LX106" s="10">
        <v>0.0</v>
      </c>
      <c r="LY106" s="10">
        <v>1.0</v>
      </c>
      <c r="LZ106" s="10">
        <v>2.0</v>
      </c>
      <c r="MA106" s="10">
        <v>2.0</v>
      </c>
      <c r="MB106" s="10">
        <v>2.0</v>
      </c>
      <c r="MC106" s="10">
        <v>2.0</v>
      </c>
      <c r="MD106" s="10">
        <v>2.0</v>
      </c>
      <c r="ME106" s="10">
        <v>2.0</v>
      </c>
      <c r="MF106" s="10">
        <v>5.0</v>
      </c>
      <c r="MG106" s="10">
        <v>5.0</v>
      </c>
      <c r="MH106" s="8"/>
      <c r="MI106" s="10">
        <v>0.0</v>
      </c>
      <c r="MJ106" s="10">
        <v>0.0</v>
      </c>
      <c r="MK106" s="10">
        <v>3.006</v>
      </c>
      <c r="ML106" s="10">
        <v>0.0</v>
      </c>
      <c r="MM106" s="10">
        <v>1.0</v>
      </c>
      <c r="MN106" s="10">
        <v>2.0</v>
      </c>
      <c r="MO106" s="10">
        <v>2.0</v>
      </c>
      <c r="MP106" s="10">
        <v>2.0</v>
      </c>
      <c r="MQ106" s="10">
        <v>2.0</v>
      </c>
      <c r="MR106" s="10">
        <v>2.0</v>
      </c>
      <c r="MS106" s="10">
        <v>2.0</v>
      </c>
      <c r="MT106" s="10">
        <v>5.0</v>
      </c>
      <c r="MU106" s="10">
        <v>5.0</v>
      </c>
      <c r="MV106" s="8"/>
      <c r="MW106" s="10">
        <v>0.0</v>
      </c>
      <c r="MX106" s="10">
        <v>0.0</v>
      </c>
      <c r="MY106" s="10">
        <v>3.006</v>
      </c>
      <c r="MZ106" s="10">
        <v>0.0</v>
      </c>
      <c r="NA106" s="10">
        <v>1.0</v>
      </c>
      <c r="NB106" s="10">
        <v>1.0</v>
      </c>
      <c r="NC106" s="10">
        <v>1.0</v>
      </c>
      <c r="ND106" s="10">
        <v>2.0</v>
      </c>
      <c r="NE106" s="10">
        <v>1.0</v>
      </c>
      <c r="NF106" s="10">
        <v>1.0</v>
      </c>
      <c r="NG106" s="10">
        <v>2.0</v>
      </c>
      <c r="NH106" s="10">
        <v>5.0</v>
      </c>
      <c r="NI106" s="10">
        <v>5.0</v>
      </c>
      <c r="NJ106" s="8"/>
      <c r="NK106" s="10">
        <v>0.0</v>
      </c>
      <c r="NL106" s="10">
        <v>0.0</v>
      </c>
      <c r="NM106" s="10">
        <v>3.006</v>
      </c>
      <c r="NN106" s="10">
        <v>0.0</v>
      </c>
      <c r="NO106" s="10">
        <v>1.0</v>
      </c>
      <c r="NP106" s="10">
        <v>1.0</v>
      </c>
      <c r="NQ106" s="10">
        <v>1.0</v>
      </c>
      <c r="NR106" s="10">
        <v>1.0</v>
      </c>
      <c r="NS106" s="10">
        <v>1.0</v>
      </c>
      <c r="NT106" s="10">
        <v>1.0</v>
      </c>
      <c r="NU106" s="10">
        <v>2.0</v>
      </c>
      <c r="NV106" s="10">
        <v>5.0</v>
      </c>
      <c r="NW106" s="10">
        <v>5.0</v>
      </c>
      <c r="NX106" s="8"/>
      <c r="NY106" s="10">
        <v>999.0</v>
      </c>
      <c r="NZ106" s="10">
        <v>999.0</v>
      </c>
      <c r="OA106" s="10">
        <v>1.0</v>
      </c>
      <c r="OB106" s="10">
        <v>1.0</v>
      </c>
      <c r="OC106" s="10">
        <v>2.0</v>
      </c>
      <c r="OD106" s="8"/>
      <c r="OE106" s="10">
        <v>1.0</v>
      </c>
      <c r="OF106" s="8"/>
      <c r="OG106" s="10">
        <v>2.0</v>
      </c>
      <c r="OH106" s="8"/>
      <c r="OI106" s="8"/>
      <c r="OJ106" s="8"/>
      <c r="OK106" s="8"/>
      <c r="OL106" s="10">
        <v>2.0</v>
      </c>
      <c r="OM106" s="8"/>
      <c r="ON106" s="8"/>
      <c r="OO106" s="8"/>
      <c r="OP106" s="8"/>
      <c r="OQ106" s="8"/>
      <c r="OR106" s="8"/>
      <c r="OS106" s="8"/>
      <c r="OT106" s="8"/>
      <c r="OU106" s="8"/>
      <c r="OV106" s="8"/>
      <c r="OW106" s="8"/>
      <c r="OX106" s="8"/>
      <c r="OY106" s="10">
        <v>2.0</v>
      </c>
      <c r="OZ106" s="8"/>
      <c r="PA106" s="8"/>
      <c r="PB106" s="8"/>
      <c r="PC106" s="8"/>
      <c r="PD106" s="8"/>
      <c r="PE106" s="8"/>
      <c r="PF106" s="8"/>
      <c r="PG106" s="8"/>
      <c r="PH106" s="10">
        <v>5.0</v>
      </c>
      <c r="PI106" s="10">
        <v>5.0</v>
      </c>
      <c r="PJ106" s="10">
        <v>5.0</v>
      </c>
      <c r="PK106" s="10">
        <v>5.0</v>
      </c>
      <c r="PL106" s="10">
        <v>5.0</v>
      </c>
      <c r="PM106" s="10">
        <v>5.0</v>
      </c>
      <c r="PN106" s="8"/>
      <c r="PO106" s="10">
        <v>2000.0</v>
      </c>
      <c r="PP106" s="10">
        <v>1.0</v>
      </c>
      <c r="PQ106" s="10">
        <v>1.0</v>
      </c>
      <c r="PR106" s="10">
        <v>2.0</v>
      </c>
      <c r="PS106" s="8"/>
      <c r="PT106" s="10">
        <v>1.0</v>
      </c>
      <c r="PU106" s="8"/>
      <c r="PV106" s="10">
        <v>2.0</v>
      </c>
      <c r="PW106" s="8"/>
      <c r="PX106" s="8"/>
      <c r="PY106" s="8"/>
      <c r="PZ106" s="8"/>
      <c r="QA106" s="10">
        <v>2.0</v>
      </c>
      <c r="QB106" s="8"/>
      <c r="QC106" s="8"/>
      <c r="QD106" s="8"/>
      <c r="QE106" s="8"/>
      <c r="QF106" s="8"/>
      <c r="QG106" s="8"/>
      <c r="QH106" s="8"/>
      <c r="QI106" s="8"/>
      <c r="QJ106" s="8"/>
      <c r="QK106" s="8"/>
      <c r="QL106" s="8"/>
      <c r="QM106" s="8"/>
      <c r="QN106" s="10">
        <v>2.0</v>
      </c>
      <c r="QO106" s="8"/>
      <c r="QP106" s="8"/>
      <c r="QQ106" s="8"/>
      <c r="QR106" s="8"/>
      <c r="QS106" s="8"/>
      <c r="QT106" s="8"/>
      <c r="QU106" s="8"/>
      <c r="QV106" s="8"/>
      <c r="QW106" s="10">
        <v>5.0</v>
      </c>
      <c r="QX106" s="10">
        <v>5.0</v>
      </c>
      <c r="QY106" s="10">
        <v>5.0</v>
      </c>
      <c r="QZ106" s="10">
        <v>5.0</v>
      </c>
      <c r="RA106" s="10">
        <v>5.0</v>
      </c>
      <c r="RB106" s="10">
        <v>5.0</v>
      </c>
      <c r="RC106" s="8"/>
      <c r="RD106" s="8"/>
      <c r="RE106" s="8"/>
      <c r="RF106" s="8"/>
      <c r="RG106" s="8"/>
      <c r="RH106" s="8"/>
      <c r="RI106" s="8"/>
      <c r="RJ106" s="8"/>
      <c r="RK106" s="8"/>
      <c r="RL106" s="8"/>
      <c r="RM106" s="8"/>
      <c r="RN106" s="8"/>
      <c r="RO106" s="8"/>
      <c r="RP106" s="8"/>
      <c r="RQ106" s="8"/>
      <c r="RR106" s="8"/>
      <c r="RS106" s="8"/>
      <c r="RT106" s="8"/>
      <c r="RU106" s="8"/>
      <c r="RV106" s="8"/>
      <c r="RW106" s="8"/>
      <c r="RX106" s="8"/>
      <c r="RY106" s="8"/>
      <c r="RZ106" s="8"/>
      <c r="SA106" s="8"/>
      <c r="SB106" s="8"/>
      <c r="SC106" s="8"/>
      <c r="SD106" s="8"/>
      <c r="SE106" s="8"/>
      <c r="SF106" s="8"/>
      <c r="SG106" s="8"/>
      <c r="SH106" s="8"/>
      <c r="SI106" s="8"/>
      <c r="SJ106" s="8"/>
      <c r="SK106" s="8"/>
      <c r="SL106" s="8"/>
      <c r="SM106" s="8"/>
      <c r="SN106" s="8"/>
      <c r="SO106" s="8"/>
      <c r="SP106" s="8"/>
      <c r="SQ106" s="8"/>
      <c r="SR106" s="8"/>
      <c r="SS106" s="8"/>
      <c r="ST106" s="8"/>
      <c r="SU106" s="8"/>
      <c r="SV106" s="8"/>
      <c r="SW106" s="8"/>
      <c r="SX106" s="8"/>
      <c r="SY106" s="8"/>
      <c r="SZ106" s="8"/>
      <c r="TA106" s="8"/>
      <c r="TB106" s="8"/>
      <c r="TC106" s="8"/>
      <c r="TD106" s="8"/>
      <c r="TE106" s="8"/>
      <c r="TF106" s="8"/>
      <c r="TG106" s="8"/>
      <c r="TH106" s="8"/>
      <c r="TI106" s="8"/>
      <c r="TJ106" s="8"/>
      <c r="TK106" s="8"/>
      <c r="TL106" s="8"/>
      <c r="TM106" s="8"/>
      <c r="TN106" s="8"/>
      <c r="TO106" s="8"/>
      <c r="TP106" s="8"/>
      <c r="TQ106" s="8"/>
      <c r="TR106" s="8"/>
      <c r="TS106" s="8"/>
      <c r="TT106" s="8"/>
      <c r="TU106" s="8"/>
      <c r="TV106" s="8"/>
      <c r="TW106" s="8"/>
      <c r="TX106" s="8"/>
      <c r="TY106" s="8"/>
      <c r="TZ106" s="8"/>
      <c r="UA106" s="8"/>
      <c r="UB106" s="8"/>
      <c r="UC106" s="8"/>
      <c r="UD106" s="8"/>
      <c r="UE106" s="8"/>
      <c r="UF106" s="8"/>
      <c r="UG106" s="8"/>
      <c r="UH106" s="8"/>
      <c r="UI106" s="8"/>
      <c r="UJ106" s="8"/>
      <c r="UK106" s="8"/>
      <c r="UL106" s="8"/>
      <c r="UM106" s="8"/>
      <c r="UN106" s="8"/>
      <c r="UO106" s="8"/>
      <c r="UP106" s="8"/>
      <c r="UQ106" s="8"/>
      <c r="UR106" s="8"/>
      <c r="US106" s="8"/>
      <c r="UT106" s="8"/>
      <c r="UU106" s="8"/>
      <c r="UV106" s="8"/>
      <c r="UW106" s="8"/>
      <c r="UX106" s="8"/>
      <c r="UY106" s="8"/>
      <c r="UZ106" s="8"/>
      <c r="VA106" s="8"/>
      <c r="VB106" s="8"/>
      <c r="VC106" s="8"/>
      <c r="VD106" s="8"/>
      <c r="VE106" s="8"/>
      <c r="VF106" s="8"/>
      <c r="VG106" s="8"/>
      <c r="VH106" s="8"/>
      <c r="VI106" s="8"/>
      <c r="VJ106" s="8"/>
      <c r="VK106" s="8"/>
      <c r="VL106" s="8"/>
      <c r="VM106" s="8"/>
      <c r="VN106" s="8"/>
      <c r="VO106" s="8"/>
      <c r="VP106" s="8"/>
      <c r="VQ106" s="8"/>
      <c r="VR106" s="8"/>
      <c r="VS106" s="8"/>
      <c r="VT106" s="8"/>
      <c r="VU106" s="8"/>
      <c r="VV106" s="8"/>
      <c r="VW106" s="8"/>
      <c r="VX106" s="8"/>
      <c r="VY106" s="8"/>
      <c r="VZ106" s="8"/>
      <c r="WA106" s="8"/>
      <c r="WB106" s="8"/>
      <c r="WC106" s="8"/>
      <c r="WD106" s="8"/>
      <c r="WE106" s="8"/>
      <c r="WF106" s="8"/>
      <c r="WG106" s="8"/>
      <c r="WH106" s="8"/>
      <c r="WI106" s="8"/>
      <c r="WJ106" s="8"/>
      <c r="WK106" s="8"/>
      <c r="WL106" s="8"/>
      <c r="WM106" s="8"/>
      <c r="WN106" s="8"/>
      <c r="WO106" s="8"/>
      <c r="WP106" s="8"/>
      <c r="WQ106" s="8"/>
      <c r="WR106" s="8"/>
      <c r="WS106" s="8"/>
      <c r="WT106" s="8"/>
      <c r="WU106" s="8"/>
      <c r="WV106" s="8"/>
      <c r="WW106" s="8"/>
      <c r="WX106" s="8"/>
      <c r="WY106" s="8"/>
      <c r="WZ106" s="8"/>
      <c r="XA106" s="8"/>
      <c r="XB106" s="8"/>
      <c r="XC106" s="8"/>
      <c r="XD106" s="8"/>
      <c r="XE106" s="8"/>
      <c r="XF106" s="8"/>
      <c r="XG106" s="8"/>
      <c r="XH106" s="8"/>
      <c r="XI106" s="8"/>
      <c r="XJ106" s="8"/>
      <c r="XK106" s="8"/>
      <c r="XL106" s="8"/>
      <c r="XM106" s="8"/>
      <c r="XN106" s="8"/>
      <c r="XO106" s="8"/>
      <c r="XP106" s="8"/>
      <c r="XQ106" s="8"/>
      <c r="XR106" s="8"/>
      <c r="XS106" s="8"/>
      <c r="XT106" s="10">
        <v>1.0</v>
      </c>
      <c r="XU106" s="10">
        <v>1.0</v>
      </c>
      <c r="XV106" s="10">
        <v>1.0</v>
      </c>
      <c r="XW106" s="10">
        <v>4.0</v>
      </c>
      <c r="XX106" s="10">
        <v>4.0</v>
      </c>
      <c r="XY106" s="10">
        <v>1.0</v>
      </c>
      <c r="XZ106" s="10">
        <v>1.0</v>
      </c>
      <c r="YA106" s="10">
        <v>3.0</v>
      </c>
      <c r="YB106" s="10">
        <v>4.0</v>
      </c>
      <c r="YC106" s="10">
        <v>4.0</v>
      </c>
      <c r="YD106" s="10">
        <v>4.0</v>
      </c>
      <c r="YE106" s="10">
        <v>1.0</v>
      </c>
      <c r="YF106" s="10">
        <v>1.0</v>
      </c>
      <c r="YG106" s="10">
        <v>1.0</v>
      </c>
      <c r="YH106" s="10">
        <v>2.0</v>
      </c>
      <c r="YI106" s="10">
        <v>5.0</v>
      </c>
      <c r="YJ106" s="10">
        <v>5.0</v>
      </c>
      <c r="YK106" s="10">
        <v>5.0</v>
      </c>
      <c r="YL106" s="10">
        <v>5.0</v>
      </c>
      <c r="YM106" s="10">
        <v>5.0</v>
      </c>
      <c r="YN106" s="10">
        <v>5.0</v>
      </c>
      <c r="YO106" s="8"/>
      <c r="YP106" s="10">
        <v>1.0</v>
      </c>
      <c r="YQ106" s="10">
        <v>1.0</v>
      </c>
      <c r="YR106" s="10">
        <v>1.0</v>
      </c>
      <c r="YS106" s="10">
        <v>4.0</v>
      </c>
      <c r="YT106" s="10">
        <v>2.0</v>
      </c>
      <c r="YU106" s="10">
        <v>5.0</v>
      </c>
      <c r="YV106" s="10">
        <v>4.0</v>
      </c>
      <c r="YW106" s="10">
        <v>5.0</v>
      </c>
      <c r="YX106" s="10">
        <v>5.0</v>
      </c>
      <c r="YY106" s="10">
        <v>2.0</v>
      </c>
      <c r="YZ106" s="10">
        <v>4.0</v>
      </c>
      <c r="ZA106" s="10">
        <v>4.0</v>
      </c>
      <c r="ZB106" s="10">
        <v>5.0</v>
      </c>
      <c r="ZC106" s="10">
        <v>4.0</v>
      </c>
      <c r="ZD106" s="10">
        <v>3.0</v>
      </c>
      <c r="ZE106" s="10">
        <v>3.0</v>
      </c>
      <c r="ZF106" s="10">
        <v>5.0</v>
      </c>
      <c r="ZG106" s="10">
        <v>5.0</v>
      </c>
      <c r="ZH106" s="10">
        <v>5.0</v>
      </c>
      <c r="ZI106" s="10">
        <v>5.0</v>
      </c>
      <c r="ZJ106" s="10">
        <v>5.0</v>
      </c>
      <c r="ZK106" s="10">
        <v>5.0</v>
      </c>
      <c r="ZL106" s="8"/>
      <c r="ZM106" s="8" t="s">
        <v>1470</v>
      </c>
      <c r="ZN106" s="10">
        <v>1.0</v>
      </c>
    </row>
    <row r="107" ht="15.75" customHeight="1">
      <c r="A107" s="8" t="s">
        <v>1209</v>
      </c>
      <c r="B107" s="8">
        <v>3.0</v>
      </c>
      <c r="C107" s="8">
        <v>3.0</v>
      </c>
      <c r="D107" s="8">
        <v>1.0</v>
      </c>
      <c r="E107" s="8" t="s">
        <v>1471</v>
      </c>
      <c r="F107" s="8" t="s">
        <v>922</v>
      </c>
      <c r="G107" s="9" t="s">
        <v>923</v>
      </c>
      <c r="H107" s="9" t="s">
        <v>923</v>
      </c>
      <c r="I107" s="10">
        <v>1.0</v>
      </c>
      <c r="J107" s="10">
        <v>7.9E-4</v>
      </c>
      <c r="K107" s="10">
        <f t="shared" si="1"/>
        <v>-7.143477613</v>
      </c>
      <c r="L107" s="10">
        <v>0.0</v>
      </c>
      <c r="M107" s="10">
        <v>7.91E-4</v>
      </c>
      <c r="N107" s="10">
        <f t="shared" si="2"/>
        <v>-7.14221259</v>
      </c>
      <c r="O107" s="10">
        <v>0.0</v>
      </c>
      <c r="P107" s="10">
        <v>1.2662248E7</v>
      </c>
      <c r="Q107" s="8" t="s">
        <v>948</v>
      </c>
      <c r="R107" s="10">
        <v>99.22</v>
      </c>
      <c r="S107" s="10">
        <v>99.22</v>
      </c>
      <c r="T107" s="10">
        <v>99.22</v>
      </c>
      <c r="U107" s="10">
        <v>89.84</v>
      </c>
      <c r="V107" s="10">
        <v>99.22</v>
      </c>
      <c r="W107" s="10">
        <v>42.96</v>
      </c>
      <c r="X107" s="10">
        <v>30.46</v>
      </c>
      <c r="Y107" s="10">
        <v>1.0</v>
      </c>
      <c r="Z107" s="10">
        <v>1.0</v>
      </c>
      <c r="AA107" s="10">
        <v>70.0</v>
      </c>
      <c r="AB107" s="10">
        <v>1.0</v>
      </c>
      <c r="AC107" s="10">
        <v>200.0</v>
      </c>
      <c r="AD107" s="10">
        <v>8.0</v>
      </c>
      <c r="AE107" s="10">
        <v>117.0</v>
      </c>
      <c r="AF107" s="10">
        <v>1.0</v>
      </c>
      <c r="AG107" s="10">
        <v>0.0</v>
      </c>
      <c r="AH107" s="10">
        <v>0.0</v>
      </c>
      <c r="AI107" s="10">
        <v>0.263</v>
      </c>
      <c r="AJ107" s="10">
        <v>0.0</v>
      </c>
      <c r="AK107" s="10">
        <v>28.69388</v>
      </c>
      <c r="AL107" s="10">
        <v>1.0</v>
      </c>
      <c r="AM107" s="10">
        <v>0.0</v>
      </c>
      <c r="AN107" s="10">
        <v>0.0</v>
      </c>
      <c r="AO107" s="10">
        <v>0.0</v>
      </c>
      <c r="AP107" s="10">
        <v>0.0</v>
      </c>
      <c r="AQ107" s="10">
        <v>0.525</v>
      </c>
      <c r="AR107" s="10">
        <v>0.0</v>
      </c>
      <c r="AS107" s="10">
        <v>0.0</v>
      </c>
      <c r="AT107" s="10">
        <v>1.0</v>
      </c>
      <c r="AU107" s="8"/>
      <c r="AV107" s="10">
        <v>1.0</v>
      </c>
      <c r="AW107" s="10">
        <v>0.0</v>
      </c>
      <c r="AX107" s="10">
        <v>0.0</v>
      </c>
      <c r="AY107" s="10">
        <v>0.0</v>
      </c>
      <c r="AZ107" s="10">
        <v>0.0</v>
      </c>
      <c r="BA107" s="10">
        <v>0.0</v>
      </c>
      <c r="BB107" s="10">
        <v>0.0</v>
      </c>
      <c r="BC107" s="10">
        <v>0.0</v>
      </c>
      <c r="BD107" s="10">
        <v>2.0</v>
      </c>
      <c r="BE107" s="10">
        <v>8.0</v>
      </c>
      <c r="BF107" s="10">
        <v>4.0</v>
      </c>
      <c r="BG107" s="8"/>
      <c r="BH107" s="10">
        <v>2.0</v>
      </c>
      <c r="BI107" s="8"/>
      <c r="BJ107" s="10">
        <v>2.0</v>
      </c>
      <c r="BK107" s="8"/>
      <c r="BL107" s="10">
        <v>1.0</v>
      </c>
      <c r="BM107" s="8"/>
      <c r="BN107" s="10">
        <v>1.0</v>
      </c>
      <c r="BO107" s="8"/>
      <c r="BP107" s="8"/>
      <c r="BQ107" s="8"/>
      <c r="BR107" s="8"/>
      <c r="BS107" s="10">
        <v>6.0</v>
      </c>
      <c r="BT107" s="10">
        <v>4.0</v>
      </c>
      <c r="BU107" s="10">
        <v>2.0</v>
      </c>
      <c r="BV107" s="10">
        <v>2.0</v>
      </c>
      <c r="BW107" s="10">
        <v>3.0</v>
      </c>
      <c r="BX107" s="10">
        <v>1.0</v>
      </c>
      <c r="BY107" s="10">
        <v>1.0</v>
      </c>
      <c r="BZ107" s="10">
        <v>9.0</v>
      </c>
      <c r="CA107" s="10">
        <v>1.0</v>
      </c>
      <c r="CB107" s="10">
        <v>1.0</v>
      </c>
      <c r="CC107" s="10">
        <v>9.0</v>
      </c>
      <c r="CD107" s="10">
        <v>2.0</v>
      </c>
      <c r="CE107" s="8"/>
      <c r="CF107" s="10">
        <v>37.0</v>
      </c>
      <c r="CG107" s="8"/>
      <c r="CH107" s="8"/>
      <c r="CI107" s="8"/>
      <c r="CJ107" s="8"/>
      <c r="CK107" s="10">
        <v>1.0</v>
      </c>
      <c r="CL107" s="8"/>
      <c r="CM107" s="8"/>
      <c r="CN107" s="8"/>
      <c r="CO107" s="10">
        <v>1.0</v>
      </c>
      <c r="CP107" s="10">
        <v>32.0</v>
      </c>
      <c r="CQ107" s="8"/>
      <c r="CR107" s="8"/>
      <c r="CS107" s="8"/>
      <c r="CT107" s="8"/>
      <c r="CU107" s="10">
        <v>1.0</v>
      </c>
      <c r="CV107" s="8"/>
      <c r="CW107" s="8"/>
      <c r="CX107" s="8"/>
      <c r="CY107" s="8"/>
      <c r="CZ107" s="8"/>
      <c r="DA107" s="8"/>
      <c r="DB107" s="8"/>
      <c r="DC107" s="8"/>
      <c r="DD107" s="8"/>
      <c r="DE107" s="8"/>
      <c r="DF107" s="8"/>
      <c r="DG107" s="8"/>
      <c r="DH107" s="8"/>
      <c r="DI107" s="8"/>
      <c r="DJ107" s="8"/>
      <c r="DK107" s="8"/>
      <c r="DL107" s="10">
        <v>2.0</v>
      </c>
      <c r="DM107" s="10">
        <v>19.0</v>
      </c>
      <c r="DN107" s="8"/>
      <c r="DO107" s="8"/>
      <c r="DP107" s="10">
        <v>5.0</v>
      </c>
      <c r="DQ107" s="10">
        <v>40.0</v>
      </c>
      <c r="DR107" s="10">
        <v>2.0</v>
      </c>
      <c r="DS107" s="10">
        <v>1.0</v>
      </c>
      <c r="DT107" s="10">
        <v>1.0</v>
      </c>
      <c r="DU107" s="10">
        <v>1.0</v>
      </c>
      <c r="DV107" s="10">
        <v>1.0</v>
      </c>
      <c r="DW107" s="8" t="s">
        <v>1472</v>
      </c>
      <c r="DX107" s="10">
        <v>1.0</v>
      </c>
      <c r="DY107" s="10">
        <v>1.0</v>
      </c>
      <c r="DZ107" s="10">
        <v>3.0</v>
      </c>
      <c r="EA107" s="10">
        <v>3.0</v>
      </c>
      <c r="EB107" s="10">
        <v>3.0</v>
      </c>
      <c r="EC107" s="10">
        <v>4.0</v>
      </c>
      <c r="ED107" s="10">
        <v>4.0</v>
      </c>
      <c r="EE107" s="10">
        <v>1.0</v>
      </c>
      <c r="EF107" s="10">
        <v>1.0</v>
      </c>
      <c r="EG107" s="8" t="s">
        <v>1473</v>
      </c>
      <c r="EH107" s="10">
        <v>1.0</v>
      </c>
      <c r="EI107" s="10">
        <v>1.0</v>
      </c>
      <c r="EJ107" s="10">
        <v>1.0</v>
      </c>
      <c r="EK107" s="10">
        <v>1.0</v>
      </c>
      <c r="EL107" s="10">
        <v>1.0</v>
      </c>
      <c r="EM107" s="10">
        <v>1.0</v>
      </c>
      <c r="EN107" s="10">
        <v>1.0</v>
      </c>
      <c r="EO107" s="10">
        <v>1.0</v>
      </c>
      <c r="EP107" s="10">
        <v>1.0</v>
      </c>
      <c r="EQ107" s="10">
        <v>1.0</v>
      </c>
      <c r="ER107" s="8" t="s">
        <v>1474</v>
      </c>
      <c r="ES107" s="10">
        <v>1.0</v>
      </c>
      <c r="ET107" s="10">
        <v>1.0</v>
      </c>
      <c r="EU107" s="10">
        <v>4.0</v>
      </c>
      <c r="EV107" s="10">
        <v>2.0</v>
      </c>
      <c r="EW107" s="10">
        <v>3.0</v>
      </c>
      <c r="EX107" s="10">
        <v>4.0</v>
      </c>
      <c r="EY107" s="10">
        <v>4.0</v>
      </c>
      <c r="EZ107" s="10">
        <v>1.0</v>
      </c>
      <c r="FA107" s="10">
        <v>1.0</v>
      </c>
      <c r="FB107" s="8" t="s">
        <v>1475</v>
      </c>
      <c r="FC107" s="10">
        <v>1.0</v>
      </c>
      <c r="FD107" s="10">
        <v>1.0</v>
      </c>
      <c r="FE107" s="10">
        <v>1.0</v>
      </c>
      <c r="FF107" s="10">
        <v>1.0</v>
      </c>
      <c r="FG107" s="10">
        <v>1.0</v>
      </c>
      <c r="FH107" s="10">
        <v>1.0</v>
      </c>
      <c r="FI107" s="10">
        <v>1.0</v>
      </c>
      <c r="FJ107" s="10">
        <v>1.0</v>
      </c>
      <c r="FK107" s="10">
        <v>1.0</v>
      </c>
      <c r="FL107" s="10">
        <v>1.0</v>
      </c>
      <c r="FM107" s="8" t="s">
        <v>1476</v>
      </c>
      <c r="FN107" s="10">
        <v>1.0</v>
      </c>
      <c r="FO107" s="10">
        <v>1.0</v>
      </c>
      <c r="FP107" s="10">
        <v>5.0</v>
      </c>
      <c r="FQ107" s="10">
        <v>3.0</v>
      </c>
      <c r="FR107" s="10">
        <v>5.0</v>
      </c>
      <c r="FS107" s="10">
        <v>4.0</v>
      </c>
      <c r="FT107" s="10">
        <v>4.0</v>
      </c>
      <c r="FU107" s="10">
        <v>1.0</v>
      </c>
      <c r="FV107" s="8" t="s">
        <v>1477</v>
      </c>
      <c r="FW107" s="10">
        <v>1.0</v>
      </c>
      <c r="FX107" s="10">
        <v>1.0</v>
      </c>
      <c r="FY107" s="10">
        <v>1.0</v>
      </c>
      <c r="FZ107" s="10">
        <v>1.0</v>
      </c>
      <c r="GA107" s="10">
        <v>1.0</v>
      </c>
      <c r="GB107" s="10">
        <v>1.0</v>
      </c>
      <c r="GC107" s="10">
        <v>1.0</v>
      </c>
      <c r="GD107" s="8"/>
      <c r="GE107" s="8"/>
      <c r="GF107" s="8"/>
      <c r="GG107" s="8"/>
      <c r="GH107" s="8"/>
      <c r="GI107" s="8"/>
      <c r="GJ107" s="8"/>
      <c r="GK107" s="8"/>
      <c r="GL107" s="8"/>
      <c r="GM107" s="8"/>
      <c r="GN107" s="8"/>
      <c r="GO107" s="8"/>
      <c r="GP107" s="8"/>
      <c r="GQ107" s="8"/>
      <c r="GR107" s="8"/>
      <c r="GS107" s="8"/>
      <c r="GT107" s="8"/>
      <c r="GU107" s="8"/>
      <c r="GV107" s="8"/>
      <c r="GW107" s="8"/>
      <c r="GX107" s="8"/>
      <c r="GY107" s="8"/>
      <c r="GZ107" s="8"/>
      <c r="HA107" s="8"/>
      <c r="HB107" s="8"/>
      <c r="HC107" s="8"/>
      <c r="HD107" s="8"/>
      <c r="HE107" s="8"/>
      <c r="HF107" s="8"/>
      <c r="HG107" s="8"/>
      <c r="HH107" s="8"/>
      <c r="HI107" s="8"/>
      <c r="HJ107" s="8"/>
      <c r="HK107" s="8"/>
      <c r="HL107" s="8"/>
      <c r="HM107" s="8"/>
      <c r="HN107" s="8"/>
      <c r="HO107" s="8"/>
      <c r="HP107" s="8"/>
      <c r="HQ107" s="8"/>
      <c r="HR107" s="8"/>
      <c r="HS107" s="8"/>
      <c r="HT107" s="8"/>
      <c r="HU107" s="8"/>
      <c r="HV107" s="8"/>
      <c r="HW107" s="8"/>
      <c r="HX107" s="8"/>
      <c r="HY107" s="8"/>
      <c r="HZ107" s="8"/>
      <c r="IA107" s="8"/>
      <c r="IB107" s="8"/>
      <c r="IC107" s="8"/>
      <c r="ID107" s="8"/>
      <c r="IE107" s="8"/>
      <c r="IF107" s="8"/>
      <c r="IG107" s="8"/>
      <c r="IH107" s="8"/>
      <c r="II107" s="8"/>
      <c r="IJ107" s="8"/>
      <c r="IK107" s="8"/>
      <c r="IL107" s="8"/>
      <c r="IM107" s="8"/>
      <c r="IN107" s="8"/>
      <c r="IO107" s="8"/>
      <c r="IP107" s="8"/>
      <c r="IQ107" s="8"/>
      <c r="IR107" s="8"/>
      <c r="IS107" s="8"/>
      <c r="IT107" s="8"/>
      <c r="IU107" s="8"/>
      <c r="IV107" s="8"/>
      <c r="IW107" s="8"/>
      <c r="IX107" s="8"/>
      <c r="IY107" s="8"/>
      <c r="IZ107" s="8"/>
      <c r="JA107" s="8"/>
      <c r="JB107" s="8"/>
      <c r="JC107" s="8"/>
      <c r="JD107" s="8"/>
      <c r="JE107" s="8"/>
      <c r="JF107" s="8"/>
      <c r="JG107" s="8"/>
      <c r="JH107" s="8"/>
      <c r="JI107" s="8"/>
      <c r="JJ107" s="8"/>
      <c r="JK107" s="8"/>
      <c r="JL107" s="8"/>
      <c r="JM107" s="8"/>
      <c r="JN107" s="8"/>
      <c r="JO107" s="8"/>
      <c r="JP107" s="8"/>
      <c r="JQ107" s="8"/>
      <c r="JR107" s="8"/>
      <c r="JS107" s="8"/>
      <c r="JT107" s="8"/>
      <c r="JU107" s="8"/>
      <c r="JV107" s="8"/>
      <c r="JW107" s="8"/>
      <c r="JX107" s="8"/>
      <c r="JY107" s="8"/>
      <c r="JZ107" s="8"/>
      <c r="KA107" s="8"/>
      <c r="KB107" s="8"/>
      <c r="KC107" s="10">
        <v>1.0</v>
      </c>
      <c r="KD107" s="10">
        <v>1.0</v>
      </c>
      <c r="KE107" s="10">
        <v>0.0</v>
      </c>
      <c r="KF107" s="10">
        <v>0.0</v>
      </c>
      <c r="KG107" s="10">
        <v>3.883</v>
      </c>
      <c r="KH107" s="10">
        <v>0.0</v>
      </c>
      <c r="KI107" s="10">
        <v>1.0</v>
      </c>
      <c r="KJ107" s="10">
        <v>2.0</v>
      </c>
      <c r="KK107" s="10">
        <v>7.0</v>
      </c>
      <c r="KL107" s="10">
        <v>2.0</v>
      </c>
      <c r="KM107" s="10">
        <v>2.0</v>
      </c>
      <c r="KN107" s="10">
        <v>2.0</v>
      </c>
      <c r="KO107" s="10">
        <v>2.0</v>
      </c>
      <c r="KP107" s="10">
        <v>5.0</v>
      </c>
      <c r="KQ107" s="10">
        <v>5.0</v>
      </c>
      <c r="KR107" s="8"/>
      <c r="KS107" s="10">
        <v>0.0</v>
      </c>
      <c r="KT107" s="10">
        <v>0.0</v>
      </c>
      <c r="KU107" s="10">
        <v>4.02</v>
      </c>
      <c r="KV107" s="10">
        <v>0.0</v>
      </c>
      <c r="KW107" s="10">
        <v>1.0</v>
      </c>
      <c r="KX107" s="10">
        <v>2.0</v>
      </c>
      <c r="KY107" s="10">
        <v>2.0</v>
      </c>
      <c r="KZ107" s="10">
        <v>2.0</v>
      </c>
      <c r="LA107" s="10">
        <v>2.0</v>
      </c>
      <c r="LB107" s="10">
        <v>2.0</v>
      </c>
      <c r="LC107" s="10">
        <v>2.0</v>
      </c>
      <c r="LD107" s="10">
        <v>5.0</v>
      </c>
      <c r="LE107" s="10">
        <v>5.0</v>
      </c>
      <c r="LF107" s="8"/>
      <c r="LG107" s="10">
        <v>0.0</v>
      </c>
      <c r="LH107" s="10">
        <v>0.0</v>
      </c>
      <c r="LI107" s="10">
        <v>3.113</v>
      </c>
      <c r="LJ107" s="10">
        <v>0.0</v>
      </c>
      <c r="LK107" s="10">
        <v>1.0</v>
      </c>
      <c r="LL107" s="10">
        <v>2.0</v>
      </c>
      <c r="LM107" s="10">
        <v>2.0</v>
      </c>
      <c r="LN107" s="10">
        <v>2.0</v>
      </c>
      <c r="LO107" s="10">
        <v>2.0</v>
      </c>
      <c r="LP107" s="10">
        <v>2.0</v>
      </c>
      <c r="LQ107" s="10">
        <v>2.0</v>
      </c>
      <c r="LR107" s="10">
        <v>5.0</v>
      </c>
      <c r="LS107" s="10">
        <v>5.0</v>
      </c>
      <c r="LT107" s="8"/>
      <c r="LU107" s="10">
        <v>0.0</v>
      </c>
      <c r="LV107" s="10">
        <v>0.0</v>
      </c>
      <c r="LW107" s="10">
        <v>3.118</v>
      </c>
      <c r="LX107" s="10">
        <v>0.0</v>
      </c>
      <c r="LY107" s="10">
        <v>1.0</v>
      </c>
      <c r="LZ107" s="10">
        <v>2.0</v>
      </c>
      <c r="MA107" s="10">
        <v>2.0</v>
      </c>
      <c r="MB107" s="10">
        <v>2.0</v>
      </c>
      <c r="MC107" s="10">
        <v>1.0</v>
      </c>
      <c r="MD107" s="10">
        <v>1.0</v>
      </c>
      <c r="ME107" s="10">
        <v>2.0</v>
      </c>
      <c r="MF107" s="10">
        <v>5.0</v>
      </c>
      <c r="MG107" s="10">
        <v>5.0</v>
      </c>
      <c r="MH107" s="8"/>
      <c r="MI107" s="10">
        <v>0.0</v>
      </c>
      <c r="MJ107" s="10">
        <v>0.0</v>
      </c>
      <c r="MK107" s="10">
        <v>3.873</v>
      </c>
      <c r="ML107" s="10">
        <v>0.0</v>
      </c>
      <c r="MM107" s="10">
        <v>1.0</v>
      </c>
      <c r="MN107" s="10">
        <v>2.0</v>
      </c>
      <c r="MO107" s="10">
        <v>2.0</v>
      </c>
      <c r="MP107" s="10">
        <v>2.0</v>
      </c>
      <c r="MQ107" s="10">
        <v>2.0</v>
      </c>
      <c r="MR107" s="10">
        <v>2.0</v>
      </c>
      <c r="MS107" s="10">
        <v>2.0</v>
      </c>
      <c r="MT107" s="10">
        <v>5.0</v>
      </c>
      <c r="MU107" s="10">
        <v>5.0</v>
      </c>
      <c r="MV107" s="8"/>
      <c r="MW107" s="10">
        <v>0.0</v>
      </c>
      <c r="MX107" s="10">
        <v>0.0</v>
      </c>
      <c r="MY107" s="10">
        <v>3.174</v>
      </c>
      <c r="MZ107" s="10">
        <v>0.0</v>
      </c>
      <c r="NA107" s="10">
        <v>1.0</v>
      </c>
      <c r="NB107" s="10">
        <v>1.0</v>
      </c>
      <c r="NC107" s="10">
        <v>2.0</v>
      </c>
      <c r="ND107" s="10">
        <v>2.0</v>
      </c>
      <c r="NE107" s="10">
        <v>1.0</v>
      </c>
      <c r="NF107" s="10">
        <v>2.0</v>
      </c>
      <c r="NG107" s="10">
        <v>2.0</v>
      </c>
      <c r="NH107" s="10">
        <v>5.0</v>
      </c>
      <c r="NI107" s="10">
        <v>5.0</v>
      </c>
      <c r="NJ107" s="8"/>
      <c r="NK107" s="10">
        <v>0.0</v>
      </c>
      <c r="NL107" s="10">
        <v>0.0</v>
      </c>
      <c r="NM107" s="10">
        <v>3.216</v>
      </c>
      <c r="NN107" s="10">
        <v>0.0</v>
      </c>
      <c r="NO107" s="10">
        <v>1.0</v>
      </c>
      <c r="NP107" s="10">
        <v>1.0</v>
      </c>
      <c r="NQ107" s="10">
        <v>2.0</v>
      </c>
      <c r="NR107" s="10">
        <v>1.0</v>
      </c>
      <c r="NS107" s="10">
        <v>1.0</v>
      </c>
      <c r="NT107" s="10">
        <v>2.0</v>
      </c>
      <c r="NU107" s="10">
        <v>2.0</v>
      </c>
      <c r="NV107" s="10">
        <v>5.0</v>
      </c>
      <c r="NW107" s="10">
        <v>5.0</v>
      </c>
      <c r="NX107" s="8"/>
      <c r="NY107" s="10">
        <v>999.0</v>
      </c>
      <c r="NZ107" s="10">
        <v>999.0</v>
      </c>
      <c r="OA107" s="10">
        <v>1.0</v>
      </c>
      <c r="OB107" s="10">
        <v>1.0</v>
      </c>
      <c r="OC107" s="10">
        <v>2.0</v>
      </c>
      <c r="OD107" s="8"/>
      <c r="OE107" s="10">
        <v>2.0</v>
      </c>
      <c r="OF107" s="8"/>
      <c r="OG107" s="8"/>
      <c r="OH107" s="10">
        <v>1.0</v>
      </c>
      <c r="OI107" s="8"/>
      <c r="OJ107" s="8"/>
      <c r="OK107" s="8"/>
      <c r="OL107" s="8"/>
      <c r="OM107" s="8"/>
      <c r="ON107" s="10">
        <v>1.0</v>
      </c>
      <c r="OO107" s="8"/>
      <c r="OP107" s="8"/>
      <c r="OQ107" s="8"/>
      <c r="OR107" s="8"/>
      <c r="OS107" s="8"/>
      <c r="OT107" s="8"/>
      <c r="OU107" s="8"/>
      <c r="OV107" s="8"/>
      <c r="OW107" s="8"/>
      <c r="OX107" s="8"/>
      <c r="OY107" s="8"/>
      <c r="OZ107" s="10">
        <v>2.0</v>
      </c>
      <c r="PA107" s="8"/>
      <c r="PB107" s="8"/>
      <c r="PC107" s="8"/>
      <c r="PD107" s="8"/>
      <c r="PE107" s="8"/>
      <c r="PF107" s="8"/>
      <c r="PG107" s="8"/>
      <c r="PH107" s="10">
        <v>5.0</v>
      </c>
      <c r="PI107" s="10">
        <v>5.0</v>
      </c>
      <c r="PJ107" s="10">
        <v>5.0</v>
      </c>
      <c r="PK107" s="10">
        <v>5.0</v>
      </c>
      <c r="PL107" s="10">
        <v>5.0</v>
      </c>
      <c r="PM107" s="10">
        <v>5.0</v>
      </c>
      <c r="PN107" s="8"/>
      <c r="PO107" s="10">
        <v>10000.0</v>
      </c>
      <c r="PP107" s="10">
        <v>1.0</v>
      </c>
      <c r="PQ107" s="10">
        <v>1.0</v>
      </c>
      <c r="PR107" s="10">
        <v>2.0</v>
      </c>
      <c r="PS107" s="8"/>
      <c r="PT107" s="10">
        <v>2.0</v>
      </c>
      <c r="PU107" s="8"/>
      <c r="PV107" s="8"/>
      <c r="PW107" s="10">
        <v>1.0</v>
      </c>
      <c r="PX107" s="8"/>
      <c r="PY107" s="8"/>
      <c r="PZ107" s="8"/>
      <c r="QA107" s="8"/>
      <c r="QB107" s="8"/>
      <c r="QC107" s="10">
        <v>1.0</v>
      </c>
      <c r="QD107" s="8"/>
      <c r="QE107" s="8"/>
      <c r="QF107" s="8"/>
      <c r="QG107" s="8"/>
      <c r="QH107" s="8"/>
      <c r="QI107" s="8"/>
      <c r="QJ107" s="8"/>
      <c r="QK107" s="8"/>
      <c r="QL107" s="8"/>
      <c r="QM107" s="8"/>
      <c r="QN107" s="8"/>
      <c r="QO107" s="10">
        <v>2.0</v>
      </c>
      <c r="QP107" s="8"/>
      <c r="QQ107" s="8"/>
      <c r="QR107" s="8"/>
      <c r="QS107" s="8"/>
      <c r="QT107" s="8"/>
      <c r="QU107" s="8"/>
      <c r="QV107" s="8"/>
      <c r="QW107" s="10">
        <v>5.0</v>
      </c>
      <c r="QX107" s="10">
        <v>5.0</v>
      </c>
      <c r="QY107" s="10">
        <v>5.0</v>
      </c>
      <c r="QZ107" s="10">
        <v>5.0</v>
      </c>
      <c r="RA107" s="10">
        <v>5.0</v>
      </c>
      <c r="RB107" s="10">
        <v>5.0</v>
      </c>
      <c r="RC107" s="8"/>
      <c r="RD107" s="8"/>
      <c r="RE107" s="8"/>
      <c r="RF107" s="8"/>
      <c r="RG107" s="8"/>
      <c r="RH107" s="8"/>
      <c r="RI107" s="8"/>
      <c r="RJ107" s="8"/>
      <c r="RK107" s="8"/>
      <c r="RL107" s="8"/>
      <c r="RM107" s="8"/>
      <c r="RN107" s="8"/>
      <c r="RO107" s="8"/>
      <c r="RP107" s="8"/>
      <c r="RQ107" s="8"/>
      <c r="RR107" s="8"/>
      <c r="RS107" s="8"/>
      <c r="RT107" s="8"/>
      <c r="RU107" s="8"/>
      <c r="RV107" s="8"/>
      <c r="RW107" s="8"/>
      <c r="RX107" s="8"/>
      <c r="RY107" s="8"/>
      <c r="RZ107" s="8"/>
      <c r="SA107" s="8"/>
      <c r="SB107" s="8"/>
      <c r="SC107" s="8"/>
      <c r="SD107" s="8"/>
      <c r="SE107" s="8"/>
      <c r="SF107" s="8"/>
      <c r="SG107" s="8"/>
      <c r="SH107" s="8"/>
      <c r="SI107" s="8"/>
      <c r="SJ107" s="8"/>
      <c r="SK107" s="8"/>
      <c r="SL107" s="8"/>
      <c r="SM107" s="8"/>
      <c r="SN107" s="8"/>
      <c r="SO107" s="8"/>
      <c r="SP107" s="8"/>
      <c r="SQ107" s="8"/>
      <c r="SR107" s="8"/>
      <c r="SS107" s="8"/>
      <c r="ST107" s="8"/>
      <c r="SU107" s="8"/>
      <c r="SV107" s="8"/>
      <c r="SW107" s="8"/>
      <c r="SX107" s="8"/>
      <c r="SY107" s="8"/>
      <c r="SZ107" s="8"/>
      <c r="TA107" s="8"/>
      <c r="TB107" s="8"/>
      <c r="TC107" s="8"/>
      <c r="TD107" s="8"/>
      <c r="TE107" s="8"/>
      <c r="TF107" s="8"/>
      <c r="TG107" s="8"/>
      <c r="TH107" s="8"/>
      <c r="TI107" s="8"/>
      <c r="TJ107" s="8"/>
      <c r="TK107" s="8"/>
      <c r="TL107" s="8"/>
      <c r="TM107" s="8"/>
      <c r="TN107" s="8"/>
      <c r="TO107" s="8"/>
      <c r="TP107" s="8"/>
      <c r="TQ107" s="8"/>
      <c r="TR107" s="8"/>
      <c r="TS107" s="8"/>
      <c r="TT107" s="8"/>
      <c r="TU107" s="8"/>
      <c r="TV107" s="8"/>
      <c r="TW107" s="8"/>
      <c r="TX107" s="8"/>
      <c r="TY107" s="8"/>
      <c r="TZ107" s="8"/>
      <c r="UA107" s="8"/>
      <c r="UB107" s="8"/>
      <c r="UC107" s="8"/>
      <c r="UD107" s="8"/>
      <c r="UE107" s="8"/>
      <c r="UF107" s="8"/>
      <c r="UG107" s="8"/>
      <c r="UH107" s="8"/>
      <c r="UI107" s="8"/>
      <c r="UJ107" s="8"/>
      <c r="UK107" s="8"/>
      <c r="UL107" s="8"/>
      <c r="UM107" s="8"/>
      <c r="UN107" s="8"/>
      <c r="UO107" s="8"/>
      <c r="UP107" s="8"/>
      <c r="UQ107" s="8"/>
      <c r="UR107" s="8"/>
      <c r="US107" s="8"/>
      <c r="UT107" s="8"/>
      <c r="UU107" s="8"/>
      <c r="UV107" s="8"/>
      <c r="UW107" s="8"/>
      <c r="UX107" s="8"/>
      <c r="UY107" s="8"/>
      <c r="UZ107" s="8"/>
      <c r="VA107" s="8"/>
      <c r="VB107" s="8"/>
      <c r="VC107" s="8"/>
      <c r="VD107" s="8"/>
      <c r="VE107" s="8"/>
      <c r="VF107" s="8"/>
      <c r="VG107" s="8"/>
      <c r="VH107" s="8"/>
      <c r="VI107" s="8"/>
      <c r="VJ107" s="8"/>
      <c r="VK107" s="8"/>
      <c r="VL107" s="8"/>
      <c r="VM107" s="8"/>
      <c r="VN107" s="8"/>
      <c r="VO107" s="8"/>
      <c r="VP107" s="8"/>
      <c r="VQ107" s="8"/>
      <c r="VR107" s="8"/>
      <c r="VS107" s="8"/>
      <c r="VT107" s="8"/>
      <c r="VU107" s="8"/>
      <c r="VV107" s="8"/>
      <c r="VW107" s="8"/>
      <c r="VX107" s="8"/>
      <c r="VY107" s="8"/>
      <c r="VZ107" s="8"/>
      <c r="WA107" s="8"/>
      <c r="WB107" s="8"/>
      <c r="WC107" s="8"/>
      <c r="WD107" s="8"/>
      <c r="WE107" s="8"/>
      <c r="WF107" s="8"/>
      <c r="WG107" s="8"/>
      <c r="WH107" s="8"/>
      <c r="WI107" s="8"/>
      <c r="WJ107" s="8"/>
      <c r="WK107" s="8"/>
      <c r="WL107" s="8"/>
      <c r="WM107" s="8"/>
      <c r="WN107" s="8"/>
      <c r="WO107" s="8"/>
      <c r="WP107" s="8"/>
      <c r="WQ107" s="8"/>
      <c r="WR107" s="8"/>
      <c r="WS107" s="8"/>
      <c r="WT107" s="8"/>
      <c r="WU107" s="8"/>
      <c r="WV107" s="8"/>
      <c r="WW107" s="8"/>
      <c r="WX107" s="8"/>
      <c r="WY107" s="8"/>
      <c r="WZ107" s="8"/>
      <c r="XA107" s="8"/>
      <c r="XB107" s="8"/>
      <c r="XC107" s="8"/>
      <c r="XD107" s="8"/>
      <c r="XE107" s="8"/>
      <c r="XF107" s="8"/>
      <c r="XG107" s="8"/>
      <c r="XH107" s="8"/>
      <c r="XI107" s="8"/>
      <c r="XJ107" s="8"/>
      <c r="XK107" s="8"/>
      <c r="XL107" s="8"/>
      <c r="XM107" s="8"/>
      <c r="XN107" s="8"/>
      <c r="XO107" s="8"/>
      <c r="XP107" s="8"/>
      <c r="XQ107" s="8"/>
      <c r="XR107" s="8"/>
      <c r="XS107" s="8"/>
      <c r="XT107" s="10">
        <v>1.0</v>
      </c>
      <c r="XU107" s="10">
        <v>1.0</v>
      </c>
      <c r="XV107" s="10">
        <v>1.0</v>
      </c>
      <c r="XW107" s="10">
        <v>4.0</v>
      </c>
      <c r="XX107" s="10">
        <v>4.0</v>
      </c>
      <c r="XY107" s="10">
        <v>2.0</v>
      </c>
      <c r="XZ107" s="10">
        <v>2.0</v>
      </c>
      <c r="YA107" s="10">
        <v>3.0</v>
      </c>
      <c r="YB107" s="10">
        <v>4.0</v>
      </c>
      <c r="YC107" s="10">
        <v>4.0</v>
      </c>
      <c r="YD107" s="10">
        <v>4.0</v>
      </c>
      <c r="YE107" s="10">
        <v>1.0</v>
      </c>
      <c r="YF107" s="10">
        <v>2.0</v>
      </c>
      <c r="YG107" s="10">
        <v>1.0</v>
      </c>
      <c r="YH107" s="10">
        <v>2.0</v>
      </c>
      <c r="YI107" s="10">
        <v>5.0</v>
      </c>
      <c r="YJ107" s="10">
        <v>5.0</v>
      </c>
      <c r="YK107" s="10">
        <v>5.0</v>
      </c>
      <c r="YL107" s="10">
        <v>5.0</v>
      </c>
      <c r="YM107" s="10">
        <v>5.0</v>
      </c>
      <c r="YN107" s="10">
        <v>5.0</v>
      </c>
      <c r="YO107" s="8"/>
      <c r="YP107" s="10">
        <v>1.0</v>
      </c>
      <c r="YQ107" s="10">
        <v>1.0</v>
      </c>
      <c r="YR107" s="10">
        <v>1.0</v>
      </c>
      <c r="YS107" s="10">
        <v>2.0</v>
      </c>
      <c r="YT107" s="10">
        <v>3.0</v>
      </c>
      <c r="YU107" s="10">
        <v>4.0</v>
      </c>
      <c r="YV107" s="10">
        <v>4.0</v>
      </c>
      <c r="YW107" s="10">
        <v>4.0</v>
      </c>
      <c r="YX107" s="10">
        <v>4.0</v>
      </c>
      <c r="YY107" s="10">
        <v>4.0</v>
      </c>
      <c r="YZ107" s="10">
        <v>4.0</v>
      </c>
      <c r="ZA107" s="10">
        <v>4.0</v>
      </c>
      <c r="ZB107" s="10">
        <v>4.0</v>
      </c>
      <c r="ZC107" s="10">
        <v>4.0</v>
      </c>
      <c r="ZD107" s="10">
        <v>4.0</v>
      </c>
      <c r="ZE107" s="10">
        <v>2.0</v>
      </c>
      <c r="ZF107" s="10">
        <v>5.0</v>
      </c>
      <c r="ZG107" s="10">
        <v>5.0</v>
      </c>
      <c r="ZH107" s="10">
        <v>5.0</v>
      </c>
      <c r="ZI107" s="10">
        <v>5.0</v>
      </c>
      <c r="ZJ107" s="10">
        <v>5.0</v>
      </c>
      <c r="ZK107" s="10">
        <v>5.0</v>
      </c>
      <c r="ZL107" s="8"/>
      <c r="ZM107" s="8"/>
      <c r="ZN107" s="10">
        <v>1.0</v>
      </c>
    </row>
    <row r="108" ht="15.75" customHeight="1">
      <c r="A108" s="8" t="s">
        <v>1209</v>
      </c>
      <c r="B108" s="8">
        <v>3.0</v>
      </c>
      <c r="C108" s="8">
        <v>3.0</v>
      </c>
      <c r="D108" s="8">
        <v>1.0</v>
      </c>
      <c r="E108" s="8" t="s">
        <v>1478</v>
      </c>
      <c r="F108" s="8" t="s">
        <v>922</v>
      </c>
      <c r="G108" s="9" t="s">
        <v>923</v>
      </c>
      <c r="H108" s="9" t="s">
        <v>923</v>
      </c>
      <c r="I108" s="10">
        <v>1.0</v>
      </c>
      <c r="J108" s="10">
        <v>0.00474</v>
      </c>
      <c r="K108" s="10">
        <f t="shared" si="1"/>
        <v>-5.351718143</v>
      </c>
      <c r="L108" s="10">
        <v>0.0</v>
      </c>
      <c r="M108" s="10">
        <v>24.0</v>
      </c>
      <c r="N108" s="10">
        <f t="shared" si="2"/>
        <v>3.17805383</v>
      </c>
      <c r="O108" s="10">
        <v>0.0</v>
      </c>
      <c r="P108" s="10">
        <v>2.3021861E7</v>
      </c>
      <c r="Q108" s="8" t="s">
        <v>1479</v>
      </c>
      <c r="R108" s="10">
        <v>99.22</v>
      </c>
      <c r="S108" s="10">
        <v>99.22</v>
      </c>
      <c r="T108" s="10">
        <v>99.22</v>
      </c>
      <c r="U108" s="10">
        <v>94.54</v>
      </c>
      <c r="V108" s="10">
        <v>96.1</v>
      </c>
      <c r="W108" s="10">
        <v>24.22</v>
      </c>
      <c r="X108" s="10">
        <v>2.34</v>
      </c>
      <c r="Y108" s="10">
        <v>1.0</v>
      </c>
      <c r="Z108" s="10">
        <v>1.0</v>
      </c>
      <c r="AA108" s="10">
        <v>70.0</v>
      </c>
      <c r="AB108" s="10">
        <v>1.0</v>
      </c>
      <c r="AC108" s="10">
        <v>210.0</v>
      </c>
      <c r="AD108" s="10">
        <v>8.0</v>
      </c>
      <c r="AE108" s="10">
        <v>117.0</v>
      </c>
      <c r="AF108" s="10">
        <v>1.0</v>
      </c>
      <c r="AG108" s="10">
        <v>0.0</v>
      </c>
      <c r="AH108" s="10">
        <v>0.0</v>
      </c>
      <c r="AI108" s="10">
        <v>0.247</v>
      </c>
      <c r="AJ108" s="10">
        <v>0.0</v>
      </c>
      <c r="AK108" s="10">
        <v>30.12857</v>
      </c>
      <c r="AL108" s="10">
        <v>1.0</v>
      </c>
      <c r="AM108" s="10">
        <v>1.0</v>
      </c>
      <c r="AN108" s="10">
        <v>1.0</v>
      </c>
      <c r="AO108" s="10">
        <v>0.0</v>
      </c>
      <c r="AP108" s="10">
        <v>0.0</v>
      </c>
      <c r="AQ108" s="10">
        <v>0.384</v>
      </c>
      <c r="AR108" s="10">
        <v>0.0</v>
      </c>
      <c r="AS108" s="10">
        <v>2.0</v>
      </c>
      <c r="AT108" s="10">
        <v>1.0</v>
      </c>
      <c r="AU108" s="8"/>
      <c r="AV108" s="10">
        <v>1.0</v>
      </c>
      <c r="AW108" s="10">
        <v>1.0</v>
      </c>
      <c r="AX108" s="10">
        <v>1.0</v>
      </c>
      <c r="AY108" s="10">
        <v>2.0</v>
      </c>
      <c r="AZ108" s="10">
        <v>1.0</v>
      </c>
      <c r="BA108" s="10">
        <v>1.0</v>
      </c>
      <c r="BB108" s="10">
        <v>0.0</v>
      </c>
      <c r="BC108" s="10">
        <v>0.0</v>
      </c>
      <c r="BD108" s="10">
        <v>1.0</v>
      </c>
      <c r="BE108" s="10">
        <v>7.0</v>
      </c>
      <c r="BF108" s="10">
        <v>3.0</v>
      </c>
      <c r="BG108" s="8"/>
      <c r="BH108" s="10">
        <v>2.0</v>
      </c>
      <c r="BI108" s="8"/>
      <c r="BJ108" s="10">
        <v>4.0</v>
      </c>
      <c r="BK108" s="8"/>
      <c r="BL108" s="10">
        <v>1.0</v>
      </c>
      <c r="BM108" s="8"/>
      <c r="BN108" s="8"/>
      <c r="BO108" s="8"/>
      <c r="BP108" s="8"/>
      <c r="BQ108" s="8"/>
      <c r="BR108" s="8"/>
      <c r="BS108" s="10">
        <v>2.0</v>
      </c>
      <c r="BT108" s="10">
        <v>0.0</v>
      </c>
      <c r="BU108" s="10">
        <v>2.0</v>
      </c>
      <c r="BV108" s="10">
        <v>2.0</v>
      </c>
      <c r="BW108" s="10">
        <v>5.0</v>
      </c>
      <c r="BX108" s="10">
        <v>1.0</v>
      </c>
      <c r="BY108" s="10">
        <v>1.0</v>
      </c>
      <c r="BZ108" s="10">
        <v>5.0</v>
      </c>
      <c r="CA108" s="10">
        <v>1.0</v>
      </c>
      <c r="CB108" s="10">
        <v>1.0</v>
      </c>
      <c r="CC108" s="10">
        <v>5.0</v>
      </c>
      <c r="CD108" s="10">
        <v>1.0</v>
      </c>
      <c r="CE108" s="8"/>
      <c r="CF108" s="10">
        <v>35.0</v>
      </c>
      <c r="CG108" s="8"/>
      <c r="CH108" s="8"/>
      <c r="CI108" s="8"/>
      <c r="CJ108" s="8"/>
      <c r="CK108" s="10">
        <v>1.0</v>
      </c>
      <c r="CL108" s="8"/>
      <c r="CM108" s="8"/>
      <c r="CN108" s="8"/>
      <c r="CO108" s="10">
        <v>1.0</v>
      </c>
      <c r="CP108" s="10">
        <v>3.0</v>
      </c>
      <c r="CQ108" s="8"/>
      <c r="CR108" s="8"/>
      <c r="CS108" s="8"/>
      <c r="CT108" s="8"/>
      <c r="CU108" s="10">
        <v>1.0</v>
      </c>
      <c r="CV108" s="8"/>
      <c r="CW108" s="8"/>
      <c r="CX108" s="8"/>
      <c r="CY108" s="8"/>
      <c r="CZ108" s="8"/>
      <c r="DA108" s="8"/>
      <c r="DB108" s="8"/>
      <c r="DC108" s="8"/>
      <c r="DD108" s="8"/>
      <c r="DE108" s="8"/>
      <c r="DF108" s="8"/>
      <c r="DG108" s="8"/>
      <c r="DH108" s="8"/>
      <c r="DI108" s="8"/>
      <c r="DJ108" s="8"/>
      <c r="DK108" s="8"/>
      <c r="DL108" s="10">
        <v>2.0</v>
      </c>
      <c r="DM108" s="10">
        <v>19.0</v>
      </c>
      <c r="DN108" s="8"/>
      <c r="DO108" s="8"/>
      <c r="DP108" s="10">
        <v>5.0</v>
      </c>
      <c r="DQ108" s="10">
        <v>30.0</v>
      </c>
      <c r="DR108" s="10">
        <v>8.0</v>
      </c>
      <c r="DS108" s="10">
        <v>1.0</v>
      </c>
      <c r="DT108" s="10">
        <v>1.0</v>
      </c>
      <c r="DU108" s="10">
        <v>1.0</v>
      </c>
      <c r="DV108" s="10">
        <v>1.0</v>
      </c>
      <c r="DW108" s="8" t="s">
        <v>1480</v>
      </c>
      <c r="DX108" s="10">
        <v>1.0</v>
      </c>
      <c r="DY108" s="10">
        <v>1.0</v>
      </c>
      <c r="DZ108" s="10">
        <v>5.0</v>
      </c>
      <c r="EA108" s="10">
        <v>4.0</v>
      </c>
      <c r="EB108" s="10">
        <v>5.0</v>
      </c>
      <c r="EC108" s="10">
        <v>5.0</v>
      </c>
      <c r="ED108" s="10">
        <v>5.0</v>
      </c>
      <c r="EE108" s="10">
        <v>1.0</v>
      </c>
      <c r="EF108" s="10">
        <v>1.0</v>
      </c>
      <c r="EG108" s="8" t="s">
        <v>1481</v>
      </c>
      <c r="EH108" s="10">
        <v>1.0</v>
      </c>
      <c r="EI108" s="10">
        <v>1.0</v>
      </c>
      <c r="EJ108" s="10">
        <v>1.0</v>
      </c>
      <c r="EK108" s="10">
        <v>1.0</v>
      </c>
      <c r="EL108" s="10">
        <v>1.0</v>
      </c>
      <c r="EM108" s="10">
        <v>1.0</v>
      </c>
      <c r="EN108" s="10">
        <v>1.0</v>
      </c>
      <c r="EO108" s="10">
        <v>1.0</v>
      </c>
      <c r="EP108" s="10">
        <v>1.0</v>
      </c>
      <c r="EQ108" s="10">
        <v>1.0</v>
      </c>
      <c r="ER108" s="8" t="s">
        <v>1482</v>
      </c>
      <c r="ES108" s="10">
        <v>1.0</v>
      </c>
      <c r="ET108" s="10">
        <v>1.0</v>
      </c>
      <c r="EU108" s="10">
        <v>4.0</v>
      </c>
      <c r="EV108" s="10">
        <v>4.0</v>
      </c>
      <c r="EW108" s="10">
        <v>4.0</v>
      </c>
      <c r="EX108" s="10">
        <v>4.0</v>
      </c>
      <c r="EY108" s="10">
        <v>4.0</v>
      </c>
      <c r="EZ108" s="10">
        <v>1.0</v>
      </c>
      <c r="FA108" s="10">
        <v>1.0</v>
      </c>
      <c r="FB108" s="8" t="s">
        <v>1483</v>
      </c>
      <c r="FC108" s="10">
        <v>1.0</v>
      </c>
      <c r="FD108" s="10">
        <v>1.0</v>
      </c>
      <c r="FE108" s="10">
        <v>1.0</v>
      </c>
      <c r="FF108" s="10">
        <v>1.0</v>
      </c>
      <c r="FG108" s="10">
        <v>1.0</v>
      </c>
      <c r="FH108" s="10">
        <v>1.0</v>
      </c>
      <c r="FI108" s="10">
        <v>1.0</v>
      </c>
      <c r="FJ108" s="10">
        <v>1.0</v>
      </c>
      <c r="FK108" s="10">
        <v>1.0</v>
      </c>
      <c r="FL108" s="10">
        <v>1.0</v>
      </c>
      <c r="FM108" s="8" t="s">
        <v>1484</v>
      </c>
      <c r="FN108" s="10">
        <v>1.0</v>
      </c>
      <c r="FO108" s="10">
        <v>1.0</v>
      </c>
      <c r="FP108" s="10">
        <v>4.0</v>
      </c>
      <c r="FQ108" s="10">
        <v>4.0</v>
      </c>
      <c r="FR108" s="10">
        <v>5.0</v>
      </c>
      <c r="FS108" s="10">
        <v>4.0</v>
      </c>
      <c r="FT108" s="10">
        <v>4.0</v>
      </c>
      <c r="FU108" s="10">
        <v>1.0</v>
      </c>
      <c r="FV108" s="8" t="s">
        <v>1485</v>
      </c>
      <c r="FW108" s="10">
        <v>1.0</v>
      </c>
      <c r="FX108" s="10">
        <v>1.0</v>
      </c>
      <c r="FY108" s="10">
        <v>1.0</v>
      </c>
      <c r="FZ108" s="10">
        <v>1.0</v>
      </c>
      <c r="GA108" s="10">
        <v>1.0</v>
      </c>
      <c r="GB108" s="10">
        <v>1.0</v>
      </c>
      <c r="GC108" s="10">
        <v>1.0</v>
      </c>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c r="HF108" s="8"/>
      <c r="HG108" s="8"/>
      <c r="HH108" s="8"/>
      <c r="HI108" s="8"/>
      <c r="HJ108" s="8"/>
      <c r="HK108" s="8"/>
      <c r="HL108" s="8"/>
      <c r="HM108" s="8"/>
      <c r="HN108" s="8"/>
      <c r="HO108" s="8"/>
      <c r="HP108" s="8"/>
      <c r="HQ108" s="8"/>
      <c r="HR108" s="8"/>
      <c r="HS108" s="8"/>
      <c r="HT108" s="8"/>
      <c r="HU108" s="8"/>
      <c r="HV108" s="8"/>
      <c r="HW108" s="8"/>
      <c r="HX108" s="8"/>
      <c r="HY108" s="8"/>
      <c r="HZ108" s="8"/>
      <c r="IA108" s="8"/>
      <c r="IB108" s="8"/>
      <c r="IC108" s="8"/>
      <c r="ID108" s="8"/>
      <c r="IE108" s="8"/>
      <c r="IF108" s="8"/>
      <c r="IG108" s="8"/>
      <c r="IH108" s="8"/>
      <c r="II108" s="8"/>
      <c r="IJ108" s="8"/>
      <c r="IK108" s="8"/>
      <c r="IL108" s="8"/>
      <c r="IM108" s="8"/>
      <c r="IN108" s="8"/>
      <c r="IO108" s="8"/>
      <c r="IP108" s="8"/>
      <c r="IQ108" s="8"/>
      <c r="IR108" s="8"/>
      <c r="IS108" s="8"/>
      <c r="IT108" s="8"/>
      <c r="IU108" s="8"/>
      <c r="IV108" s="8"/>
      <c r="IW108" s="8"/>
      <c r="IX108" s="8"/>
      <c r="IY108" s="8"/>
      <c r="IZ108" s="8"/>
      <c r="JA108" s="8"/>
      <c r="JB108" s="8"/>
      <c r="JC108" s="8"/>
      <c r="JD108" s="8"/>
      <c r="JE108" s="8"/>
      <c r="JF108" s="8"/>
      <c r="JG108" s="8"/>
      <c r="JH108" s="8"/>
      <c r="JI108" s="8"/>
      <c r="JJ108" s="8"/>
      <c r="JK108" s="8"/>
      <c r="JL108" s="8"/>
      <c r="JM108" s="8"/>
      <c r="JN108" s="8"/>
      <c r="JO108" s="8"/>
      <c r="JP108" s="8"/>
      <c r="JQ108" s="8"/>
      <c r="JR108" s="8"/>
      <c r="JS108" s="8"/>
      <c r="JT108" s="8"/>
      <c r="JU108" s="8"/>
      <c r="JV108" s="8"/>
      <c r="JW108" s="8"/>
      <c r="JX108" s="8"/>
      <c r="JY108" s="8"/>
      <c r="JZ108" s="8"/>
      <c r="KA108" s="8"/>
      <c r="KB108" s="8"/>
      <c r="KC108" s="10">
        <v>1.0</v>
      </c>
      <c r="KD108" s="10">
        <v>1.0</v>
      </c>
      <c r="KE108" s="10">
        <v>0.0</v>
      </c>
      <c r="KF108" s="10">
        <v>0.0</v>
      </c>
      <c r="KG108" s="10">
        <v>3.125</v>
      </c>
      <c r="KH108" s="10">
        <v>0.0</v>
      </c>
      <c r="KI108" s="10">
        <v>1.0</v>
      </c>
      <c r="KJ108" s="10">
        <v>2.0</v>
      </c>
      <c r="KK108" s="10">
        <v>7.0</v>
      </c>
      <c r="KL108" s="10">
        <v>2.0</v>
      </c>
      <c r="KM108" s="10">
        <v>2.0</v>
      </c>
      <c r="KN108" s="10">
        <v>2.0</v>
      </c>
      <c r="KO108" s="10">
        <v>2.0</v>
      </c>
      <c r="KP108" s="10">
        <v>5.0</v>
      </c>
      <c r="KQ108" s="10">
        <v>5.0</v>
      </c>
      <c r="KR108" s="8"/>
      <c r="KS108" s="10">
        <v>0.0</v>
      </c>
      <c r="KT108" s="10">
        <v>0.0</v>
      </c>
      <c r="KU108" s="10">
        <v>3.146</v>
      </c>
      <c r="KV108" s="10">
        <v>0.0</v>
      </c>
      <c r="KW108" s="10">
        <v>1.0</v>
      </c>
      <c r="KX108" s="10">
        <v>2.0</v>
      </c>
      <c r="KY108" s="10">
        <v>2.0</v>
      </c>
      <c r="KZ108" s="10">
        <v>2.0</v>
      </c>
      <c r="LA108" s="10">
        <v>2.0</v>
      </c>
      <c r="LB108" s="10">
        <v>2.0</v>
      </c>
      <c r="LC108" s="10">
        <v>2.0</v>
      </c>
      <c r="LD108" s="10">
        <v>5.0</v>
      </c>
      <c r="LE108" s="10">
        <v>5.0</v>
      </c>
      <c r="LF108" s="8"/>
      <c r="LG108" s="10">
        <v>0.0</v>
      </c>
      <c r="LH108" s="10">
        <v>0.0</v>
      </c>
      <c r="LI108" s="10">
        <v>3.127</v>
      </c>
      <c r="LJ108" s="10">
        <v>0.0</v>
      </c>
      <c r="LK108" s="10">
        <v>1.0</v>
      </c>
      <c r="LL108" s="10">
        <v>2.0</v>
      </c>
      <c r="LM108" s="10">
        <v>2.0</v>
      </c>
      <c r="LN108" s="10">
        <v>2.0</v>
      </c>
      <c r="LO108" s="10">
        <v>2.0</v>
      </c>
      <c r="LP108" s="10">
        <v>2.0</v>
      </c>
      <c r="LQ108" s="10">
        <v>2.0</v>
      </c>
      <c r="LR108" s="10">
        <v>5.0</v>
      </c>
      <c r="LS108" s="10">
        <v>5.0</v>
      </c>
      <c r="LT108" s="8"/>
      <c r="LU108" s="10">
        <v>0.0</v>
      </c>
      <c r="LV108" s="10">
        <v>0.0</v>
      </c>
      <c r="LW108" s="10">
        <v>3.126</v>
      </c>
      <c r="LX108" s="10">
        <v>0.0</v>
      </c>
      <c r="LY108" s="10">
        <v>1.0</v>
      </c>
      <c r="LZ108" s="10">
        <v>2.0</v>
      </c>
      <c r="MA108" s="10">
        <v>2.0</v>
      </c>
      <c r="MB108" s="10">
        <v>2.0</v>
      </c>
      <c r="MC108" s="10">
        <v>2.0</v>
      </c>
      <c r="MD108" s="10">
        <v>1.0</v>
      </c>
      <c r="ME108" s="10">
        <v>1.0</v>
      </c>
      <c r="MF108" s="10">
        <v>5.0</v>
      </c>
      <c r="MG108" s="10">
        <v>5.0</v>
      </c>
      <c r="MH108" s="8"/>
      <c r="MI108" s="10">
        <v>0.0</v>
      </c>
      <c r="MJ108" s="10">
        <v>0.0</v>
      </c>
      <c r="MK108" s="10">
        <v>3.133</v>
      </c>
      <c r="ML108" s="10">
        <v>0.0</v>
      </c>
      <c r="MM108" s="10">
        <v>1.0</v>
      </c>
      <c r="MN108" s="10">
        <v>2.0</v>
      </c>
      <c r="MO108" s="10">
        <v>2.0</v>
      </c>
      <c r="MP108" s="10">
        <v>2.0</v>
      </c>
      <c r="MQ108" s="10">
        <v>2.0</v>
      </c>
      <c r="MR108" s="10">
        <v>1.0</v>
      </c>
      <c r="MS108" s="10">
        <v>2.0</v>
      </c>
      <c r="MT108" s="10">
        <v>5.0</v>
      </c>
      <c r="MU108" s="10">
        <v>5.0</v>
      </c>
      <c r="MV108" s="8"/>
      <c r="MW108" s="10">
        <v>0.0</v>
      </c>
      <c r="MX108" s="10">
        <v>0.0</v>
      </c>
      <c r="MY108" s="10">
        <v>3.128</v>
      </c>
      <c r="MZ108" s="10">
        <v>0.0</v>
      </c>
      <c r="NA108" s="10">
        <v>1.0</v>
      </c>
      <c r="NB108" s="10">
        <v>1.0</v>
      </c>
      <c r="NC108" s="10">
        <v>1.0</v>
      </c>
      <c r="ND108" s="10">
        <v>2.0</v>
      </c>
      <c r="NE108" s="10">
        <v>2.0</v>
      </c>
      <c r="NF108" s="10">
        <v>2.0</v>
      </c>
      <c r="NG108" s="10">
        <v>2.0</v>
      </c>
      <c r="NH108" s="10">
        <v>5.0</v>
      </c>
      <c r="NI108" s="10">
        <v>5.0</v>
      </c>
      <c r="NJ108" s="8"/>
      <c r="NK108" s="10">
        <v>0.0</v>
      </c>
      <c r="NL108" s="10">
        <v>0.0</v>
      </c>
      <c r="NM108" s="10">
        <v>3.122</v>
      </c>
      <c r="NN108" s="10">
        <v>0.0</v>
      </c>
      <c r="NO108" s="10">
        <v>1.0</v>
      </c>
      <c r="NP108" s="10">
        <v>1.0</v>
      </c>
      <c r="NQ108" s="10">
        <v>1.0</v>
      </c>
      <c r="NR108" s="10">
        <v>1.0</v>
      </c>
      <c r="NS108" s="10">
        <v>1.0</v>
      </c>
      <c r="NT108" s="10">
        <v>1.0</v>
      </c>
      <c r="NU108" s="10">
        <v>2.0</v>
      </c>
      <c r="NV108" s="10">
        <v>5.0</v>
      </c>
      <c r="NW108" s="10">
        <v>5.0</v>
      </c>
      <c r="NX108" s="8"/>
      <c r="NY108" s="10">
        <v>999.0</v>
      </c>
      <c r="NZ108" s="10">
        <v>999.0</v>
      </c>
      <c r="OA108" s="10">
        <v>1.0</v>
      </c>
      <c r="OB108" s="10">
        <v>1.0</v>
      </c>
      <c r="OC108" s="10">
        <v>2.0</v>
      </c>
      <c r="OD108" s="8"/>
      <c r="OE108" s="10">
        <v>1.0</v>
      </c>
      <c r="OF108" s="8"/>
      <c r="OG108" s="10">
        <v>2.0</v>
      </c>
      <c r="OH108" s="8"/>
      <c r="OI108" s="8"/>
      <c r="OJ108" s="8"/>
      <c r="OK108" s="8"/>
      <c r="OL108" s="10">
        <v>1.0</v>
      </c>
      <c r="OM108" s="8"/>
      <c r="ON108" s="8"/>
      <c r="OO108" s="8"/>
      <c r="OP108" s="8"/>
      <c r="OQ108" s="8"/>
      <c r="OR108" s="8"/>
      <c r="OS108" s="8"/>
      <c r="OT108" s="8"/>
      <c r="OU108" s="8"/>
      <c r="OV108" s="8"/>
      <c r="OW108" s="8"/>
      <c r="OX108" s="10">
        <v>2.0</v>
      </c>
      <c r="OY108" s="8"/>
      <c r="OZ108" s="8"/>
      <c r="PA108" s="8"/>
      <c r="PB108" s="8"/>
      <c r="PC108" s="8"/>
      <c r="PD108" s="8"/>
      <c r="PE108" s="8"/>
      <c r="PF108" s="8"/>
      <c r="PG108" s="8"/>
      <c r="PH108" s="10">
        <v>3.0</v>
      </c>
      <c r="PI108" s="10">
        <v>3.0</v>
      </c>
      <c r="PJ108" s="10">
        <v>3.0</v>
      </c>
      <c r="PK108" s="10">
        <v>3.0</v>
      </c>
      <c r="PL108" s="10">
        <v>3.0</v>
      </c>
      <c r="PM108" s="10">
        <v>3.0</v>
      </c>
      <c r="PN108" s="10">
        <v>1.0</v>
      </c>
      <c r="PO108" s="10">
        <v>2500.0</v>
      </c>
      <c r="PP108" s="10">
        <v>1.0</v>
      </c>
      <c r="PQ108" s="10">
        <v>1.0</v>
      </c>
      <c r="PR108" s="10">
        <v>1.0</v>
      </c>
      <c r="PS108" s="10">
        <v>1.0</v>
      </c>
      <c r="PT108" s="8"/>
      <c r="PU108" s="10">
        <v>1.0</v>
      </c>
      <c r="PV108" s="8"/>
      <c r="PW108" s="8"/>
      <c r="PX108" s="8"/>
      <c r="PY108" s="10">
        <v>1.0</v>
      </c>
      <c r="PZ108" s="8"/>
      <c r="QA108" s="8"/>
      <c r="QB108" s="8"/>
      <c r="QC108" s="8"/>
      <c r="QD108" s="8"/>
      <c r="QE108" s="8"/>
      <c r="QF108" s="8"/>
      <c r="QG108" s="10">
        <v>1.0</v>
      </c>
      <c r="QH108" s="8"/>
      <c r="QI108" s="8"/>
      <c r="QJ108" s="8"/>
      <c r="QK108" s="8"/>
      <c r="QL108" s="8"/>
      <c r="QM108" s="8"/>
      <c r="QN108" s="8"/>
      <c r="QO108" s="8"/>
      <c r="QP108" s="8"/>
      <c r="QQ108" s="8"/>
      <c r="QR108" s="8"/>
      <c r="QS108" s="8"/>
      <c r="QT108" s="8"/>
      <c r="QU108" s="8"/>
      <c r="QV108" s="8"/>
      <c r="QW108" s="10">
        <v>5.0</v>
      </c>
      <c r="QX108" s="10">
        <v>5.0</v>
      </c>
      <c r="QY108" s="10">
        <v>5.0</v>
      </c>
      <c r="QZ108" s="10">
        <v>5.0</v>
      </c>
      <c r="RA108" s="10">
        <v>5.0</v>
      </c>
      <c r="RB108" s="10">
        <v>5.0</v>
      </c>
      <c r="RC108" s="8"/>
      <c r="RD108" s="8"/>
      <c r="RE108" s="8"/>
      <c r="RF108" s="8"/>
      <c r="RG108" s="8"/>
      <c r="RH108" s="8"/>
      <c r="RI108" s="8"/>
      <c r="RJ108" s="8"/>
      <c r="RK108" s="8"/>
      <c r="RL108" s="8"/>
      <c r="RM108" s="8"/>
      <c r="RN108" s="8"/>
      <c r="RO108" s="8"/>
      <c r="RP108" s="8"/>
      <c r="RQ108" s="8"/>
      <c r="RR108" s="8"/>
      <c r="RS108" s="8"/>
      <c r="RT108" s="8"/>
      <c r="RU108" s="8"/>
      <c r="RV108" s="8"/>
      <c r="RW108" s="8"/>
      <c r="RX108" s="8"/>
      <c r="RY108" s="8"/>
      <c r="RZ108" s="8"/>
      <c r="SA108" s="8"/>
      <c r="SB108" s="8"/>
      <c r="SC108" s="8"/>
      <c r="SD108" s="8"/>
      <c r="SE108" s="8"/>
      <c r="SF108" s="8"/>
      <c r="SG108" s="8"/>
      <c r="SH108" s="8"/>
      <c r="SI108" s="8"/>
      <c r="SJ108" s="8"/>
      <c r="SK108" s="8"/>
      <c r="SL108" s="8"/>
      <c r="SM108" s="8"/>
      <c r="SN108" s="8"/>
      <c r="SO108" s="8"/>
      <c r="SP108" s="8"/>
      <c r="SQ108" s="8"/>
      <c r="SR108" s="8"/>
      <c r="SS108" s="8"/>
      <c r="ST108" s="8"/>
      <c r="SU108" s="8"/>
      <c r="SV108" s="8"/>
      <c r="SW108" s="8"/>
      <c r="SX108" s="8"/>
      <c r="SY108" s="8"/>
      <c r="SZ108" s="8"/>
      <c r="TA108" s="8"/>
      <c r="TB108" s="8"/>
      <c r="TC108" s="8"/>
      <c r="TD108" s="8"/>
      <c r="TE108" s="8"/>
      <c r="TF108" s="8"/>
      <c r="TG108" s="8"/>
      <c r="TH108" s="8"/>
      <c r="TI108" s="8"/>
      <c r="TJ108" s="8"/>
      <c r="TK108" s="8"/>
      <c r="TL108" s="8"/>
      <c r="TM108" s="8"/>
      <c r="TN108" s="8"/>
      <c r="TO108" s="8"/>
      <c r="TP108" s="8"/>
      <c r="TQ108" s="8"/>
      <c r="TR108" s="8"/>
      <c r="TS108" s="8"/>
      <c r="TT108" s="8"/>
      <c r="TU108" s="8"/>
      <c r="TV108" s="8"/>
      <c r="TW108" s="8"/>
      <c r="TX108" s="8"/>
      <c r="TY108" s="8"/>
      <c r="TZ108" s="8"/>
      <c r="UA108" s="8"/>
      <c r="UB108" s="8"/>
      <c r="UC108" s="8"/>
      <c r="UD108" s="8"/>
      <c r="UE108" s="8"/>
      <c r="UF108" s="8"/>
      <c r="UG108" s="8"/>
      <c r="UH108" s="8"/>
      <c r="UI108" s="8"/>
      <c r="UJ108" s="8"/>
      <c r="UK108" s="8"/>
      <c r="UL108" s="8"/>
      <c r="UM108" s="8"/>
      <c r="UN108" s="8"/>
      <c r="UO108" s="8"/>
      <c r="UP108" s="8"/>
      <c r="UQ108" s="8"/>
      <c r="UR108" s="8"/>
      <c r="US108" s="8"/>
      <c r="UT108" s="8"/>
      <c r="UU108" s="8"/>
      <c r="UV108" s="8"/>
      <c r="UW108" s="8"/>
      <c r="UX108" s="8"/>
      <c r="UY108" s="8"/>
      <c r="UZ108" s="8"/>
      <c r="VA108" s="8"/>
      <c r="VB108" s="8"/>
      <c r="VC108" s="8"/>
      <c r="VD108" s="8"/>
      <c r="VE108" s="8"/>
      <c r="VF108" s="8"/>
      <c r="VG108" s="8"/>
      <c r="VH108" s="8"/>
      <c r="VI108" s="8"/>
      <c r="VJ108" s="8"/>
      <c r="VK108" s="8"/>
      <c r="VL108" s="8"/>
      <c r="VM108" s="8"/>
      <c r="VN108" s="8"/>
      <c r="VO108" s="8"/>
      <c r="VP108" s="8"/>
      <c r="VQ108" s="8"/>
      <c r="VR108" s="8"/>
      <c r="VS108" s="8"/>
      <c r="VT108" s="8"/>
      <c r="VU108" s="8"/>
      <c r="VV108" s="8"/>
      <c r="VW108" s="8"/>
      <c r="VX108" s="8"/>
      <c r="VY108" s="8"/>
      <c r="VZ108" s="8"/>
      <c r="WA108" s="8"/>
      <c r="WB108" s="8"/>
      <c r="WC108" s="8"/>
      <c r="WD108" s="8"/>
      <c r="WE108" s="8"/>
      <c r="WF108" s="8"/>
      <c r="WG108" s="8"/>
      <c r="WH108" s="8"/>
      <c r="WI108" s="8"/>
      <c r="WJ108" s="8"/>
      <c r="WK108" s="8"/>
      <c r="WL108" s="8"/>
      <c r="WM108" s="8"/>
      <c r="WN108" s="8"/>
      <c r="WO108" s="8"/>
      <c r="WP108" s="8"/>
      <c r="WQ108" s="8"/>
      <c r="WR108" s="8"/>
      <c r="WS108" s="8"/>
      <c r="WT108" s="8"/>
      <c r="WU108" s="8"/>
      <c r="WV108" s="8"/>
      <c r="WW108" s="8"/>
      <c r="WX108" s="8"/>
      <c r="WY108" s="8"/>
      <c r="WZ108" s="8"/>
      <c r="XA108" s="8"/>
      <c r="XB108" s="8"/>
      <c r="XC108" s="8"/>
      <c r="XD108" s="8"/>
      <c r="XE108" s="8"/>
      <c r="XF108" s="8"/>
      <c r="XG108" s="8"/>
      <c r="XH108" s="8"/>
      <c r="XI108" s="8"/>
      <c r="XJ108" s="8"/>
      <c r="XK108" s="8"/>
      <c r="XL108" s="8"/>
      <c r="XM108" s="8"/>
      <c r="XN108" s="8"/>
      <c r="XO108" s="8"/>
      <c r="XP108" s="8"/>
      <c r="XQ108" s="8"/>
      <c r="XR108" s="8"/>
      <c r="XS108" s="8"/>
      <c r="XT108" s="10">
        <v>1.0</v>
      </c>
      <c r="XU108" s="10">
        <v>1.0</v>
      </c>
      <c r="XV108" s="10">
        <v>1.0</v>
      </c>
      <c r="XW108" s="10">
        <v>4.0</v>
      </c>
      <c r="XX108" s="10">
        <v>4.0</v>
      </c>
      <c r="XY108" s="10">
        <v>2.0</v>
      </c>
      <c r="XZ108" s="10">
        <v>2.0</v>
      </c>
      <c r="YA108" s="10">
        <v>3.0</v>
      </c>
      <c r="YB108" s="10">
        <v>4.0</v>
      </c>
      <c r="YC108" s="10">
        <v>4.0</v>
      </c>
      <c r="YD108" s="10">
        <v>4.0</v>
      </c>
      <c r="YE108" s="10">
        <v>3.0</v>
      </c>
      <c r="YF108" s="10">
        <v>2.0</v>
      </c>
      <c r="YG108" s="10">
        <v>2.0</v>
      </c>
      <c r="YH108" s="10">
        <v>3.0</v>
      </c>
      <c r="YI108" s="10">
        <v>4.0</v>
      </c>
      <c r="YJ108" s="10">
        <v>4.0</v>
      </c>
      <c r="YK108" s="10">
        <v>4.0</v>
      </c>
      <c r="YL108" s="10">
        <v>4.0</v>
      </c>
      <c r="YM108" s="10">
        <v>4.0</v>
      </c>
      <c r="YN108" s="10">
        <v>4.0</v>
      </c>
      <c r="YO108" s="8"/>
      <c r="YP108" s="10">
        <v>1.0</v>
      </c>
      <c r="YQ108" s="10">
        <v>1.0</v>
      </c>
      <c r="YR108" s="10">
        <v>1.0</v>
      </c>
      <c r="YS108" s="10">
        <v>4.0</v>
      </c>
      <c r="YT108" s="10">
        <v>2.0</v>
      </c>
      <c r="YU108" s="10">
        <v>4.0</v>
      </c>
      <c r="YV108" s="10">
        <v>4.0</v>
      </c>
      <c r="YW108" s="10">
        <v>5.0</v>
      </c>
      <c r="YX108" s="10">
        <v>5.0</v>
      </c>
      <c r="YY108" s="10">
        <v>4.0</v>
      </c>
      <c r="YZ108" s="10">
        <v>5.0</v>
      </c>
      <c r="ZA108" s="10">
        <v>5.0</v>
      </c>
      <c r="ZB108" s="10">
        <v>2.0</v>
      </c>
      <c r="ZC108" s="10">
        <v>4.0</v>
      </c>
      <c r="ZD108" s="10">
        <v>4.0</v>
      </c>
      <c r="ZE108" s="10">
        <v>4.0</v>
      </c>
      <c r="ZF108" s="10">
        <v>4.0</v>
      </c>
      <c r="ZG108" s="10">
        <v>4.0</v>
      </c>
      <c r="ZH108" s="10">
        <v>4.0</v>
      </c>
      <c r="ZI108" s="10">
        <v>4.0</v>
      </c>
      <c r="ZJ108" s="10">
        <v>4.0</v>
      </c>
      <c r="ZK108" s="10">
        <v>4.0</v>
      </c>
      <c r="ZL108" s="8"/>
      <c r="ZM108" s="8"/>
      <c r="ZN108" s="10">
        <v>1.0</v>
      </c>
    </row>
    <row r="109" ht="15.75" customHeight="1">
      <c r="A109" s="8" t="s">
        <v>1209</v>
      </c>
      <c r="B109" s="8">
        <v>3.0</v>
      </c>
      <c r="C109" s="8">
        <v>3.0</v>
      </c>
      <c r="D109" s="8">
        <v>1.0</v>
      </c>
      <c r="E109" s="8" t="s">
        <v>1486</v>
      </c>
      <c r="F109" s="8" t="s">
        <v>922</v>
      </c>
      <c r="G109" s="9" t="s">
        <v>923</v>
      </c>
      <c r="H109" s="9" t="s">
        <v>923</v>
      </c>
      <c r="I109" s="10">
        <v>1.0</v>
      </c>
      <c r="J109" s="10">
        <v>0.00474</v>
      </c>
      <c r="K109" s="10">
        <f t="shared" si="1"/>
        <v>-5.351718143</v>
      </c>
      <c r="L109" s="10">
        <v>0.0</v>
      </c>
      <c r="M109" s="10">
        <v>24.0</v>
      </c>
      <c r="N109" s="10">
        <f t="shared" si="2"/>
        <v>3.17805383</v>
      </c>
      <c r="O109" s="10">
        <v>0.0</v>
      </c>
      <c r="P109" s="10">
        <v>3.2492642E7</v>
      </c>
      <c r="Q109" s="8" t="s">
        <v>972</v>
      </c>
      <c r="R109" s="10">
        <v>99.22</v>
      </c>
      <c r="S109" s="10">
        <v>99.22</v>
      </c>
      <c r="T109" s="10">
        <v>74.22</v>
      </c>
      <c r="U109" s="10">
        <v>49.22</v>
      </c>
      <c r="V109" s="10">
        <v>74.22</v>
      </c>
      <c r="W109" s="10">
        <v>49.22</v>
      </c>
      <c r="X109" s="10">
        <v>5.46</v>
      </c>
      <c r="Y109" s="10">
        <v>1.0</v>
      </c>
      <c r="Z109" s="10">
        <v>1.0</v>
      </c>
      <c r="AA109" s="10">
        <v>61.0</v>
      </c>
      <c r="AB109" s="10">
        <v>1.0</v>
      </c>
      <c r="AC109" s="10">
        <v>190.0</v>
      </c>
      <c r="AD109" s="10">
        <v>5.0</v>
      </c>
      <c r="AE109" s="10">
        <v>117.0</v>
      </c>
      <c r="AF109" s="10">
        <v>1.0</v>
      </c>
      <c r="AG109" s="10">
        <v>0.0</v>
      </c>
      <c r="AH109" s="10">
        <v>0.0</v>
      </c>
      <c r="AI109" s="10">
        <v>0.234</v>
      </c>
      <c r="AJ109" s="10">
        <v>0.0</v>
      </c>
      <c r="AK109" s="10">
        <v>35.89626</v>
      </c>
      <c r="AL109" s="10">
        <v>1.0</v>
      </c>
      <c r="AM109" s="10">
        <v>1.0</v>
      </c>
      <c r="AN109" s="10">
        <v>1.0</v>
      </c>
      <c r="AO109" s="10">
        <v>0.0</v>
      </c>
      <c r="AP109" s="10">
        <v>0.0</v>
      </c>
      <c r="AQ109" s="10">
        <v>0.252</v>
      </c>
      <c r="AR109" s="10">
        <v>0.0</v>
      </c>
      <c r="AS109" s="10">
        <v>2.0</v>
      </c>
      <c r="AT109" s="10">
        <v>1.0</v>
      </c>
      <c r="AU109" s="8"/>
      <c r="AV109" s="10">
        <v>1.0</v>
      </c>
      <c r="AW109" s="10">
        <v>2.0</v>
      </c>
      <c r="AX109" s="10">
        <v>2.0</v>
      </c>
      <c r="AY109" s="10">
        <v>0.0</v>
      </c>
      <c r="AZ109" s="10">
        <v>0.0</v>
      </c>
      <c r="BA109" s="10">
        <v>1.0</v>
      </c>
      <c r="BB109" s="10">
        <v>0.0</v>
      </c>
      <c r="BC109" s="10">
        <v>0.0</v>
      </c>
      <c r="BD109" s="10">
        <v>1.0</v>
      </c>
      <c r="BE109" s="10">
        <v>8.0</v>
      </c>
      <c r="BF109" s="10">
        <v>4.0</v>
      </c>
      <c r="BG109" s="8"/>
      <c r="BH109" s="10">
        <v>11.0</v>
      </c>
      <c r="BI109" s="8" t="s">
        <v>1487</v>
      </c>
      <c r="BJ109" s="10">
        <v>2.0</v>
      </c>
      <c r="BK109" s="10">
        <v>1.0</v>
      </c>
      <c r="BL109" s="8"/>
      <c r="BM109" s="8"/>
      <c r="BN109" s="8"/>
      <c r="BO109" s="8"/>
      <c r="BP109" s="8"/>
      <c r="BQ109" s="8"/>
      <c r="BR109" s="8"/>
      <c r="BS109" s="10">
        <v>1.0</v>
      </c>
      <c r="BT109" s="10">
        <v>0.0</v>
      </c>
      <c r="BU109" s="10">
        <v>1.0</v>
      </c>
      <c r="BV109" s="10">
        <v>1.0</v>
      </c>
      <c r="BW109" s="10">
        <v>2.0</v>
      </c>
      <c r="BX109" s="10">
        <v>1.0</v>
      </c>
      <c r="BY109" s="10">
        <v>1.0</v>
      </c>
      <c r="BZ109" s="10">
        <v>4.0</v>
      </c>
      <c r="CA109" s="10">
        <v>1.0</v>
      </c>
      <c r="CB109" s="10">
        <v>1.0</v>
      </c>
      <c r="CC109" s="10">
        <v>4.0</v>
      </c>
      <c r="CD109" s="10">
        <v>2.0</v>
      </c>
      <c r="CE109" s="8"/>
      <c r="CF109" s="10">
        <v>52.0</v>
      </c>
      <c r="CG109" s="8"/>
      <c r="CH109" s="8"/>
      <c r="CI109" s="8"/>
      <c r="CJ109" s="8"/>
      <c r="CK109" s="10">
        <v>1.0</v>
      </c>
      <c r="CL109" s="8"/>
      <c r="CM109" s="8"/>
      <c r="CN109" s="8"/>
      <c r="CO109" s="10">
        <v>1.0</v>
      </c>
      <c r="CP109" s="10">
        <v>15.0</v>
      </c>
      <c r="CQ109" s="8"/>
      <c r="CR109" s="8"/>
      <c r="CS109" s="10">
        <v>1.0</v>
      </c>
      <c r="CT109" s="8"/>
      <c r="CU109" s="8"/>
      <c r="CV109" s="8"/>
      <c r="CW109" s="8"/>
      <c r="CX109" s="8"/>
      <c r="CY109" s="8"/>
      <c r="CZ109" s="8"/>
      <c r="DA109" s="8"/>
      <c r="DB109" s="8"/>
      <c r="DC109" s="10">
        <v>1.0</v>
      </c>
      <c r="DD109" s="8" t="s">
        <v>1488</v>
      </c>
      <c r="DE109" s="11"/>
      <c r="DF109" s="8"/>
      <c r="DG109" s="8"/>
      <c r="DH109" s="8"/>
      <c r="DI109" s="8"/>
      <c r="DJ109" s="8"/>
      <c r="DK109" s="8"/>
      <c r="DL109" s="10">
        <v>2.0</v>
      </c>
      <c r="DM109" s="10">
        <v>19.0</v>
      </c>
      <c r="DN109" s="8"/>
      <c r="DO109" s="8"/>
      <c r="DP109" s="10">
        <v>3.0</v>
      </c>
      <c r="DQ109" s="10">
        <v>60.0</v>
      </c>
      <c r="DR109" s="10">
        <v>6.0</v>
      </c>
      <c r="DS109" s="10">
        <v>1.0</v>
      </c>
      <c r="DT109" s="10">
        <v>1.0</v>
      </c>
      <c r="DU109" s="10">
        <v>1.0</v>
      </c>
      <c r="DV109" s="10">
        <v>1.0</v>
      </c>
      <c r="DW109" s="8" t="s">
        <v>1489</v>
      </c>
      <c r="DX109" s="10">
        <v>1.0</v>
      </c>
      <c r="DY109" s="10">
        <v>1.0</v>
      </c>
      <c r="DZ109" s="10">
        <v>4.0</v>
      </c>
      <c r="EA109" s="10">
        <v>2.0</v>
      </c>
      <c r="EB109" s="10">
        <v>4.0</v>
      </c>
      <c r="EC109" s="10">
        <v>4.0</v>
      </c>
      <c r="ED109" s="10">
        <v>4.0</v>
      </c>
      <c r="EE109" s="10">
        <v>1.0</v>
      </c>
      <c r="EF109" s="10">
        <v>1.0</v>
      </c>
      <c r="EG109" s="8" t="s">
        <v>1490</v>
      </c>
      <c r="EH109" s="10">
        <v>1.0</v>
      </c>
      <c r="EI109" s="10">
        <v>1.0</v>
      </c>
      <c r="EJ109" s="10">
        <v>1.0</v>
      </c>
      <c r="EK109" s="10">
        <v>1.0</v>
      </c>
      <c r="EL109" s="10">
        <v>1.0</v>
      </c>
      <c r="EM109" s="10">
        <v>1.0</v>
      </c>
      <c r="EN109" s="10">
        <v>1.0</v>
      </c>
      <c r="EO109" s="10">
        <v>1.0</v>
      </c>
      <c r="EP109" s="10">
        <v>1.0</v>
      </c>
      <c r="EQ109" s="10">
        <v>1.0</v>
      </c>
      <c r="ER109" s="8" t="s">
        <v>1491</v>
      </c>
      <c r="ES109" s="10">
        <v>1.0</v>
      </c>
      <c r="ET109" s="10">
        <v>1.0</v>
      </c>
      <c r="EU109" s="10">
        <v>4.0</v>
      </c>
      <c r="EV109" s="10">
        <v>3.0</v>
      </c>
      <c r="EW109" s="10">
        <v>3.0</v>
      </c>
      <c r="EX109" s="10">
        <v>4.0</v>
      </c>
      <c r="EY109" s="10">
        <v>4.0</v>
      </c>
      <c r="EZ109" s="10">
        <v>1.0</v>
      </c>
      <c r="FA109" s="10">
        <v>1.0</v>
      </c>
      <c r="FB109" s="8" t="s">
        <v>1492</v>
      </c>
      <c r="FC109" s="10">
        <v>1.0</v>
      </c>
      <c r="FD109" s="10">
        <v>1.0</v>
      </c>
      <c r="FE109" s="10">
        <v>1.0</v>
      </c>
      <c r="FF109" s="10">
        <v>1.0</v>
      </c>
      <c r="FG109" s="10">
        <v>1.0</v>
      </c>
      <c r="FH109" s="10">
        <v>1.0</v>
      </c>
      <c r="FI109" s="10">
        <v>1.0</v>
      </c>
      <c r="FJ109" s="10">
        <v>1.0</v>
      </c>
      <c r="FK109" s="10">
        <v>1.0</v>
      </c>
      <c r="FL109" s="10">
        <v>1.0</v>
      </c>
      <c r="FM109" s="8" t="s">
        <v>1493</v>
      </c>
      <c r="FN109" s="10">
        <v>1.0</v>
      </c>
      <c r="FO109" s="10">
        <v>1.0</v>
      </c>
      <c r="FP109" s="10">
        <v>5.0</v>
      </c>
      <c r="FQ109" s="10">
        <v>4.0</v>
      </c>
      <c r="FR109" s="10">
        <v>4.0</v>
      </c>
      <c r="FS109" s="10">
        <v>4.0</v>
      </c>
      <c r="FT109" s="10">
        <v>4.0</v>
      </c>
      <c r="FU109" s="10">
        <v>1.0</v>
      </c>
      <c r="FV109" s="8" t="s">
        <v>1494</v>
      </c>
      <c r="FW109" s="10">
        <v>1.0</v>
      </c>
      <c r="FX109" s="10">
        <v>1.0</v>
      </c>
      <c r="FY109" s="10">
        <v>1.0</v>
      </c>
      <c r="FZ109" s="10">
        <v>1.0</v>
      </c>
      <c r="GA109" s="8"/>
      <c r="GB109" s="8"/>
      <c r="GC109" s="10">
        <v>1.0</v>
      </c>
      <c r="GD109" s="8"/>
      <c r="GE109" s="8"/>
      <c r="GF109" s="8"/>
      <c r="GG109" s="8"/>
      <c r="GH109" s="8"/>
      <c r="GI109" s="8"/>
      <c r="GJ109" s="8"/>
      <c r="GK109" s="8"/>
      <c r="GL109" s="8"/>
      <c r="GM109" s="8"/>
      <c r="GN109" s="8"/>
      <c r="GO109" s="8"/>
      <c r="GP109" s="8"/>
      <c r="GQ109" s="8"/>
      <c r="GR109" s="8"/>
      <c r="GS109" s="8"/>
      <c r="GT109" s="8"/>
      <c r="GU109" s="8"/>
      <c r="GV109" s="8"/>
      <c r="GW109" s="8"/>
      <c r="GX109" s="8"/>
      <c r="GY109" s="8"/>
      <c r="GZ109" s="8"/>
      <c r="HA109" s="8"/>
      <c r="HB109" s="8"/>
      <c r="HC109" s="8"/>
      <c r="HD109" s="8"/>
      <c r="HE109" s="8"/>
      <c r="HF109" s="8"/>
      <c r="HG109" s="8"/>
      <c r="HH109" s="8"/>
      <c r="HI109" s="8"/>
      <c r="HJ109" s="8"/>
      <c r="HK109" s="8"/>
      <c r="HL109" s="8"/>
      <c r="HM109" s="8"/>
      <c r="HN109" s="8"/>
      <c r="HO109" s="8"/>
      <c r="HP109" s="8"/>
      <c r="HQ109" s="8"/>
      <c r="HR109" s="8"/>
      <c r="HS109" s="8"/>
      <c r="HT109" s="8"/>
      <c r="HU109" s="8"/>
      <c r="HV109" s="8"/>
      <c r="HW109" s="8"/>
      <c r="HX109" s="8"/>
      <c r="HY109" s="8"/>
      <c r="HZ109" s="8"/>
      <c r="IA109" s="8"/>
      <c r="IB109" s="8"/>
      <c r="IC109" s="8"/>
      <c r="ID109" s="8"/>
      <c r="IE109" s="8"/>
      <c r="IF109" s="8"/>
      <c r="IG109" s="8"/>
      <c r="IH109" s="8"/>
      <c r="II109" s="8"/>
      <c r="IJ109" s="8"/>
      <c r="IK109" s="8"/>
      <c r="IL109" s="8"/>
      <c r="IM109" s="8"/>
      <c r="IN109" s="8"/>
      <c r="IO109" s="8"/>
      <c r="IP109" s="8"/>
      <c r="IQ109" s="8"/>
      <c r="IR109" s="8"/>
      <c r="IS109" s="8"/>
      <c r="IT109" s="8"/>
      <c r="IU109" s="8"/>
      <c r="IV109" s="8"/>
      <c r="IW109" s="8"/>
      <c r="IX109" s="8"/>
      <c r="IY109" s="8"/>
      <c r="IZ109" s="8"/>
      <c r="JA109" s="8"/>
      <c r="JB109" s="8"/>
      <c r="JC109" s="8"/>
      <c r="JD109" s="8"/>
      <c r="JE109" s="8"/>
      <c r="JF109" s="8"/>
      <c r="JG109" s="8"/>
      <c r="JH109" s="8"/>
      <c r="JI109" s="8"/>
      <c r="JJ109" s="8"/>
      <c r="JK109" s="8"/>
      <c r="JL109" s="8"/>
      <c r="JM109" s="8"/>
      <c r="JN109" s="8"/>
      <c r="JO109" s="8"/>
      <c r="JP109" s="8"/>
      <c r="JQ109" s="8"/>
      <c r="JR109" s="8"/>
      <c r="JS109" s="8"/>
      <c r="JT109" s="8"/>
      <c r="JU109" s="8"/>
      <c r="JV109" s="8"/>
      <c r="JW109" s="8"/>
      <c r="JX109" s="8"/>
      <c r="JY109" s="8"/>
      <c r="JZ109" s="8"/>
      <c r="KA109" s="8"/>
      <c r="KB109" s="8"/>
      <c r="KC109" s="10">
        <v>1.0</v>
      </c>
      <c r="KD109" s="10">
        <v>1.0</v>
      </c>
      <c r="KE109" s="10">
        <v>0.0</v>
      </c>
      <c r="KF109" s="10">
        <v>0.0</v>
      </c>
      <c r="KG109" s="10">
        <v>3.002</v>
      </c>
      <c r="KH109" s="10">
        <v>0.0</v>
      </c>
      <c r="KI109" s="10">
        <v>1.0</v>
      </c>
      <c r="KJ109" s="10">
        <v>2.0</v>
      </c>
      <c r="KK109" s="10">
        <v>7.0</v>
      </c>
      <c r="KL109" s="10">
        <v>2.0</v>
      </c>
      <c r="KM109" s="10">
        <v>2.0</v>
      </c>
      <c r="KN109" s="10">
        <v>2.0</v>
      </c>
      <c r="KO109" s="10">
        <v>2.0</v>
      </c>
      <c r="KP109" s="10">
        <v>3.0</v>
      </c>
      <c r="KQ109" s="10">
        <v>3.0</v>
      </c>
      <c r="KR109" s="10">
        <v>1.0</v>
      </c>
      <c r="KS109" s="10">
        <v>0.0</v>
      </c>
      <c r="KT109" s="10">
        <v>0.0</v>
      </c>
      <c r="KU109" s="10">
        <v>3.001</v>
      </c>
      <c r="KV109" s="10">
        <v>0.0</v>
      </c>
      <c r="KW109" s="10">
        <v>1.0</v>
      </c>
      <c r="KX109" s="10">
        <v>2.0</v>
      </c>
      <c r="KY109" s="10">
        <v>2.0</v>
      </c>
      <c r="KZ109" s="10">
        <v>2.0</v>
      </c>
      <c r="LA109" s="10">
        <v>2.0</v>
      </c>
      <c r="LB109" s="10">
        <v>2.0</v>
      </c>
      <c r="LC109" s="10">
        <v>2.0</v>
      </c>
      <c r="LD109" s="10">
        <v>4.0</v>
      </c>
      <c r="LE109" s="10">
        <v>4.0</v>
      </c>
      <c r="LF109" s="8"/>
      <c r="LG109" s="10">
        <v>0.0</v>
      </c>
      <c r="LH109" s="10">
        <v>0.0</v>
      </c>
      <c r="LI109" s="10">
        <v>3.002</v>
      </c>
      <c r="LJ109" s="10">
        <v>0.0</v>
      </c>
      <c r="LK109" s="10">
        <v>1.0</v>
      </c>
      <c r="LL109" s="10">
        <v>2.0</v>
      </c>
      <c r="LM109" s="10">
        <v>1.0</v>
      </c>
      <c r="LN109" s="10">
        <v>2.0</v>
      </c>
      <c r="LO109" s="10">
        <v>2.0</v>
      </c>
      <c r="LP109" s="10">
        <v>2.0</v>
      </c>
      <c r="LQ109" s="10">
        <v>2.0</v>
      </c>
      <c r="LR109" s="10">
        <v>4.0</v>
      </c>
      <c r="LS109" s="10">
        <v>5.0</v>
      </c>
      <c r="LT109" s="8"/>
      <c r="LU109" s="10">
        <v>0.0</v>
      </c>
      <c r="LV109" s="10">
        <v>0.0</v>
      </c>
      <c r="LW109" s="10">
        <v>3.001</v>
      </c>
      <c r="LX109" s="10">
        <v>0.0</v>
      </c>
      <c r="LY109" s="10">
        <v>1.0</v>
      </c>
      <c r="LZ109" s="10">
        <v>1.0</v>
      </c>
      <c r="MA109" s="10">
        <v>2.0</v>
      </c>
      <c r="MB109" s="10">
        <v>2.0</v>
      </c>
      <c r="MC109" s="10">
        <v>2.0</v>
      </c>
      <c r="MD109" s="10">
        <v>2.0</v>
      </c>
      <c r="ME109" s="10">
        <v>2.0</v>
      </c>
      <c r="MF109" s="10">
        <v>4.0</v>
      </c>
      <c r="MG109" s="10">
        <v>5.0</v>
      </c>
      <c r="MH109" s="8"/>
      <c r="MI109" s="10">
        <v>0.0</v>
      </c>
      <c r="MJ109" s="10">
        <v>0.0</v>
      </c>
      <c r="MK109" s="10">
        <v>3.001</v>
      </c>
      <c r="ML109" s="10">
        <v>0.0</v>
      </c>
      <c r="MM109" s="10">
        <v>1.0</v>
      </c>
      <c r="MN109" s="10">
        <v>2.0</v>
      </c>
      <c r="MO109" s="10">
        <v>1.0</v>
      </c>
      <c r="MP109" s="10">
        <v>2.0</v>
      </c>
      <c r="MQ109" s="10">
        <v>2.0</v>
      </c>
      <c r="MR109" s="10">
        <v>2.0</v>
      </c>
      <c r="MS109" s="10">
        <v>2.0</v>
      </c>
      <c r="MT109" s="10">
        <v>5.0</v>
      </c>
      <c r="MU109" s="10">
        <v>5.0</v>
      </c>
      <c r="MV109" s="8"/>
      <c r="MW109" s="10">
        <v>0.0</v>
      </c>
      <c r="MX109" s="10">
        <v>0.0</v>
      </c>
      <c r="MY109" s="10">
        <v>3.002</v>
      </c>
      <c r="MZ109" s="10">
        <v>0.0</v>
      </c>
      <c r="NA109" s="10">
        <v>1.0</v>
      </c>
      <c r="NB109" s="10">
        <v>1.0</v>
      </c>
      <c r="NC109" s="10">
        <v>2.0</v>
      </c>
      <c r="ND109" s="10">
        <v>2.0</v>
      </c>
      <c r="NE109" s="10">
        <v>2.0</v>
      </c>
      <c r="NF109" s="10">
        <v>2.0</v>
      </c>
      <c r="NG109" s="10">
        <v>2.0</v>
      </c>
      <c r="NH109" s="10">
        <v>3.0</v>
      </c>
      <c r="NI109" s="10">
        <v>5.0</v>
      </c>
      <c r="NJ109" s="10">
        <v>1.0</v>
      </c>
      <c r="NK109" s="10">
        <v>0.0</v>
      </c>
      <c r="NL109" s="10">
        <v>0.0</v>
      </c>
      <c r="NM109" s="10">
        <v>3.002</v>
      </c>
      <c r="NN109" s="10">
        <v>0.0</v>
      </c>
      <c r="NO109" s="10">
        <v>1.0</v>
      </c>
      <c r="NP109" s="10">
        <v>1.0</v>
      </c>
      <c r="NQ109" s="10">
        <v>1.0</v>
      </c>
      <c r="NR109" s="10">
        <v>1.0</v>
      </c>
      <c r="NS109" s="10">
        <v>1.0</v>
      </c>
      <c r="NT109" s="10">
        <v>2.0</v>
      </c>
      <c r="NU109" s="10">
        <v>2.0</v>
      </c>
      <c r="NV109" s="10">
        <v>3.0</v>
      </c>
      <c r="NW109" s="10">
        <v>4.0</v>
      </c>
      <c r="NX109" s="10">
        <v>1.0</v>
      </c>
      <c r="NY109" s="10">
        <v>999.0</v>
      </c>
      <c r="NZ109" s="10">
        <v>999.0</v>
      </c>
      <c r="OA109" s="10">
        <v>1.0</v>
      </c>
      <c r="OB109" s="10">
        <v>1.0</v>
      </c>
      <c r="OC109" s="10">
        <v>2.0</v>
      </c>
      <c r="OD109" s="8"/>
      <c r="OE109" s="10">
        <v>1.0</v>
      </c>
      <c r="OF109" s="8"/>
      <c r="OG109" s="10">
        <v>2.0</v>
      </c>
      <c r="OH109" s="8"/>
      <c r="OI109" s="8"/>
      <c r="OJ109" s="8"/>
      <c r="OK109" s="8"/>
      <c r="OL109" s="10">
        <v>1.0</v>
      </c>
      <c r="OM109" s="8"/>
      <c r="ON109" s="8"/>
      <c r="OO109" s="8"/>
      <c r="OP109" s="8"/>
      <c r="OQ109" s="8"/>
      <c r="OR109" s="8"/>
      <c r="OS109" s="8"/>
      <c r="OT109" s="8"/>
      <c r="OU109" s="8"/>
      <c r="OV109" s="8"/>
      <c r="OW109" s="8"/>
      <c r="OX109" s="10">
        <v>2.0</v>
      </c>
      <c r="OY109" s="8"/>
      <c r="OZ109" s="8"/>
      <c r="PA109" s="8"/>
      <c r="PB109" s="8"/>
      <c r="PC109" s="8"/>
      <c r="PD109" s="8"/>
      <c r="PE109" s="8"/>
      <c r="PF109" s="8"/>
      <c r="PG109" s="8"/>
      <c r="PH109" s="10">
        <v>4.0</v>
      </c>
      <c r="PI109" s="10">
        <v>4.0</v>
      </c>
      <c r="PJ109" s="10">
        <v>4.0</v>
      </c>
      <c r="PK109" s="10">
        <v>5.0</v>
      </c>
      <c r="PL109" s="10">
        <v>5.0</v>
      </c>
      <c r="PM109" s="10">
        <v>5.0</v>
      </c>
      <c r="PN109" s="8"/>
      <c r="PO109" s="10">
        <v>1000000.0</v>
      </c>
      <c r="PP109" s="10">
        <v>1.0</v>
      </c>
      <c r="PQ109" s="10">
        <v>1.0</v>
      </c>
      <c r="PR109" s="10">
        <v>1.0</v>
      </c>
      <c r="PS109" s="10">
        <v>1.0</v>
      </c>
      <c r="PT109" s="8"/>
      <c r="PU109" s="10">
        <v>1.0</v>
      </c>
      <c r="PV109" s="8"/>
      <c r="PW109" s="8"/>
      <c r="PX109" s="8"/>
      <c r="PY109" s="10">
        <v>1.0</v>
      </c>
      <c r="PZ109" s="8"/>
      <c r="QA109" s="8"/>
      <c r="QB109" s="8"/>
      <c r="QC109" s="8"/>
      <c r="QD109" s="8"/>
      <c r="QE109" s="8"/>
      <c r="QF109" s="8"/>
      <c r="QG109" s="10">
        <v>1.0</v>
      </c>
      <c r="QH109" s="8"/>
      <c r="QI109" s="8"/>
      <c r="QJ109" s="8"/>
      <c r="QK109" s="8"/>
      <c r="QL109" s="8"/>
      <c r="QM109" s="8"/>
      <c r="QN109" s="8"/>
      <c r="QO109" s="8"/>
      <c r="QP109" s="8"/>
      <c r="QQ109" s="8"/>
      <c r="QR109" s="8"/>
      <c r="QS109" s="8"/>
      <c r="QT109" s="8"/>
      <c r="QU109" s="8"/>
      <c r="QV109" s="8"/>
      <c r="QW109" s="10">
        <v>4.0</v>
      </c>
      <c r="QX109" s="10">
        <v>2.0</v>
      </c>
      <c r="QY109" s="10">
        <v>4.0</v>
      </c>
      <c r="QZ109" s="10">
        <v>3.0</v>
      </c>
      <c r="RA109" s="10">
        <v>4.0</v>
      </c>
      <c r="RB109" s="10">
        <v>4.0</v>
      </c>
      <c r="RC109" s="10">
        <v>1.0</v>
      </c>
      <c r="RD109" s="8"/>
      <c r="RE109" s="8"/>
      <c r="RF109" s="8"/>
      <c r="RG109" s="8"/>
      <c r="RH109" s="8"/>
      <c r="RI109" s="8"/>
      <c r="RJ109" s="8"/>
      <c r="RK109" s="8"/>
      <c r="RL109" s="8"/>
      <c r="RM109" s="8"/>
      <c r="RN109" s="8"/>
      <c r="RO109" s="8"/>
      <c r="RP109" s="8"/>
      <c r="RQ109" s="8"/>
      <c r="RR109" s="8"/>
      <c r="RS109" s="8"/>
      <c r="RT109" s="8"/>
      <c r="RU109" s="8"/>
      <c r="RV109" s="8"/>
      <c r="RW109" s="8"/>
      <c r="RX109" s="8"/>
      <c r="RY109" s="8"/>
      <c r="RZ109" s="8"/>
      <c r="SA109" s="8"/>
      <c r="SB109" s="8"/>
      <c r="SC109" s="8"/>
      <c r="SD109" s="8"/>
      <c r="SE109" s="8"/>
      <c r="SF109" s="8"/>
      <c r="SG109" s="8"/>
      <c r="SH109" s="8"/>
      <c r="SI109" s="8"/>
      <c r="SJ109" s="8"/>
      <c r="SK109" s="8"/>
      <c r="SL109" s="8"/>
      <c r="SM109" s="8"/>
      <c r="SN109" s="8"/>
      <c r="SO109" s="8"/>
      <c r="SP109" s="8"/>
      <c r="SQ109" s="8"/>
      <c r="SR109" s="8"/>
      <c r="SS109" s="8"/>
      <c r="ST109" s="8"/>
      <c r="SU109" s="8"/>
      <c r="SV109" s="8"/>
      <c r="SW109" s="8"/>
      <c r="SX109" s="8"/>
      <c r="SY109" s="8"/>
      <c r="SZ109" s="8"/>
      <c r="TA109" s="8"/>
      <c r="TB109" s="8"/>
      <c r="TC109" s="8"/>
      <c r="TD109" s="8"/>
      <c r="TE109" s="8"/>
      <c r="TF109" s="8"/>
      <c r="TG109" s="8"/>
      <c r="TH109" s="8"/>
      <c r="TI109" s="8"/>
      <c r="TJ109" s="8"/>
      <c r="TK109" s="8"/>
      <c r="TL109" s="8"/>
      <c r="TM109" s="8"/>
      <c r="TN109" s="8"/>
      <c r="TO109" s="8"/>
      <c r="TP109" s="8"/>
      <c r="TQ109" s="8"/>
      <c r="TR109" s="8"/>
      <c r="TS109" s="8"/>
      <c r="TT109" s="8"/>
      <c r="TU109" s="8"/>
      <c r="TV109" s="8"/>
      <c r="TW109" s="8"/>
      <c r="TX109" s="8"/>
      <c r="TY109" s="8"/>
      <c r="TZ109" s="8"/>
      <c r="UA109" s="8"/>
      <c r="UB109" s="8"/>
      <c r="UC109" s="8"/>
      <c r="UD109" s="8"/>
      <c r="UE109" s="8"/>
      <c r="UF109" s="8"/>
      <c r="UG109" s="8"/>
      <c r="UH109" s="8"/>
      <c r="UI109" s="8"/>
      <c r="UJ109" s="8"/>
      <c r="UK109" s="8"/>
      <c r="UL109" s="8"/>
      <c r="UM109" s="8"/>
      <c r="UN109" s="8"/>
      <c r="UO109" s="8"/>
      <c r="UP109" s="8"/>
      <c r="UQ109" s="8"/>
      <c r="UR109" s="8"/>
      <c r="US109" s="8"/>
      <c r="UT109" s="8"/>
      <c r="UU109" s="8"/>
      <c r="UV109" s="8"/>
      <c r="UW109" s="8"/>
      <c r="UX109" s="8"/>
      <c r="UY109" s="8"/>
      <c r="UZ109" s="8"/>
      <c r="VA109" s="8"/>
      <c r="VB109" s="8"/>
      <c r="VC109" s="8"/>
      <c r="VD109" s="8"/>
      <c r="VE109" s="8"/>
      <c r="VF109" s="8"/>
      <c r="VG109" s="8"/>
      <c r="VH109" s="8"/>
      <c r="VI109" s="8"/>
      <c r="VJ109" s="8"/>
      <c r="VK109" s="8"/>
      <c r="VL109" s="8"/>
      <c r="VM109" s="8"/>
      <c r="VN109" s="8"/>
      <c r="VO109" s="8"/>
      <c r="VP109" s="8"/>
      <c r="VQ109" s="8"/>
      <c r="VR109" s="8"/>
      <c r="VS109" s="8"/>
      <c r="VT109" s="8"/>
      <c r="VU109" s="8"/>
      <c r="VV109" s="8"/>
      <c r="VW109" s="8"/>
      <c r="VX109" s="8"/>
      <c r="VY109" s="8"/>
      <c r="VZ109" s="8"/>
      <c r="WA109" s="8"/>
      <c r="WB109" s="8"/>
      <c r="WC109" s="8"/>
      <c r="WD109" s="8"/>
      <c r="WE109" s="8"/>
      <c r="WF109" s="8"/>
      <c r="WG109" s="8"/>
      <c r="WH109" s="8"/>
      <c r="WI109" s="8"/>
      <c r="WJ109" s="8"/>
      <c r="WK109" s="8"/>
      <c r="WL109" s="8"/>
      <c r="WM109" s="8"/>
      <c r="WN109" s="8"/>
      <c r="WO109" s="8"/>
      <c r="WP109" s="8"/>
      <c r="WQ109" s="8"/>
      <c r="WR109" s="8"/>
      <c r="WS109" s="8"/>
      <c r="WT109" s="8"/>
      <c r="WU109" s="8"/>
      <c r="WV109" s="8"/>
      <c r="WW109" s="8"/>
      <c r="WX109" s="8"/>
      <c r="WY109" s="8"/>
      <c r="WZ109" s="8"/>
      <c r="XA109" s="8"/>
      <c r="XB109" s="8"/>
      <c r="XC109" s="8"/>
      <c r="XD109" s="8"/>
      <c r="XE109" s="8"/>
      <c r="XF109" s="8"/>
      <c r="XG109" s="8"/>
      <c r="XH109" s="8"/>
      <c r="XI109" s="8"/>
      <c r="XJ109" s="8"/>
      <c r="XK109" s="8"/>
      <c r="XL109" s="8"/>
      <c r="XM109" s="8"/>
      <c r="XN109" s="8"/>
      <c r="XO109" s="8"/>
      <c r="XP109" s="8"/>
      <c r="XQ109" s="8"/>
      <c r="XR109" s="8"/>
      <c r="XS109" s="8"/>
      <c r="XT109" s="10">
        <v>1.0</v>
      </c>
      <c r="XU109" s="10">
        <v>1.0</v>
      </c>
      <c r="XV109" s="10">
        <v>1.0</v>
      </c>
      <c r="XW109" s="10">
        <v>4.0</v>
      </c>
      <c r="XX109" s="10">
        <v>4.0</v>
      </c>
      <c r="XY109" s="10">
        <v>2.0</v>
      </c>
      <c r="XZ109" s="10">
        <v>2.0</v>
      </c>
      <c r="YA109" s="10">
        <v>3.0</v>
      </c>
      <c r="YB109" s="10">
        <v>4.0</v>
      </c>
      <c r="YC109" s="10">
        <v>3.0</v>
      </c>
      <c r="YD109" s="10">
        <v>3.0</v>
      </c>
      <c r="YE109" s="10">
        <v>2.0</v>
      </c>
      <c r="YF109" s="10">
        <v>3.0</v>
      </c>
      <c r="YG109" s="10">
        <v>2.0</v>
      </c>
      <c r="YH109" s="10">
        <v>3.0</v>
      </c>
      <c r="YI109" s="10">
        <v>3.0</v>
      </c>
      <c r="YJ109" s="10">
        <v>3.0</v>
      </c>
      <c r="YK109" s="10">
        <v>3.0</v>
      </c>
      <c r="YL109" s="10">
        <v>3.0</v>
      </c>
      <c r="YM109" s="10">
        <v>4.0</v>
      </c>
      <c r="YN109" s="10">
        <v>5.0</v>
      </c>
      <c r="YO109" s="10">
        <v>1.0</v>
      </c>
      <c r="YP109" s="10">
        <v>1.0</v>
      </c>
      <c r="YQ109" s="10">
        <v>1.0</v>
      </c>
      <c r="YR109" s="10">
        <v>1.0</v>
      </c>
      <c r="YS109" s="10">
        <v>3.0</v>
      </c>
      <c r="YT109" s="10">
        <v>2.0</v>
      </c>
      <c r="YU109" s="10">
        <v>4.0</v>
      </c>
      <c r="YV109" s="10">
        <v>3.0</v>
      </c>
      <c r="YW109" s="10">
        <v>5.0</v>
      </c>
      <c r="YX109" s="10">
        <v>5.0</v>
      </c>
      <c r="YY109" s="10">
        <v>2.0</v>
      </c>
      <c r="YZ109" s="10">
        <v>5.0</v>
      </c>
      <c r="ZA109" s="10">
        <v>5.0</v>
      </c>
      <c r="ZB109" s="10">
        <v>5.0</v>
      </c>
      <c r="ZC109" s="10">
        <v>3.0</v>
      </c>
      <c r="ZD109" s="10">
        <v>4.0</v>
      </c>
      <c r="ZE109" s="10">
        <v>2.0</v>
      </c>
      <c r="ZF109" s="10">
        <v>3.0</v>
      </c>
      <c r="ZG109" s="10">
        <v>4.0</v>
      </c>
      <c r="ZH109" s="10">
        <v>3.0</v>
      </c>
      <c r="ZI109" s="10">
        <v>3.0</v>
      </c>
      <c r="ZJ109" s="10">
        <v>3.0</v>
      </c>
      <c r="ZK109" s="10">
        <v>5.0</v>
      </c>
      <c r="ZL109" s="10">
        <v>1.0</v>
      </c>
      <c r="ZM109" s="8" t="s">
        <v>1495</v>
      </c>
      <c r="ZN109" s="10">
        <v>1.0</v>
      </c>
    </row>
    <row r="110" ht="15.75" customHeight="1">
      <c r="A110" s="8" t="s">
        <v>1496</v>
      </c>
      <c r="B110" s="8">
        <v>4.0</v>
      </c>
      <c r="C110" s="8">
        <v>3.0</v>
      </c>
      <c r="D110" s="8">
        <v>2.0</v>
      </c>
      <c r="E110" s="8" t="s">
        <v>1497</v>
      </c>
      <c r="F110" s="8" t="s">
        <v>922</v>
      </c>
      <c r="G110" s="9" t="s">
        <v>923</v>
      </c>
      <c r="H110" s="9" t="s">
        <v>923</v>
      </c>
      <c r="I110" s="10">
        <v>1.0</v>
      </c>
      <c r="J110" s="10">
        <v>0.08248</v>
      </c>
      <c r="K110" s="10">
        <f t="shared" si="1"/>
        <v>-2.495199439</v>
      </c>
      <c r="L110" s="10">
        <v>0.0</v>
      </c>
      <c r="M110" s="10">
        <v>24.0</v>
      </c>
      <c r="N110" s="10">
        <f t="shared" si="2"/>
        <v>3.17805383</v>
      </c>
      <c r="O110" s="10">
        <v>0.0</v>
      </c>
      <c r="P110" s="10">
        <v>4.2241677E7</v>
      </c>
      <c r="Q110" s="8" t="s">
        <v>924</v>
      </c>
      <c r="R110" s="10">
        <v>98.44</v>
      </c>
      <c r="S110" s="10">
        <v>49.22</v>
      </c>
      <c r="T110" s="10">
        <v>0.78</v>
      </c>
      <c r="U110" s="10">
        <v>0.78</v>
      </c>
      <c r="V110" s="10">
        <v>0.78</v>
      </c>
      <c r="W110" s="10">
        <v>0.78</v>
      </c>
      <c r="X110" s="10">
        <v>0.78</v>
      </c>
      <c r="Y110" s="10">
        <v>1.0</v>
      </c>
      <c r="Z110" s="10">
        <v>1.0</v>
      </c>
      <c r="AA110" s="10">
        <v>71.0</v>
      </c>
      <c r="AB110" s="10">
        <v>1.0</v>
      </c>
      <c r="AC110" s="10">
        <v>220.0</v>
      </c>
      <c r="AD110" s="10">
        <v>3.0</v>
      </c>
      <c r="AE110" s="10">
        <v>117.0</v>
      </c>
      <c r="AF110" s="10">
        <v>1.0</v>
      </c>
      <c r="AG110" s="10">
        <v>0.0</v>
      </c>
      <c r="AH110" s="10">
        <v>0.0</v>
      </c>
      <c r="AI110" s="10">
        <v>0.259</v>
      </c>
      <c r="AJ110" s="10">
        <v>0.0</v>
      </c>
      <c r="AK110" s="10">
        <v>30.68042</v>
      </c>
      <c r="AL110" s="10">
        <v>1.0</v>
      </c>
      <c r="AM110" s="10">
        <v>0.0</v>
      </c>
      <c r="AN110" s="10">
        <v>2.0</v>
      </c>
      <c r="AO110" s="10">
        <v>0.0</v>
      </c>
      <c r="AP110" s="10">
        <v>0.0</v>
      </c>
      <c r="AQ110" s="10">
        <v>0.257</v>
      </c>
      <c r="AR110" s="10">
        <v>0.0</v>
      </c>
      <c r="AS110" s="10">
        <v>2.0</v>
      </c>
      <c r="AT110" s="10">
        <v>1.0</v>
      </c>
      <c r="AU110" s="8"/>
      <c r="AV110" s="10">
        <v>1.0</v>
      </c>
      <c r="AW110" s="10">
        <v>2.0</v>
      </c>
      <c r="AX110" s="10">
        <v>2.0</v>
      </c>
      <c r="AY110" s="10">
        <v>0.0</v>
      </c>
      <c r="AZ110" s="10">
        <v>3.0</v>
      </c>
      <c r="BA110" s="10">
        <v>2.0</v>
      </c>
      <c r="BB110" s="10">
        <v>2.0</v>
      </c>
      <c r="BC110" s="10">
        <v>0.0</v>
      </c>
      <c r="BD110" s="10">
        <v>1.0</v>
      </c>
      <c r="BE110" s="10">
        <v>5.0</v>
      </c>
      <c r="BF110" s="10">
        <v>1.0</v>
      </c>
      <c r="BG110" s="8"/>
      <c r="BH110" s="10">
        <v>4.0</v>
      </c>
      <c r="BI110" s="8"/>
      <c r="BJ110" s="10">
        <v>1.0</v>
      </c>
      <c r="BK110" s="10">
        <v>1.0</v>
      </c>
      <c r="BL110" s="8"/>
      <c r="BM110" s="8"/>
      <c r="BN110" s="8"/>
      <c r="BO110" s="8"/>
      <c r="BP110" s="8"/>
      <c r="BQ110" s="8"/>
      <c r="BR110" s="8"/>
      <c r="BS110" s="10">
        <v>2.0</v>
      </c>
      <c r="BT110" s="10">
        <v>0.0</v>
      </c>
      <c r="BU110" s="10">
        <v>2.0</v>
      </c>
      <c r="BV110" s="10">
        <v>1.0</v>
      </c>
      <c r="BW110" s="10">
        <v>2.0</v>
      </c>
      <c r="BX110" s="10">
        <v>1.0</v>
      </c>
      <c r="BY110" s="10">
        <v>1.0</v>
      </c>
      <c r="BZ110" s="10">
        <v>7.0</v>
      </c>
      <c r="CA110" s="10">
        <v>1.0</v>
      </c>
      <c r="CB110" s="10">
        <v>1.0</v>
      </c>
      <c r="CC110" s="10">
        <v>6.0</v>
      </c>
      <c r="CD110" s="10">
        <v>1.0</v>
      </c>
      <c r="CE110" s="8"/>
      <c r="CF110" s="10">
        <v>29.0</v>
      </c>
      <c r="CG110" s="8"/>
      <c r="CH110" s="8"/>
      <c r="CI110" s="8"/>
      <c r="CJ110" s="8"/>
      <c r="CK110" s="10">
        <v>1.0</v>
      </c>
      <c r="CL110" s="8"/>
      <c r="CM110" s="8"/>
      <c r="CN110" s="8"/>
      <c r="CO110" s="10">
        <v>1.0</v>
      </c>
      <c r="CP110" s="10">
        <v>5.0</v>
      </c>
      <c r="CQ110" s="8"/>
      <c r="CR110" s="8"/>
      <c r="CS110" s="10">
        <v>1.0</v>
      </c>
      <c r="CT110" s="8"/>
      <c r="CU110" s="8"/>
      <c r="CV110" s="8"/>
      <c r="CW110" s="8"/>
      <c r="CX110" s="8"/>
      <c r="CY110" s="8"/>
      <c r="CZ110" s="8"/>
      <c r="DA110" s="8"/>
      <c r="DB110" s="8"/>
      <c r="DC110" s="8"/>
      <c r="DD110" s="8"/>
      <c r="DE110" s="8"/>
      <c r="DF110" s="8"/>
      <c r="DG110" s="8"/>
      <c r="DH110" s="8"/>
      <c r="DI110" s="8"/>
      <c r="DJ110" s="8"/>
      <c r="DK110" s="10">
        <v>1.0</v>
      </c>
      <c r="DL110" s="10">
        <v>2.0</v>
      </c>
      <c r="DM110" s="10">
        <v>19.0</v>
      </c>
      <c r="DN110" s="8"/>
      <c r="DO110" s="8"/>
      <c r="DP110" s="10">
        <v>2.0</v>
      </c>
      <c r="DQ110" s="10">
        <v>40.0</v>
      </c>
      <c r="DR110" s="10">
        <v>8.0</v>
      </c>
      <c r="DS110" s="8"/>
      <c r="DT110" s="8"/>
      <c r="DU110" s="8"/>
      <c r="DV110" s="8"/>
      <c r="DW110" s="8"/>
      <c r="DX110" s="8"/>
      <c r="DY110" s="8"/>
      <c r="DZ110" s="8"/>
      <c r="EA110" s="8"/>
      <c r="EB110" s="8"/>
      <c r="EC110" s="8"/>
      <c r="ED110" s="8"/>
      <c r="EE110" s="8"/>
      <c r="EF110" s="8"/>
      <c r="EG110" s="8"/>
      <c r="EH110" s="8"/>
      <c r="EI110" s="8"/>
      <c r="EJ110" s="8"/>
      <c r="EK110" s="8"/>
      <c r="EL110" s="8"/>
      <c r="EM110" s="8"/>
      <c r="EN110" s="8"/>
      <c r="EO110" s="8"/>
      <c r="EP110" s="8"/>
      <c r="EQ110" s="8"/>
      <c r="ER110" s="8"/>
      <c r="ES110" s="8"/>
      <c r="ET110" s="8"/>
      <c r="EU110" s="8"/>
      <c r="EV110" s="8"/>
      <c r="EW110" s="8"/>
      <c r="EX110" s="8"/>
      <c r="EY110" s="8"/>
      <c r="EZ110" s="8"/>
      <c r="FA110" s="8"/>
      <c r="FB110" s="8"/>
      <c r="FC110" s="8"/>
      <c r="FD110" s="8"/>
      <c r="FE110" s="8"/>
      <c r="FF110" s="8"/>
      <c r="FG110" s="8"/>
      <c r="FH110" s="8"/>
      <c r="FI110" s="8"/>
      <c r="FJ110" s="8"/>
      <c r="FK110" s="8"/>
      <c r="FL110" s="8"/>
      <c r="FM110" s="8"/>
      <c r="FN110" s="8"/>
      <c r="FO110" s="8"/>
      <c r="FP110" s="8"/>
      <c r="FQ110" s="8"/>
      <c r="FR110" s="8"/>
      <c r="FS110" s="8"/>
      <c r="FT110" s="8"/>
      <c r="FU110" s="8"/>
      <c r="FV110" s="8"/>
      <c r="FW110" s="8"/>
      <c r="FX110" s="8"/>
      <c r="FY110" s="8"/>
      <c r="FZ110" s="8"/>
      <c r="GA110" s="8"/>
      <c r="GB110" s="8"/>
      <c r="GC110" s="8"/>
      <c r="GD110" s="8"/>
      <c r="GE110" s="8"/>
      <c r="GF110" s="8"/>
      <c r="GG110" s="8"/>
      <c r="GH110" s="8"/>
      <c r="GI110" s="8"/>
      <c r="GJ110" s="8"/>
      <c r="GK110" s="8"/>
      <c r="GL110" s="8"/>
      <c r="GM110" s="8"/>
      <c r="GN110" s="8"/>
      <c r="GO110" s="8"/>
      <c r="GP110" s="8"/>
      <c r="GQ110" s="8"/>
      <c r="GR110" s="8"/>
      <c r="GS110" s="8"/>
      <c r="GT110" s="8"/>
      <c r="GU110" s="8"/>
      <c r="GV110" s="8"/>
      <c r="GW110" s="8"/>
      <c r="GX110" s="8"/>
      <c r="GY110" s="8"/>
      <c r="GZ110" s="10">
        <v>1.0</v>
      </c>
      <c r="HA110" s="10">
        <v>1.0</v>
      </c>
      <c r="HB110" s="10">
        <v>1.0</v>
      </c>
      <c r="HC110" s="10">
        <v>1.0</v>
      </c>
      <c r="HD110" s="8" t="s">
        <v>1498</v>
      </c>
      <c r="HE110" s="10">
        <v>1.0</v>
      </c>
      <c r="HF110" s="10">
        <v>1.0</v>
      </c>
      <c r="HG110" s="10">
        <v>5.0</v>
      </c>
      <c r="HH110" s="10">
        <v>5.0</v>
      </c>
      <c r="HI110" s="10">
        <v>5.0</v>
      </c>
      <c r="HJ110" s="10">
        <v>4.0</v>
      </c>
      <c r="HK110" s="10">
        <v>3.0</v>
      </c>
      <c r="HL110" s="10">
        <v>1.0</v>
      </c>
      <c r="HM110" s="10">
        <v>1.0</v>
      </c>
      <c r="HN110" s="8" t="s">
        <v>1499</v>
      </c>
      <c r="HO110" s="10">
        <v>1.0</v>
      </c>
      <c r="HP110" s="10">
        <v>1.0</v>
      </c>
      <c r="HQ110" s="10">
        <v>1.0</v>
      </c>
      <c r="HR110" s="10">
        <v>1.0</v>
      </c>
      <c r="HS110" s="10">
        <v>1.0</v>
      </c>
      <c r="HT110" s="10">
        <v>1.0</v>
      </c>
      <c r="HU110" s="10">
        <v>1.0</v>
      </c>
      <c r="HV110" s="10">
        <v>1.0</v>
      </c>
      <c r="HW110" s="10">
        <v>1.0</v>
      </c>
      <c r="HX110" s="8" t="s">
        <v>1500</v>
      </c>
      <c r="HY110" s="10">
        <v>1.0</v>
      </c>
      <c r="HZ110" s="10">
        <v>1.0</v>
      </c>
      <c r="IA110" s="10">
        <v>5.0</v>
      </c>
      <c r="IB110" s="10">
        <v>5.0</v>
      </c>
      <c r="IC110" s="10">
        <v>5.0</v>
      </c>
      <c r="ID110" s="10">
        <v>4.0</v>
      </c>
      <c r="IE110" s="10">
        <v>3.0</v>
      </c>
      <c r="IF110" s="10">
        <v>1.0</v>
      </c>
      <c r="IG110" s="10">
        <v>1.0</v>
      </c>
      <c r="IH110" s="8" t="s">
        <v>1501</v>
      </c>
      <c r="II110" s="10">
        <v>1.0</v>
      </c>
      <c r="IJ110" s="10">
        <v>1.0</v>
      </c>
      <c r="IK110" s="10">
        <v>1.0</v>
      </c>
      <c r="IL110" s="10">
        <v>1.0</v>
      </c>
      <c r="IM110" s="10">
        <v>1.0</v>
      </c>
      <c r="IN110" s="10">
        <v>1.0</v>
      </c>
      <c r="IO110" s="10">
        <v>1.0</v>
      </c>
      <c r="IP110" s="10">
        <v>1.0</v>
      </c>
      <c r="IQ110" s="10">
        <v>1.0</v>
      </c>
      <c r="IR110" s="8" t="s">
        <v>1502</v>
      </c>
      <c r="IS110" s="10">
        <v>1.0</v>
      </c>
      <c r="IT110" s="10">
        <v>1.0</v>
      </c>
      <c r="IU110" s="10">
        <v>5.0</v>
      </c>
      <c r="IV110" s="10">
        <v>5.0</v>
      </c>
      <c r="IW110" s="10">
        <v>5.0</v>
      </c>
      <c r="IX110" s="10">
        <v>5.0</v>
      </c>
      <c r="IY110" s="10">
        <v>5.0</v>
      </c>
      <c r="IZ110" s="10">
        <v>1.0</v>
      </c>
      <c r="JA110" s="8" t="s">
        <v>1503</v>
      </c>
      <c r="JB110" s="10">
        <v>1.0</v>
      </c>
      <c r="JC110" s="10">
        <v>1.0</v>
      </c>
      <c r="JD110" s="10">
        <v>1.0</v>
      </c>
      <c r="JE110" s="10">
        <v>1.0</v>
      </c>
      <c r="JF110" s="10">
        <v>1.0</v>
      </c>
      <c r="JG110" s="10">
        <v>1.0</v>
      </c>
      <c r="JH110" s="8"/>
      <c r="JI110" s="8"/>
      <c r="JJ110" s="8"/>
      <c r="JK110" s="8"/>
      <c r="JL110" s="8"/>
      <c r="JM110" s="8"/>
      <c r="JN110" s="8"/>
      <c r="JO110" s="8"/>
      <c r="JP110" s="8"/>
      <c r="JQ110" s="8"/>
      <c r="JR110" s="8"/>
      <c r="JS110" s="8"/>
      <c r="JT110" s="8"/>
      <c r="JU110" s="8"/>
      <c r="JV110" s="8"/>
      <c r="JW110" s="8"/>
      <c r="JX110" s="8"/>
      <c r="JY110" s="8"/>
      <c r="JZ110" s="8"/>
      <c r="KA110" s="8"/>
      <c r="KB110" s="8"/>
      <c r="KC110" s="10">
        <v>1.0</v>
      </c>
      <c r="KD110" s="10">
        <v>1.0</v>
      </c>
      <c r="KE110" s="10">
        <v>0.0</v>
      </c>
      <c r="KF110" s="10">
        <v>0.0</v>
      </c>
      <c r="KG110" s="10">
        <v>3.004</v>
      </c>
      <c r="KH110" s="10">
        <v>0.0</v>
      </c>
      <c r="KI110" s="10">
        <v>1.0</v>
      </c>
      <c r="KJ110" s="10">
        <v>2.0</v>
      </c>
      <c r="KK110" s="10">
        <v>7.0</v>
      </c>
      <c r="KL110" s="10">
        <v>2.0</v>
      </c>
      <c r="KM110" s="10">
        <v>2.0</v>
      </c>
      <c r="KN110" s="10">
        <v>2.0</v>
      </c>
      <c r="KO110" s="10">
        <v>1.0</v>
      </c>
      <c r="KP110" s="10">
        <v>4.0</v>
      </c>
      <c r="KQ110" s="10">
        <v>5.0</v>
      </c>
      <c r="KR110" s="8"/>
      <c r="KS110" s="10">
        <v>0.0</v>
      </c>
      <c r="KT110" s="10">
        <v>0.0</v>
      </c>
      <c r="KU110" s="10">
        <v>3.012</v>
      </c>
      <c r="KV110" s="10">
        <v>0.0</v>
      </c>
      <c r="KW110" s="10">
        <v>1.0</v>
      </c>
      <c r="KX110" s="10">
        <v>1.0</v>
      </c>
      <c r="KY110" s="10">
        <v>2.0</v>
      </c>
      <c r="KZ110" s="10">
        <v>2.0</v>
      </c>
      <c r="LA110" s="10">
        <v>2.0</v>
      </c>
      <c r="LB110" s="10">
        <v>2.0</v>
      </c>
      <c r="LC110" s="10">
        <v>2.0</v>
      </c>
      <c r="LD110" s="10">
        <v>5.0</v>
      </c>
      <c r="LE110" s="10">
        <v>5.0</v>
      </c>
      <c r="LF110" s="8"/>
      <c r="LG110" s="10">
        <v>0.0</v>
      </c>
      <c r="LH110" s="10">
        <v>0.0</v>
      </c>
      <c r="LI110" s="10">
        <v>3.004</v>
      </c>
      <c r="LJ110" s="10">
        <v>0.0</v>
      </c>
      <c r="LK110" s="10">
        <v>1.0</v>
      </c>
      <c r="LL110" s="10">
        <v>1.0</v>
      </c>
      <c r="LM110" s="10">
        <v>1.0</v>
      </c>
      <c r="LN110" s="10">
        <v>1.0</v>
      </c>
      <c r="LO110" s="10">
        <v>1.0</v>
      </c>
      <c r="LP110" s="10">
        <v>1.0</v>
      </c>
      <c r="LQ110" s="10">
        <v>1.0</v>
      </c>
      <c r="LR110" s="10">
        <v>5.0</v>
      </c>
      <c r="LS110" s="10">
        <v>5.0</v>
      </c>
      <c r="LT110" s="8"/>
      <c r="LU110" s="10">
        <v>0.0</v>
      </c>
      <c r="LV110" s="10">
        <v>0.0</v>
      </c>
      <c r="LW110" s="10">
        <v>3.005</v>
      </c>
      <c r="LX110" s="10">
        <v>0.0</v>
      </c>
      <c r="LY110" s="10">
        <v>1.0</v>
      </c>
      <c r="LZ110" s="10">
        <v>1.0</v>
      </c>
      <c r="MA110" s="10">
        <v>1.0</v>
      </c>
      <c r="MB110" s="10">
        <v>1.0</v>
      </c>
      <c r="MC110" s="10">
        <v>1.0</v>
      </c>
      <c r="MD110" s="10">
        <v>1.0</v>
      </c>
      <c r="ME110" s="10">
        <v>1.0</v>
      </c>
      <c r="MF110" s="10">
        <v>5.0</v>
      </c>
      <c r="MG110" s="10">
        <v>5.0</v>
      </c>
      <c r="MH110" s="8"/>
      <c r="MI110" s="10">
        <v>0.0</v>
      </c>
      <c r="MJ110" s="10">
        <v>0.0</v>
      </c>
      <c r="MK110" s="10">
        <v>3.007</v>
      </c>
      <c r="ML110" s="10">
        <v>0.0</v>
      </c>
      <c r="MM110" s="10">
        <v>1.0</v>
      </c>
      <c r="MN110" s="10">
        <v>1.0</v>
      </c>
      <c r="MO110" s="10">
        <v>1.0</v>
      </c>
      <c r="MP110" s="10">
        <v>1.0</v>
      </c>
      <c r="MQ110" s="10">
        <v>1.0</v>
      </c>
      <c r="MR110" s="10">
        <v>1.0</v>
      </c>
      <c r="MS110" s="10">
        <v>1.0</v>
      </c>
      <c r="MT110" s="10">
        <v>5.0</v>
      </c>
      <c r="MU110" s="10">
        <v>5.0</v>
      </c>
      <c r="MV110" s="8"/>
      <c r="MW110" s="10">
        <v>0.0</v>
      </c>
      <c r="MX110" s="10">
        <v>0.0</v>
      </c>
      <c r="MY110" s="10">
        <v>3.007</v>
      </c>
      <c r="MZ110" s="10">
        <v>0.0</v>
      </c>
      <c r="NA110" s="10">
        <v>1.0</v>
      </c>
      <c r="NB110" s="10">
        <v>1.0</v>
      </c>
      <c r="NC110" s="10">
        <v>1.0</v>
      </c>
      <c r="ND110" s="10">
        <v>1.0</v>
      </c>
      <c r="NE110" s="10">
        <v>1.0</v>
      </c>
      <c r="NF110" s="10">
        <v>1.0</v>
      </c>
      <c r="NG110" s="10">
        <v>1.0</v>
      </c>
      <c r="NH110" s="10">
        <v>5.0</v>
      </c>
      <c r="NI110" s="10">
        <v>5.0</v>
      </c>
      <c r="NJ110" s="8"/>
      <c r="NK110" s="10">
        <v>0.0</v>
      </c>
      <c r="NL110" s="10">
        <v>0.0</v>
      </c>
      <c r="NM110" s="10">
        <v>3.004</v>
      </c>
      <c r="NN110" s="10">
        <v>0.0</v>
      </c>
      <c r="NO110" s="10">
        <v>1.0</v>
      </c>
      <c r="NP110" s="10">
        <v>1.0</v>
      </c>
      <c r="NQ110" s="10">
        <v>1.0</v>
      </c>
      <c r="NR110" s="10">
        <v>1.0</v>
      </c>
      <c r="NS110" s="10">
        <v>1.0</v>
      </c>
      <c r="NT110" s="10">
        <v>1.0</v>
      </c>
      <c r="NU110" s="10">
        <v>1.0</v>
      </c>
      <c r="NV110" s="10">
        <v>5.0</v>
      </c>
      <c r="NW110" s="10">
        <v>5.0</v>
      </c>
      <c r="NX110" s="8"/>
      <c r="NY110" s="10">
        <v>999.0</v>
      </c>
      <c r="NZ110" s="10">
        <v>999.0</v>
      </c>
      <c r="OA110" s="10">
        <v>1.0</v>
      </c>
      <c r="OB110" s="10">
        <v>1.0</v>
      </c>
      <c r="OC110" s="10">
        <v>1.0</v>
      </c>
      <c r="OD110" s="10">
        <v>2.0</v>
      </c>
      <c r="OE110" s="8"/>
      <c r="OF110" s="8"/>
      <c r="OG110" s="8"/>
      <c r="OH110" s="8"/>
      <c r="OI110" s="10">
        <v>2.0</v>
      </c>
      <c r="OJ110" s="8"/>
      <c r="OK110" s="8"/>
      <c r="OL110" s="8"/>
      <c r="OM110" s="8"/>
      <c r="ON110" s="8"/>
      <c r="OO110" s="8"/>
      <c r="OP110" s="10">
        <v>2.0</v>
      </c>
      <c r="OQ110" s="8"/>
      <c r="OR110" s="8"/>
      <c r="OS110" s="8"/>
      <c r="OT110" s="8"/>
      <c r="OU110" s="8"/>
      <c r="OV110" s="8"/>
      <c r="OW110" s="8"/>
      <c r="OX110" s="8"/>
      <c r="OY110" s="8"/>
      <c r="OZ110" s="8"/>
      <c r="PA110" s="8"/>
      <c r="PB110" s="8"/>
      <c r="PC110" s="8"/>
      <c r="PD110" s="10">
        <v>1.0</v>
      </c>
      <c r="PE110" s="8"/>
      <c r="PF110" s="8"/>
      <c r="PG110" s="8"/>
      <c r="PH110" s="10">
        <v>5.0</v>
      </c>
      <c r="PI110" s="10">
        <v>5.0</v>
      </c>
      <c r="PJ110" s="10">
        <v>4.0</v>
      </c>
      <c r="PK110" s="10">
        <v>4.0</v>
      </c>
      <c r="PL110" s="10">
        <v>4.0</v>
      </c>
      <c r="PM110" s="10">
        <v>5.0</v>
      </c>
      <c r="PN110" s="8"/>
      <c r="PO110" s="10">
        <v>50000.0</v>
      </c>
      <c r="PP110" s="10">
        <v>1.0</v>
      </c>
      <c r="PQ110" s="10">
        <v>1.0</v>
      </c>
      <c r="PR110" s="10">
        <v>1.0</v>
      </c>
      <c r="PS110" s="10">
        <v>1.0</v>
      </c>
      <c r="PT110" s="8"/>
      <c r="PU110" s="10">
        <v>1.0</v>
      </c>
      <c r="PV110" s="8"/>
      <c r="PW110" s="8"/>
      <c r="PX110" s="8"/>
      <c r="PY110" s="10">
        <v>1.0</v>
      </c>
      <c r="PZ110" s="8"/>
      <c r="QA110" s="8"/>
      <c r="QB110" s="8"/>
      <c r="QC110" s="8"/>
      <c r="QD110" s="8"/>
      <c r="QE110" s="8"/>
      <c r="QF110" s="8"/>
      <c r="QG110" s="10">
        <v>1.0</v>
      </c>
      <c r="QH110" s="8"/>
      <c r="QI110" s="8"/>
      <c r="QJ110" s="8"/>
      <c r="QK110" s="8"/>
      <c r="QL110" s="8"/>
      <c r="QM110" s="8"/>
      <c r="QN110" s="8"/>
      <c r="QO110" s="8"/>
      <c r="QP110" s="8"/>
      <c r="QQ110" s="8"/>
      <c r="QR110" s="8"/>
      <c r="QS110" s="8"/>
      <c r="QT110" s="8"/>
      <c r="QU110" s="8"/>
      <c r="QV110" s="8"/>
      <c r="QW110" s="10">
        <v>5.0</v>
      </c>
      <c r="QX110" s="10">
        <v>4.0</v>
      </c>
      <c r="QY110" s="10">
        <v>4.0</v>
      </c>
      <c r="QZ110" s="10">
        <v>4.0</v>
      </c>
      <c r="RA110" s="10">
        <v>4.0</v>
      </c>
      <c r="RB110" s="10">
        <v>5.0</v>
      </c>
      <c r="RC110" s="8"/>
      <c r="RD110" s="8"/>
      <c r="RE110" s="8"/>
      <c r="RF110" s="8"/>
      <c r="RG110" s="8"/>
      <c r="RH110" s="8"/>
      <c r="RI110" s="8"/>
      <c r="RJ110" s="8"/>
      <c r="RK110" s="8"/>
      <c r="RL110" s="8"/>
      <c r="RM110" s="8"/>
      <c r="RN110" s="8"/>
      <c r="RO110" s="8"/>
      <c r="RP110" s="8"/>
      <c r="RQ110" s="8"/>
      <c r="RR110" s="8"/>
      <c r="RS110" s="8"/>
      <c r="RT110" s="8"/>
      <c r="RU110" s="8"/>
      <c r="RV110" s="8"/>
      <c r="RW110" s="8"/>
      <c r="RX110" s="8"/>
      <c r="RY110" s="8"/>
      <c r="RZ110" s="8"/>
      <c r="SA110" s="8"/>
      <c r="SB110" s="8"/>
      <c r="SC110" s="8"/>
      <c r="SD110" s="8"/>
      <c r="SE110" s="8"/>
      <c r="SF110" s="8"/>
      <c r="SG110" s="8"/>
      <c r="SH110" s="8"/>
      <c r="SI110" s="8"/>
      <c r="SJ110" s="8"/>
      <c r="SK110" s="8"/>
      <c r="SL110" s="8"/>
      <c r="SM110" s="8"/>
      <c r="SN110" s="8"/>
      <c r="SO110" s="8"/>
      <c r="SP110" s="8"/>
      <c r="SQ110" s="8"/>
      <c r="SR110" s="8"/>
      <c r="SS110" s="8"/>
      <c r="ST110" s="8"/>
      <c r="SU110" s="8"/>
      <c r="SV110" s="8"/>
      <c r="SW110" s="8"/>
      <c r="SX110" s="8"/>
      <c r="SY110" s="8"/>
      <c r="SZ110" s="8"/>
      <c r="TA110" s="8"/>
      <c r="TB110" s="8"/>
      <c r="TC110" s="8"/>
      <c r="TD110" s="8"/>
      <c r="TE110" s="8"/>
      <c r="TF110" s="8"/>
      <c r="TG110" s="8"/>
      <c r="TH110" s="8"/>
      <c r="TI110" s="8"/>
      <c r="TJ110" s="8"/>
      <c r="TK110" s="8"/>
      <c r="TL110" s="8"/>
      <c r="TM110" s="8"/>
      <c r="TN110" s="8"/>
      <c r="TO110" s="8"/>
      <c r="TP110" s="8"/>
      <c r="TQ110" s="8"/>
      <c r="TR110" s="8"/>
      <c r="TS110" s="8"/>
      <c r="TT110" s="8"/>
      <c r="TU110" s="8"/>
      <c r="TV110" s="8"/>
      <c r="TW110" s="8"/>
      <c r="TX110" s="8"/>
      <c r="TY110" s="8"/>
      <c r="TZ110" s="8"/>
      <c r="UA110" s="8"/>
      <c r="UB110" s="8"/>
      <c r="UC110" s="8"/>
      <c r="UD110" s="8"/>
      <c r="UE110" s="8"/>
      <c r="UF110" s="8"/>
      <c r="UG110" s="8"/>
      <c r="UH110" s="8"/>
      <c r="UI110" s="8"/>
      <c r="UJ110" s="8"/>
      <c r="UK110" s="8"/>
      <c r="UL110" s="8"/>
      <c r="UM110" s="8"/>
      <c r="UN110" s="8"/>
      <c r="UO110" s="8"/>
      <c r="UP110" s="8"/>
      <c r="UQ110" s="8"/>
      <c r="UR110" s="8"/>
      <c r="US110" s="8"/>
      <c r="UT110" s="8"/>
      <c r="UU110" s="8"/>
      <c r="UV110" s="8"/>
      <c r="UW110" s="8"/>
      <c r="UX110" s="8"/>
      <c r="UY110" s="8"/>
      <c r="UZ110" s="8"/>
      <c r="VA110" s="8"/>
      <c r="VB110" s="8"/>
      <c r="VC110" s="8"/>
      <c r="VD110" s="8"/>
      <c r="VE110" s="8"/>
      <c r="VF110" s="8"/>
      <c r="VG110" s="8"/>
      <c r="VH110" s="8"/>
      <c r="VI110" s="8"/>
      <c r="VJ110" s="8"/>
      <c r="VK110" s="8"/>
      <c r="VL110" s="8"/>
      <c r="VM110" s="8"/>
      <c r="VN110" s="8"/>
      <c r="VO110" s="8"/>
      <c r="VP110" s="8"/>
      <c r="VQ110" s="8"/>
      <c r="VR110" s="8"/>
      <c r="VS110" s="8"/>
      <c r="VT110" s="8"/>
      <c r="VU110" s="8"/>
      <c r="VV110" s="8"/>
      <c r="VW110" s="8"/>
      <c r="VX110" s="8"/>
      <c r="VY110" s="8"/>
      <c r="VZ110" s="8"/>
      <c r="WA110" s="8"/>
      <c r="WB110" s="8"/>
      <c r="WC110" s="8"/>
      <c r="WD110" s="8"/>
      <c r="WE110" s="8"/>
      <c r="WF110" s="8"/>
      <c r="WG110" s="8"/>
      <c r="WH110" s="8"/>
      <c r="WI110" s="8"/>
      <c r="WJ110" s="8"/>
      <c r="WK110" s="8"/>
      <c r="WL110" s="8"/>
      <c r="WM110" s="8"/>
      <c r="WN110" s="8"/>
      <c r="WO110" s="8"/>
      <c r="WP110" s="8"/>
      <c r="WQ110" s="8"/>
      <c r="WR110" s="8"/>
      <c r="WS110" s="8"/>
      <c r="WT110" s="8"/>
      <c r="WU110" s="8"/>
      <c r="WV110" s="8"/>
      <c r="WW110" s="8"/>
      <c r="WX110" s="8"/>
      <c r="WY110" s="8"/>
      <c r="WZ110" s="8"/>
      <c r="XA110" s="8"/>
      <c r="XB110" s="8"/>
      <c r="XC110" s="8"/>
      <c r="XD110" s="8"/>
      <c r="XE110" s="8"/>
      <c r="XF110" s="8"/>
      <c r="XG110" s="8"/>
      <c r="XH110" s="8"/>
      <c r="XI110" s="8"/>
      <c r="XJ110" s="8"/>
      <c r="XK110" s="8"/>
      <c r="XL110" s="8"/>
      <c r="XM110" s="8"/>
      <c r="XN110" s="8"/>
      <c r="XO110" s="8"/>
      <c r="XP110" s="8"/>
      <c r="XQ110" s="8"/>
      <c r="XR110" s="8"/>
      <c r="XS110" s="8"/>
      <c r="XT110" s="10">
        <v>1.0</v>
      </c>
      <c r="XU110" s="10">
        <v>1.0</v>
      </c>
      <c r="XV110" s="10">
        <v>1.0</v>
      </c>
      <c r="XW110" s="10">
        <v>3.0</v>
      </c>
      <c r="XX110" s="10">
        <v>3.0</v>
      </c>
      <c r="XY110" s="10">
        <v>4.0</v>
      </c>
      <c r="XZ110" s="10">
        <v>2.0</v>
      </c>
      <c r="YA110" s="10">
        <v>4.0</v>
      </c>
      <c r="YB110" s="10">
        <v>3.0</v>
      </c>
      <c r="YC110" s="10">
        <v>4.0</v>
      </c>
      <c r="YD110" s="10">
        <v>3.0</v>
      </c>
      <c r="YE110" s="10">
        <v>1.0</v>
      </c>
      <c r="YF110" s="10">
        <v>1.0</v>
      </c>
      <c r="YG110" s="10">
        <v>1.0</v>
      </c>
      <c r="YH110" s="10">
        <v>3.0</v>
      </c>
      <c r="YI110" s="10">
        <v>5.0</v>
      </c>
      <c r="YJ110" s="10">
        <v>5.0</v>
      </c>
      <c r="YK110" s="10">
        <v>4.0</v>
      </c>
      <c r="YL110" s="10">
        <v>5.0</v>
      </c>
      <c r="YM110" s="10">
        <v>4.0</v>
      </c>
      <c r="YN110" s="10">
        <v>5.0</v>
      </c>
      <c r="YO110" s="8"/>
      <c r="YP110" s="10">
        <v>1.0</v>
      </c>
      <c r="YQ110" s="10">
        <v>1.0</v>
      </c>
      <c r="YR110" s="10">
        <v>1.0</v>
      </c>
      <c r="YS110" s="10">
        <v>2.0</v>
      </c>
      <c r="YT110" s="10">
        <v>2.0</v>
      </c>
      <c r="YU110" s="10">
        <v>4.0</v>
      </c>
      <c r="YV110" s="10">
        <v>4.0</v>
      </c>
      <c r="YW110" s="10">
        <v>5.0</v>
      </c>
      <c r="YX110" s="10">
        <v>5.0</v>
      </c>
      <c r="YY110" s="10">
        <v>3.0</v>
      </c>
      <c r="YZ110" s="10">
        <v>5.0</v>
      </c>
      <c r="ZA110" s="10">
        <v>3.0</v>
      </c>
      <c r="ZB110" s="10">
        <v>2.0</v>
      </c>
      <c r="ZC110" s="10">
        <v>4.0</v>
      </c>
      <c r="ZD110" s="10">
        <v>4.0</v>
      </c>
      <c r="ZE110" s="10">
        <v>2.0</v>
      </c>
      <c r="ZF110" s="10">
        <v>5.0</v>
      </c>
      <c r="ZG110" s="10">
        <v>5.0</v>
      </c>
      <c r="ZH110" s="10">
        <v>4.0</v>
      </c>
      <c r="ZI110" s="10">
        <v>4.0</v>
      </c>
      <c r="ZJ110" s="10">
        <v>4.0</v>
      </c>
      <c r="ZK110" s="10">
        <v>4.0</v>
      </c>
      <c r="ZL110" s="8"/>
      <c r="ZM110" s="8"/>
      <c r="ZN110" s="10">
        <v>1.0</v>
      </c>
    </row>
    <row r="111" ht="15.75" customHeight="1">
      <c r="A111" s="8" t="s">
        <v>1496</v>
      </c>
      <c r="B111" s="8">
        <v>4.0</v>
      </c>
      <c r="C111" s="8">
        <v>3.0</v>
      </c>
      <c r="D111" s="8">
        <v>2.0</v>
      </c>
      <c r="E111" s="8" t="s">
        <v>1504</v>
      </c>
      <c r="F111" s="8" t="s">
        <v>922</v>
      </c>
      <c r="G111" s="9" t="s">
        <v>923</v>
      </c>
      <c r="H111" s="9" t="s">
        <v>923</v>
      </c>
      <c r="I111" s="10">
        <v>1.0</v>
      </c>
      <c r="J111" s="10">
        <v>0.28868</v>
      </c>
      <c r="K111" s="10">
        <f t="shared" si="1"/>
        <v>-1.242436471</v>
      </c>
      <c r="L111" s="10">
        <v>0.0</v>
      </c>
      <c r="M111" s="10">
        <v>0.0825</v>
      </c>
      <c r="N111" s="10">
        <f t="shared" si="2"/>
        <v>-2.494956986</v>
      </c>
      <c r="O111" s="10">
        <v>0.0</v>
      </c>
      <c r="P111" s="10">
        <v>6.0639362E7</v>
      </c>
      <c r="Q111" s="8" t="s">
        <v>1505</v>
      </c>
      <c r="R111" s="10">
        <v>49.22</v>
      </c>
      <c r="S111" s="10">
        <v>41.4</v>
      </c>
      <c r="T111" s="10">
        <v>49.22</v>
      </c>
      <c r="U111" s="10">
        <v>24.22</v>
      </c>
      <c r="V111" s="10">
        <v>24.22</v>
      </c>
      <c r="W111" s="10">
        <v>11.72</v>
      </c>
      <c r="X111" s="10">
        <v>2.34</v>
      </c>
      <c r="Y111" s="10">
        <v>1.0</v>
      </c>
      <c r="Z111" s="10">
        <v>1.0</v>
      </c>
      <c r="AA111" s="10">
        <v>64.0</v>
      </c>
      <c r="AB111" s="10">
        <v>1.0</v>
      </c>
      <c r="AC111" s="10">
        <v>172.0</v>
      </c>
      <c r="AD111" s="10">
        <v>8.0</v>
      </c>
      <c r="AE111" s="10">
        <v>117.0</v>
      </c>
      <c r="AF111" s="10">
        <v>1.0</v>
      </c>
      <c r="AG111" s="10">
        <v>0.0</v>
      </c>
      <c r="AH111" s="10">
        <v>0.0</v>
      </c>
      <c r="AI111" s="10">
        <v>0.129</v>
      </c>
      <c r="AJ111" s="10">
        <v>0.0</v>
      </c>
      <c r="AK111" s="10">
        <v>29.52051</v>
      </c>
      <c r="AL111" s="10">
        <v>1.0</v>
      </c>
      <c r="AM111" s="10">
        <v>1.0</v>
      </c>
      <c r="AN111" s="10">
        <v>0.0</v>
      </c>
      <c r="AO111" s="10">
        <v>0.0</v>
      </c>
      <c r="AP111" s="10">
        <v>0.0</v>
      </c>
      <c r="AQ111" s="10">
        <v>0.29</v>
      </c>
      <c r="AR111" s="10">
        <v>0.0</v>
      </c>
      <c r="AS111" s="10">
        <v>1.0</v>
      </c>
      <c r="AT111" s="10">
        <v>1.0</v>
      </c>
      <c r="AU111" s="8"/>
      <c r="AV111" s="10">
        <v>1.0</v>
      </c>
      <c r="AW111" s="10">
        <v>1.0</v>
      </c>
      <c r="AX111" s="10">
        <v>1.0</v>
      </c>
      <c r="AY111" s="10">
        <v>1.0</v>
      </c>
      <c r="AZ111" s="10">
        <v>0.0</v>
      </c>
      <c r="BA111" s="10">
        <v>1.0</v>
      </c>
      <c r="BB111" s="10">
        <v>0.0</v>
      </c>
      <c r="BC111" s="10">
        <v>0.0</v>
      </c>
      <c r="BD111" s="10">
        <v>3.0</v>
      </c>
      <c r="BE111" s="10">
        <v>6.0</v>
      </c>
      <c r="BF111" s="10">
        <v>2.0</v>
      </c>
      <c r="BG111" s="8"/>
      <c r="BH111" s="10">
        <v>1.0</v>
      </c>
      <c r="BI111" s="8"/>
      <c r="BJ111" s="10">
        <v>3.0</v>
      </c>
      <c r="BK111" s="10">
        <v>1.0</v>
      </c>
      <c r="BL111" s="8"/>
      <c r="BM111" s="8"/>
      <c r="BN111" s="8"/>
      <c r="BO111" s="8"/>
      <c r="BP111" s="8"/>
      <c r="BQ111" s="8"/>
      <c r="BR111" s="8"/>
      <c r="BS111" s="10">
        <v>3.0</v>
      </c>
      <c r="BT111" s="10">
        <v>1.0</v>
      </c>
      <c r="BU111" s="10">
        <v>2.0</v>
      </c>
      <c r="BV111" s="10">
        <v>1.0</v>
      </c>
      <c r="BW111" s="10">
        <v>3.0</v>
      </c>
      <c r="BX111" s="10">
        <v>1.0</v>
      </c>
      <c r="BY111" s="10">
        <v>1.0</v>
      </c>
      <c r="BZ111" s="10">
        <v>5.0</v>
      </c>
      <c r="CA111" s="10">
        <v>1.0</v>
      </c>
      <c r="CB111" s="10">
        <v>1.0</v>
      </c>
      <c r="CC111" s="10">
        <v>4.0</v>
      </c>
      <c r="CD111" s="10">
        <v>2.0</v>
      </c>
      <c r="CE111" s="8"/>
      <c r="CF111" s="10">
        <v>40.0</v>
      </c>
      <c r="CG111" s="8"/>
      <c r="CH111" s="8"/>
      <c r="CI111" s="10">
        <v>1.0</v>
      </c>
      <c r="CJ111" s="8"/>
      <c r="CK111" s="8"/>
      <c r="CL111" s="8"/>
      <c r="CM111" s="8"/>
      <c r="CN111" s="8"/>
      <c r="CO111" s="10">
        <v>1.0</v>
      </c>
      <c r="CP111" s="10">
        <v>1.0</v>
      </c>
      <c r="CQ111" s="8"/>
      <c r="CR111" s="8"/>
      <c r="CS111" s="8"/>
      <c r="CT111" s="8"/>
      <c r="CU111" s="10">
        <v>1.0</v>
      </c>
      <c r="CV111" s="8"/>
      <c r="CW111" s="8"/>
      <c r="CX111" s="8"/>
      <c r="CY111" s="8"/>
      <c r="CZ111" s="8"/>
      <c r="DA111" s="8"/>
      <c r="DB111" s="8"/>
      <c r="DC111" s="8"/>
      <c r="DD111" s="8"/>
      <c r="DE111" s="8"/>
      <c r="DF111" s="8"/>
      <c r="DG111" s="8"/>
      <c r="DH111" s="8"/>
      <c r="DI111" s="8"/>
      <c r="DJ111" s="8"/>
      <c r="DK111" s="8"/>
      <c r="DL111" s="10">
        <v>2.0</v>
      </c>
      <c r="DM111" s="10">
        <v>19.0</v>
      </c>
      <c r="DN111" s="8"/>
      <c r="DO111" s="8"/>
      <c r="DP111" s="10">
        <v>3.0</v>
      </c>
      <c r="DQ111" s="10">
        <v>30.0</v>
      </c>
      <c r="DR111" s="10">
        <v>6.0</v>
      </c>
      <c r="DS111" s="8"/>
      <c r="DT111" s="8"/>
      <c r="DU111" s="8"/>
      <c r="DV111" s="8"/>
      <c r="DW111" s="8"/>
      <c r="DX111" s="8"/>
      <c r="DY111" s="8"/>
      <c r="DZ111" s="8"/>
      <c r="EA111" s="8"/>
      <c r="EB111" s="8"/>
      <c r="EC111" s="8"/>
      <c r="ED111" s="8"/>
      <c r="EE111" s="8"/>
      <c r="EF111" s="8"/>
      <c r="EG111" s="8"/>
      <c r="EH111" s="8"/>
      <c r="EI111" s="8"/>
      <c r="EJ111" s="8"/>
      <c r="EK111" s="8"/>
      <c r="EL111" s="8"/>
      <c r="EM111" s="8"/>
      <c r="EN111" s="8"/>
      <c r="EO111" s="8"/>
      <c r="EP111" s="8"/>
      <c r="EQ111" s="8"/>
      <c r="ER111" s="8"/>
      <c r="ES111" s="8"/>
      <c r="ET111" s="8"/>
      <c r="EU111" s="8"/>
      <c r="EV111" s="8"/>
      <c r="EW111" s="8"/>
      <c r="EX111" s="8"/>
      <c r="EY111" s="8"/>
      <c r="EZ111" s="8"/>
      <c r="FA111" s="8"/>
      <c r="FB111" s="8"/>
      <c r="FC111" s="8"/>
      <c r="FD111" s="8"/>
      <c r="FE111" s="8"/>
      <c r="FF111" s="8"/>
      <c r="FG111" s="8"/>
      <c r="FH111" s="8"/>
      <c r="FI111" s="8"/>
      <c r="FJ111" s="8"/>
      <c r="FK111" s="8"/>
      <c r="FL111" s="8"/>
      <c r="FM111" s="8"/>
      <c r="FN111" s="8"/>
      <c r="FO111" s="8"/>
      <c r="FP111" s="8"/>
      <c r="FQ111" s="8"/>
      <c r="FR111" s="8"/>
      <c r="FS111" s="8"/>
      <c r="FT111" s="8"/>
      <c r="FU111" s="8"/>
      <c r="FV111" s="8"/>
      <c r="FW111" s="8"/>
      <c r="FX111" s="8"/>
      <c r="FY111" s="8"/>
      <c r="FZ111" s="8"/>
      <c r="GA111" s="8"/>
      <c r="GB111" s="8"/>
      <c r="GC111" s="8"/>
      <c r="GD111" s="8"/>
      <c r="GE111" s="8"/>
      <c r="GF111" s="8"/>
      <c r="GG111" s="8"/>
      <c r="GH111" s="8"/>
      <c r="GI111" s="8"/>
      <c r="GJ111" s="8"/>
      <c r="GK111" s="8"/>
      <c r="GL111" s="8"/>
      <c r="GM111" s="8"/>
      <c r="GN111" s="8"/>
      <c r="GO111" s="8"/>
      <c r="GP111" s="8"/>
      <c r="GQ111" s="8"/>
      <c r="GR111" s="8"/>
      <c r="GS111" s="8"/>
      <c r="GT111" s="8"/>
      <c r="GU111" s="8"/>
      <c r="GV111" s="8"/>
      <c r="GW111" s="8"/>
      <c r="GX111" s="8"/>
      <c r="GY111" s="8"/>
      <c r="GZ111" s="10">
        <v>1.0</v>
      </c>
      <c r="HA111" s="10">
        <v>1.0</v>
      </c>
      <c r="HB111" s="10">
        <v>1.0</v>
      </c>
      <c r="HC111" s="10">
        <v>1.0</v>
      </c>
      <c r="HD111" s="8" t="s">
        <v>1506</v>
      </c>
      <c r="HE111" s="10">
        <v>1.0</v>
      </c>
      <c r="HF111" s="10">
        <v>1.0</v>
      </c>
      <c r="HG111" s="10">
        <v>5.0</v>
      </c>
      <c r="HH111" s="10">
        <v>4.0</v>
      </c>
      <c r="HI111" s="10">
        <v>5.0</v>
      </c>
      <c r="HJ111" s="10">
        <v>5.0</v>
      </c>
      <c r="HK111" s="10">
        <v>5.0</v>
      </c>
      <c r="HL111" s="10">
        <v>1.0</v>
      </c>
      <c r="HM111" s="10">
        <v>1.0</v>
      </c>
      <c r="HN111" s="8" t="s">
        <v>1507</v>
      </c>
      <c r="HO111" s="10">
        <v>1.0</v>
      </c>
      <c r="HP111" s="10">
        <v>1.0</v>
      </c>
      <c r="HQ111" s="10">
        <v>1.0</v>
      </c>
      <c r="HR111" s="10">
        <v>1.0</v>
      </c>
      <c r="HS111" s="10">
        <v>1.0</v>
      </c>
      <c r="HT111" s="10">
        <v>1.0</v>
      </c>
      <c r="HU111" s="10">
        <v>1.0</v>
      </c>
      <c r="HV111" s="10">
        <v>1.0</v>
      </c>
      <c r="HW111" s="10">
        <v>1.0</v>
      </c>
      <c r="HX111" s="8" t="s">
        <v>1508</v>
      </c>
      <c r="HY111" s="10">
        <v>1.0</v>
      </c>
      <c r="HZ111" s="10">
        <v>1.0</v>
      </c>
      <c r="IA111" s="10">
        <v>5.0</v>
      </c>
      <c r="IB111" s="10">
        <v>5.0</v>
      </c>
      <c r="IC111" s="10">
        <v>5.0</v>
      </c>
      <c r="ID111" s="10">
        <v>5.0</v>
      </c>
      <c r="IE111" s="10">
        <v>5.0</v>
      </c>
      <c r="IF111" s="10">
        <v>1.0</v>
      </c>
      <c r="IG111" s="10">
        <v>1.0</v>
      </c>
      <c r="IH111" s="8" t="s">
        <v>1509</v>
      </c>
      <c r="II111" s="10">
        <v>1.0</v>
      </c>
      <c r="IJ111" s="10">
        <v>1.0</v>
      </c>
      <c r="IK111" s="10">
        <v>1.0</v>
      </c>
      <c r="IL111" s="10">
        <v>1.0</v>
      </c>
      <c r="IM111" s="10">
        <v>1.0</v>
      </c>
      <c r="IN111" s="10">
        <v>1.0</v>
      </c>
      <c r="IO111" s="10">
        <v>1.0</v>
      </c>
      <c r="IP111" s="10">
        <v>1.0</v>
      </c>
      <c r="IQ111" s="10">
        <v>1.0</v>
      </c>
      <c r="IR111" s="8" t="s">
        <v>1510</v>
      </c>
      <c r="IS111" s="10">
        <v>1.0</v>
      </c>
      <c r="IT111" s="10">
        <v>1.0</v>
      </c>
      <c r="IU111" s="10">
        <v>5.0</v>
      </c>
      <c r="IV111" s="10">
        <v>5.0</v>
      </c>
      <c r="IW111" s="10">
        <v>5.0</v>
      </c>
      <c r="IX111" s="10">
        <v>5.0</v>
      </c>
      <c r="IY111" s="10">
        <v>5.0</v>
      </c>
      <c r="IZ111" s="10">
        <v>1.0</v>
      </c>
      <c r="JA111" s="8" t="s">
        <v>1511</v>
      </c>
      <c r="JB111" s="10">
        <v>1.0</v>
      </c>
      <c r="JC111" s="10">
        <v>1.0</v>
      </c>
      <c r="JD111" s="10">
        <v>1.0</v>
      </c>
      <c r="JE111" s="10">
        <v>1.0</v>
      </c>
      <c r="JF111" s="10">
        <v>1.0</v>
      </c>
      <c r="JG111" s="10">
        <v>1.0</v>
      </c>
      <c r="JH111" s="8"/>
      <c r="JI111" s="8"/>
      <c r="JJ111" s="8"/>
      <c r="JK111" s="8"/>
      <c r="JL111" s="8"/>
      <c r="JM111" s="8"/>
      <c r="JN111" s="8"/>
      <c r="JO111" s="8"/>
      <c r="JP111" s="8"/>
      <c r="JQ111" s="8"/>
      <c r="JR111" s="8"/>
      <c r="JS111" s="8"/>
      <c r="JT111" s="8"/>
      <c r="JU111" s="8"/>
      <c r="JV111" s="8"/>
      <c r="JW111" s="8"/>
      <c r="JX111" s="8"/>
      <c r="JY111" s="8"/>
      <c r="JZ111" s="8"/>
      <c r="KA111" s="8"/>
      <c r="KB111" s="8"/>
      <c r="KC111" s="10">
        <v>1.0</v>
      </c>
      <c r="KD111" s="10">
        <v>1.0</v>
      </c>
      <c r="KE111" s="10">
        <v>0.0</v>
      </c>
      <c r="KF111" s="10">
        <v>0.0</v>
      </c>
      <c r="KG111" s="10">
        <v>3.003</v>
      </c>
      <c r="KH111" s="10">
        <v>0.0</v>
      </c>
      <c r="KI111" s="10">
        <v>1.0</v>
      </c>
      <c r="KJ111" s="10">
        <v>1.0</v>
      </c>
      <c r="KK111" s="10">
        <v>7.0</v>
      </c>
      <c r="KL111" s="10">
        <v>2.0</v>
      </c>
      <c r="KM111" s="10">
        <v>2.0</v>
      </c>
      <c r="KN111" s="10">
        <v>2.0</v>
      </c>
      <c r="KO111" s="10">
        <v>2.0</v>
      </c>
      <c r="KP111" s="10">
        <v>5.0</v>
      </c>
      <c r="KQ111" s="10">
        <v>5.0</v>
      </c>
      <c r="KR111" s="8"/>
      <c r="KS111" s="10">
        <v>0.0</v>
      </c>
      <c r="KT111" s="10">
        <v>0.0</v>
      </c>
      <c r="KU111" s="10">
        <v>3.001</v>
      </c>
      <c r="KV111" s="10">
        <v>0.0</v>
      </c>
      <c r="KW111" s="10">
        <v>1.0</v>
      </c>
      <c r="KX111" s="10">
        <v>1.0</v>
      </c>
      <c r="KY111" s="10">
        <v>2.0</v>
      </c>
      <c r="KZ111" s="10">
        <v>2.0</v>
      </c>
      <c r="LA111" s="10">
        <v>1.0</v>
      </c>
      <c r="LB111" s="10">
        <v>2.0</v>
      </c>
      <c r="LC111" s="10">
        <v>1.0</v>
      </c>
      <c r="LD111" s="10">
        <v>5.0</v>
      </c>
      <c r="LE111" s="10">
        <v>5.0</v>
      </c>
      <c r="LF111" s="8"/>
      <c r="LG111" s="10">
        <v>0.0</v>
      </c>
      <c r="LH111" s="10">
        <v>0.0</v>
      </c>
      <c r="LI111" s="10">
        <v>3.002</v>
      </c>
      <c r="LJ111" s="10">
        <v>0.0</v>
      </c>
      <c r="LK111" s="10">
        <v>1.0</v>
      </c>
      <c r="LL111" s="10">
        <v>1.0</v>
      </c>
      <c r="LM111" s="10">
        <v>2.0</v>
      </c>
      <c r="LN111" s="10">
        <v>2.0</v>
      </c>
      <c r="LO111" s="10">
        <v>2.0</v>
      </c>
      <c r="LP111" s="10">
        <v>2.0</v>
      </c>
      <c r="LQ111" s="10">
        <v>2.0</v>
      </c>
      <c r="LR111" s="10">
        <v>5.0</v>
      </c>
      <c r="LS111" s="10">
        <v>5.0</v>
      </c>
      <c r="LT111" s="8"/>
      <c r="LU111" s="10">
        <v>0.0</v>
      </c>
      <c r="LV111" s="10">
        <v>0.0</v>
      </c>
      <c r="LW111" s="10">
        <v>3.001</v>
      </c>
      <c r="LX111" s="10">
        <v>0.0</v>
      </c>
      <c r="LY111" s="10">
        <v>1.0</v>
      </c>
      <c r="LZ111" s="10">
        <v>1.0</v>
      </c>
      <c r="MA111" s="10">
        <v>1.0</v>
      </c>
      <c r="MB111" s="10">
        <v>2.0</v>
      </c>
      <c r="MC111" s="10">
        <v>2.0</v>
      </c>
      <c r="MD111" s="10">
        <v>2.0</v>
      </c>
      <c r="ME111" s="10">
        <v>2.0</v>
      </c>
      <c r="MF111" s="10">
        <v>4.0</v>
      </c>
      <c r="MG111" s="10">
        <v>4.0</v>
      </c>
      <c r="MH111" s="8"/>
      <c r="MI111" s="10">
        <v>0.0</v>
      </c>
      <c r="MJ111" s="10">
        <v>0.0</v>
      </c>
      <c r="MK111" s="10">
        <v>3.002</v>
      </c>
      <c r="ML111" s="10">
        <v>0.0</v>
      </c>
      <c r="MM111" s="10">
        <v>1.0</v>
      </c>
      <c r="MN111" s="10">
        <v>1.0</v>
      </c>
      <c r="MO111" s="10">
        <v>1.0</v>
      </c>
      <c r="MP111" s="10">
        <v>2.0</v>
      </c>
      <c r="MQ111" s="10">
        <v>2.0</v>
      </c>
      <c r="MR111" s="10">
        <v>2.0</v>
      </c>
      <c r="MS111" s="10">
        <v>2.0</v>
      </c>
      <c r="MT111" s="10">
        <v>5.0</v>
      </c>
      <c r="MU111" s="10">
        <v>5.0</v>
      </c>
      <c r="MV111" s="8"/>
      <c r="MW111" s="10">
        <v>0.0</v>
      </c>
      <c r="MX111" s="10">
        <v>0.0</v>
      </c>
      <c r="MY111" s="10">
        <v>3.004</v>
      </c>
      <c r="MZ111" s="10">
        <v>0.0</v>
      </c>
      <c r="NA111" s="10">
        <v>1.0</v>
      </c>
      <c r="NB111" s="10">
        <v>1.0</v>
      </c>
      <c r="NC111" s="10">
        <v>1.0</v>
      </c>
      <c r="ND111" s="10">
        <v>1.0</v>
      </c>
      <c r="NE111" s="10">
        <v>2.0</v>
      </c>
      <c r="NF111" s="10">
        <v>2.0</v>
      </c>
      <c r="NG111" s="10">
        <v>2.0</v>
      </c>
      <c r="NH111" s="10">
        <v>4.0</v>
      </c>
      <c r="NI111" s="10">
        <v>5.0</v>
      </c>
      <c r="NJ111" s="8"/>
      <c r="NK111" s="10">
        <v>0.0</v>
      </c>
      <c r="NL111" s="10">
        <v>0.0</v>
      </c>
      <c r="NM111" s="10">
        <v>3.003</v>
      </c>
      <c r="NN111" s="10">
        <v>0.0</v>
      </c>
      <c r="NO111" s="10">
        <v>1.0</v>
      </c>
      <c r="NP111" s="10">
        <v>1.0</v>
      </c>
      <c r="NQ111" s="10">
        <v>1.0</v>
      </c>
      <c r="NR111" s="10">
        <v>1.0</v>
      </c>
      <c r="NS111" s="10">
        <v>1.0</v>
      </c>
      <c r="NT111" s="10">
        <v>1.0</v>
      </c>
      <c r="NU111" s="10">
        <v>2.0</v>
      </c>
      <c r="NV111" s="10">
        <v>5.0</v>
      </c>
      <c r="NW111" s="10">
        <v>5.0</v>
      </c>
      <c r="NX111" s="8"/>
      <c r="NY111" s="10">
        <v>999.0</v>
      </c>
      <c r="NZ111" s="10">
        <v>999.0</v>
      </c>
      <c r="OA111" s="10">
        <v>1.0</v>
      </c>
      <c r="OB111" s="10">
        <v>1.0</v>
      </c>
      <c r="OC111" s="10">
        <v>1.0</v>
      </c>
      <c r="OD111" s="10">
        <v>2.0</v>
      </c>
      <c r="OE111" s="8"/>
      <c r="OF111" s="8"/>
      <c r="OG111" s="8"/>
      <c r="OH111" s="8"/>
      <c r="OI111" s="10">
        <v>1.0</v>
      </c>
      <c r="OJ111" s="8"/>
      <c r="OK111" s="10">
        <v>2.0</v>
      </c>
      <c r="OL111" s="8"/>
      <c r="OM111" s="8"/>
      <c r="ON111" s="8"/>
      <c r="OO111" s="8"/>
      <c r="OP111" s="8"/>
      <c r="OQ111" s="8"/>
      <c r="OR111" s="8"/>
      <c r="OS111" s="8"/>
      <c r="OT111" s="8"/>
      <c r="OU111" s="8"/>
      <c r="OV111" s="8"/>
      <c r="OW111" s="8"/>
      <c r="OX111" s="8"/>
      <c r="OY111" s="8"/>
      <c r="OZ111" s="8"/>
      <c r="PA111" s="8"/>
      <c r="PB111" s="8"/>
      <c r="PC111" s="8"/>
      <c r="PD111" s="8"/>
      <c r="PE111" s="10">
        <v>2.0</v>
      </c>
      <c r="PF111" s="8"/>
      <c r="PG111" s="8"/>
      <c r="PH111" s="10">
        <v>5.0</v>
      </c>
      <c r="PI111" s="10">
        <v>5.0</v>
      </c>
      <c r="PJ111" s="10">
        <v>5.0</v>
      </c>
      <c r="PK111" s="10">
        <v>5.0</v>
      </c>
      <c r="PL111" s="10">
        <v>5.0</v>
      </c>
      <c r="PM111" s="10">
        <v>5.0</v>
      </c>
      <c r="PN111" s="8"/>
      <c r="PO111" s="10">
        <v>1000.0</v>
      </c>
      <c r="PP111" s="10">
        <v>1.0</v>
      </c>
      <c r="PQ111" s="10">
        <v>1.0</v>
      </c>
      <c r="PR111" s="10">
        <v>1.0</v>
      </c>
      <c r="PS111" s="10">
        <v>2.0</v>
      </c>
      <c r="PT111" s="8"/>
      <c r="PU111" s="8"/>
      <c r="PV111" s="8"/>
      <c r="PW111" s="8"/>
      <c r="PX111" s="10">
        <v>2.0</v>
      </c>
      <c r="PY111" s="8"/>
      <c r="PZ111" s="8"/>
      <c r="QA111" s="8"/>
      <c r="QB111" s="8"/>
      <c r="QC111" s="8"/>
      <c r="QD111" s="8"/>
      <c r="QE111" s="10">
        <v>2.0</v>
      </c>
      <c r="QF111" s="8"/>
      <c r="QG111" s="8"/>
      <c r="QH111" s="8"/>
      <c r="QI111" s="8"/>
      <c r="QJ111" s="8"/>
      <c r="QK111" s="8"/>
      <c r="QL111" s="8"/>
      <c r="QM111" s="8"/>
      <c r="QN111" s="8"/>
      <c r="QO111" s="8"/>
      <c r="QP111" s="8"/>
      <c r="QQ111" s="8"/>
      <c r="QR111" s="8"/>
      <c r="QS111" s="10">
        <v>1.0</v>
      </c>
      <c r="QT111" s="8"/>
      <c r="QU111" s="8"/>
      <c r="QV111" s="8"/>
      <c r="QW111" s="10">
        <v>5.0</v>
      </c>
      <c r="QX111" s="10">
        <v>5.0</v>
      </c>
      <c r="QY111" s="10">
        <v>5.0</v>
      </c>
      <c r="QZ111" s="10">
        <v>5.0</v>
      </c>
      <c r="RA111" s="10">
        <v>5.0</v>
      </c>
      <c r="RB111" s="10">
        <v>5.0</v>
      </c>
      <c r="RC111" s="8"/>
      <c r="RD111" s="8"/>
      <c r="RE111" s="8"/>
      <c r="RF111" s="8"/>
      <c r="RG111" s="8"/>
      <c r="RH111" s="8"/>
      <c r="RI111" s="8"/>
      <c r="RJ111" s="8"/>
      <c r="RK111" s="8"/>
      <c r="RL111" s="8"/>
      <c r="RM111" s="8"/>
      <c r="RN111" s="8"/>
      <c r="RO111" s="8"/>
      <c r="RP111" s="8"/>
      <c r="RQ111" s="8"/>
      <c r="RR111" s="8"/>
      <c r="RS111" s="8"/>
      <c r="RT111" s="8"/>
      <c r="RU111" s="8"/>
      <c r="RV111" s="8"/>
      <c r="RW111" s="8"/>
      <c r="RX111" s="8"/>
      <c r="RY111" s="8"/>
      <c r="RZ111" s="8"/>
      <c r="SA111" s="8"/>
      <c r="SB111" s="8"/>
      <c r="SC111" s="8"/>
      <c r="SD111" s="8"/>
      <c r="SE111" s="8"/>
      <c r="SF111" s="8"/>
      <c r="SG111" s="8"/>
      <c r="SH111" s="8"/>
      <c r="SI111" s="8"/>
      <c r="SJ111" s="8"/>
      <c r="SK111" s="8"/>
      <c r="SL111" s="8"/>
      <c r="SM111" s="8"/>
      <c r="SN111" s="8"/>
      <c r="SO111" s="8"/>
      <c r="SP111" s="8"/>
      <c r="SQ111" s="8"/>
      <c r="SR111" s="8"/>
      <c r="SS111" s="8"/>
      <c r="ST111" s="8"/>
      <c r="SU111" s="8"/>
      <c r="SV111" s="8"/>
      <c r="SW111" s="8"/>
      <c r="SX111" s="8"/>
      <c r="SY111" s="8"/>
      <c r="SZ111" s="8"/>
      <c r="TA111" s="8"/>
      <c r="TB111" s="8"/>
      <c r="TC111" s="8"/>
      <c r="TD111" s="8"/>
      <c r="TE111" s="8"/>
      <c r="TF111" s="8"/>
      <c r="TG111" s="8"/>
      <c r="TH111" s="8"/>
      <c r="TI111" s="8"/>
      <c r="TJ111" s="8"/>
      <c r="TK111" s="8"/>
      <c r="TL111" s="8"/>
      <c r="TM111" s="8"/>
      <c r="TN111" s="8"/>
      <c r="TO111" s="8"/>
      <c r="TP111" s="8"/>
      <c r="TQ111" s="8"/>
      <c r="TR111" s="8"/>
      <c r="TS111" s="8"/>
      <c r="TT111" s="8"/>
      <c r="TU111" s="8"/>
      <c r="TV111" s="8"/>
      <c r="TW111" s="8"/>
      <c r="TX111" s="8"/>
      <c r="TY111" s="8"/>
      <c r="TZ111" s="8"/>
      <c r="UA111" s="8"/>
      <c r="UB111" s="8"/>
      <c r="UC111" s="8"/>
      <c r="UD111" s="8"/>
      <c r="UE111" s="8"/>
      <c r="UF111" s="8"/>
      <c r="UG111" s="8"/>
      <c r="UH111" s="8"/>
      <c r="UI111" s="8"/>
      <c r="UJ111" s="8"/>
      <c r="UK111" s="8"/>
      <c r="UL111" s="8"/>
      <c r="UM111" s="8"/>
      <c r="UN111" s="8"/>
      <c r="UO111" s="8"/>
      <c r="UP111" s="8"/>
      <c r="UQ111" s="8"/>
      <c r="UR111" s="8"/>
      <c r="US111" s="8"/>
      <c r="UT111" s="8"/>
      <c r="UU111" s="8"/>
      <c r="UV111" s="8"/>
      <c r="UW111" s="8"/>
      <c r="UX111" s="8"/>
      <c r="UY111" s="8"/>
      <c r="UZ111" s="8"/>
      <c r="VA111" s="8"/>
      <c r="VB111" s="8"/>
      <c r="VC111" s="8"/>
      <c r="VD111" s="8"/>
      <c r="VE111" s="8"/>
      <c r="VF111" s="8"/>
      <c r="VG111" s="8"/>
      <c r="VH111" s="8"/>
      <c r="VI111" s="8"/>
      <c r="VJ111" s="8"/>
      <c r="VK111" s="8"/>
      <c r="VL111" s="8"/>
      <c r="VM111" s="8"/>
      <c r="VN111" s="8"/>
      <c r="VO111" s="8"/>
      <c r="VP111" s="8"/>
      <c r="VQ111" s="8"/>
      <c r="VR111" s="8"/>
      <c r="VS111" s="8"/>
      <c r="VT111" s="8"/>
      <c r="VU111" s="8"/>
      <c r="VV111" s="8"/>
      <c r="VW111" s="8"/>
      <c r="VX111" s="8"/>
      <c r="VY111" s="8"/>
      <c r="VZ111" s="8"/>
      <c r="WA111" s="8"/>
      <c r="WB111" s="8"/>
      <c r="WC111" s="8"/>
      <c r="WD111" s="8"/>
      <c r="WE111" s="8"/>
      <c r="WF111" s="8"/>
      <c r="WG111" s="8"/>
      <c r="WH111" s="8"/>
      <c r="WI111" s="8"/>
      <c r="WJ111" s="8"/>
      <c r="WK111" s="8"/>
      <c r="WL111" s="8"/>
      <c r="WM111" s="8"/>
      <c r="WN111" s="8"/>
      <c r="WO111" s="8"/>
      <c r="WP111" s="8"/>
      <c r="WQ111" s="8"/>
      <c r="WR111" s="8"/>
      <c r="WS111" s="8"/>
      <c r="WT111" s="8"/>
      <c r="WU111" s="8"/>
      <c r="WV111" s="8"/>
      <c r="WW111" s="8"/>
      <c r="WX111" s="8"/>
      <c r="WY111" s="8"/>
      <c r="WZ111" s="8"/>
      <c r="XA111" s="8"/>
      <c r="XB111" s="8"/>
      <c r="XC111" s="8"/>
      <c r="XD111" s="8"/>
      <c r="XE111" s="8"/>
      <c r="XF111" s="8"/>
      <c r="XG111" s="8"/>
      <c r="XH111" s="8"/>
      <c r="XI111" s="8"/>
      <c r="XJ111" s="8"/>
      <c r="XK111" s="8"/>
      <c r="XL111" s="8"/>
      <c r="XM111" s="8"/>
      <c r="XN111" s="8"/>
      <c r="XO111" s="8"/>
      <c r="XP111" s="8"/>
      <c r="XQ111" s="8"/>
      <c r="XR111" s="8"/>
      <c r="XS111" s="8"/>
      <c r="XT111" s="10">
        <v>1.0</v>
      </c>
      <c r="XU111" s="10">
        <v>1.0</v>
      </c>
      <c r="XV111" s="10">
        <v>1.0</v>
      </c>
      <c r="XW111" s="10">
        <v>4.0</v>
      </c>
      <c r="XX111" s="10">
        <v>2.0</v>
      </c>
      <c r="XY111" s="10">
        <v>4.0</v>
      </c>
      <c r="XZ111" s="10">
        <v>4.0</v>
      </c>
      <c r="YA111" s="10">
        <v>4.0</v>
      </c>
      <c r="YB111" s="10">
        <v>2.0</v>
      </c>
      <c r="YC111" s="10">
        <v>3.0</v>
      </c>
      <c r="YD111" s="10">
        <v>3.0</v>
      </c>
      <c r="YE111" s="10">
        <v>4.0</v>
      </c>
      <c r="YF111" s="10">
        <v>4.0</v>
      </c>
      <c r="YG111" s="10">
        <v>4.0</v>
      </c>
      <c r="YH111" s="10">
        <v>4.0</v>
      </c>
      <c r="YI111" s="10">
        <v>2.0</v>
      </c>
      <c r="YJ111" s="10">
        <v>2.0</v>
      </c>
      <c r="YK111" s="10">
        <v>2.0</v>
      </c>
      <c r="YL111" s="10">
        <v>2.0</v>
      </c>
      <c r="YM111" s="10">
        <v>2.0</v>
      </c>
      <c r="YN111" s="10">
        <v>2.0</v>
      </c>
      <c r="YO111" s="10">
        <v>1.0</v>
      </c>
      <c r="YP111" s="10">
        <v>1.0</v>
      </c>
      <c r="YQ111" s="10">
        <v>1.0</v>
      </c>
      <c r="YR111" s="10">
        <v>1.0</v>
      </c>
      <c r="YS111" s="10">
        <v>5.0</v>
      </c>
      <c r="YT111" s="10">
        <v>2.0</v>
      </c>
      <c r="YU111" s="10">
        <v>4.0</v>
      </c>
      <c r="YV111" s="10">
        <v>4.0</v>
      </c>
      <c r="YW111" s="10">
        <v>5.0</v>
      </c>
      <c r="YX111" s="10">
        <v>5.0</v>
      </c>
      <c r="YY111" s="10">
        <v>2.0</v>
      </c>
      <c r="YZ111" s="10">
        <v>4.0</v>
      </c>
      <c r="ZA111" s="10">
        <v>5.0</v>
      </c>
      <c r="ZB111" s="10">
        <v>5.0</v>
      </c>
      <c r="ZC111" s="10">
        <v>4.0</v>
      </c>
      <c r="ZD111" s="10">
        <v>4.0</v>
      </c>
      <c r="ZE111" s="10">
        <v>4.0</v>
      </c>
      <c r="ZF111" s="10">
        <v>5.0</v>
      </c>
      <c r="ZG111" s="10">
        <v>5.0</v>
      </c>
      <c r="ZH111" s="10">
        <v>5.0</v>
      </c>
      <c r="ZI111" s="10">
        <v>5.0</v>
      </c>
      <c r="ZJ111" s="10">
        <v>5.0</v>
      </c>
      <c r="ZK111" s="10">
        <v>5.0</v>
      </c>
      <c r="ZL111" s="8"/>
      <c r="ZM111" s="8"/>
      <c r="ZN111" s="10">
        <v>1.0</v>
      </c>
    </row>
    <row r="112" ht="15.75" customHeight="1">
      <c r="A112" s="8" t="s">
        <v>1496</v>
      </c>
      <c r="B112" s="8">
        <v>4.0</v>
      </c>
      <c r="C112" s="8">
        <v>3.0</v>
      </c>
      <c r="D112" s="8">
        <v>2.0</v>
      </c>
      <c r="E112" s="8" t="s">
        <v>1512</v>
      </c>
      <c r="F112" s="8" t="s">
        <v>922</v>
      </c>
      <c r="G112" s="9" t="s">
        <v>923</v>
      </c>
      <c r="H112" s="9" t="s">
        <v>923</v>
      </c>
      <c r="I112" s="10">
        <v>1.0</v>
      </c>
      <c r="J112" s="10">
        <v>0.02323</v>
      </c>
      <c r="K112" s="10">
        <f t="shared" si="1"/>
        <v>-3.762310732</v>
      </c>
      <c r="L112" s="10">
        <v>0.0</v>
      </c>
      <c r="M112" s="10">
        <v>0.0134</v>
      </c>
      <c r="N112" s="10">
        <f t="shared" si="2"/>
        <v>-4.312500572</v>
      </c>
      <c r="O112" s="10">
        <v>0.0</v>
      </c>
      <c r="P112" s="10">
        <v>2.1884379E7</v>
      </c>
      <c r="Q112" s="8" t="s">
        <v>948</v>
      </c>
      <c r="R112" s="10">
        <v>89.06</v>
      </c>
      <c r="S112" s="10">
        <v>89.84</v>
      </c>
      <c r="T112" s="10">
        <v>49.22</v>
      </c>
      <c r="U112" s="10">
        <v>10.16</v>
      </c>
      <c r="V112" s="10">
        <v>5.46</v>
      </c>
      <c r="W112" s="10">
        <v>0.78</v>
      </c>
      <c r="X112" s="10">
        <v>0.78</v>
      </c>
      <c r="Y112" s="10">
        <v>1.0</v>
      </c>
      <c r="Z112" s="10">
        <v>1.0</v>
      </c>
      <c r="AA112" s="10">
        <v>73.0</v>
      </c>
      <c r="AB112" s="10">
        <v>1.0</v>
      </c>
      <c r="AC112" s="10">
        <v>245.0</v>
      </c>
      <c r="AD112" s="10">
        <v>7.0</v>
      </c>
      <c r="AE112" s="10">
        <v>117.0</v>
      </c>
      <c r="AF112" s="10">
        <v>1.0</v>
      </c>
      <c r="AG112" s="10">
        <v>0.0</v>
      </c>
      <c r="AH112" s="10">
        <v>0.0</v>
      </c>
      <c r="AI112" s="10">
        <v>0.199</v>
      </c>
      <c r="AJ112" s="10">
        <v>0.0</v>
      </c>
      <c r="AK112" s="10">
        <v>32.32032</v>
      </c>
      <c r="AL112" s="10">
        <v>1.0</v>
      </c>
      <c r="AM112" s="10">
        <v>1.0</v>
      </c>
      <c r="AN112" s="10">
        <v>1.0</v>
      </c>
      <c r="AO112" s="10">
        <v>0.0</v>
      </c>
      <c r="AP112" s="10">
        <v>0.0</v>
      </c>
      <c r="AQ112" s="10">
        <v>0.251</v>
      </c>
      <c r="AR112" s="10">
        <v>0.0</v>
      </c>
      <c r="AS112" s="10">
        <v>2.0</v>
      </c>
      <c r="AT112" s="10">
        <v>1.0</v>
      </c>
      <c r="AU112" s="8"/>
      <c r="AV112" s="10">
        <v>1.0</v>
      </c>
      <c r="AW112" s="10">
        <v>2.0</v>
      </c>
      <c r="AX112" s="10">
        <v>1.0</v>
      </c>
      <c r="AY112" s="10">
        <v>1.0</v>
      </c>
      <c r="AZ112" s="10">
        <v>1.0</v>
      </c>
      <c r="BA112" s="10">
        <v>1.0</v>
      </c>
      <c r="BB112" s="10">
        <v>0.0</v>
      </c>
      <c r="BC112" s="10">
        <v>0.0</v>
      </c>
      <c r="BD112" s="10">
        <v>1.0</v>
      </c>
      <c r="BE112" s="10">
        <v>7.0</v>
      </c>
      <c r="BF112" s="10">
        <v>3.0</v>
      </c>
      <c r="BG112" s="8"/>
      <c r="BH112" s="10">
        <v>1.0</v>
      </c>
      <c r="BI112" s="8"/>
      <c r="BJ112" s="10">
        <v>2.0</v>
      </c>
      <c r="BK112" s="10">
        <v>1.0</v>
      </c>
      <c r="BL112" s="8"/>
      <c r="BM112" s="8"/>
      <c r="BN112" s="8"/>
      <c r="BO112" s="8"/>
      <c r="BP112" s="8"/>
      <c r="BQ112" s="8"/>
      <c r="BR112" s="8"/>
      <c r="BS112" s="10">
        <v>3.0</v>
      </c>
      <c r="BT112" s="10">
        <v>0.0</v>
      </c>
      <c r="BU112" s="10">
        <v>3.0</v>
      </c>
      <c r="BV112" s="10">
        <v>2.0</v>
      </c>
      <c r="BW112" s="10">
        <v>7.0</v>
      </c>
      <c r="BX112" s="10">
        <v>1.0</v>
      </c>
      <c r="BY112" s="10">
        <v>1.0</v>
      </c>
      <c r="BZ112" s="10">
        <v>5.0</v>
      </c>
      <c r="CA112" s="10">
        <v>1.0</v>
      </c>
      <c r="CB112" s="10">
        <v>1.0</v>
      </c>
      <c r="CC112" s="10">
        <v>6.0</v>
      </c>
      <c r="CD112" s="10">
        <v>1.0</v>
      </c>
      <c r="CE112" s="8"/>
      <c r="CF112" s="10">
        <v>25.0</v>
      </c>
      <c r="CG112" s="8"/>
      <c r="CH112" s="8"/>
      <c r="CI112" s="8"/>
      <c r="CJ112" s="8"/>
      <c r="CK112" s="10">
        <v>1.0</v>
      </c>
      <c r="CL112" s="8"/>
      <c r="CM112" s="8"/>
      <c r="CN112" s="8"/>
      <c r="CO112" s="10">
        <v>1.0</v>
      </c>
      <c r="CP112" s="10">
        <v>9.0</v>
      </c>
      <c r="CQ112" s="8"/>
      <c r="CR112" s="8"/>
      <c r="CS112" s="8"/>
      <c r="CT112" s="8"/>
      <c r="CU112" s="10">
        <v>1.0</v>
      </c>
      <c r="CV112" s="8"/>
      <c r="CW112" s="8"/>
      <c r="CX112" s="8"/>
      <c r="CY112" s="8"/>
      <c r="CZ112" s="8"/>
      <c r="DA112" s="8"/>
      <c r="DB112" s="8"/>
      <c r="DC112" s="8"/>
      <c r="DD112" s="8"/>
      <c r="DE112" s="8"/>
      <c r="DF112" s="8"/>
      <c r="DG112" s="8"/>
      <c r="DH112" s="8"/>
      <c r="DI112" s="8"/>
      <c r="DJ112" s="8"/>
      <c r="DK112" s="8"/>
      <c r="DL112" s="10">
        <v>2.0</v>
      </c>
      <c r="DM112" s="10">
        <v>19.0</v>
      </c>
      <c r="DN112" s="8"/>
      <c r="DO112" s="8"/>
      <c r="DP112" s="10">
        <v>3.0</v>
      </c>
      <c r="DQ112" s="10">
        <v>20.0</v>
      </c>
      <c r="DR112" s="10">
        <v>9.0</v>
      </c>
      <c r="DS112" s="8"/>
      <c r="DT112" s="8"/>
      <c r="DU112" s="8"/>
      <c r="DV112" s="8"/>
      <c r="DW112" s="8"/>
      <c r="DX112" s="8"/>
      <c r="DY112" s="8"/>
      <c r="DZ112" s="8"/>
      <c r="EA112" s="8"/>
      <c r="EB112" s="8"/>
      <c r="EC112" s="8"/>
      <c r="ED112" s="8"/>
      <c r="EE112" s="8"/>
      <c r="EF112" s="8"/>
      <c r="EG112" s="8"/>
      <c r="EH112" s="8"/>
      <c r="EI112" s="8"/>
      <c r="EJ112" s="8"/>
      <c r="EK112" s="8"/>
      <c r="EL112" s="8"/>
      <c r="EM112" s="8"/>
      <c r="EN112" s="8"/>
      <c r="EO112" s="8"/>
      <c r="EP112" s="8"/>
      <c r="EQ112" s="8"/>
      <c r="ER112" s="8"/>
      <c r="ES112" s="8"/>
      <c r="ET112" s="8"/>
      <c r="EU112" s="8"/>
      <c r="EV112" s="8"/>
      <c r="EW112" s="8"/>
      <c r="EX112" s="8"/>
      <c r="EY112" s="8"/>
      <c r="EZ112" s="8"/>
      <c r="FA112" s="8"/>
      <c r="FB112" s="8"/>
      <c r="FC112" s="8"/>
      <c r="FD112" s="8"/>
      <c r="FE112" s="8"/>
      <c r="FF112" s="8"/>
      <c r="FG112" s="8"/>
      <c r="FH112" s="8"/>
      <c r="FI112" s="8"/>
      <c r="FJ112" s="8"/>
      <c r="FK112" s="8"/>
      <c r="FL112" s="8"/>
      <c r="FM112" s="8"/>
      <c r="FN112" s="8"/>
      <c r="FO112" s="8"/>
      <c r="FP112" s="8"/>
      <c r="FQ112" s="8"/>
      <c r="FR112" s="8"/>
      <c r="FS112" s="8"/>
      <c r="FT112" s="8"/>
      <c r="FU112" s="8"/>
      <c r="FV112" s="8"/>
      <c r="FW112" s="8"/>
      <c r="FX112" s="8"/>
      <c r="FY112" s="8"/>
      <c r="FZ112" s="8"/>
      <c r="GA112" s="8"/>
      <c r="GB112" s="8"/>
      <c r="GC112" s="8"/>
      <c r="GD112" s="8"/>
      <c r="GE112" s="8"/>
      <c r="GF112" s="8"/>
      <c r="GG112" s="8"/>
      <c r="GH112" s="8"/>
      <c r="GI112" s="8"/>
      <c r="GJ112" s="8"/>
      <c r="GK112" s="8"/>
      <c r="GL112" s="8"/>
      <c r="GM112" s="8"/>
      <c r="GN112" s="8"/>
      <c r="GO112" s="8"/>
      <c r="GP112" s="8"/>
      <c r="GQ112" s="8"/>
      <c r="GR112" s="8"/>
      <c r="GS112" s="8"/>
      <c r="GT112" s="8"/>
      <c r="GU112" s="8"/>
      <c r="GV112" s="8"/>
      <c r="GW112" s="8"/>
      <c r="GX112" s="8"/>
      <c r="GY112" s="8"/>
      <c r="GZ112" s="10">
        <v>1.0</v>
      </c>
      <c r="HA112" s="10">
        <v>1.0</v>
      </c>
      <c r="HB112" s="10">
        <v>1.0</v>
      </c>
      <c r="HC112" s="10">
        <v>1.0</v>
      </c>
      <c r="HD112" s="8" t="s">
        <v>1513</v>
      </c>
      <c r="HE112" s="10">
        <v>1.0</v>
      </c>
      <c r="HF112" s="10">
        <v>1.0</v>
      </c>
      <c r="HG112" s="10">
        <v>4.0</v>
      </c>
      <c r="HH112" s="10">
        <v>3.0</v>
      </c>
      <c r="HI112" s="10">
        <v>4.0</v>
      </c>
      <c r="HJ112" s="10">
        <v>4.0</v>
      </c>
      <c r="HK112" s="10">
        <v>4.0</v>
      </c>
      <c r="HL112" s="10">
        <v>1.0</v>
      </c>
      <c r="HM112" s="10">
        <v>1.0</v>
      </c>
      <c r="HN112" s="8" t="s">
        <v>1514</v>
      </c>
      <c r="HO112" s="10">
        <v>1.0</v>
      </c>
      <c r="HP112" s="10">
        <v>1.0</v>
      </c>
      <c r="HQ112" s="10">
        <v>1.0</v>
      </c>
      <c r="HR112" s="10">
        <v>1.0</v>
      </c>
      <c r="HS112" s="10">
        <v>1.0</v>
      </c>
      <c r="HT112" s="10">
        <v>1.0</v>
      </c>
      <c r="HU112" s="10">
        <v>1.0</v>
      </c>
      <c r="HV112" s="10">
        <v>1.0</v>
      </c>
      <c r="HW112" s="10">
        <v>1.0</v>
      </c>
      <c r="HX112" s="8" t="s">
        <v>1515</v>
      </c>
      <c r="HY112" s="10">
        <v>1.0</v>
      </c>
      <c r="HZ112" s="10">
        <v>1.0</v>
      </c>
      <c r="IA112" s="10">
        <v>4.0</v>
      </c>
      <c r="IB112" s="10">
        <v>4.0</v>
      </c>
      <c r="IC112" s="10">
        <v>4.0</v>
      </c>
      <c r="ID112" s="10">
        <v>4.0</v>
      </c>
      <c r="IE112" s="10">
        <v>4.0</v>
      </c>
      <c r="IF112" s="10">
        <v>1.0</v>
      </c>
      <c r="IG112" s="10">
        <v>1.0</v>
      </c>
      <c r="IH112" s="8" t="s">
        <v>1516</v>
      </c>
      <c r="II112" s="10">
        <v>1.0</v>
      </c>
      <c r="IJ112" s="10">
        <v>1.0</v>
      </c>
      <c r="IK112" s="10">
        <v>1.0</v>
      </c>
      <c r="IL112" s="10">
        <v>1.0</v>
      </c>
      <c r="IM112" s="10">
        <v>1.0</v>
      </c>
      <c r="IN112" s="10">
        <v>1.0</v>
      </c>
      <c r="IO112" s="10">
        <v>1.0</v>
      </c>
      <c r="IP112" s="10">
        <v>1.0</v>
      </c>
      <c r="IQ112" s="10">
        <v>1.0</v>
      </c>
      <c r="IR112" s="8" t="s">
        <v>1517</v>
      </c>
      <c r="IS112" s="10">
        <v>1.0</v>
      </c>
      <c r="IT112" s="10">
        <v>1.0</v>
      </c>
      <c r="IU112" s="10">
        <v>4.0</v>
      </c>
      <c r="IV112" s="10">
        <v>3.0</v>
      </c>
      <c r="IW112" s="10">
        <v>3.0</v>
      </c>
      <c r="IX112" s="10">
        <v>4.0</v>
      </c>
      <c r="IY112" s="10">
        <v>4.0</v>
      </c>
      <c r="IZ112" s="10">
        <v>1.0</v>
      </c>
      <c r="JA112" s="8" t="s">
        <v>1518</v>
      </c>
      <c r="JB112" s="10">
        <v>2.0</v>
      </c>
      <c r="JC112" s="10">
        <v>2.0</v>
      </c>
      <c r="JD112" s="10">
        <v>2.0</v>
      </c>
      <c r="JE112" s="10">
        <v>2.0</v>
      </c>
      <c r="JF112" s="10">
        <v>2.0</v>
      </c>
      <c r="JG112" s="10">
        <v>1.0</v>
      </c>
      <c r="JH112" s="8"/>
      <c r="JI112" s="8"/>
      <c r="JJ112" s="8"/>
      <c r="JK112" s="8"/>
      <c r="JL112" s="8"/>
      <c r="JM112" s="8"/>
      <c r="JN112" s="8"/>
      <c r="JO112" s="8"/>
      <c r="JP112" s="8"/>
      <c r="JQ112" s="8"/>
      <c r="JR112" s="8"/>
      <c r="JS112" s="8"/>
      <c r="JT112" s="8"/>
      <c r="JU112" s="8"/>
      <c r="JV112" s="8"/>
      <c r="JW112" s="8"/>
      <c r="JX112" s="8"/>
      <c r="JY112" s="8"/>
      <c r="JZ112" s="8"/>
      <c r="KA112" s="8"/>
      <c r="KB112" s="8"/>
      <c r="KC112" s="10">
        <v>1.0</v>
      </c>
      <c r="KD112" s="10">
        <v>1.0</v>
      </c>
      <c r="KE112" s="10">
        <v>0.0</v>
      </c>
      <c r="KF112" s="10">
        <v>0.0</v>
      </c>
      <c r="KG112" s="10">
        <v>3.001</v>
      </c>
      <c r="KH112" s="10">
        <v>0.0</v>
      </c>
      <c r="KI112" s="10">
        <v>1.0</v>
      </c>
      <c r="KJ112" s="10">
        <v>2.0</v>
      </c>
      <c r="KK112" s="10">
        <v>7.0</v>
      </c>
      <c r="KL112" s="10">
        <v>2.0</v>
      </c>
      <c r="KM112" s="10">
        <v>1.0</v>
      </c>
      <c r="KN112" s="10">
        <v>1.0</v>
      </c>
      <c r="KO112" s="10">
        <v>2.0</v>
      </c>
      <c r="KP112" s="10">
        <v>4.0</v>
      </c>
      <c r="KQ112" s="10">
        <v>4.0</v>
      </c>
      <c r="KR112" s="8"/>
      <c r="KS112" s="10">
        <v>0.0</v>
      </c>
      <c r="KT112" s="10">
        <v>0.0</v>
      </c>
      <c r="KU112" s="10">
        <v>3.0</v>
      </c>
      <c r="KV112" s="10">
        <v>0.0</v>
      </c>
      <c r="KW112" s="10">
        <v>1.0</v>
      </c>
      <c r="KX112" s="10">
        <v>2.0</v>
      </c>
      <c r="KY112" s="10">
        <v>2.0</v>
      </c>
      <c r="KZ112" s="10">
        <v>2.0</v>
      </c>
      <c r="LA112" s="10">
        <v>1.0</v>
      </c>
      <c r="LB112" s="10">
        <v>1.0</v>
      </c>
      <c r="LC112" s="10">
        <v>2.0</v>
      </c>
      <c r="LD112" s="10">
        <v>2.0</v>
      </c>
      <c r="LE112" s="10">
        <v>2.0</v>
      </c>
      <c r="LF112" s="10">
        <v>1.0</v>
      </c>
      <c r="LG112" s="10">
        <v>0.0</v>
      </c>
      <c r="LH112" s="10">
        <v>0.0</v>
      </c>
      <c r="LI112" s="10">
        <v>3.0</v>
      </c>
      <c r="LJ112" s="10">
        <v>0.0</v>
      </c>
      <c r="LK112" s="10">
        <v>1.0</v>
      </c>
      <c r="LL112" s="10">
        <v>1.0</v>
      </c>
      <c r="LM112" s="10">
        <v>2.0</v>
      </c>
      <c r="LN112" s="10">
        <v>2.0</v>
      </c>
      <c r="LO112" s="10">
        <v>2.0</v>
      </c>
      <c r="LP112" s="10">
        <v>2.0</v>
      </c>
      <c r="LQ112" s="10">
        <v>2.0</v>
      </c>
      <c r="LR112" s="10">
        <v>4.0</v>
      </c>
      <c r="LS112" s="10">
        <v>4.0</v>
      </c>
      <c r="LT112" s="8"/>
      <c r="LU112" s="10">
        <v>0.0</v>
      </c>
      <c r="LV112" s="10">
        <v>0.0</v>
      </c>
      <c r="LW112" s="10">
        <v>3.001</v>
      </c>
      <c r="LX112" s="10">
        <v>0.0</v>
      </c>
      <c r="LY112" s="10">
        <v>1.0</v>
      </c>
      <c r="LZ112" s="10">
        <v>1.0</v>
      </c>
      <c r="MA112" s="10">
        <v>1.0</v>
      </c>
      <c r="MB112" s="10">
        <v>1.0</v>
      </c>
      <c r="MC112" s="10">
        <v>2.0</v>
      </c>
      <c r="MD112" s="10">
        <v>2.0</v>
      </c>
      <c r="ME112" s="10">
        <v>1.0</v>
      </c>
      <c r="MF112" s="10">
        <v>4.0</v>
      </c>
      <c r="MG112" s="10">
        <v>3.0</v>
      </c>
      <c r="MH112" s="10">
        <v>1.0</v>
      </c>
      <c r="MI112" s="10">
        <v>0.0</v>
      </c>
      <c r="MJ112" s="10">
        <v>0.0</v>
      </c>
      <c r="MK112" s="10">
        <v>3.001</v>
      </c>
      <c r="ML112" s="10">
        <v>0.0</v>
      </c>
      <c r="MM112" s="10">
        <v>1.0</v>
      </c>
      <c r="MN112" s="10">
        <v>1.0</v>
      </c>
      <c r="MO112" s="10">
        <v>1.0</v>
      </c>
      <c r="MP112" s="10">
        <v>1.0</v>
      </c>
      <c r="MQ112" s="10">
        <v>1.0</v>
      </c>
      <c r="MR112" s="10">
        <v>2.0</v>
      </c>
      <c r="MS112" s="10">
        <v>2.0</v>
      </c>
      <c r="MT112" s="10">
        <v>4.0</v>
      </c>
      <c r="MU112" s="10">
        <v>4.0</v>
      </c>
      <c r="MV112" s="8"/>
      <c r="MW112" s="10">
        <v>0.0</v>
      </c>
      <c r="MX112" s="10">
        <v>0.0</v>
      </c>
      <c r="MY112" s="10">
        <v>3.001</v>
      </c>
      <c r="MZ112" s="10">
        <v>0.0</v>
      </c>
      <c r="NA112" s="10">
        <v>1.0</v>
      </c>
      <c r="NB112" s="10">
        <v>1.0</v>
      </c>
      <c r="NC112" s="10">
        <v>1.0</v>
      </c>
      <c r="ND112" s="10">
        <v>1.0</v>
      </c>
      <c r="NE112" s="10">
        <v>1.0</v>
      </c>
      <c r="NF112" s="10">
        <v>1.0</v>
      </c>
      <c r="NG112" s="10">
        <v>1.0</v>
      </c>
      <c r="NH112" s="10">
        <v>3.0</v>
      </c>
      <c r="NI112" s="10">
        <v>3.0</v>
      </c>
      <c r="NJ112" s="10">
        <v>1.0</v>
      </c>
      <c r="NK112" s="10">
        <v>0.0</v>
      </c>
      <c r="NL112" s="10">
        <v>0.0</v>
      </c>
      <c r="NM112" s="10">
        <v>3.001</v>
      </c>
      <c r="NN112" s="10">
        <v>0.0</v>
      </c>
      <c r="NO112" s="10">
        <v>1.0</v>
      </c>
      <c r="NP112" s="10">
        <v>1.0</v>
      </c>
      <c r="NQ112" s="10">
        <v>1.0</v>
      </c>
      <c r="NR112" s="10">
        <v>1.0</v>
      </c>
      <c r="NS112" s="10">
        <v>1.0</v>
      </c>
      <c r="NT112" s="10">
        <v>1.0</v>
      </c>
      <c r="NU112" s="10">
        <v>1.0</v>
      </c>
      <c r="NV112" s="10">
        <v>4.0</v>
      </c>
      <c r="NW112" s="10">
        <v>3.0</v>
      </c>
      <c r="NX112" s="10">
        <v>1.0</v>
      </c>
      <c r="NY112" s="10">
        <v>999.0</v>
      </c>
      <c r="NZ112" s="10">
        <v>999.0</v>
      </c>
      <c r="OA112" s="10">
        <v>1.0</v>
      </c>
      <c r="OB112" s="10">
        <v>1.0</v>
      </c>
      <c r="OC112" s="10">
        <v>2.0</v>
      </c>
      <c r="OD112" s="8"/>
      <c r="OE112" s="10">
        <v>1.0</v>
      </c>
      <c r="OF112" s="8"/>
      <c r="OG112" s="10">
        <v>1.0</v>
      </c>
      <c r="OH112" s="8"/>
      <c r="OI112" s="8"/>
      <c r="OJ112" s="8"/>
      <c r="OK112" s="8"/>
      <c r="OL112" s="8"/>
      <c r="OM112" s="10">
        <v>1.0</v>
      </c>
      <c r="ON112" s="8"/>
      <c r="OO112" s="8"/>
      <c r="OP112" s="8"/>
      <c r="OQ112" s="8"/>
      <c r="OR112" s="8"/>
      <c r="OS112" s="8"/>
      <c r="OT112" s="8"/>
      <c r="OU112" s="8"/>
      <c r="OV112" s="10">
        <v>2.0</v>
      </c>
      <c r="OW112" s="8"/>
      <c r="OX112" s="8"/>
      <c r="OY112" s="8"/>
      <c r="OZ112" s="8"/>
      <c r="PA112" s="8"/>
      <c r="PB112" s="8"/>
      <c r="PC112" s="8"/>
      <c r="PD112" s="8"/>
      <c r="PE112" s="8"/>
      <c r="PF112" s="8"/>
      <c r="PG112" s="8"/>
      <c r="PH112" s="10">
        <v>3.0</v>
      </c>
      <c r="PI112" s="10">
        <v>2.0</v>
      </c>
      <c r="PJ112" s="10">
        <v>4.0</v>
      </c>
      <c r="PK112" s="10">
        <v>3.0</v>
      </c>
      <c r="PL112" s="10">
        <v>2.0</v>
      </c>
      <c r="PM112" s="10">
        <v>2.0</v>
      </c>
      <c r="PN112" s="10">
        <v>1.0</v>
      </c>
      <c r="PO112" s="10">
        <v>200.0</v>
      </c>
      <c r="PP112" s="10">
        <v>1.0</v>
      </c>
      <c r="PQ112" s="10">
        <v>1.0</v>
      </c>
      <c r="PR112" s="10">
        <v>2.0</v>
      </c>
      <c r="PS112" s="8"/>
      <c r="PT112" s="10">
        <v>1.0</v>
      </c>
      <c r="PU112" s="8"/>
      <c r="PV112" s="10">
        <v>1.0</v>
      </c>
      <c r="PW112" s="8"/>
      <c r="PX112" s="8"/>
      <c r="PY112" s="8"/>
      <c r="PZ112" s="8"/>
      <c r="QA112" s="8"/>
      <c r="QB112" s="10">
        <v>2.0</v>
      </c>
      <c r="QC112" s="8"/>
      <c r="QD112" s="8"/>
      <c r="QE112" s="8"/>
      <c r="QF112" s="8"/>
      <c r="QG112" s="8"/>
      <c r="QH112" s="8"/>
      <c r="QI112" s="8"/>
      <c r="QJ112" s="8"/>
      <c r="QK112" s="8"/>
      <c r="QL112" s="10">
        <v>1.0</v>
      </c>
      <c r="QM112" s="8"/>
      <c r="QN112" s="8"/>
      <c r="QO112" s="8"/>
      <c r="QP112" s="8"/>
      <c r="QQ112" s="8"/>
      <c r="QR112" s="8"/>
      <c r="QS112" s="8"/>
      <c r="QT112" s="8"/>
      <c r="QU112" s="8"/>
      <c r="QV112" s="8"/>
      <c r="QW112" s="10">
        <v>3.0</v>
      </c>
      <c r="QX112" s="10">
        <v>2.0</v>
      </c>
      <c r="QY112" s="10">
        <v>5.0</v>
      </c>
      <c r="QZ112" s="10">
        <v>4.0</v>
      </c>
      <c r="RA112" s="10">
        <v>3.0</v>
      </c>
      <c r="RB112" s="10">
        <v>2.0</v>
      </c>
      <c r="RC112" s="10">
        <v>1.0</v>
      </c>
      <c r="RD112" s="8"/>
      <c r="RE112" s="8"/>
      <c r="RF112" s="8"/>
      <c r="RG112" s="8"/>
      <c r="RH112" s="8"/>
      <c r="RI112" s="8"/>
      <c r="RJ112" s="8"/>
      <c r="RK112" s="8"/>
      <c r="RL112" s="8"/>
      <c r="RM112" s="8"/>
      <c r="RN112" s="8"/>
      <c r="RO112" s="8"/>
      <c r="RP112" s="8"/>
      <c r="RQ112" s="8"/>
      <c r="RR112" s="8"/>
      <c r="RS112" s="8"/>
      <c r="RT112" s="8"/>
      <c r="RU112" s="8"/>
      <c r="RV112" s="8"/>
      <c r="RW112" s="8"/>
      <c r="RX112" s="8"/>
      <c r="RY112" s="8"/>
      <c r="RZ112" s="8"/>
      <c r="SA112" s="8"/>
      <c r="SB112" s="8"/>
      <c r="SC112" s="8"/>
      <c r="SD112" s="8"/>
      <c r="SE112" s="8"/>
      <c r="SF112" s="8"/>
      <c r="SG112" s="8"/>
      <c r="SH112" s="8"/>
      <c r="SI112" s="8"/>
      <c r="SJ112" s="8"/>
      <c r="SK112" s="8"/>
      <c r="SL112" s="8"/>
      <c r="SM112" s="8"/>
      <c r="SN112" s="8"/>
      <c r="SO112" s="8"/>
      <c r="SP112" s="8"/>
      <c r="SQ112" s="8"/>
      <c r="SR112" s="8"/>
      <c r="SS112" s="8"/>
      <c r="ST112" s="8"/>
      <c r="SU112" s="8"/>
      <c r="SV112" s="8"/>
      <c r="SW112" s="8"/>
      <c r="SX112" s="8"/>
      <c r="SY112" s="8"/>
      <c r="SZ112" s="8"/>
      <c r="TA112" s="8"/>
      <c r="TB112" s="8"/>
      <c r="TC112" s="8"/>
      <c r="TD112" s="8"/>
      <c r="TE112" s="8"/>
      <c r="TF112" s="8"/>
      <c r="TG112" s="8"/>
      <c r="TH112" s="8"/>
      <c r="TI112" s="8"/>
      <c r="TJ112" s="8"/>
      <c r="TK112" s="8"/>
      <c r="TL112" s="8"/>
      <c r="TM112" s="8"/>
      <c r="TN112" s="8"/>
      <c r="TO112" s="8"/>
      <c r="TP112" s="8"/>
      <c r="TQ112" s="8"/>
      <c r="TR112" s="8"/>
      <c r="TS112" s="8"/>
      <c r="TT112" s="8"/>
      <c r="TU112" s="8"/>
      <c r="TV112" s="8"/>
      <c r="TW112" s="8"/>
      <c r="TX112" s="8"/>
      <c r="TY112" s="8"/>
      <c r="TZ112" s="8"/>
      <c r="UA112" s="8"/>
      <c r="UB112" s="8"/>
      <c r="UC112" s="8"/>
      <c r="UD112" s="8"/>
      <c r="UE112" s="8"/>
      <c r="UF112" s="8"/>
      <c r="UG112" s="8"/>
      <c r="UH112" s="8"/>
      <c r="UI112" s="8"/>
      <c r="UJ112" s="8"/>
      <c r="UK112" s="8"/>
      <c r="UL112" s="8"/>
      <c r="UM112" s="8"/>
      <c r="UN112" s="8"/>
      <c r="UO112" s="8"/>
      <c r="UP112" s="8"/>
      <c r="UQ112" s="8"/>
      <c r="UR112" s="8"/>
      <c r="US112" s="8"/>
      <c r="UT112" s="8"/>
      <c r="UU112" s="8"/>
      <c r="UV112" s="8"/>
      <c r="UW112" s="8"/>
      <c r="UX112" s="8"/>
      <c r="UY112" s="8"/>
      <c r="UZ112" s="8"/>
      <c r="VA112" s="8"/>
      <c r="VB112" s="8"/>
      <c r="VC112" s="8"/>
      <c r="VD112" s="8"/>
      <c r="VE112" s="8"/>
      <c r="VF112" s="8"/>
      <c r="VG112" s="8"/>
      <c r="VH112" s="8"/>
      <c r="VI112" s="8"/>
      <c r="VJ112" s="8"/>
      <c r="VK112" s="8"/>
      <c r="VL112" s="8"/>
      <c r="VM112" s="8"/>
      <c r="VN112" s="8"/>
      <c r="VO112" s="8"/>
      <c r="VP112" s="8"/>
      <c r="VQ112" s="8"/>
      <c r="VR112" s="8"/>
      <c r="VS112" s="8"/>
      <c r="VT112" s="8"/>
      <c r="VU112" s="8"/>
      <c r="VV112" s="8"/>
      <c r="VW112" s="8"/>
      <c r="VX112" s="8"/>
      <c r="VY112" s="8"/>
      <c r="VZ112" s="8"/>
      <c r="WA112" s="8"/>
      <c r="WB112" s="8"/>
      <c r="WC112" s="8"/>
      <c r="WD112" s="8"/>
      <c r="WE112" s="8"/>
      <c r="WF112" s="8"/>
      <c r="WG112" s="8"/>
      <c r="WH112" s="8"/>
      <c r="WI112" s="8"/>
      <c r="WJ112" s="8"/>
      <c r="WK112" s="8"/>
      <c r="WL112" s="8"/>
      <c r="WM112" s="8"/>
      <c r="WN112" s="8"/>
      <c r="WO112" s="8"/>
      <c r="WP112" s="8"/>
      <c r="WQ112" s="8"/>
      <c r="WR112" s="8"/>
      <c r="WS112" s="8"/>
      <c r="WT112" s="8"/>
      <c r="WU112" s="8"/>
      <c r="WV112" s="8"/>
      <c r="WW112" s="8"/>
      <c r="WX112" s="8"/>
      <c r="WY112" s="8"/>
      <c r="WZ112" s="8"/>
      <c r="XA112" s="8"/>
      <c r="XB112" s="8"/>
      <c r="XC112" s="8"/>
      <c r="XD112" s="8"/>
      <c r="XE112" s="8"/>
      <c r="XF112" s="8"/>
      <c r="XG112" s="8"/>
      <c r="XH112" s="8"/>
      <c r="XI112" s="8"/>
      <c r="XJ112" s="8"/>
      <c r="XK112" s="8"/>
      <c r="XL112" s="8"/>
      <c r="XM112" s="8"/>
      <c r="XN112" s="8"/>
      <c r="XO112" s="8"/>
      <c r="XP112" s="8"/>
      <c r="XQ112" s="8"/>
      <c r="XR112" s="8"/>
      <c r="XS112" s="8"/>
      <c r="XT112" s="10">
        <v>1.0</v>
      </c>
      <c r="XU112" s="10">
        <v>1.0</v>
      </c>
      <c r="XV112" s="10">
        <v>1.0</v>
      </c>
      <c r="XW112" s="10">
        <v>4.0</v>
      </c>
      <c r="XX112" s="10">
        <v>4.0</v>
      </c>
      <c r="XY112" s="10">
        <v>2.0</v>
      </c>
      <c r="XZ112" s="10">
        <v>2.0</v>
      </c>
      <c r="YA112" s="10">
        <v>3.0</v>
      </c>
      <c r="YB112" s="10">
        <v>4.0</v>
      </c>
      <c r="YC112" s="10">
        <v>4.0</v>
      </c>
      <c r="YD112" s="10">
        <v>4.0</v>
      </c>
      <c r="YE112" s="10">
        <v>2.0</v>
      </c>
      <c r="YF112" s="10">
        <v>2.0</v>
      </c>
      <c r="YG112" s="10">
        <v>2.0</v>
      </c>
      <c r="YH112" s="10">
        <v>3.0</v>
      </c>
      <c r="YI112" s="10">
        <v>3.0</v>
      </c>
      <c r="YJ112" s="10">
        <v>3.0</v>
      </c>
      <c r="YK112" s="10">
        <v>4.0</v>
      </c>
      <c r="YL112" s="10">
        <v>4.0</v>
      </c>
      <c r="YM112" s="10">
        <v>2.0</v>
      </c>
      <c r="YN112" s="10">
        <v>2.0</v>
      </c>
      <c r="YO112" s="10">
        <v>1.0</v>
      </c>
      <c r="YP112" s="10">
        <v>1.0</v>
      </c>
      <c r="YQ112" s="10">
        <v>1.0</v>
      </c>
      <c r="YR112" s="10">
        <v>1.0</v>
      </c>
      <c r="YS112" s="10">
        <v>4.0</v>
      </c>
      <c r="YT112" s="10">
        <v>5.0</v>
      </c>
      <c r="YU112" s="10">
        <v>4.0</v>
      </c>
      <c r="YV112" s="10">
        <v>3.0</v>
      </c>
      <c r="YW112" s="10">
        <v>5.0</v>
      </c>
      <c r="YX112" s="10">
        <v>4.0</v>
      </c>
      <c r="YY112" s="10">
        <v>2.0</v>
      </c>
      <c r="YZ112" s="10">
        <v>4.0</v>
      </c>
      <c r="ZA112" s="10">
        <v>4.0</v>
      </c>
      <c r="ZB112" s="10">
        <v>4.0</v>
      </c>
      <c r="ZC112" s="10">
        <v>4.0</v>
      </c>
      <c r="ZD112" s="10">
        <v>3.0</v>
      </c>
      <c r="ZE112" s="10">
        <v>2.0</v>
      </c>
      <c r="ZF112" s="10">
        <v>3.0</v>
      </c>
      <c r="ZG112" s="10">
        <v>3.0</v>
      </c>
      <c r="ZH112" s="10">
        <v>4.0</v>
      </c>
      <c r="ZI112" s="10">
        <v>4.0</v>
      </c>
      <c r="ZJ112" s="10">
        <v>3.0</v>
      </c>
      <c r="ZK112" s="10">
        <v>2.0</v>
      </c>
      <c r="ZL112" s="10">
        <v>1.0</v>
      </c>
      <c r="ZM112" s="8" t="s">
        <v>1519</v>
      </c>
      <c r="ZN112" s="10">
        <v>1.0</v>
      </c>
    </row>
    <row r="113" ht="15.75" customHeight="1">
      <c r="A113" s="8" t="s">
        <v>1496</v>
      </c>
      <c r="B113" s="8">
        <v>4.0</v>
      </c>
      <c r="C113" s="8">
        <v>3.0</v>
      </c>
      <c r="D113" s="8">
        <v>2.0</v>
      </c>
      <c r="E113" s="8" t="s">
        <v>1520</v>
      </c>
      <c r="F113" s="8" t="s">
        <v>922</v>
      </c>
      <c r="G113" s="9" t="s">
        <v>923</v>
      </c>
      <c r="H113" s="9" t="s">
        <v>923</v>
      </c>
      <c r="I113" s="10">
        <v>1.0</v>
      </c>
      <c r="J113" s="10">
        <v>6.1E-4</v>
      </c>
      <c r="K113" s="10">
        <f t="shared" si="1"/>
        <v>-7.402051601</v>
      </c>
      <c r="L113" s="10">
        <v>0.0</v>
      </c>
      <c r="M113" s="10">
        <v>0.00112</v>
      </c>
      <c r="N113" s="10">
        <f t="shared" si="2"/>
        <v>-6.794426594</v>
      </c>
      <c r="O113" s="10">
        <v>0.0</v>
      </c>
      <c r="P113" s="10">
        <v>9.5926795E7</v>
      </c>
      <c r="Q113" s="8" t="s">
        <v>948</v>
      </c>
      <c r="R113" s="10">
        <v>99.22</v>
      </c>
      <c r="S113" s="10">
        <v>99.22</v>
      </c>
      <c r="T113" s="10">
        <v>96.1</v>
      </c>
      <c r="U113" s="10">
        <v>74.22</v>
      </c>
      <c r="V113" s="10">
        <v>74.22</v>
      </c>
      <c r="W113" s="10">
        <v>69.54</v>
      </c>
      <c r="X113" s="10">
        <v>49.22</v>
      </c>
      <c r="Y113" s="10">
        <v>1.0</v>
      </c>
      <c r="Z113" s="10">
        <v>1.0</v>
      </c>
      <c r="AA113" s="10">
        <v>66.0</v>
      </c>
      <c r="AB113" s="10">
        <v>1.0</v>
      </c>
      <c r="AC113" s="10">
        <v>162.0</v>
      </c>
      <c r="AD113" s="10">
        <v>6.0</v>
      </c>
      <c r="AE113" s="10">
        <v>117.0</v>
      </c>
      <c r="AF113" s="10">
        <v>1.0</v>
      </c>
      <c r="AG113" s="10">
        <v>0.0</v>
      </c>
      <c r="AH113" s="10">
        <v>0.0</v>
      </c>
      <c r="AI113" s="10">
        <v>0.288</v>
      </c>
      <c r="AJ113" s="10">
        <v>0.0</v>
      </c>
      <c r="AK113" s="10">
        <v>26.14463</v>
      </c>
      <c r="AL113" s="10">
        <v>1.0</v>
      </c>
      <c r="AM113" s="10">
        <v>0.0</v>
      </c>
      <c r="AN113" s="10">
        <v>0.0</v>
      </c>
      <c r="AO113" s="10">
        <v>0.0</v>
      </c>
      <c r="AP113" s="10">
        <v>0.0</v>
      </c>
      <c r="AQ113" s="10">
        <v>0.453</v>
      </c>
      <c r="AR113" s="10">
        <v>0.0</v>
      </c>
      <c r="AS113" s="10">
        <v>0.0</v>
      </c>
      <c r="AT113" s="10">
        <v>1.0</v>
      </c>
      <c r="AU113" s="8"/>
      <c r="AV113" s="10">
        <v>1.0</v>
      </c>
      <c r="AW113" s="10">
        <v>0.0</v>
      </c>
      <c r="AX113" s="10">
        <v>0.0</v>
      </c>
      <c r="AY113" s="10">
        <v>0.0</v>
      </c>
      <c r="AZ113" s="10">
        <v>0.0</v>
      </c>
      <c r="BA113" s="10">
        <v>0.0</v>
      </c>
      <c r="BB113" s="10">
        <v>0.0</v>
      </c>
      <c r="BC113" s="10">
        <v>0.0</v>
      </c>
      <c r="BD113" s="10">
        <v>2.0</v>
      </c>
      <c r="BE113" s="10">
        <v>8.0</v>
      </c>
      <c r="BF113" s="10">
        <v>4.0</v>
      </c>
      <c r="BG113" s="8"/>
      <c r="BH113" s="10">
        <v>1.0</v>
      </c>
      <c r="BI113" s="8"/>
      <c r="BJ113" s="10">
        <v>6.0</v>
      </c>
      <c r="BK113" s="10">
        <v>1.0</v>
      </c>
      <c r="BL113" s="8"/>
      <c r="BM113" s="8"/>
      <c r="BN113" s="8"/>
      <c r="BO113" s="8"/>
      <c r="BP113" s="8"/>
      <c r="BQ113" s="8"/>
      <c r="BR113" s="8"/>
      <c r="BS113" s="10">
        <v>5.0</v>
      </c>
      <c r="BT113" s="10">
        <v>2.0</v>
      </c>
      <c r="BU113" s="10">
        <v>3.0</v>
      </c>
      <c r="BV113" s="10">
        <v>1.0</v>
      </c>
      <c r="BW113" s="10">
        <v>5.0</v>
      </c>
      <c r="BX113" s="10">
        <v>1.0</v>
      </c>
      <c r="BY113" s="10">
        <v>1.0</v>
      </c>
      <c r="BZ113" s="10">
        <v>5.0</v>
      </c>
      <c r="CA113" s="10">
        <v>1.0</v>
      </c>
      <c r="CB113" s="10">
        <v>1.0</v>
      </c>
      <c r="CC113" s="10">
        <v>4.0</v>
      </c>
      <c r="CD113" s="10">
        <v>2.0</v>
      </c>
      <c r="CE113" s="8"/>
      <c r="CF113" s="10">
        <v>39.0</v>
      </c>
      <c r="CG113" s="8"/>
      <c r="CH113" s="8"/>
      <c r="CI113" s="8"/>
      <c r="CJ113" s="8"/>
      <c r="CK113" s="10">
        <v>1.0</v>
      </c>
      <c r="CL113" s="8"/>
      <c r="CM113" s="8"/>
      <c r="CN113" s="8"/>
      <c r="CO113" s="10">
        <v>1.0</v>
      </c>
      <c r="CP113" s="10">
        <v>6.0</v>
      </c>
      <c r="CQ113" s="8"/>
      <c r="CR113" s="8"/>
      <c r="CS113" s="8"/>
      <c r="CT113" s="8"/>
      <c r="CU113" s="10">
        <v>1.0</v>
      </c>
      <c r="CV113" s="8"/>
      <c r="CW113" s="8"/>
      <c r="CX113" s="8"/>
      <c r="CY113" s="8"/>
      <c r="CZ113" s="8"/>
      <c r="DA113" s="8"/>
      <c r="DB113" s="8"/>
      <c r="DC113" s="8"/>
      <c r="DD113" s="8"/>
      <c r="DE113" s="8"/>
      <c r="DF113" s="8"/>
      <c r="DG113" s="8"/>
      <c r="DH113" s="8"/>
      <c r="DI113" s="8"/>
      <c r="DJ113" s="8"/>
      <c r="DK113" s="8"/>
      <c r="DL113" s="10">
        <v>2.0</v>
      </c>
      <c r="DM113" s="10">
        <v>19.0</v>
      </c>
      <c r="DN113" s="8"/>
      <c r="DO113" s="8"/>
      <c r="DP113" s="10">
        <v>3.0</v>
      </c>
      <c r="DQ113" s="10">
        <v>35.0</v>
      </c>
      <c r="DR113" s="10">
        <v>11.0</v>
      </c>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c r="FF113" s="8"/>
      <c r="FG113" s="8"/>
      <c r="FH113" s="8"/>
      <c r="FI113" s="8"/>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10">
        <v>1.0</v>
      </c>
      <c r="HA113" s="10">
        <v>1.0</v>
      </c>
      <c r="HB113" s="10">
        <v>1.0</v>
      </c>
      <c r="HC113" s="10">
        <v>1.0</v>
      </c>
      <c r="HD113" s="8" t="s">
        <v>1521</v>
      </c>
      <c r="HE113" s="10">
        <v>1.0</v>
      </c>
      <c r="HF113" s="10">
        <v>1.0</v>
      </c>
      <c r="HG113" s="10">
        <v>5.0</v>
      </c>
      <c r="HH113" s="10">
        <v>4.0</v>
      </c>
      <c r="HI113" s="10">
        <v>4.0</v>
      </c>
      <c r="HJ113" s="10">
        <v>4.0</v>
      </c>
      <c r="HK113" s="10">
        <v>4.0</v>
      </c>
      <c r="HL113" s="10">
        <v>1.0</v>
      </c>
      <c r="HM113" s="10">
        <v>1.0</v>
      </c>
      <c r="HN113" s="8" t="s">
        <v>1522</v>
      </c>
      <c r="HO113" s="10">
        <v>1.0</v>
      </c>
      <c r="HP113" s="10">
        <v>1.0</v>
      </c>
      <c r="HQ113" s="10">
        <v>1.0</v>
      </c>
      <c r="HR113" s="10">
        <v>1.0</v>
      </c>
      <c r="HS113" s="10">
        <v>1.0</v>
      </c>
      <c r="HT113" s="10">
        <v>1.0</v>
      </c>
      <c r="HU113" s="10">
        <v>1.0</v>
      </c>
      <c r="HV113" s="10">
        <v>1.0</v>
      </c>
      <c r="HW113" s="10">
        <v>1.0</v>
      </c>
      <c r="HX113" s="8" t="s">
        <v>1523</v>
      </c>
      <c r="HY113" s="10">
        <v>1.0</v>
      </c>
      <c r="HZ113" s="10">
        <v>1.0</v>
      </c>
      <c r="IA113" s="10">
        <v>5.0</v>
      </c>
      <c r="IB113" s="10">
        <v>4.0</v>
      </c>
      <c r="IC113" s="10">
        <v>4.0</v>
      </c>
      <c r="ID113" s="10">
        <v>5.0</v>
      </c>
      <c r="IE113" s="10">
        <v>5.0</v>
      </c>
      <c r="IF113" s="10">
        <v>1.0</v>
      </c>
      <c r="IG113" s="10">
        <v>1.0</v>
      </c>
      <c r="IH113" s="8" t="s">
        <v>1524</v>
      </c>
      <c r="II113" s="10">
        <v>1.0</v>
      </c>
      <c r="IJ113" s="10">
        <v>1.0</v>
      </c>
      <c r="IK113" s="10">
        <v>1.0</v>
      </c>
      <c r="IL113" s="10">
        <v>1.0</v>
      </c>
      <c r="IM113" s="10">
        <v>1.0</v>
      </c>
      <c r="IN113" s="10">
        <v>1.0</v>
      </c>
      <c r="IO113" s="10">
        <v>1.0</v>
      </c>
      <c r="IP113" s="10">
        <v>1.0</v>
      </c>
      <c r="IQ113" s="10">
        <v>1.0</v>
      </c>
      <c r="IR113" s="8" t="s">
        <v>1525</v>
      </c>
      <c r="IS113" s="10">
        <v>1.0</v>
      </c>
      <c r="IT113" s="10">
        <v>1.0</v>
      </c>
      <c r="IU113" s="10">
        <v>5.0</v>
      </c>
      <c r="IV113" s="10">
        <v>5.0</v>
      </c>
      <c r="IW113" s="10">
        <v>5.0</v>
      </c>
      <c r="IX113" s="10">
        <v>5.0</v>
      </c>
      <c r="IY113" s="10">
        <v>5.0</v>
      </c>
      <c r="IZ113" s="10">
        <v>1.0</v>
      </c>
      <c r="JA113" s="8" t="s">
        <v>1526</v>
      </c>
      <c r="JB113" s="10">
        <v>1.0</v>
      </c>
      <c r="JC113" s="10">
        <v>1.0</v>
      </c>
      <c r="JD113" s="10">
        <v>1.0</v>
      </c>
      <c r="JE113" s="10">
        <v>1.0</v>
      </c>
      <c r="JF113" s="10">
        <v>1.0</v>
      </c>
      <c r="JG113" s="10">
        <v>1.0</v>
      </c>
      <c r="JH113" s="8"/>
      <c r="JI113" s="8"/>
      <c r="JJ113" s="8"/>
      <c r="JK113" s="8"/>
      <c r="JL113" s="8"/>
      <c r="JM113" s="8"/>
      <c r="JN113" s="8"/>
      <c r="JO113" s="8"/>
      <c r="JP113" s="8"/>
      <c r="JQ113" s="8"/>
      <c r="JR113" s="8"/>
      <c r="JS113" s="8"/>
      <c r="JT113" s="8"/>
      <c r="JU113" s="8"/>
      <c r="JV113" s="8"/>
      <c r="JW113" s="8"/>
      <c r="JX113" s="8"/>
      <c r="JY113" s="8"/>
      <c r="JZ113" s="8"/>
      <c r="KA113" s="8"/>
      <c r="KB113" s="8"/>
      <c r="KC113" s="10">
        <v>1.0</v>
      </c>
      <c r="KD113" s="10">
        <v>1.0</v>
      </c>
      <c r="KE113" s="10">
        <v>0.0</v>
      </c>
      <c r="KF113" s="10">
        <v>0.0</v>
      </c>
      <c r="KG113" s="10">
        <v>3.181</v>
      </c>
      <c r="KH113" s="10">
        <v>0.0</v>
      </c>
      <c r="KI113" s="10">
        <v>1.0</v>
      </c>
      <c r="KJ113" s="10">
        <v>2.0</v>
      </c>
      <c r="KK113" s="10">
        <v>7.0</v>
      </c>
      <c r="KL113" s="10">
        <v>2.0</v>
      </c>
      <c r="KM113" s="10">
        <v>2.0</v>
      </c>
      <c r="KN113" s="10">
        <v>2.0</v>
      </c>
      <c r="KO113" s="10">
        <v>2.0</v>
      </c>
      <c r="KP113" s="10">
        <v>5.0</v>
      </c>
      <c r="KQ113" s="10">
        <v>5.0</v>
      </c>
      <c r="KR113" s="8"/>
      <c r="KS113" s="10">
        <v>0.0</v>
      </c>
      <c r="KT113" s="10">
        <v>0.0</v>
      </c>
      <c r="KU113" s="10">
        <v>3.366</v>
      </c>
      <c r="KV113" s="10">
        <v>0.0</v>
      </c>
      <c r="KW113" s="10">
        <v>1.0</v>
      </c>
      <c r="KX113" s="10">
        <v>2.0</v>
      </c>
      <c r="KY113" s="10">
        <v>2.0</v>
      </c>
      <c r="KZ113" s="10">
        <v>2.0</v>
      </c>
      <c r="LA113" s="10">
        <v>2.0</v>
      </c>
      <c r="LB113" s="10">
        <v>2.0</v>
      </c>
      <c r="LC113" s="10">
        <v>2.0</v>
      </c>
      <c r="LD113" s="10">
        <v>5.0</v>
      </c>
      <c r="LE113" s="10">
        <v>5.0</v>
      </c>
      <c r="LF113" s="8"/>
      <c r="LG113" s="10">
        <v>0.0</v>
      </c>
      <c r="LH113" s="10">
        <v>0.0</v>
      </c>
      <c r="LI113" s="10">
        <v>3.304</v>
      </c>
      <c r="LJ113" s="10">
        <v>0.0</v>
      </c>
      <c r="LK113" s="10">
        <v>1.0</v>
      </c>
      <c r="LL113" s="10">
        <v>2.0</v>
      </c>
      <c r="LM113" s="10">
        <v>2.0</v>
      </c>
      <c r="LN113" s="10">
        <v>2.0</v>
      </c>
      <c r="LO113" s="10">
        <v>2.0</v>
      </c>
      <c r="LP113" s="10">
        <v>1.0</v>
      </c>
      <c r="LQ113" s="10">
        <v>2.0</v>
      </c>
      <c r="LR113" s="10">
        <v>5.0</v>
      </c>
      <c r="LS113" s="10">
        <v>5.0</v>
      </c>
      <c r="LT113" s="8"/>
      <c r="LU113" s="10">
        <v>0.0</v>
      </c>
      <c r="LV113" s="10">
        <v>0.0</v>
      </c>
      <c r="LW113" s="10">
        <v>3.181</v>
      </c>
      <c r="LX113" s="10">
        <v>0.0</v>
      </c>
      <c r="LY113" s="10">
        <v>1.0</v>
      </c>
      <c r="LZ113" s="10">
        <v>2.0</v>
      </c>
      <c r="MA113" s="10">
        <v>1.0</v>
      </c>
      <c r="MB113" s="10">
        <v>2.0</v>
      </c>
      <c r="MC113" s="10">
        <v>2.0</v>
      </c>
      <c r="MD113" s="10">
        <v>2.0</v>
      </c>
      <c r="ME113" s="10">
        <v>2.0</v>
      </c>
      <c r="MF113" s="10">
        <v>5.0</v>
      </c>
      <c r="MG113" s="10">
        <v>5.0</v>
      </c>
      <c r="MH113" s="8"/>
      <c r="MI113" s="10">
        <v>0.0</v>
      </c>
      <c r="MJ113" s="10">
        <v>0.0</v>
      </c>
      <c r="MK113" s="10">
        <v>3.22</v>
      </c>
      <c r="ML113" s="10">
        <v>0.0</v>
      </c>
      <c r="MM113" s="10">
        <v>1.0</v>
      </c>
      <c r="MN113" s="10">
        <v>2.0</v>
      </c>
      <c r="MO113" s="10">
        <v>1.0</v>
      </c>
      <c r="MP113" s="10">
        <v>2.0</v>
      </c>
      <c r="MQ113" s="10">
        <v>2.0</v>
      </c>
      <c r="MR113" s="10">
        <v>2.0</v>
      </c>
      <c r="MS113" s="10">
        <v>2.0</v>
      </c>
      <c r="MT113" s="10">
        <v>5.0</v>
      </c>
      <c r="MU113" s="10">
        <v>5.0</v>
      </c>
      <c r="MV113" s="8"/>
      <c r="MW113" s="10">
        <v>0.0</v>
      </c>
      <c r="MX113" s="10">
        <v>0.0</v>
      </c>
      <c r="MY113" s="10">
        <v>3.242</v>
      </c>
      <c r="MZ113" s="10">
        <v>0.0</v>
      </c>
      <c r="NA113" s="10">
        <v>1.0</v>
      </c>
      <c r="NB113" s="10">
        <v>2.0</v>
      </c>
      <c r="NC113" s="10">
        <v>1.0</v>
      </c>
      <c r="ND113" s="10">
        <v>2.0</v>
      </c>
      <c r="NE113" s="10">
        <v>2.0</v>
      </c>
      <c r="NF113" s="10">
        <v>1.0</v>
      </c>
      <c r="NG113" s="10">
        <v>1.0</v>
      </c>
      <c r="NH113" s="10">
        <v>5.0</v>
      </c>
      <c r="NI113" s="10">
        <v>5.0</v>
      </c>
      <c r="NJ113" s="8"/>
      <c r="NK113" s="10">
        <v>0.0</v>
      </c>
      <c r="NL113" s="10">
        <v>0.0</v>
      </c>
      <c r="NM113" s="10">
        <v>3.201</v>
      </c>
      <c r="NN113" s="10">
        <v>0.0</v>
      </c>
      <c r="NO113" s="10">
        <v>1.0</v>
      </c>
      <c r="NP113" s="10">
        <v>1.0</v>
      </c>
      <c r="NQ113" s="10">
        <v>2.0</v>
      </c>
      <c r="NR113" s="10">
        <v>2.0</v>
      </c>
      <c r="NS113" s="10">
        <v>2.0</v>
      </c>
      <c r="NT113" s="10">
        <v>2.0</v>
      </c>
      <c r="NU113" s="10">
        <v>2.0</v>
      </c>
      <c r="NV113" s="10">
        <v>5.0</v>
      </c>
      <c r="NW113" s="10">
        <v>5.0</v>
      </c>
      <c r="NX113" s="8"/>
      <c r="NY113" s="10">
        <v>999.0</v>
      </c>
      <c r="NZ113" s="10">
        <v>999.0</v>
      </c>
      <c r="OA113" s="10">
        <v>1.0</v>
      </c>
      <c r="OB113" s="10">
        <v>1.0</v>
      </c>
      <c r="OC113" s="10">
        <v>2.0</v>
      </c>
      <c r="OD113" s="8"/>
      <c r="OE113" s="10">
        <v>2.0</v>
      </c>
      <c r="OF113" s="8"/>
      <c r="OG113" s="8"/>
      <c r="OH113" s="10">
        <v>1.0</v>
      </c>
      <c r="OI113" s="8"/>
      <c r="OJ113" s="8"/>
      <c r="OK113" s="8"/>
      <c r="OL113" s="8"/>
      <c r="OM113" s="8"/>
      <c r="ON113" s="10">
        <v>2.0</v>
      </c>
      <c r="OO113" s="8"/>
      <c r="OP113" s="8"/>
      <c r="OQ113" s="8"/>
      <c r="OR113" s="8"/>
      <c r="OS113" s="8"/>
      <c r="OT113" s="8"/>
      <c r="OU113" s="8"/>
      <c r="OV113" s="8"/>
      <c r="OW113" s="8"/>
      <c r="OX113" s="8"/>
      <c r="OY113" s="8"/>
      <c r="OZ113" s="8"/>
      <c r="PA113" s="8"/>
      <c r="PB113" s="8"/>
      <c r="PC113" s="10">
        <v>1.0</v>
      </c>
      <c r="PD113" s="8"/>
      <c r="PE113" s="8"/>
      <c r="PF113" s="8"/>
      <c r="PG113" s="8"/>
      <c r="PH113" s="10">
        <v>5.0</v>
      </c>
      <c r="PI113" s="10">
        <v>5.0</v>
      </c>
      <c r="PJ113" s="10">
        <v>5.0</v>
      </c>
      <c r="PK113" s="10">
        <v>5.0</v>
      </c>
      <c r="PL113" s="10">
        <v>5.0</v>
      </c>
      <c r="PM113" s="10">
        <v>5.0</v>
      </c>
      <c r="PN113" s="8"/>
      <c r="PO113" s="10">
        <v>5000.0</v>
      </c>
      <c r="PP113" s="10">
        <v>1.0</v>
      </c>
      <c r="PQ113" s="10">
        <v>1.0</v>
      </c>
      <c r="PR113" s="10">
        <v>2.0</v>
      </c>
      <c r="PS113" s="8"/>
      <c r="PT113" s="10">
        <v>2.0</v>
      </c>
      <c r="PU113" s="8"/>
      <c r="PV113" s="8"/>
      <c r="PW113" s="10">
        <v>1.0</v>
      </c>
      <c r="PX113" s="8"/>
      <c r="PY113" s="8"/>
      <c r="PZ113" s="8"/>
      <c r="QA113" s="8"/>
      <c r="QB113" s="8"/>
      <c r="QC113" s="10">
        <v>1.0</v>
      </c>
      <c r="QD113" s="8"/>
      <c r="QE113" s="8"/>
      <c r="QF113" s="8"/>
      <c r="QG113" s="8"/>
      <c r="QH113" s="8"/>
      <c r="QI113" s="8"/>
      <c r="QJ113" s="8"/>
      <c r="QK113" s="8"/>
      <c r="QL113" s="8"/>
      <c r="QM113" s="8"/>
      <c r="QN113" s="8"/>
      <c r="QO113" s="10">
        <v>1.0</v>
      </c>
      <c r="QP113" s="8"/>
      <c r="QQ113" s="8"/>
      <c r="QR113" s="8"/>
      <c r="QS113" s="8"/>
      <c r="QT113" s="8"/>
      <c r="QU113" s="8"/>
      <c r="QV113" s="8"/>
      <c r="QW113" s="10">
        <v>5.0</v>
      </c>
      <c r="QX113" s="10">
        <v>5.0</v>
      </c>
      <c r="QY113" s="10">
        <v>5.0</v>
      </c>
      <c r="QZ113" s="10">
        <v>5.0</v>
      </c>
      <c r="RA113" s="10">
        <v>5.0</v>
      </c>
      <c r="RB113" s="10">
        <v>5.0</v>
      </c>
      <c r="RC113" s="8"/>
      <c r="RD113" s="8"/>
      <c r="RE113" s="8"/>
      <c r="RF113" s="8"/>
      <c r="RG113" s="8"/>
      <c r="RH113" s="8"/>
      <c r="RI113" s="8"/>
      <c r="RJ113" s="8"/>
      <c r="RK113" s="8"/>
      <c r="RL113" s="8"/>
      <c r="RM113" s="8"/>
      <c r="RN113" s="8"/>
      <c r="RO113" s="8"/>
      <c r="RP113" s="8"/>
      <c r="RQ113" s="8"/>
      <c r="RR113" s="8"/>
      <c r="RS113" s="8"/>
      <c r="RT113" s="8"/>
      <c r="RU113" s="8"/>
      <c r="RV113" s="8"/>
      <c r="RW113" s="8"/>
      <c r="RX113" s="8"/>
      <c r="RY113" s="8"/>
      <c r="RZ113" s="8"/>
      <c r="SA113" s="8"/>
      <c r="SB113" s="8"/>
      <c r="SC113" s="8"/>
      <c r="SD113" s="8"/>
      <c r="SE113" s="8"/>
      <c r="SF113" s="8"/>
      <c r="SG113" s="8"/>
      <c r="SH113" s="8"/>
      <c r="SI113" s="8"/>
      <c r="SJ113" s="8"/>
      <c r="SK113" s="8"/>
      <c r="SL113" s="8"/>
      <c r="SM113" s="8"/>
      <c r="SN113" s="8"/>
      <c r="SO113" s="8"/>
      <c r="SP113" s="8"/>
      <c r="SQ113" s="8"/>
      <c r="SR113" s="8"/>
      <c r="SS113" s="8"/>
      <c r="ST113" s="8"/>
      <c r="SU113" s="8"/>
      <c r="SV113" s="8"/>
      <c r="SW113" s="8"/>
      <c r="SX113" s="8"/>
      <c r="SY113" s="8"/>
      <c r="SZ113" s="8"/>
      <c r="TA113" s="8"/>
      <c r="TB113" s="8"/>
      <c r="TC113" s="8"/>
      <c r="TD113" s="8"/>
      <c r="TE113" s="8"/>
      <c r="TF113" s="8"/>
      <c r="TG113" s="8"/>
      <c r="TH113" s="8"/>
      <c r="TI113" s="8"/>
      <c r="TJ113" s="8"/>
      <c r="TK113" s="8"/>
      <c r="TL113" s="8"/>
      <c r="TM113" s="8"/>
      <c r="TN113" s="8"/>
      <c r="TO113" s="8"/>
      <c r="TP113" s="8"/>
      <c r="TQ113" s="8"/>
      <c r="TR113" s="8"/>
      <c r="TS113" s="8"/>
      <c r="TT113" s="8"/>
      <c r="TU113" s="8"/>
      <c r="TV113" s="8"/>
      <c r="TW113" s="8"/>
      <c r="TX113" s="8"/>
      <c r="TY113" s="8"/>
      <c r="TZ113" s="8"/>
      <c r="UA113" s="8"/>
      <c r="UB113" s="8"/>
      <c r="UC113" s="8"/>
      <c r="UD113" s="8"/>
      <c r="UE113" s="8"/>
      <c r="UF113" s="8"/>
      <c r="UG113" s="8"/>
      <c r="UH113" s="8"/>
      <c r="UI113" s="8"/>
      <c r="UJ113" s="8"/>
      <c r="UK113" s="8"/>
      <c r="UL113" s="8"/>
      <c r="UM113" s="8"/>
      <c r="UN113" s="8"/>
      <c r="UO113" s="8"/>
      <c r="UP113" s="8"/>
      <c r="UQ113" s="8"/>
      <c r="UR113" s="8"/>
      <c r="US113" s="8"/>
      <c r="UT113" s="8"/>
      <c r="UU113" s="8"/>
      <c r="UV113" s="8"/>
      <c r="UW113" s="8"/>
      <c r="UX113" s="8"/>
      <c r="UY113" s="8"/>
      <c r="UZ113" s="8"/>
      <c r="VA113" s="8"/>
      <c r="VB113" s="8"/>
      <c r="VC113" s="8"/>
      <c r="VD113" s="8"/>
      <c r="VE113" s="8"/>
      <c r="VF113" s="8"/>
      <c r="VG113" s="8"/>
      <c r="VH113" s="8"/>
      <c r="VI113" s="8"/>
      <c r="VJ113" s="8"/>
      <c r="VK113" s="8"/>
      <c r="VL113" s="8"/>
      <c r="VM113" s="8"/>
      <c r="VN113" s="8"/>
      <c r="VO113" s="8"/>
      <c r="VP113" s="8"/>
      <c r="VQ113" s="8"/>
      <c r="VR113" s="8"/>
      <c r="VS113" s="8"/>
      <c r="VT113" s="8"/>
      <c r="VU113" s="8"/>
      <c r="VV113" s="8"/>
      <c r="VW113" s="8"/>
      <c r="VX113" s="8"/>
      <c r="VY113" s="8"/>
      <c r="VZ113" s="8"/>
      <c r="WA113" s="8"/>
      <c r="WB113" s="8"/>
      <c r="WC113" s="8"/>
      <c r="WD113" s="8"/>
      <c r="WE113" s="8"/>
      <c r="WF113" s="8"/>
      <c r="WG113" s="8"/>
      <c r="WH113" s="8"/>
      <c r="WI113" s="8"/>
      <c r="WJ113" s="8"/>
      <c r="WK113" s="8"/>
      <c r="WL113" s="8"/>
      <c r="WM113" s="8"/>
      <c r="WN113" s="8"/>
      <c r="WO113" s="8"/>
      <c r="WP113" s="8"/>
      <c r="WQ113" s="8"/>
      <c r="WR113" s="8"/>
      <c r="WS113" s="8"/>
      <c r="WT113" s="8"/>
      <c r="WU113" s="8"/>
      <c r="WV113" s="8"/>
      <c r="WW113" s="8"/>
      <c r="WX113" s="8"/>
      <c r="WY113" s="8"/>
      <c r="WZ113" s="8"/>
      <c r="XA113" s="8"/>
      <c r="XB113" s="8"/>
      <c r="XC113" s="8"/>
      <c r="XD113" s="8"/>
      <c r="XE113" s="8"/>
      <c r="XF113" s="8"/>
      <c r="XG113" s="8"/>
      <c r="XH113" s="8"/>
      <c r="XI113" s="8"/>
      <c r="XJ113" s="8"/>
      <c r="XK113" s="8"/>
      <c r="XL113" s="8"/>
      <c r="XM113" s="8"/>
      <c r="XN113" s="8"/>
      <c r="XO113" s="8"/>
      <c r="XP113" s="8"/>
      <c r="XQ113" s="8"/>
      <c r="XR113" s="8"/>
      <c r="XS113" s="8"/>
      <c r="XT113" s="10">
        <v>1.0</v>
      </c>
      <c r="XU113" s="10">
        <v>1.0</v>
      </c>
      <c r="XV113" s="10">
        <v>1.0</v>
      </c>
      <c r="XW113" s="10">
        <v>5.0</v>
      </c>
      <c r="XX113" s="10">
        <v>5.0</v>
      </c>
      <c r="XY113" s="10">
        <v>1.0</v>
      </c>
      <c r="XZ113" s="10">
        <v>1.0</v>
      </c>
      <c r="YA113" s="10">
        <v>1.0</v>
      </c>
      <c r="YB113" s="10">
        <v>5.0</v>
      </c>
      <c r="YC113" s="10">
        <v>5.0</v>
      </c>
      <c r="YD113" s="10">
        <v>4.0</v>
      </c>
      <c r="YE113" s="10">
        <v>1.0</v>
      </c>
      <c r="YF113" s="10">
        <v>1.0</v>
      </c>
      <c r="YG113" s="10">
        <v>1.0</v>
      </c>
      <c r="YH113" s="10">
        <v>1.0</v>
      </c>
      <c r="YI113" s="10">
        <v>5.0</v>
      </c>
      <c r="YJ113" s="10">
        <v>5.0</v>
      </c>
      <c r="YK113" s="10">
        <v>5.0</v>
      </c>
      <c r="YL113" s="10">
        <v>5.0</v>
      </c>
      <c r="YM113" s="10">
        <v>5.0</v>
      </c>
      <c r="YN113" s="10">
        <v>5.0</v>
      </c>
      <c r="YO113" s="8"/>
      <c r="YP113" s="10">
        <v>1.0</v>
      </c>
      <c r="YQ113" s="10">
        <v>1.0</v>
      </c>
      <c r="YR113" s="10">
        <v>1.0</v>
      </c>
      <c r="YS113" s="10">
        <v>4.0</v>
      </c>
      <c r="YT113" s="10">
        <v>2.0</v>
      </c>
      <c r="YU113" s="10">
        <v>4.0</v>
      </c>
      <c r="YV113" s="10">
        <v>5.0</v>
      </c>
      <c r="YW113" s="10">
        <v>5.0</v>
      </c>
      <c r="YX113" s="10">
        <v>5.0</v>
      </c>
      <c r="YY113" s="10">
        <v>1.0</v>
      </c>
      <c r="YZ113" s="10">
        <v>5.0</v>
      </c>
      <c r="ZA113" s="10">
        <v>5.0</v>
      </c>
      <c r="ZB113" s="10">
        <v>5.0</v>
      </c>
      <c r="ZC113" s="10">
        <v>5.0</v>
      </c>
      <c r="ZD113" s="10">
        <v>5.0</v>
      </c>
      <c r="ZE113" s="10">
        <v>1.0</v>
      </c>
      <c r="ZF113" s="10">
        <v>5.0</v>
      </c>
      <c r="ZG113" s="10">
        <v>5.0</v>
      </c>
      <c r="ZH113" s="10">
        <v>5.0</v>
      </c>
      <c r="ZI113" s="10">
        <v>5.0</v>
      </c>
      <c r="ZJ113" s="10">
        <v>5.0</v>
      </c>
      <c r="ZK113" s="10">
        <v>5.0</v>
      </c>
      <c r="ZL113" s="8"/>
      <c r="ZM113" s="8"/>
      <c r="ZN113" s="10">
        <v>1.0</v>
      </c>
    </row>
    <row r="114" ht="15.75" customHeight="1">
      <c r="A114" s="8" t="s">
        <v>1496</v>
      </c>
      <c r="B114" s="8">
        <v>4.0</v>
      </c>
      <c r="C114" s="8">
        <v>3.0</v>
      </c>
      <c r="D114" s="8">
        <v>2.0</v>
      </c>
      <c r="E114" s="8" t="s">
        <v>1527</v>
      </c>
      <c r="F114" s="8" t="s">
        <v>922</v>
      </c>
      <c r="G114" s="9" t="s">
        <v>923</v>
      </c>
      <c r="H114" s="9" t="s">
        <v>923</v>
      </c>
      <c r="I114" s="10">
        <v>1.0</v>
      </c>
      <c r="J114" s="10">
        <v>0.11664</v>
      </c>
      <c r="K114" s="10">
        <f t="shared" si="1"/>
        <v>-2.148663011</v>
      </c>
      <c r="L114" s="10">
        <v>0.0</v>
      </c>
      <c r="M114" s="10">
        <v>0.0232</v>
      </c>
      <c r="N114" s="10">
        <f t="shared" si="2"/>
        <v>-3.763603</v>
      </c>
      <c r="O114" s="10">
        <v>0.0</v>
      </c>
      <c r="P114" s="10">
        <v>5.6226998E7</v>
      </c>
      <c r="Q114" s="8" t="s">
        <v>948</v>
      </c>
      <c r="R114" s="10">
        <v>1.56</v>
      </c>
      <c r="S114" s="10">
        <v>55.46</v>
      </c>
      <c r="T114" s="10">
        <v>11.72</v>
      </c>
      <c r="U114" s="10">
        <v>2.34</v>
      </c>
      <c r="V114" s="10">
        <v>0.78</v>
      </c>
      <c r="W114" s="10">
        <v>0.78</v>
      </c>
      <c r="X114" s="10">
        <v>0.78</v>
      </c>
      <c r="Y114" s="10">
        <v>1.0</v>
      </c>
      <c r="Z114" s="10">
        <v>1.0</v>
      </c>
      <c r="AA114" s="10">
        <v>74.0</v>
      </c>
      <c r="AB114" s="10">
        <v>1.0</v>
      </c>
      <c r="AC114" s="10">
        <v>211.0</v>
      </c>
      <c r="AD114" s="10">
        <v>6.0</v>
      </c>
      <c r="AE114" s="10">
        <v>117.0</v>
      </c>
      <c r="AF114" s="10">
        <v>1.0</v>
      </c>
      <c r="AG114" s="10">
        <v>0.0</v>
      </c>
      <c r="AH114" s="10">
        <v>0.0</v>
      </c>
      <c r="AI114" s="10">
        <v>0.287</v>
      </c>
      <c r="AJ114" s="10">
        <v>0.0</v>
      </c>
      <c r="AK114" s="10">
        <v>27.08784</v>
      </c>
      <c r="AL114" s="10">
        <v>1.0</v>
      </c>
      <c r="AM114" s="10">
        <v>1.0</v>
      </c>
      <c r="AN114" s="10">
        <v>1.0</v>
      </c>
      <c r="AO114" s="10">
        <v>0.0</v>
      </c>
      <c r="AP114" s="10">
        <v>0.0</v>
      </c>
      <c r="AQ114" s="10">
        <v>0.275</v>
      </c>
      <c r="AR114" s="10">
        <v>0.0</v>
      </c>
      <c r="AS114" s="10">
        <v>2.0</v>
      </c>
      <c r="AT114" s="10">
        <v>1.0</v>
      </c>
      <c r="AU114" s="8"/>
      <c r="AV114" s="10">
        <v>1.0</v>
      </c>
      <c r="AW114" s="10">
        <v>1.0</v>
      </c>
      <c r="AX114" s="10">
        <v>1.0</v>
      </c>
      <c r="AY114" s="10">
        <v>1.0</v>
      </c>
      <c r="AZ114" s="10">
        <v>1.0</v>
      </c>
      <c r="BA114" s="10">
        <v>1.0</v>
      </c>
      <c r="BB114" s="10">
        <v>0.0</v>
      </c>
      <c r="BC114" s="10">
        <v>1.0</v>
      </c>
      <c r="BD114" s="10">
        <v>2.0</v>
      </c>
      <c r="BE114" s="10">
        <v>5.0</v>
      </c>
      <c r="BF114" s="10">
        <v>1.0</v>
      </c>
      <c r="BG114" s="8"/>
      <c r="BH114" s="10">
        <v>1.0</v>
      </c>
      <c r="BI114" s="8"/>
      <c r="BJ114" s="10">
        <v>3.0</v>
      </c>
      <c r="BK114" s="10">
        <v>1.0</v>
      </c>
      <c r="BL114" s="8"/>
      <c r="BM114" s="8"/>
      <c r="BN114" s="8"/>
      <c r="BO114" s="8"/>
      <c r="BP114" s="8"/>
      <c r="BQ114" s="8"/>
      <c r="BR114" s="8"/>
      <c r="BS114" s="10">
        <v>5.0</v>
      </c>
      <c r="BT114" s="10">
        <v>1.0</v>
      </c>
      <c r="BU114" s="10">
        <v>2.0</v>
      </c>
      <c r="BV114" s="10">
        <v>1.0</v>
      </c>
      <c r="BW114" s="10">
        <v>3.0</v>
      </c>
      <c r="BX114" s="10">
        <v>1.0</v>
      </c>
      <c r="BY114" s="10">
        <v>1.0</v>
      </c>
      <c r="BZ114" s="10">
        <v>5.0</v>
      </c>
      <c r="CA114" s="10">
        <v>1.0</v>
      </c>
      <c r="CB114" s="10">
        <v>1.0</v>
      </c>
      <c r="CC114" s="10">
        <v>5.0</v>
      </c>
      <c r="CD114" s="10">
        <v>1.0</v>
      </c>
      <c r="CE114" s="8"/>
      <c r="CF114" s="10">
        <v>51.0</v>
      </c>
      <c r="CG114" s="8"/>
      <c r="CH114" s="8"/>
      <c r="CI114" s="8"/>
      <c r="CJ114" s="8"/>
      <c r="CK114" s="10">
        <v>1.0</v>
      </c>
      <c r="CL114" s="8"/>
      <c r="CM114" s="8"/>
      <c r="CN114" s="8"/>
      <c r="CO114" s="10">
        <v>1.0</v>
      </c>
      <c r="CP114" s="10">
        <v>4.0</v>
      </c>
      <c r="CQ114" s="10">
        <v>1.0</v>
      </c>
      <c r="CR114" s="8"/>
      <c r="CS114" s="8"/>
      <c r="CT114" s="8"/>
      <c r="CU114" s="8"/>
      <c r="CV114" s="10">
        <v>1.0</v>
      </c>
      <c r="CW114" s="8" t="s">
        <v>1528</v>
      </c>
      <c r="CX114" s="11"/>
      <c r="CY114" s="10">
        <v>1.0</v>
      </c>
      <c r="CZ114" s="8"/>
      <c r="DA114" s="8"/>
      <c r="DB114" s="8"/>
      <c r="DC114" s="8"/>
      <c r="DD114" s="8"/>
      <c r="DE114" s="8"/>
      <c r="DF114" s="8"/>
      <c r="DG114" s="8"/>
      <c r="DH114" s="8"/>
      <c r="DI114" s="10">
        <v>1.0</v>
      </c>
      <c r="DJ114" s="8"/>
      <c r="DK114" s="8"/>
      <c r="DL114" s="10">
        <v>2.0</v>
      </c>
      <c r="DM114" s="10">
        <v>20.0</v>
      </c>
      <c r="DN114" s="10">
        <v>1.0</v>
      </c>
      <c r="DO114" s="10">
        <v>6.0</v>
      </c>
      <c r="DP114" s="8"/>
      <c r="DQ114" s="10">
        <v>11.0</v>
      </c>
      <c r="DR114" s="10">
        <v>6.0</v>
      </c>
      <c r="DS114" s="8"/>
      <c r="DT114" s="8"/>
      <c r="DU114" s="8"/>
      <c r="DV114" s="8"/>
      <c r="DW114" s="8"/>
      <c r="DX114" s="8"/>
      <c r="DY114" s="8"/>
      <c r="DZ114" s="8"/>
      <c r="EA114" s="8"/>
      <c r="EB114" s="8"/>
      <c r="EC114" s="8"/>
      <c r="ED114" s="8"/>
      <c r="EE114" s="8"/>
      <c r="EF114" s="8"/>
      <c r="EG114" s="8"/>
      <c r="EH114" s="8"/>
      <c r="EI114" s="8"/>
      <c r="EJ114" s="8"/>
      <c r="EK114" s="8"/>
      <c r="EL114" s="8"/>
      <c r="EM114" s="8"/>
      <c r="EN114" s="8"/>
      <c r="EO114" s="8"/>
      <c r="EP114" s="8"/>
      <c r="EQ114" s="8"/>
      <c r="ER114" s="8"/>
      <c r="ES114" s="8"/>
      <c r="ET114" s="8"/>
      <c r="EU114" s="8"/>
      <c r="EV114" s="8"/>
      <c r="EW114" s="8"/>
      <c r="EX114" s="8"/>
      <c r="EY114" s="8"/>
      <c r="EZ114" s="8"/>
      <c r="FA114" s="8"/>
      <c r="FB114" s="8"/>
      <c r="FC114" s="8"/>
      <c r="FD114" s="8"/>
      <c r="FE114" s="8"/>
      <c r="FF114" s="8"/>
      <c r="FG114" s="8"/>
      <c r="FH114" s="8"/>
      <c r="FI114" s="8"/>
      <c r="FJ114" s="8"/>
      <c r="FK114" s="8"/>
      <c r="FL114" s="8"/>
      <c r="FM114" s="8"/>
      <c r="FN114" s="8"/>
      <c r="FO114" s="8"/>
      <c r="FP114" s="8"/>
      <c r="FQ114" s="8"/>
      <c r="FR114" s="8"/>
      <c r="FS114" s="8"/>
      <c r="FT114" s="8"/>
      <c r="FU114" s="8"/>
      <c r="FV114" s="8"/>
      <c r="FW114" s="8"/>
      <c r="FX114" s="8"/>
      <c r="FY114" s="8"/>
      <c r="FZ114" s="8"/>
      <c r="GA114" s="8"/>
      <c r="GB114" s="8"/>
      <c r="GC114" s="8"/>
      <c r="GD114" s="8"/>
      <c r="GE114" s="8"/>
      <c r="GF114" s="8"/>
      <c r="GG114" s="8"/>
      <c r="GH114" s="8"/>
      <c r="GI114" s="8"/>
      <c r="GJ114" s="8"/>
      <c r="GK114" s="8"/>
      <c r="GL114" s="8"/>
      <c r="GM114" s="8"/>
      <c r="GN114" s="8"/>
      <c r="GO114" s="8"/>
      <c r="GP114" s="8"/>
      <c r="GQ114" s="8"/>
      <c r="GR114" s="8"/>
      <c r="GS114" s="8"/>
      <c r="GT114" s="8"/>
      <c r="GU114" s="8"/>
      <c r="GV114" s="8"/>
      <c r="GW114" s="8"/>
      <c r="GX114" s="8"/>
      <c r="GY114" s="8"/>
      <c r="GZ114" s="10">
        <v>1.0</v>
      </c>
      <c r="HA114" s="10">
        <v>1.0</v>
      </c>
      <c r="HB114" s="10">
        <v>1.0</v>
      </c>
      <c r="HC114" s="10">
        <v>1.0</v>
      </c>
      <c r="HD114" s="8" t="s">
        <v>1529</v>
      </c>
      <c r="HE114" s="10">
        <v>1.0</v>
      </c>
      <c r="HF114" s="10">
        <v>1.0</v>
      </c>
      <c r="HG114" s="10">
        <v>5.0</v>
      </c>
      <c r="HH114" s="10">
        <v>5.0</v>
      </c>
      <c r="HI114" s="10">
        <v>3.0</v>
      </c>
      <c r="HJ114" s="10">
        <v>4.0</v>
      </c>
      <c r="HK114" s="10">
        <v>4.0</v>
      </c>
      <c r="HL114" s="10">
        <v>1.0</v>
      </c>
      <c r="HM114" s="10">
        <v>1.0</v>
      </c>
      <c r="HN114" s="8" t="s">
        <v>1530</v>
      </c>
      <c r="HO114" s="10">
        <v>1.0</v>
      </c>
      <c r="HP114" s="10">
        <v>1.0</v>
      </c>
      <c r="HQ114" s="10">
        <v>1.0</v>
      </c>
      <c r="HR114" s="10">
        <v>1.0</v>
      </c>
      <c r="HS114" s="10">
        <v>1.0</v>
      </c>
      <c r="HT114" s="10">
        <v>1.0</v>
      </c>
      <c r="HU114" s="10">
        <v>1.0</v>
      </c>
      <c r="HV114" s="10">
        <v>1.0</v>
      </c>
      <c r="HW114" s="10">
        <v>1.0</v>
      </c>
      <c r="HX114" s="8" t="s">
        <v>1531</v>
      </c>
      <c r="HY114" s="10">
        <v>1.0</v>
      </c>
      <c r="HZ114" s="10">
        <v>1.0</v>
      </c>
      <c r="IA114" s="10">
        <v>4.0</v>
      </c>
      <c r="IB114" s="10">
        <v>4.0</v>
      </c>
      <c r="IC114" s="10">
        <v>4.0</v>
      </c>
      <c r="ID114" s="10">
        <v>4.0</v>
      </c>
      <c r="IE114" s="10">
        <v>4.0</v>
      </c>
      <c r="IF114" s="10">
        <v>1.0</v>
      </c>
      <c r="IG114" s="10">
        <v>1.0</v>
      </c>
      <c r="IH114" s="8" t="s">
        <v>1532</v>
      </c>
      <c r="II114" s="10">
        <v>1.0</v>
      </c>
      <c r="IJ114" s="10">
        <v>1.0</v>
      </c>
      <c r="IK114" s="10">
        <v>1.0</v>
      </c>
      <c r="IL114" s="10">
        <v>1.0</v>
      </c>
      <c r="IM114" s="10">
        <v>1.0</v>
      </c>
      <c r="IN114" s="10">
        <v>1.0</v>
      </c>
      <c r="IO114" s="10">
        <v>1.0</v>
      </c>
      <c r="IP114" s="10">
        <v>1.0</v>
      </c>
      <c r="IQ114" s="10">
        <v>1.0</v>
      </c>
      <c r="IR114" s="8" t="s">
        <v>1533</v>
      </c>
      <c r="IS114" s="10">
        <v>1.0</v>
      </c>
      <c r="IT114" s="10">
        <v>1.0</v>
      </c>
      <c r="IU114" s="10">
        <v>5.0</v>
      </c>
      <c r="IV114" s="10">
        <v>4.0</v>
      </c>
      <c r="IW114" s="10">
        <v>5.0</v>
      </c>
      <c r="IX114" s="10">
        <v>4.0</v>
      </c>
      <c r="IY114" s="10">
        <v>4.0</v>
      </c>
      <c r="IZ114" s="10">
        <v>1.0</v>
      </c>
      <c r="JA114" s="8" t="s">
        <v>1534</v>
      </c>
      <c r="JB114" s="10">
        <v>1.0</v>
      </c>
      <c r="JC114" s="10">
        <v>1.0</v>
      </c>
      <c r="JD114" s="10">
        <v>1.0</v>
      </c>
      <c r="JE114" s="10">
        <v>1.0</v>
      </c>
      <c r="JF114" s="10">
        <v>1.0</v>
      </c>
      <c r="JG114" s="10">
        <v>1.0</v>
      </c>
      <c r="JH114" s="8"/>
      <c r="JI114" s="8"/>
      <c r="JJ114" s="8"/>
      <c r="JK114" s="8"/>
      <c r="JL114" s="8"/>
      <c r="JM114" s="8"/>
      <c r="JN114" s="8"/>
      <c r="JO114" s="8"/>
      <c r="JP114" s="8"/>
      <c r="JQ114" s="8"/>
      <c r="JR114" s="8"/>
      <c r="JS114" s="8"/>
      <c r="JT114" s="8"/>
      <c r="JU114" s="8"/>
      <c r="JV114" s="8"/>
      <c r="JW114" s="8"/>
      <c r="JX114" s="8"/>
      <c r="JY114" s="8"/>
      <c r="JZ114" s="8"/>
      <c r="KA114" s="8"/>
      <c r="KB114" s="8"/>
      <c r="KC114" s="10">
        <v>1.0</v>
      </c>
      <c r="KD114" s="10">
        <v>1.0</v>
      </c>
      <c r="KE114" s="10">
        <v>0.0</v>
      </c>
      <c r="KF114" s="10">
        <v>0.0</v>
      </c>
      <c r="KG114" s="10">
        <v>3.001</v>
      </c>
      <c r="KH114" s="10">
        <v>0.0</v>
      </c>
      <c r="KI114" s="10">
        <v>1.0</v>
      </c>
      <c r="KJ114" s="10">
        <v>1.0</v>
      </c>
      <c r="KK114" s="10">
        <v>1.0</v>
      </c>
      <c r="KL114" s="10">
        <v>1.0</v>
      </c>
      <c r="KM114" s="10">
        <v>1.0</v>
      </c>
      <c r="KN114" s="10">
        <v>1.0</v>
      </c>
      <c r="KO114" s="10">
        <v>2.0</v>
      </c>
      <c r="KP114" s="10">
        <v>5.0</v>
      </c>
      <c r="KQ114" s="10">
        <v>5.0</v>
      </c>
      <c r="KR114" s="8"/>
      <c r="KS114" s="10">
        <v>1.218</v>
      </c>
      <c r="KT114" s="10">
        <v>1.218</v>
      </c>
      <c r="KU114" s="10">
        <v>3.001</v>
      </c>
      <c r="KV114" s="10">
        <v>1.0</v>
      </c>
      <c r="KW114" s="10">
        <v>1.0</v>
      </c>
      <c r="KX114" s="10">
        <v>2.0</v>
      </c>
      <c r="KY114" s="10">
        <v>1.0</v>
      </c>
      <c r="KZ114" s="10">
        <v>1.0</v>
      </c>
      <c r="LA114" s="10">
        <v>1.0</v>
      </c>
      <c r="LB114" s="10">
        <v>2.0</v>
      </c>
      <c r="LC114" s="10">
        <v>2.0</v>
      </c>
      <c r="LD114" s="10">
        <v>5.0</v>
      </c>
      <c r="LE114" s="10">
        <v>5.0</v>
      </c>
      <c r="LF114" s="8"/>
      <c r="LG114" s="10">
        <v>0.0</v>
      </c>
      <c r="LH114" s="10">
        <v>0.0</v>
      </c>
      <c r="LI114" s="10">
        <v>3.002</v>
      </c>
      <c r="LJ114" s="10">
        <v>0.0</v>
      </c>
      <c r="LK114" s="10">
        <v>1.0</v>
      </c>
      <c r="LL114" s="10">
        <v>1.0</v>
      </c>
      <c r="LM114" s="10">
        <v>1.0</v>
      </c>
      <c r="LN114" s="10">
        <v>1.0</v>
      </c>
      <c r="LO114" s="10">
        <v>2.0</v>
      </c>
      <c r="LP114" s="10">
        <v>2.0</v>
      </c>
      <c r="LQ114" s="10">
        <v>2.0</v>
      </c>
      <c r="LR114" s="10">
        <v>5.0</v>
      </c>
      <c r="LS114" s="10">
        <v>5.0</v>
      </c>
      <c r="LT114" s="8"/>
      <c r="LU114" s="10">
        <v>0.0</v>
      </c>
      <c r="LV114" s="10">
        <v>0.0</v>
      </c>
      <c r="LW114" s="10">
        <v>3.002</v>
      </c>
      <c r="LX114" s="10">
        <v>0.0</v>
      </c>
      <c r="LY114" s="10">
        <v>1.0</v>
      </c>
      <c r="LZ114" s="10">
        <v>1.0</v>
      </c>
      <c r="MA114" s="10">
        <v>1.0</v>
      </c>
      <c r="MB114" s="10">
        <v>1.0</v>
      </c>
      <c r="MC114" s="10">
        <v>1.0</v>
      </c>
      <c r="MD114" s="10">
        <v>1.0</v>
      </c>
      <c r="ME114" s="10">
        <v>2.0</v>
      </c>
      <c r="MF114" s="10">
        <v>5.0</v>
      </c>
      <c r="MG114" s="10">
        <v>5.0</v>
      </c>
      <c r="MH114" s="8"/>
      <c r="MI114" s="10">
        <v>0.0</v>
      </c>
      <c r="MJ114" s="10">
        <v>0.0</v>
      </c>
      <c r="MK114" s="10">
        <v>3.001</v>
      </c>
      <c r="ML114" s="10">
        <v>0.0</v>
      </c>
      <c r="MM114" s="10">
        <v>1.0</v>
      </c>
      <c r="MN114" s="10">
        <v>1.0</v>
      </c>
      <c r="MO114" s="10">
        <v>1.0</v>
      </c>
      <c r="MP114" s="10">
        <v>1.0</v>
      </c>
      <c r="MQ114" s="10">
        <v>1.0</v>
      </c>
      <c r="MR114" s="10">
        <v>1.0</v>
      </c>
      <c r="MS114" s="10">
        <v>1.0</v>
      </c>
      <c r="MT114" s="10">
        <v>5.0</v>
      </c>
      <c r="MU114" s="10">
        <v>5.0</v>
      </c>
      <c r="MV114" s="8"/>
      <c r="MW114" s="10">
        <v>0.0</v>
      </c>
      <c r="MX114" s="10">
        <v>0.0</v>
      </c>
      <c r="MY114" s="10">
        <v>3.002</v>
      </c>
      <c r="MZ114" s="10">
        <v>0.0</v>
      </c>
      <c r="NA114" s="10">
        <v>1.0</v>
      </c>
      <c r="NB114" s="10">
        <v>1.0</v>
      </c>
      <c r="NC114" s="10">
        <v>1.0</v>
      </c>
      <c r="ND114" s="10">
        <v>1.0</v>
      </c>
      <c r="NE114" s="10">
        <v>1.0</v>
      </c>
      <c r="NF114" s="10">
        <v>1.0</v>
      </c>
      <c r="NG114" s="10">
        <v>1.0</v>
      </c>
      <c r="NH114" s="10">
        <v>5.0</v>
      </c>
      <c r="NI114" s="10">
        <v>5.0</v>
      </c>
      <c r="NJ114" s="8"/>
      <c r="NK114" s="10">
        <v>0.0</v>
      </c>
      <c r="NL114" s="10">
        <v>0.0</v>
      </c>
      <c r="NM114" s="10">
        <v>3.001</v>
      </c>
      <c r="NN114" s="10">
        <v>0.0</v>
      </c>
      <c r="NO114" s="10">
        <v>1.0</v>
      </c>
      <c r="NP114" s="10">
        <v>1.0</v>
      </c>
      <c r="NQ114" s="10">
        <v>1.0</v>
      </c>
      <c r="NR114" s="10">
        <v>1.0</v>
      </c>
      <c r="NS114" s="10">
        <v>1.0</v>
      </c>
      <c r="NT114" s="10">
        <v>1.0</v>
      </c>
      <c r="NU114" s="10">
        <v>1.0</v>
      </c>
      <c r="NV114" s="10">
        <v>4.0</v>
      </c>
      <c r="NW114" s="10">
        <v>4.0</v>
      </c>
      <c r="NX114" s="8"/>
      <c r="NY114" s="10">
        <v>999.0</v>
      </c>
      <c r="NZ114" s="10">
        <v>999.0</v>
      </c>
      <c r="OA114" s="10">
        <v>1.0</v>
      </c>
      <c r="OB114" s="10">
        <v>1.0</v>
      </c>
      <c r="OC114" s="10">
        <v>1.0</v>
      </c>
      <c r="OD114" s="10">
        <v>2.0</v>
      </c>
      <c r="OE114" s="8"/>
      <c r="OF114" s="8"/>
      <c r="OG114" s="8"/>
      <c r="OH114" s="8"/>
      <c r="OI114" s="10">
        <v>2.0</v>
      </c>
      <c r="OJ114" s="8"/>
      <c r="OK114" s="8"/>
      <c r="OL114" s="8"/>
      <c r="OM114" s="8"/>
      <c r="ON114" s="8"/>
      <c r="OO114" s="8"/>
      <c r="OP114" s="10">
        <v>1.0</v>
      </c>
      <c r="OQ114" s="8"/>
      <c r="OR114" s="8"/>
      <c r="OS114" s="8"/>
      <c r="OT114" s="8"/>
      <c r="OU114" s="10">
        <v>2.0</v>
      </c>
      <c r="OV114" s="8"/>
      <c r="OW114" s="8"/>
      <c r="OX114" s="8"/>
      <c r="OY114" s="8"/>
      <c r="OZ114" s="8"/>
      <c r="PA114" s="8"/>
      <c r="PB114" s="8"/>
      <c r="PC114" s="8"/>
      <c r="PD114" s="8"/>
      <c r="PE114" s="8"/>
      <c r="PF114" s="8"/>
      <c r="PG114" s="8"/>
      <c r="PH114" s="10">
        <v>4.0</v>
      </c>
      <c r="PI114" s="10">
        <v>4.0</v>
      </c>
      <c r="PJ114" s="10">
        <v>1.0</v>
      </c>
      <c r="PK114" s="10">
        <v>1.0</v>
      </c>
      <c r="PL114" s="10">
        <v>1.0</v>
      </c>
      <c r="PM114" s="10">
        <v>1.0</v>
      </c>
      <c r="PN114" s="10">
        <v>1.0</v>
      </c>
      <c r="PO114" s="10">
        <v>400.0</v>
      </c>
      <c r="PP114" s="10">
        <v>1.0</v>
      </c>
      <c r="PQ114" s="10">
        <v>1.0</v>
      </c>
      <c r="PR114" s="10">
        <v>2.0</v>
      </c>
      <c r="PS114" s="8"/>
      <c r="PT114" s="10">
        <v>1.0</v>
      </c>
      <c r="PU114" s="8"/>
      <c r="PV114" s="10">
        <v>1.0</v>
      </c>
      <c r="PW114" s="8"/>
      <c r="PX114" s="8"/>
      <c r="PY114" s="8"/>
      <c r="PZ114" s="8"/>
      <c r="QA114" s="8"/>
      <c r="QB114" s="10">
        <v>1.0</v>
      </c>
      <c r="QC114" s="8"/>
      <c r="QD114" s="8"/>
      <c r="QE114" s="8"/>
      <c r="QF114" s="8"/>
      <c r="QG114" s="8"/>
      <c r="QH114" s="8"/>
      <c r="QI114" s="8"/>
      <c r="QJ114" s="8"/>
      <c r="QK114" s="10">
        <v>2.0</v>
      </c>
      <c r="QL114" s="8"/>
      <c r="QM114" s="8"/>
      <c r="QN114" s="8"/>
      <c r="QO114" s="8"/>
      <c r="QP114" s="8"/>
      <c r="QQ114" s="8"/>
      <c r="QR114" s="8"/>
      <c r="QS114" s="8"/>
      <c r="QT114" s="8"/>
      <c r="QU114" s="8"/>
      <c r="QV114" s="8"/>
      <c r="QW114" s="10">
        <v>4.0</v>
      </c>
      <c r="QX114" s="10">
        <v>4.0</v>
      </c>
      <c r="QY114" s="10">
        <v>4.0</v>
      </c>
      <c r="QZ114" s="10">
        <v>4.0</v>
      </c>
      <c r="RA114" s="10">
        <v>2.0</v>
      </c>
      <c r="RB114" s="10">
        <v>2.0</v>
      </c>
      <c r="RC114" s="10">
        <v>1.0</v>
      </c>
      <c r="RD114" s="8"/>
      <c r="RE114" s="8"/>
      <c r="RF114" s="8"/>
      <c r="RG114" s="8"/>
      <c r="RH114" s="8"/>
      <c r="RI114" s="8"/>
      <c r="RJ114" s="8"/>
      <c r="RK114" s="8"/>
      <c r="RL114" s="8"/>
      <c r="RM114" s="8"/>
      <c r="RN114" s="8"/>
      <c r="RO114" s="8"/>
      <c r="RP114" s="8"/>
      <c r="RQ114" s="8"/>
      <c r="RR114" s="8"/>
      <c r="RS114" s="8"/>
      <c r="RT114" s="8"/>
      <c r="RU114" s="8"/>
      <c r="RV114" s="8"/>
      <c r="RW114" s="8"/>
      <c r="RX114" s="8"/>
      <c r="RY114" s="8"/>
      <c r="RZ114" s="8"/>
      <c r="SA114" s="8"/>
      <c r="SB114" s="8"/>
      <c r="SC114" s="8"/>
      <c r="SD114" s="8"/>
      <c r="SE114" s="8"/>
      <c r="SF114" s="8"/>
      <c r="SG114" s="8"/>
      <c r="SH114" s="8"/>
      <c r="SI114" s="8"/>
      <c r="SJ114" s="8"/>
      <c r="SK114" s="8"/>
      <c r="SL114" s="8"/>
      <c r="SM114" s="8"/>
      <c r="SN114" s="8"/>
      <c r="SO114" s="8"/>
      <c r="SP114" s="8"/>
      <c r="SQ114" s="8"/>
      <c r="SR114" s="8"/>
      <c r="SS114" s="8"/>
      <c r="ST114" s="8"/>
      <c r="SU114" s="8"/>
      <c r="SV114" s="8"/>
      <c r="SW114" s="8"/>
      <c r="SX114" s="8"/>
      <c r="SY114" s="8"/>
      <c r="SZ114" s="8"/>
      <c r="TA114" s="8"/>
      <c r="TB114" s="8"/>
      <c r="TC114" s="8"/>
      <c r="TD114" s="8"/>
      <c r="TE114" s="8"/>
      <c r="TF114" s="8"/>
      <c r="TG114" s="8"/>
      <c r="TH114" s="8"/>
      <c r="TI114" s="8"/>
      <c r="TJ114" s="8"/>
      <c r="TK114" s="8"/>
      <c r="TL114" s="8"/>
      <c r="TM114" s="8"/>
      <c r="TN114" s="8"/>
      <c r="TO114" s="8"/>
      <c r="TP114" s="8"/>
      <c r="TQ114" s="8"/>
      <c r="TR114" s="8"/>
      <c r="TS114" s="8"/>
      <c r="TT114" s="8"/>
      <c r="TU114" s="8"/>
      <c r="TV114" s="8"/>
      <c r="TW114" s="8"/>
      <c r="TX114" s="8"/>
      <c r="TY114" s="8"/>
      <c r="TZ114" s="8"/>
      <c r="UA114" s="8"/>
      <c r="UB114" s="8"/>
      <c r="UC114" s="8"/>
      <c r="UD114" s="8"/>
      <c r="UE114" s="8"/>
      <c r="UF114" s="8"/>
      <c r="UG114" s="8"/>
      <c r="UH114" s="8"/>
      <c r="UI114" s="8"/>
      <c r="UJ114" s="8"/>
      <c r="UK114" s="8"/>
      <c r="UL114" s="8"/>
      <c r="UM114" s="8"/>
      <c r="UN114" s="8"/>
      <c r="UO114" s="8"/>
      <c r="UP114" s="8"/>
      <c r="UQ114" s="8"/>
      <c r="UR114" s="8"/>
      <c r="US114" s="8"/>
      <c r="UT114" s="8"/>
      <c r="UU114" s="8"/>
      <c r="UV114" s="8"/>
      <c r="UW114" s="8"/>
      <c r="UX114" s="8"/>
      <c r="UY114" s="8"/>
      <c r="UZ114" s="8"/>
      <c r="VA114" s="8"/>
      <c r="VB114" s="8"/>
      <c r="VC114" s="8"/>
      <c r="VD114" s="8"/>
      <c r="VE114" s="8"/>
      <c r="VF114" s="8"/>
      <c r="VG114" s="8"/>
      <c r="VH114" s="8"/>
      <c r="VI114" s="8"/>
      <c r="VJ114" s="8"/>
      <c r="VK114" s="8"/>
      <c r="VL114" s="8"/>
      <c r="VM114" s="8"/>
      <c r="VN114" s="8"/>
      <c r="VO114" s="8"/>
      <c r="VP114" s="8"/>
      <c r="VQ114" s="8"/>
      <c r="VR114" s="8"/>
      <c r="VS114" s="8"/>
      <c r="VT114" s="8"/>
      <c r="VU114" s="8"/>
      <c r="VV114" s="8"/>
      <c r="VW114" s="8"/>
      <c r="VX114" s="8"/>
      <c r="VY114" s="8"/>
      <c r="VZ114" s="8"/>
      <c r="WA114" s="8"/>
      <c r="WB114" s="8"/>
      <c r="WC114" s="8"/>
      <c r="WD114" s="8"/>
      <c r="WE114" s="8"/>
      <c r="WF114" s="8"/>
      <c r="WG114" s="8"/>
      <c r="WH114" s="8"/>
      <c r="WI114" s="8"/>
      <c r="WJ114" s="8"/>
      <c r="WK114" s="8"/>
      <c r="WL114" s="8"/>
      <c r="WM114" s="8"/>
      <c r="WN114" s="8"/>
      <c r="WO114" s="8"/>
      <c r="WP114" s="8"/>
      <c r="WQ114" s="8"/>
      <c r="WR114" s="8"/>
      <c r="WS114" s="8"/>
      <c r="WT114" s="8"/>
      <c r="WU114" s="8"/>
      <c r="WV114" s="8"/>
      <c r="WW114" s="8"/>
      <c r="WX114" s="8"/>
      <c r="WY114" s="8"/>
      <c r="WZ114" s="8"/>
      <c r="XA114" s="8"/>
      <c r="XB114" s="8"/>
      <c r="XC114" s="8"/>
      <c r="XD114" s="8"/>
      <c r="XE114" s="8"/>
      <c r="XF114" s="8"/>
      <c r="XG114" s="8"/>
      <c r="XH114" s="8"/>
      <c r="XI114" s="8"/>
      <c r="XJ114" s="8"/>
      <c r="XK114" s="8"/>
      <c r="XL114" s="8"/>
      <c r="XM114" s="8"/>
      <c r="XN114" s="8"/>
      <c r="XO114" s="8"/>
      <c r="XP114" s="8"/>
      <c r="XQ114" s="8"/>
      <c r="XR114" s="8"/>
      <c r="XS114" s="8"/>
      <c r="XT114" s="10">
        <v>1.0</v>
      </c>
      <c r="XU114" s="10">
        <v>1.0</v>
      </c>
      <c r="XV114" s="10">
        <v>1.0</v>
      </c>
      <c r="XW114" s="10">
        <v>4.0</v>
      </c>
      <c r="XX114" s="10">
        <v>4.0</v>
      </c>
      <c r="XY114" s="10">
        <v>1.0</v>
      </c>
      <c r="XZ114" s="10">
        <v>2.0</v>
      </c>
      <c r="YA114" s="10">
        <v>2.0</v>
      </c>
      <c r="YB114" s="10">
        <v>4.0</v>
      </c>
      <c r="YC114" s="10">
        <v>4.0</v>
      </c>
      <c r="YD114" s="10">
        <v>4.0</v>
      </c>
      <c r="YE114" s="10">
        <v>2.0</v>
      </c>
      <c r="YF114" s="10">
        <v>2.0</v>
      </c>
      <c r="YG114" s="10">
        <v>2.0</v>
      </c>
      <c r="YH114" s="10">
        <v>3.0</v>
      </c>
      <c r="YI114" s="10">
        <v>4.0</v>
      </c>
      <c r="YJ114" s="10">
        <v>4.0</v>
      </c>
      <c r="YK114" s="10">
        <v>4.0</v>
      </c>
      <c r="YL114" s="10">
        <v>4.0</v>
      </c>
      <c r="YM114" s="10">
        <v>4.0</v>
      </c>
      <c r="YN114" s="10">
        <v>4.0</v>
      </c>
      <c r="YO114" s="8"/>
      <c r="YP114" s="10">
        <v>1.0</v>
      </c>
      <c r="YQ114" s="10">
        <v>1.0</v>
      </c>
      <c r="YR114" s="10">
        <v>1.0</v>
      </c>
      <c r="YS114" s="10">
        <v>3.0</v>
      </c>
      <c r="YT114" s="10">
        <v>1.0</v>
      </c>
      <c r="YU114" s="10">
        <v>4.0</v>
      </c>
      <c r="YV114" s="10">
        <v>5.0</v>
      </c>
      <c r="YW114" s="10">
        <v>5.0</v>
      </c>
      <c r="YX114" s="10">
        <v>5.0</v>
      </c>
      <c r="YY114" s="10">
        <v>2.0</v>
      </c>
      <c r="YZ114" s="10">
        <v>5.0</v>
      </c>
      <c r="ZA114" s="10">
        <v>4.0</v>
      </c>
      <c r="ZB114" s="10">
        <v>5.0</v>
      </c>
      <c r="ZC114" s="10">
        <v>4.0</v>
      </c>
      <c r="ZD114" s="10">
        <v>5.0</v>
      </c>
      <c r="ZE114" s="10">
        <v>2.0</v>
      </c>
      <c r="ZF114" s="10">
        <v>4.0</v>
      </c>
      <c r="ZG114" s="10">
        <v>4.0</v>
      </c>
      <c r="ZH114" s="10">
        <v>4.0</v>
      </c>
      <c r="ZI114" s="10">
        <v>4.0</v>
      </c>
      <c r="ZJ114" s="10">
        <v>4.0</v>
      </c>
      <c r="ZK114" s="10">
        <v>4.0</v>
      </c>
      <c r="ZL114" s="8"/>
      <c r="ZM114" s="8"/>
      <c r="ZN114" s="10">
        <v>1.0</v>
      </c>
    </row>
    <row r="115" ht="15.75" customHeight="1">
      <c r="A115" s="8" t="s">
        <v>1496</v>
      </c>
      <c r="B115" s="8">
        <v>4.0</v>
      </c>
      <c r="C115" s="8">
        <v>3.0</v>
      </c>
      <c r="D115" s="8">
        <v>2.0</v>
      </c>
      <c r="E115" s="8" t="s">
        <v>1535</v>
      </c>
      <c r="F115" s="8" t="s">
        <v>922</v>
      </c>
      <c r="G115" s="9" t="s">
        <v>923</v>
      </c>
      <c r="H115" s="9" t="s">
        <v>923</v>
      </c>
      <c r="I115" s="10">
        <v>1.0</v>
      </c>
      <c r="J115" s="10">
        <v>0.00194</v>
      </c>
      <c r="K115" s="10">
        <f t="shared" si="1"/>
        <v>-6.245067306</v>
      </c>
      <c r="L115" s="10">
        <v>0.0</v>
      </c>
      <c r="M115" s="10">
        <v>0.0134</v>
      </c>
      <c r="N115" s="10">
        <f t="shared" si="2"/>
        <v>-4.312500572</v>
      </c>
      <c r="O115" s="10">
        <v>0.0</v>
      </c>
      <c r="P115" s="10">
        <v>4.9357274E7</v>
      </c>
      <c r="Q115" s="8" t="s">
        <v>924</v>
      </c>
      <c r="R115" s="10">
        <v>99.22</v>
      </c>
      <c r="S115" s="10">
        <v>92.96</v>
      </c>
      <c r="T115" s="10">
        <v>86.72</v>
      </c>
      <c r="U115" s="10">
        <v>75.78</v>
      </c>
      <c r="V115" s="10">
        <v>69.54</v>
      </c>
      <c r="W115" s="10">
        <v>61.72</v>
      </c>
      <c r="X115" s="10">
        <v>10.16</v>
      </c>
      <c r="Y115" s="10">
        <v>1.0</v>
      </c>
      <c r="Z115" s="10">
        <v>1.0</v>
      </c>
      <c r="AA115" s="10">
        <v>64.0</v>
      </c>
      <c r="AB115" s="10">
        <v>1.0</v>
      </c>
      <c r="AC115" s="10">
        <v>160.0</v>
      </c>
      <c r="AD115" s="10">
        <v>6.0</v>
      </c>
      <c r="AE115" s="10">
        <v>117.0</v>
      </c>
      <c r="AF115" s="10">
        <v>1.0</v>
      </c>
      <c r="AG115" s="10">
        <v>0.0</v>
      </c>
      <c r="AH115" s="10">
        <v>0.0</v>
      </c>
      <c r="AI115" s="10">
        <v>0.171</v>
      </c>
      <c r="AJ115" s="10">
        <v>0.0</v>
      </c>
      <c r="AK115" s="10">
        <v>27.46094</v>
      </c>
      <c r="AL115" s="10">
        <v>1.0</v>
      </c>
      <c r="AM115" s="10">
        <v>1.0</v>
      </c>
      <c r="AN115" s="10">
        <v>1.0</v>
      </c>
      <c r="AO115" s="10">
        <v>0.0</v>
      </c>
      <c r="AP115" s="10">
        <v>0.0</v>
      </c>
      <c r="AQ115" s="10">
        <v>0.251</v>
      </c>
      <c r="AR115" s="10">
        <v>0.0</v>
      </c>
      <c r="AS115" s="10">
        <v>2.0</v>
      </c>
      <c r="AT115" s="10">
        <v>1.0</v>
      </c>
      <c r="AU115" s="8"/>
      <c r="AV115" s="10">
        <v>1.0</v>
      </c>
      <c r="AW115" s="10">
        <v>1.0</v>
      </c>
      <c r="AX115" s="10">
        <v>1.0</v>
      </c>
      <c r="AY115" s="10">
        <v>1.0</v>
      </c>
      <c r="AZ115" s="10">
        <v>1.0</v>
      </c>
      <c r="BA115" s="10">
        <v>1.0</v>
      </c>
      <c r="BB115" s="10">
        <v>0.0</v>
      </c>
      <c r="BC115" s="10">
        <v>0.0</v>
      </c>
      <c r="BD115" s="10">
        <v>2.0</v>
      </c>
      <c r="BE115" s="10">
        <v>6.0</v>
      </c>
      <c r="BF115" s="10">
        <v>2.0</v>
      </c>
      <c r="BG115" s="8"/>
      <c r="BH115" s="10">
        <v>7.0</v>
      </c>
      <c r="BI115" s="8"/>
      <c r="BJ115" s="10">
        <v>2.0</v>
      </c>
      <c r="BK115" s="8"/>
      <c r="BL115" s="10">
        <v>1.0</v>
      </c>
      <c r="BM115" s="8"/>
      <c r="BN115" s="8"/>
      <c r="BO115" s="8"/>
      <c r="BP115" s="8"/>
      <c r="BQ115" s="10">
        <v>1.0</v>
      </c>
      <c r="BR115" s="8" t="s">
        <v>1536</v>
      </c>
      <c r="BS115" s="10">
        <v>4.0</v>
      </c>
      <c r="BT115" s="10">
        <v>2.0</v>
      </c>
      <c r="BU115" s="10">
        <v>2.0</v>
      </c>
      <c r="BV115" s="10">
        <v>2.0</v>
      </c>
      <c r="BW115" s="10">
        <v>2.0</v>
      </c>
      <c r="BX115" s="10">
        <v>1.0</v>
      </c>
      <c r="BY115" s="10">
        <v>1.0</v>
      </c>
      <c r="BZ115" s="10">
        <v>9.0</v>
      </c>
      <c r="CA115" s="10">
        <v>1.0</v>
      </c>
      <c r="CB115" s="10">
        <v>1.0</v>
      </c>
      <c r="CC115" s="10">
        <v>8.0</v>
      </c>
      <c r="CD115" s="10">
        <v>2.0</v>
      </c>
      <c r="CE115" s="8"/>
      <c r="CF115" s="10">
        <v>29.0</v>
      </c>
      <c r="CG115" s="8"/>
      <c r="CH115" s="8"/>
      <c r="CI115" s="8"/>
      <c r="CJ115" s="8"/>
      <c r="CK115" s="10">
        <v>1.0</v>
      </c>
      <c r="CL115" s="8"/>
      <c r="CM115" s="8"/>
      <c r="CN115" s="8"/>
      <c r="CO115" s="10">
        <v>1.0</v>
      </c>
      <c r="CP115" s="10">
        <v>9.0</v>
      </c>
      <c r="CQ115" s="8"/>
      <c r="CR115" s="8"/>
      <c r="CS115" s="10">
        <v>1.0</v>
      </c>
      <c r="CT115" s="8"/>
      <c r="CU115" s="8"/>
      <c r="CV115" s="8"/>
      <c r="CW115" s="8"/>
      <c r="CX115" s="8"/>
      <c r="CY115" s="8"/>
      <c r="CZ115" s="8"/>
      <c r="DA115" s="8"/>
      <c r="DB115" s="8"/>
      <c r="DC115" s="10">
        <v>1.0</v>
      </c>
      <c r="DD115" s="8" t="s">
        <v>1537</v>
      </c>
      <c r="DE115" s="8"/>
      <c r="DF115" s="8"/>
      <c r="DG115" s="8"/>
      <c r="DH115" s="8"/>
      <c r="DI115" s="8"/>
      <c r="DJ115" s="8"/>
      <c r="DK115" s="8"/>
      <c r="DL115" s="10">
        <v>2.0</v>
      </c>
      <c r="DM115" s="10">
        <v>19.0</v>
      </c>
      <c r="DN115" s="8"/>
      <c r="DO115" s="8"/>
      <c r="DP115" s="10">
        <v>3.0</v>
      </c>
      <c r="DQ115" s="10">
        <v>30.0</v>
      </c>
      <c r="DR115" s="10">
        <v>8.0</v>
      </c>
      <c r="DS115" s="8"/>
      <c r="DT115" s="8"/>
      <c r="DU115" s="8"/>
      <c r="DV115" s="8"/>
      <c r="DW115" s="8"/>
      <c r="DX115" s="8"/>
      <c r="DY115" s="8"/>
      <c r="DZ115" s="8"/>
      <c r="EA115" s="8"/>
      <c r="EB115" s="8"/>
      <c r="EC115" s="8"/>
      <c r="ED115" s="8"/>
      <c r="EE115" s="8"/>
      <c r="EF115" s="8"/>
      <c r="EG115" s="8"/>
      <c r="EH115" s="8"/>
      <c r="EI115" s="8"/>
      <c r="EJ115" s="8"/>
      <c r="EK115" s="8"/>
      <c r="EL115" s="8"/>
      <c r="EM115" s="8"/>
      <c r="EN115" s="8"/>
      <c r="EO115" s="8"/>
      <c r="EP115" s="8"/>
      <c r="EQ115" s="8"/>
      <c r="ER115" s="8"/>
      <c r="ES115" s="8"/>
      <c r="ET115" s="8"/>
      <c r="EU115" s="8"/>
      <c r="EV115" s="8"/>
      <c r="EW115" s="8"/>
      <c r="EX115" s="8"/>
      <c r="EY115" s="8"/>
      <c r="EZ115" s="8"/>
      <c r="FA115" s="8"/>
      <c r="FB115" s="8"/>
      <c r="FC115" s="8"/>
      <c r="FD115" s="8"/>
      <c r="FE115" s="8"/>
      <c r="FF115" s="8"/>
      <c r="FG115" s="8"/>
      <c r="FH115" s="8"/>
      <c r="FI115" s="8"/>
      <c r="FJ115" s="8"/>
      <c r="FK115" s="8"/>
      <c r="FL115" s="8"/>
      <c r="FM115" s="8"/>
      <c r="FN115" s="8"/>
      <c r="FO115" s="8"/>
      <c r="FP115" s="8"/>
      <c r="FQ115" s="8"/>
      <c r="FR115" s="8"/>
      <c r="FS115" s="8"/>
      <c r="FT115" s="8"/>
      <c r="FU115" s="8"/>
      <c r="FV115" s="8"/>
      <c r="FW115" s="8"/>
      <c r="FX115" s="8"/>
      <c r="FY115" s="8"/>
      <c r="FZ115" s="8"/>
      <c r="GA115" s="8"/>
      <c r="GB115" s="8"/>
      <c r="GC115" s="8"/>
      <c r="GD115" s="8"/>
      <c r="GE115" s="8"/>
      <c r="GF115" s="8"/>
      <c r="GG115" s="8"/>
      <c r="GH115" s="8"/>
      <c r="GI115" s="8"/>
      <c r="GJ115" s="8"/>
      <c r="GK115" s="8"/>
      <c r="GL115" s="8"/>
      <c r="GM115" s="8"/>
      <c r="GN115" s="8"/>
      <c r="GO115" s="8"/>
      <c r="GP115" s="8"/>
      <c r="GQ115" s="8"/>
      <c r="GR115" s="8"/>
      <c r="GS115" s="8"/>
      <c r="GT115" s="8"/>
      <c r="GU115" s="8"/>
      <c r="GV115" s="8"/>
      <c r="GW115" s="8"/>
      <c r="GX115" s="8"/>
      <c r="GY115" s="8"/>
      <c r="GZ115" s="10">
        <v>1.0</v>
      </c>
      <c r="HA115" s="10">
        <v>1.0</v>
      </c>
      <c r="HB115" s="10">
        <v>1.0</v>
      </c>
      <c r="HC115" s="10">
        <v>1.0</v>
      </c>
      <c r="HD115" s="8" t="s">
        <v>1538</v>
      </c>
      <c r="HE115" s="10">
        <v>1.0</v>
      </c>
      <c r="HF115" s="10">
        <v>1.0</v>
      </c>
      <c r="HG115" s="10">
        <v>4.0</v>
      </c>
      <c r="HH115" s="10">
        <v>4.0</v>
      </c>
      <c r="HI115" s="10">
        <v>4.0</v>
      </c>
      <c r="HJ115" s="10">
        <v>5.0</v>
      </c>
      <c r="HK115" s="10">
        <v>5.0</v>
      </c>
      <c r="HL115" s="10">
        <v>1.0</v>
      </c>
      <c r="HM115" s="10">
        <v>1.0</v>
      </c>
      <c r="HN115" s="8" t="s">
        <v>1539</v>
      </c>
      <c r="HO115" s="10">
        <v>1.0</v>
      </c>
      <c r="HP115" s="10">
        <v>1.0</v>
      </c>
      <c r="HQ115" s="10">
        <v>1.0</v>
      </c>
      <c r="HR115" s="10">
        <v>1.0</v>
      </c>
      <c r="HS115" s="10">
        <v>1.0</v>
      </c>
      <c r="HT115" s="10">
        <v>1.0</v>
      </c>
      <c r="HU115" s="10">
        <v>1.0</v>
      </c>
      <c r="HV115" s="10">
        <v>1.0</v>
      </c>
      <c r="HW115" s="10">
        <v>1.0</v>
      </c>
      <c r="HX115" s="8" t="s">
        <v>1540</v>
      </c>
      <c r="HY115" s="10">
        <v>1.0</v>
      </c>
      <c r="HZ115" s="10">
        <v>1.0</v>
      </c>
      <c r="IA115" s="10">
        <v>4.0</v>
      </c>
      <c r="IB115" s="10">
        <v>4.0</v>
      </c>
      <c r="IC115" s="10">
        <v>4.0</v>
      </c>
      <c r="ID115" s="10">
        <v>4.0</v>
      </c>
      <c r="IE115" s="10">
        <v>4.0</v>
      </c>
      <c r="IF115" s="10">
        <v>1.0</v>
      </c>
      <c r="IG115" s="10">
        <v>1.0</v>
      </c>
      <c r="IH115" s="8" t="s">
        <v>1541</v>
      </c>
      <c r="II115" s="10">
        <v>1.0</v>
      </c>
      <c r="IJ115" s="10">
        <v>1.0</v>
      </c>
      <c r="IK115" s="10">
        <v>1.0</v>
      </c>
      <c r="IL115" s="10">
        <v>1.0</v>
      </c>
      <c r="IM115" s="10">
        <v>1.0</v>
      </c>
      <c r="IN115" s="10">
        <v>1.0</v>
      </c>
      <c r="IO115" s="10">
        <v>1.0</v>
      </c>
      <c r="IP115" s="10">
        <v>1.0</v>
      </c>
      <c r="IQ115" s="10">
        <v>1.0</v>
      </c>
      <c r="IR115" s="8" t="s">
        <v>1542</v>
      </c>
      <c r="IS115" s="10">
        <v>1.0</v>
      </c>
      <c r="IT115" s="10">
        <v>1.0</v>
      </c>
      <c r="IU115" s="10">
        <v>3.0</v>
      </c>
      <c r="IV115" s="10">
        <v>4.0</v>
      </c>
      <c r="IW115" s="10">
        <v>3.0</v>
      </c>
      <c r="IX115" s="10">
        <v>4.0</v>
      </c>
      <c r="IY115" s="10">
        <v>3.0</v>
      </c>
      <c r="IZ115" s="10">
        <v>1.0</v>
      </c>
      <c r="JA115" s="8" t="s">
        <v>1543</v>
      </c>
      <c r="JB115" s="10">
        <v>1.0</v>
      </c>
      <c r="JC115" s="10">
        <v>1.0</v>
      </c>
      <c r="JD115" s="10">
        <v>1.0</v>
      </c>
      <c r="JE115" s="10">
        <v>1.0</v>
      </c>
      <c r="JF115" s="10">
        <v>1.0</v>
      </c>
      <c r="JG115" s="10">
        <v>1.0</v>
      </c>
      <c r="JH115" s="8"/>
      <c r="JI115" s="8"/>
      <c r="JJ115" s="8"/>
      <c r="JK115" s="8"/>
      <c r="JL115" s="8"/>
      <c r="JM115" s="8"/>
      <c r="JN115" s="8"/>
      <c r="JO115" s="8"/>
      <c r="JP115" s="8"/>
      <c r="JQ115" s="8"/>
      <c r="JR115" s="8"/>
      <c r="JS115" s="8"/>
      <c r="JT115" s="8"/>
      <c r="JU115" s="8"/>
      <c r="JV115" s="8"/>
      <c r="JW115" s="8"/>
      <c r="JX115" s="8"/>
      <c r="JY115" s="8"/>
      <c r="JZ115" s="8"/>
      <c r="KA115" s="8"/>
      <c r="KB115" s="8"/>
      <c r="KC115" s="10">
        <v>1.0</v>
      </c>
      <c r="KD115" s="10">
        <v>1.0</v>
      </c>
      <c r="KE115" s="10">
        <v>0.0</v>
      </c>
      <c r="KF115" s="10">
        <v>0.0</v>
      </c>
      <c r="KG115" s="10">
        <v>3.222</v>
      </c>
      <c r="KH115" s="10">
        <v>0.0</v>
      </c>
      <c r="KI115" s="10">
        <v>1.0</v>
      </c>
      <c r="KJ115" s="10">
        <v>2.0</v>
      </c>
      <c r="KK115" s="10">
        <v>7.0</v>
      </c>
      <c r="KL115" s="10">
        <v>2.0</v>
      </c>
      <c r="KM115" s="10">
        <v>2.0</v>
      </c>
      <c r="KN115" s="10">
        <v>2.0</v>
      </c>
      <c r="KO115" s="10">
        <v>2.0</v>
      </c>
      <c r="KP115" s="10">
        <v>5.0</v>
      </c>
      <c r="KQ115" s="10">
        <v>5.0</v>
      </c>
      <c r="KR115" s="8"/>
      <c r="KS115" s="10">
        <v>0.0</v>
      </c>
      <c r="KT115" s="10">
        <v>0.0</v>
      </c>
      <c r="KU115" s="10">
        <v>3.0</v>
      </c>
      <c r="KV115" s="10">
        <v>0.0</v>
      </c>
      <c r="KW115" s="10">
        <v>1.0</v>
      </c>
      <c r="KX115" s="10">
        <v>2.0</v>
      </c>
      <c r="KY115" s="10">
        <v>2.0</v>
      </c>
      <c r="KZ115" s="10">
        <v>2.0</v>
      </c>
      <c r="LA115" s="10">
        <v>1.0</v>
      </c>
      <c r="LB115" s="10">
        <v>2.0</v>
      </c>
      <c r="LC115" s="10">
        <v>2.0</v>
      </c>
      <c r="LD115" s="10">
        <v>4.0</v>
      </c>
      <c r="LE115" s="10">
        <v>4.0</v>
      </c>
      <c r="LF115" s="8"/>
      <c r="LG115" s="10">
        <v>0.0</v>
      </c>
      <c r="LH115" s="10">
        <v>0.0</v>
      </c>
      <c r="LI115" s="10">
        <v>3.821</v>
      </c>
      <c r="LJ115" s="10">
        <v>0.0</v>
      </c>
      <c r="LK115" s="10">
        <v>1.0</v>
      </c>
      <c r="LL115" s="10">
        <v>2.0</v>
      </c>
      <c r="LM115" s="10">
        <v>2.0</v>
      </c>
      <c r="LN115" s="10">
        <v>1.0</v>
      </c>
      <c r="LO115" s="10">
        <v>2.0</v>
      </c>
      <c r="LP115" s="10">
        <v>2.0</v>
      </c>
      <c r="LQ115" s="10">
        <v>2.0</v>
      </c>
      <c r="LR115" s="10">
        <v>5.0</v>
      </c>
      <c r="LS115" s="10">
        <v>5.0</v>
      </c>
      <c r="LT115" s="8"/>
      <c r="LU115" s="10">
        <v>0.0</v>
      </c>
      <c r="LV115" s="10">
        <v>0.0</v>
      </c>
      <c r="LW115" s="10">
        <v>3.735</v>
      </c>
      <c r="LX115" s="10">
        <v>0.0</v>
      </c>
      <c r="LY115" s="10">
        <v>1.0</v>
      </c>
      <c r="LZ115" s="10">
        <v>2.0</v>
      </c>
      <c r="MA115" s="10">
        <v>2.0</v>
      </c>
      <c r="MB115" s="10">
        <v>1.0</v>
      </c>
      <c r="MC115" s="10">
        <v>1.0</v>
      </c>
      <c r="MD115" s="10">
        <v>1.0</v>
      </c>
      <c r="ME115" s="10">
        <v>1.0</v>
      </c>
      <c r="MF115" s="10">
        <v>5.0</v>
      </c>
      <c r="MG115" s="10">
        <v>5.0</v>
      </c>
      <c r="MH115" s="8"/>
      <c r="MI115" s="10">
        <v>0.0</v>
      </c>
      <c r="MJ115" s="10">
        <v>0.0</v>
      </c>
      <c r="MK115" s="10">
        <v>3.0</v>
      </c>
      <c r="ML115" s="10">
        <v>0.0</v>
      </c>
      <c r="MM115" s="10">
        <v>1.0</v>
      </c>
      <c r="MN115" s="10">
        <v>2.0</v>
      </c>
      <c r="MO115" s="10">
        <v>1.0</v>
      </c>
      <c r="MP115" s="10">
        <v>2.0</v>
      </c>
      <c r="MQ115" s="10">
        <v>2.0</v>
      </c>
      <c r="MR115" s="10">
        <v>1.0</v>
      </c>
      <c r="MS115" s="10">
        <v>1.0</v>
      </c>
      <c r="MT115" s="10">
        <v>5.0</v>
      </c>
      <c r="MU115" s="10">
        <v>5.0</v>
      </c>
      <c r="MV115" s="8"/>
      <c r="MW115" s="10">
        <v>0.0</v>
      </c>
      <c r="MX115" s="10">
        <v>0.0</v>
      </c>
      <c r="MY115" s="10">
        <v>3.002</v>
      </c>
      <c r="MZ115" s="10">
        <v>0.0</v>
      </c>
      <c r="NA115" s="10">
        <v>1.0</v>
      </c>
      <c r="NB115" s="10">
        <v>2.0</v>
      </c>
      <c r="NC115" s="10">
        <v>1.0</v>
      </c>
      <c r="ND115" s="10">
        <v>1.0</v>
      </c>
      <c r="NE115" s="10">
        <v>2.0</v>
      </c>
      <c r="NF115" s="10">
        <v>2.0</v>
      </c>
      <c r="NG115" s="10">
        <v>2.0</v>
      </c>
      <c r="NH115" s="10">
        <v>5.0</v>
      </c>
      <c r="NI115" s="10">
        <v>5.0</v>
      </c>
      <c r="NJ115" s="8"/>
      <c r="NK115" s="10">
        <v>0.0</v>
      </c>
      <c r="NL115" s="10">
        <v>0.0</v>
      </c>
      <c r="NM115" s="10">
        <v>3.0</v>
      </c>
      <c r="NN115" s="10">
        <v>0.0</v>
      </c>
      <c r="NO115" s="10">
        <v>1.0</v>
      </c>
      <c r="NP115" s="10">
        <v>1.0</v>
      </c>
      <c r="NQ115" s="10">
        <v>1.0</v>
      </c>
      <c r="NR115" s="10">
        <v>1.0</v>
      </c>
      <c r="NS115" s="10">
        <v>2.0</v>
      </c>
      <c r="NT115" s="10">
        <v>2.0</v>
      </c>
      <c r="NU115" s="10">
        <v>1.0</v>
      </c>
      <c r="NV115" s="10">
        <v>3.0</v>
      </c>
      <c r="NW115" s="10">
        <v>4.0</v>
      </c>
      <c r="NX115" s="10">
        <v>1.0</v>
      </c>
      <c r="NY115" s="10">
        <v>999.0</v>
      </c>
      <c r="NZ115" s="10">
        <v>999.0</v>
      </c>
      <c r="OA115" s="10">
        <v>1.0</v>
      </c>
      <c r="OB115" s="10">
        <v>1.0</v>
      </c>
      <c r="OC115" s="10">
        <v>2.0</v>
      </c>
      <c r="OD115" s="8"/>
      <c r="OE115" s="10">
        <v>1.0</v>
      </c>
      <c r="OF115" s="8"/>
      <c r="OG115" s="10">
        <v>2.0</v>
      </c>
      <c r="OH115" s="8"/>
      <c r="OI115" s="8"/>
      <c r="OJ115" s="8"/>
      <c r="OK115" s="8"/>
      <c r="OL115" s="10">
        <v>2.0</v>
      </c>
      <c r="OM115" s="8"/>
      <c r="ON115" s="8"/>
      <c r="OO115" s="8"/>
      <c r="OP115" s="8"/>
      <c r="OQ115" s="8"/>
      <c r="OR115" s="8"/>
      <c r="OS115" s="8"/>
      <c r="OT115" s="8"/>
      <c r="OU115" s="8"/>
      <c r="OV115" s="8"/>
      <c r="OW115" s="8"/>
      <c r="OX115" s="8"/>
      <c r="OY115" s="10">
        <v>2.0</v>
      </c>
      <c r="OZ115" s="8"/>
      <c r="PA115" s="8"/>
      <c r="PB115" s="8"/>
      <c r="PC115" s="8"/>
      <c r="PD115" s="8"/>
      <c r="PE115" s="8"/>
      <c r="PF115" s="8"/>
      <c r="PG115" s="8"/>
      <c r="PH115" s="10">
        <v>5.0</v>
      </c>
      <c r="PI115" s="10">
        <v>5.0</v>
      </c>
      <c r="PJ115" s="10">
        <v>5.0</v>
      </c>
      <c r="PK115" s="10">
        <v>5.0</v>
      </c>
      <c r="PL115" s="10">
        <v>5.0</v>
      </c>
      <c r="PM115" s="10">
        <v>5.0</v>
      </c>
      <c r="PN115" s="8"/>
      <c r="PO115" s="10">
        <v>350000.0</v>
      </c>
      <c r="PP115" s="10">
        <v>1.0</v>
      </c>
      <c r="PQ115" s="10">
        <v>1.0</v>
      </c>
      <c r="PR115" s="10">
        <v>2.0</v>
      </c>
      <c r="PS115" s="8"/>
      <c r="PT115" s="10">
        <v>1.0</v>
      </c>
      <c r="PU115" s="8"/>
      <c r="PV115" s="10">
        <v>1.0</v>
      </c>
      <c r="PW115" s="8"/>
      <c r="PX115" s="8"/>
      <c r="PY115" s="8"/>
      <c r="PZ115" s="8"/>
      <c r="QA115" s="8"/>
      <c r="QB115" s="10">
        <v>2.0</v>
      </c>
      <c r="QC115" s="8"/>
      <c r="QD115" s="8"/>
      <c r="QE115" s="8"/>
      <c r="QF115" s="8"/>
      <c r="QG115" s="8"/>
      <c r="QH115" s="8"/>
      <c r="QI115" s="8"/>
      <c r="QJ115" s="8"/>
      <c r="QK115" s="8"/>
      <c r="QL115" s="10">
        <v>1.0</v>
      </c>
      <c r="QM115" s="8"/>
      <c r="QN115" s="8"/>
      <c r="QO115" s="8"/>
      <c r="QP115" s="8"/>
      <c r="QQ115" s="8"/>
      <c r="QR115" s="8"/>
      <c r="QS115" s="8"/>
      <c r="QT115" s="8"/>
      <c r="QU115" s="8"/>
      <c r="QV115" s="8"/>
      <c r="QW115" s="10">
        <v>5.0</v>
      </c>
      <c r="QX115" s="10">
        <v>5.0</v>
      </c>
      <c r="QY115" s="10">
        <v>5.0</v>
      </c>
      <c r="QZ115" s="10">
        <v>5.0</v>
      </c>
      <c r="RA115" s="10">
        <v>5.0</v>
      </c>
      <c r="RB115" s="10">
        <v>5.0</v>
      </c>
      <c r="RC115" s="8"/>
      <c r="RD115" s="8"/>
      <c r="RE115" s="8"/>
      <c r="RF115" s="8"/>
      <c r="RG115" s="8"/>
      <c r="RH115" s="8"/>
      <c r="RI115" s="8"/>
      <c r="RJ115" s="8"/>
      <c r="RK115" s="8"/>
      <c r="RL115" s="8"/>
      <c r="RM115" s="8"/>
      <c r="RN115" s="8"/>
      <c r="RO115" s="8"/>
      <c r="RP115" s="8"/>
      <c r="RQ115" s="8"/>
      <c r="RR115" s="8"/>
      <c r="RS115" s="8"/>
      <c r="RT115" s="8"/>
      <c r="RU115" s="8"/>
      <c r="RV115" s="8"/>
      <c r="RW115" s="8"/>
      <c r="RX115" s="8"/>
      <c r="RY115" s="8"/>
      <c r="RZ115" s="8"/>
      <c r="SA115" s="8"/>
      <c r="SB115" s="8"/>
      <c r="SC115" s="8"/>
      <c r="SD115" s="8"/>
      <c r="SE115" s="8"/>
      <c r="SF115" s="8"/>
      <c r="SG115" s="8"/>
      <c r="SH115" s="8"/>
      <c r="SI115" s="8"/>
      <c r="SJ115" s="8"/>
      <c r="SK115" s="8"/>
      <c r="SL115" s="8"/>
      <c r="SM115" s="8"/>
      <c r="SN115" s="8"/>
      <c r="SO115" s="8"/>
      <c r="SP115" s="8"/>
      <c r="SQ115" s="8"/>
      <c r="SR115" s="8"/>
      <c r="SS115" s="8"/>
      <c r="ST115" s="8"/>
      <c r="SU115" s="8"/>
      <c r="SV115" s="8"/>
      <c r="SW115" s="8"/>
      <c r="SX115" s="8"/>
      <c r="SY115" s="8"/>
      <c r="SZ115" s="8"/>
      <c r="TA115" s="8"/>
      <c r="TB115" s="8"/>
      <c r="TC115" s="8"/>
      <c r="TD115" s="8"/>
      <c r="TE115" s="8"/>
      <c r="TF115" s="8"/>
      <c r="TG115" s="8"/>
      <c r="TH115" s="8"/>
      <c r="TI115" s="8"/>
      <c r="TJ115" s="8"/>
      <c r="TK115" s="8"/>
      <c r="TL115" s="8"/>
      <c r="TM115" s="8"/>
      <c r="TN115" s="8"/>
      <c r="TO115" s="8"/>
      <c r="TP115" s="8"/>
      <c r="TQ115" s="8"/>
      <c r="TR115" s="8"/>
      <c r="TS115" s="8"/>
      <c r="TT115" s="8"/>
      <c r="TU115" s="8"/>
      <c r="TV115" s="8"/>
      <c r="TW115" s="8"/>
      <c r="TX115" s="8"/>
      <c r="TY115" s="8"/>
      <c r="TZ115" s="8"/>
      <c r="UA115" s="8"/>
      <c r="UB115" s="8"/>
      <c r="UC115" s="8"/>
      <c r="UD115" s="8"/>
      <c r="UE115" s="8"/>
      <c r="UF115" s="8"/>
      <c r="UG115" s="8"/>
      <c r="UH115" s="8"/>
      <c r="UI115" s="8"/>
      <c r="UJ115" s="8"/>
      <c r="UK115" s="8"/>
      <c r="UL115" s="8"/>
      <c r="UM115" s="8"/>
      <c r="UN115" s="8"/>
      <c r="UO115" s="8"/>
      <c r="UP115" s="8"/>
      <c r="UQ115" s="8"/>
      <c r="UR115" s="8"/>
      <c r="US115" s="8"/>
      <c r="UT115" s="8"/>
      <c r="UU115" s="8"/>
      <c r="UV115" s="8"/>
      <c r="UW115" s="8"/>
      <c r="UX115" s="8"/>
      <c r="UY115" s="8"/>
      <c r="UZ115" s="8"/>
      <c r="VA115" s="8"/>
      <c r="VB115" s="8"/>
      <c r="VC115" s="8"/>
      <c r="VD115" s="8"/>
      <c r="VE115" s="8"/>
      <c r="VF115" s="8"/>
      <c r="VG115" s="8"/>
      <c r="VH115" s="8"/>
      <c r="VI115" s="8"/>
      <c r="VJ115" s="8"/>
      <c r="VK115" s="8"/>
      <c r="VL115" s="8"/>
      <c r="VM115" s="8"/>
      <c r="VN115" s="8"/>
      <c r="VO115" s="8"/>
      <c r="VP115" s="8"/>
      <c r="VQ115" s="8"/>
      <c r="VR115" s="8"/>
      <c r="VS115" s="8"/>
      <c r="VT115" s="8"/>
      <c r="VU115" s="8"/>
      <c r="VV115" s="8"/>
      <c r="VW115" s="8"/>
      <c r="VX115" s="8"/>
      <c r="VY115" s="8"/>
      <c r="VZ115" s="8"/>
      <c r="WA115" s="8"/>
      <c r="WB115" s="8"/>
      <c r="WC115" s="8"/>
      <c r="WD115" s="8"/>
      <c r="WE115" s="8"/>
      <c r="WF115" s="8"/>
      <c r="WG115" s="8"/>
      <c r="WH115" s="8"/>
      <c r="WI115" s="8"/>
      <c r="WJ115" s="8"/>
      <c r="WK115" s="8"/>
      <c r="WL115" s="8"/>
      <c r="WM115" s="8"/>
      <c r="WN115" s="8"/>
      <c r="WO115" s="8"/>
      <c r="WP115" s="8"/>
      <c r="WQ115" s="8"/>
      <c r="WR115" s="8"/>
      <c r="WS115" s="8"/>
      <c r="WT115" s="8"/>
      <c r="WU115" s="8"/>
      <c r="WV115" s="8"/>
      <c r="WW115" s="8"/>
      <c r="WX115" s="8"/>
      <c r="WY115" s="8"/>
      <c r="WZ115" s="8"/>
      <c r="XA115" s="8"/>
      <c r="XB115" s="8"/>
      <c r="XC115" s="8"/>
      <c r="XD115" s="8"/>
      <c r="XE115" s="8"/>
      <c r="XF115" s="8"/>
      <c r="XG115" s="8"/>
      <c r="XH115" s="8"/>
      <c r="XI115" s="8"/>
      <c r="XJ115" s="8"/>
      <c r="XK115" s="8"/>
      <c r="XL115" s="8"/>
      <c r="XM115" s="8"/>
      <c r="XN115" s="8"/>
      <c r="XO115" s="8"/>
      <c r="XP115" s="8"/>
      <c r="XQ115" s="8"/>
      <c r="XR115" s="8"/>
      <c r="XS115" s="8"/>
      <c r="XT115" s="10">
        <v>1.0</v>
      </c>
      <c r="XU115" s="10">
        <v>1.0</v>
      </c>
      <c r="XV115" s="10">
        <v>1.0</v>
      </c>
      <c r="XW115" s="10">
        <v>4.0</v>
      </c>
      <c r="XX115" s="10">
        <v>4.0</v>
      </c>
      <c r="XY115" s="10">
        <v>2.0</v>
      </c>
      <c r="XZ115" s="10">
        <v>2.0</v>
      </c>
      <c r="YA115" s="10">
        <v>5.0</v>
      </c>
      <c r="YB115" s="10">
        <v>4.0</v>
      </c>
      <c r="YC115" s="10">
        <v>4.0</v>
      </c>
      <c r="YD115" s="10">
        <v>1.0</v>
      </c>
      <c r="YE115" s="10">
        <v>2.0</v>
      </c>
      <c r="YF115" s="10">
        <v>1.0</v>
      </c>
      <c r="YG115" s="10">
        <v>1.0</v>
      </c>
      <c r="YH115" s="10">
        <v>4.0</v>
      </c>
      <c r="YI115" s="10">
        <v>5.0</v>
      </c>
      <c r="YJ115" s="10">
        <v>4.0</v>
      </c>
      <c r="YK115" s="10">
        <v>5.0</v>
      </c>
      <c r="YL115" s="10">
        <v>5.0</v>
      </c>
      <c r="YM115" s="10">
        <v>4.0</v>
      </c>
      <c r="YN115" s="10">
        <v>4.0</v>
      </c>
      <c r="YO115" s="8"/>
      <c r="YP115" s="10">
        <v>1.0</v>
      </c>
      <c r="YQ115" s="10">
        <v>1.0</v>
      </c>
      <c r="YR115" s="10">
        <v>1.0</v>
      </c>
      <c r="YS115" s="10">
        <v>4.0</v>
      </c>
      <c r="YT115" s="10">
        <v>2.0</v>
      </c>
      <c r="YU115" s="10">
        <v>5.0</v>
      </c>
      <c r="YV115" s="10">
        <v>4.0</v>
      </c>
      <c r="YW115" s="10">
        <v>5.0</v>
      </c>
      <c r="YX115" s="10">
        <v>4.0</v>
      </c>
      <c r="YY115" s="10">
        <v>2.0</v>
      </c>
      <c r="YZ115" s="10">
        <v>5.0</v>
      </c>
      <c r="ZA115" s="10">
        <v>4.0</v>
      </c>
      <c r="ZB115" s="10">
        <v>5.0</v>
      </c>
      <c r="ZC115" s="10">
        <v>4.0</v>
      </c>
      <c r="ZD115" s="10">
        <v>5.0</v>
      </c>
      <c r="ZE115" s="10">
        <v>2.0</v>
      </c>
      <c r="ZF115" s="10">
        <v>4.0</v>
      </c>
      <c r="ZG115" s="10">
        <v>5.0</v>
      </c>
      <c r="ZH115" s="10">
        <v>5.0</v>
      </c>
      <c r="ZI115" s="10">
        <v>5.0</v>
      </c>
      <c r="ZJ115" s="10">
        <v>4.0</v>
      </c>
      <c r="ZK115" s="10">
        <v>5.0</v>
      </c>
      <c r="ZL115" s="8"/>
      <c r="ZM115" s="8" t="s">
        <v>1544</v>
      </c>
      <c r="ZN115" s="10">
        <v>1.0</v>
      </c>
    </row>
    <row r="116" ht="15.75" customHeight="1">
      <c r="A116" s="8" t="s">
        <v>1496</v>
      </c>
      <c r="B116" s="8">
        <v>4.0</v>
      </c>
      <c r="C116" s="8">
        <v>3.0</v>
      </c>
      <c r="D116" s="8">
        <v>2.0</v>
      </c>
      <c r="E116" s="8" t="s">
        <v>1545</v>
      </c>
      <c r="F116" s="8" t="s">
        <v>922</v>
      </c>
      <c r="G116" s="9" t="s">
        <v>923</v>
      </c>
      <c r="H116" s="9" t="s">
        <v>923</v>
      </c>
      <c r="I116" s="10">
        <v>1.0</v>
      </c>
      <c r="J116" s="10">
        <v>0.11664</v>
      </c>
      <c r="K116" s="10">
        <f t="shared" si="1"/>
        <v>-2.148663011</v>
      </c>
      <c r="L116" s="10">
        <v>0.0</v>
      </c>
      <c r="M116" s="10">
        <v>0.00194</v>
      </c>
      <c r="N116" s="10">
        <f t="shared" si="2"/>
        <v>-6.245067306</v>
      </c>
      <c r="O116" s="10">
        <v>0.0</v>
      </c>
      <c r="P116" s="10">
        <v>2.8630686E7</v>
      </c>
      <c r="Q116" s="8" t="s">
        <v>924</v>
      </c>
      <c r="R116" s="10">
        <v>99.22</v>
      </c>
      <c r="S116" s="10">
        <v>89.84</v>
      </c>
      <c r="T116" s="10">
        <v>49.22</v>
      </c>
      <c r="U116" s="10">
        <v>24.22</v>
      </c>
      <c r="V116" s="10">
        <v>17.96</v>
      </c>
      <c r="W116" s="10">
        <v>2.34</v>
      </c>
      <c r="X116" s="10">
        <v>0.78</v>
      </c>
      <c r="Y116" s="10">
        <v>1.0</v>
      </c>
      <c r="Z116" s="10">
        <v>1.0</v>
      </c>
      <c r="AA116" s="10">
        <v>69.0</v>
      </c>
      <c r="AB116" s="10">
        <v>1.0</v>
      </c>
      <c r="AC116" s="10">
        <v>250.0</v>
      </c>
      <c r="AD116" s="10">
        <v>7.0</v>
      </c>
      <c r="AE116" s="10">
        <v>117.0</v>
      </c>
      <c r="AF116" s="10">
        <v>1.0</v>
      </c>
      <c r="AG116" s="10">
        <v>0.0</v>
      </c>
      <c r="AH116" s="10">
        <v>0.0</v>
      </c>
      <c r="AI116" s="10">
        <v>0.176</v>
      </c>
      <c r="AJ116" s="10">
        <v>0.0</v>
      </c>
      <c r="AK116" s="10">
        <v>36.91451</v>
      </c>
      <c r="AL116" s="10">
        <v>1.0</v>
      </c>
      <c r="AM116" s="10">
        <v>1.0</v>
      </c>
      <c r="AN116" s="10">
        <v>1.0</v>
      </c>
      <c r="AO116" s="10">
        <v>0.0</v>
      </c>
      <c r="AP116" s="10">
        <v>0.0</v>
      </c>
      <c r="AQ116" s="10">
        <v>0.253</v>
      </c>
      <c r="AR116" s="10">
        <v>0.0</v>
      </c>
      <c r="AS116" s="10">
        <v>2.0</v>
      </c>
      <c r="AT116" s="10">
        <v>1.0</v>
      </c>
      <c r="AU116" s="8"/>
      <c r="AV116" s="10">
        <v>1.0</v>
      </c>
      <c r="AW116" s="10">
        <v>2.0</v>
      </c>
      <c r="AX116" s="10">
        <v>2.0</v>
      </c>
      <c r="AY116" s="10">
        <v>3.0</v>
      </c>
      <c r="AZ116" s="10">
        <v>1.0</v>
      </c>
      <c r="BA116" s="10">
        <v>1.0</v>
      </c>
      <c r="BB116" s="10">
        <v>0.0</v>
      </c>
      <c r="BC116" s="10">
        <v>0.0</v>
      </c>
      <c r="BD116" s="10">
        <v>1.0</v>
      </c>
      <c r="BE116" s="10">
        <v>6.0</v>
      </c>
      <c r="BF116" s="10">
        <v>2.0</v>
      </c>
      <c r="BG116" s="8"/>
      <c r="BH116" s="10">
        <v>1.0</v>
      </c>
      <c r="BI116" s="8"/>
      <c r="BJ116" s="10">
        <v>2.0</v>
      </c>
      <c r="BK116" s="10">
        <v>1.0</v>
      </c>
      <c r="BL116" s="8"/>
      <c r="BM116" s="8"/>
      <c r="BN116" s="8"/>
      <c r="BO116" s="8"/>
      <c r="BP116" s="8"/>
      <c r="BQ116" s="8"/>
      <c r="BR116" s="8"/>
      <c r="BS116" s="10">
        <v>2.0</v>
      </c>
      <c r="BT116" s="10">
        <v>1.0</v>
      </c>
      <c r="BU116" s="10">
        <v>1.0</v>
      </c>
      <c r="BV116" s="10">
        <v>1.0</v>
      </c>
      <c r="BW116" s="10">
        <v>2.0</v>
      </c>
      <c r="BX116" s="10">
        <v>1.0</v>
      </c>
      <c r="BY116" s="10">
        <v>1.0</v>
      </c>
      <c r="BZ116" s="10">
        <v>8.0</v>
      </c>
      <c r="CA116" s="10">
        <v>1.0</v>
      </c>
      <c r="CB116" s="10">
        <v>1.0</v>
      </c>
      <c r="CC116" s="10">
        <v>8.0</v>
      </c>
      <c r="CD116" s="10">
        <v>2.0</v>
      </c>
      <c r="CE116" s="8"/>
      <c r="CF116" s="10">
        <v>36.0</v>
      </c>
      <c r="CG116" s="8"/>
      <c r="CH116" s="8"/>
      <c r="CI116" s="10">
        <v>1.0</v>
      </c>
      <c r="CJ116" s="8"/>
      <c r="CK116" s="8"/>
      <c r="CL116" s="8"/>
      <c r="CM116" s="8"/>
      <c r="CN116" s="8"/>
      <c r="CO116" s="10">
        <v>1.0</v>
      </c>
      <c r="CP116" s="10">
        <v>33.0</v>
      </c>
      <c r="CQ116" s="8"/>
      <c r="CR116" s="8"/>
      <c r="CS116" s="8"/>
      <c r="CT116" s="8"/>
      <c r="CU116" s="10">
        <v>1.0</v>
      </c>
      <c r="CV116" s="8"/>
      <c r="CW116" s="8"/>
      <c r="CX116" s="8"/>
      <c r="CY116" s="8"/>
      <c r="CZ116" s="8"/>
      <c r="DA116" s="8"/>
      <c r="DB116" s="8"/>
      <c r="DC116" s="8"/>
      <c r="DD116" s="8"/>
      <c r="DE116" s="8"/>
      <c r="DF116" s="8"/>
      <c r="DG116" s="8"/>
      <c r="DH116" s="8"/>
      <c r="DI116" s="8"/>
      <c r="DJ116" s="8"/>
      <c r="DK116" s="8"/>
      <c r="DL116" s="10">
        <v>2.0</v>
      </c>
      <c r="DM116" s="10">
        <v>19.0</v>
      </c>
      <c r="DN116" s="8"/>
      <c r="DO116" s="8"/>
      <c r="DP116" s="10">
        <v>2.0</v>
      </c>
      <c r="DQ116" s="10">
        <v>165.0</v>
      </c>
      <c r="DR116" s="10">
        <v>8.0</v>
      </c>
      <c r="DS116" s="8"/>
      <c r="DT116" s="8"/>
      <c r="DU116" s="8"/>
      <c r="DV116" s="8"/>
      <c r="DW116" s="8"/>
      <c r="DX116" s="8"/>
      <c r="DY116" s="8"/>
      <c r="DZ116" s="8"/>
      <c r="EA116" s="8"/>
      <c r="EB116" s="8"/>
      <c r="EC116" s="8"/>
      <c r="ED116" s="8"/>
      <c r="EE116" s="8"/>
      <c r="EF116" s="8"/>
      <c r="EG116" s="8"/>
      <c r="EH116" s="8"/>
      <c r="EI116" s="8"/>
      <c r="EJ116" s="8"/>
      <c r="EK116" s="8"/>
      <c r="EL116" s="8"/>
      <c r="EM116" s="8"/>
      <c r="EN116" s="8"/>
      <c r="EO116" s="8"/>
      <c r="EP116" s="8"/>
      <c r="EQ116" s="8"/>
      <c r="ER116" s="8"/>
      <c r="ES116" s="8"/>
      <c r="ET116" s="8"/>
      <c r="EU116" s="8"/>
      <c r="EV116" s="8"/>
      <c r="EW116" s="8"/>
      <c r="EX116" s="8"/>
      <c r="EY116" s="8"/>
      <c r="EZ116" s="8"/>
      <c r="FA116" s="8"/>
      <c r="FB116" s="8"/>
      <c r="FC116" s="8"/>
      <c r="FD116" s="8"/>
      <c r="FE116" s="8"/>
      <c r="FF116" s="8"/>
      <c r="FG116" s="8"/>
      <c r="FH116" s="8"/>
      <c r="FI116" s="8"/>
      <c r="FJ116" s="8"/>
      <c r="FK116" s="8"/>
      <c r="FL116" s="8"/>
      <c r="FM116" s="8"/>
      <c r="FN116" s="8"/>
      <c r="FO116" s="8"/>
      <c r="FP116" s="8"/>
      <c r="FQ116" s="8"/>
      <c r="FR116" s="8"/>
      <c r="FS116" s="8"/>
      <c r="FT116" s="8"/>
      <c r="FU116" s="8"/>
      <c r="FV116" s="8"/>
      <c r="FW116" s="8"/>
      <c r="FX116" s="8"/>
      <c r="FY116" s="8"/>
      <c r="FZ116" s="8"/>
      <c r="GA116" s="8"/>
      <c r="GB116" s="8"/>
      <c r="GC116" s="8"/>
      <c r="GD116" s="8"/>
      <c r="GE116" s="8"/>
      <c r="GF116" s="8"/>
      <c r="GG116" s="8"/>
      <c r="GH116" s="8"/>
      <c r="GI116" s="8"/>
      <c r="GJ116" s="8"/>
      <c r="GK116" s="8"/>
      <c r="GL116" s="8"/>
      <c r="GM116" s="8"/>
      <c r="GN116" s="8"/>
      <c r="GO116" s="8"/>
      <c r="GP116" s="8"/>
      <c r="GQ116" s="8"/>
      <c r="GR116" s="8"/>
      <c r="GS116" s="8"/>
      <c r="GT116" s="8"/>
      <c r="GU116" s="8"/>
      <c r="GV116" s="8"/>
      <c r="GW116" s="8"/>
      <c r="GX116" s="8"/>
      <c r="GY116" s="8"/>
      <c r="GZ116" s="10">
        <v>1.0</v>
      </c>
      <c r="HA116" s="10">
        <v>1.0</v>
      </c>
      <c r="HB116" s="10">
        <v>1.0</v>
      </c>
      <c r="HC116" s="10">
        <v>1.0</v>
      </c>
      <c r="HD116" s="8" t="s">
        <v>1546</v>
      </c>
      <c r="HE116" s="10">
        <v>1.0</v>
      </c>
      <c r="HF116" s="10">
        <v>1.0</v>
      </c>
      <c r="HG116" s="10">
        <v>5.0</v>
      </c>
      <c r="HH116" s="10">
        <v>5.0</v>
      </c>
      <c r="HI116" s="10">
        <v>5.0</v>
      </c>
      <c r="HJ116" s="10">
        <v>5.0</v>
      </c>
      <c r="HK116" s="10">
        <v>5.0</v>
      </c>
      <c r="HL116" s="10">
        <v>1.0</v>
      </c>
      <c r="HM116" s="10">
        <v>1.0</v>
      </c>
      <c r="HN116" s="8" t="s">
        <v>1547</v>
      </c>
      <c r="HO116" s="10">
        <v>1.0</v>
      </c>
      <c r="HP116" s="10">
        <v>1.0</v>
      </c>
      <c r="HQ116" s="10">
        <v>1.0</v>
      </c>
      <c r="HR116" s="10">
        <v>1.0</v>
      </c>
      <c r="HS116" s="10">
        <v>1.0</v>
      </c>
      <c r="HT116" s="10">
        <v>1.0</v>
      </c>
      <c r="HU116" s="10">
        <v>1.0</v>
      </c>
      <c r="HV116" s="10">
        <v>1.0</v>
      </c>
      <c r="HW116" s="10">
        <v>1.0</v>
      </c>
      <c r="HX116" s="8" t="s">
        <v>1548</v>
      </c>
      <c r="HY116" s="10">
        <v>1.0</v>
      </c>
      <c r="HZ116" s="10">
        <v>1.0</v>
      </c>
      <c r="IA116" s="10">
        <v>5.0</v>
      </c>
      <c r="IB116" s="10">
        <v>5.0</v>
      </c>
      <c r="IC116" s="10">
        <v>5.0</v>
      </c>
      <c r="ID116" s="10">
        <v>5.0</v>
      </c>
      <c r="IE116" s="10">
        <v>5.0</v>
      </c>
      <c r="IF116" s="10">
        <v>1.0</v>
      </c>
      <c r="IG116" s="10">
        <v>1.0</v>
      </c>
      <c r="IH116" s="8" t="s">
        <v>1549</v>
      </c>
      <c r="II116" s="10">
        <v>1.0</v>
      </c>
      <c r="IJ116" s="10">
        <v>1.0</v>
      </c>
      <c r="IK116" s="10">
        <v>1.0</v>
      </c>
      <c r="IL116" s="10">
        <v>1.0</v>
      </c>
      <c r="IM116" s="10">
        <v>1.0</v>
      </c>
      <c r="IN116" s="10">
        <v>1.0</v>
      </c>
      <c r="IO116" s="10">
        <v>1.0</v>
      </c>
      <c r="IP116" s="10">
        <v>1.0</v>
      </c>
      <c r="IQ116" s="10">
        <v>1.0</v>
      </c>
      <c r="IR116" s="8" t="s">
        <v>1550</v>
      </c>
      <c r="IS116" s="10">
        <v>1.0</v>
      </c>
      <c r="IT116" s="10">
        <v>1.0</v>
      </c>
      <c r="IU116" s="10">
        <v>4.0</v>
      </c>
      <c r="IV116" s="10">
        <v>5.0</v>
      </c>
      <c r="IW116" s="10">
        <v>5.0</v>
      </c>
      <c r="IX116" s="10">
        <v>5.0</v>
      </c>
      <c r="IY116" s="10">
        <v>5.0</v>
      </c>
      <c r="IZ116" s="10">
        <v>1.0</v>
      </c>
      <c r="JA116" s="8" t="s">
        <v>1551</v>
      </c>
      <c r="JB116" s="10">
        <v>1.0</v>
      </c>
      <c r="JC116" s="10">
        <v>1.0</v>
      </c>
      <c r="JD116" s="10">
        <v>1.0</v>
      </c>
      <c r="JE116" s="10">
        <v>1.0</v>
      </c>
      <c r="JF116" s="10">
        <v>1.0</v>
      </c>
      <c r="JG116" s="10">
        <v>1.0</v>
      </c>
      <c r="JH116" s="8"/>
      <c r="JI116" s="8"/>
      <c r="JJ116" s="8"/>
      <c r="JK116" s="8"/>
      <c r="JL116" s="8"/>
      <c r="JM116" s="8"/>
      <c r="JN116" s="8"/>
      <c r="JO116" s="8"/>
      <c r="JP116" s="8"/>
      <c r="JQ116" s="8"/>
      <c r="JR116" s="8"/>
      <c r="JS116" s="8"/>
      <c r="JT116" s="8"/>
      <c r="JU116" s="8"/>
      <c r="JV116" s="8"/>
      <c r="JW116" s="8"/>
      <c r="JX116" s="8"/>
      <c r="JY116" s="8"/>
      <c r="JZ116" s="8"/>
      <c r="KA116" s="8"/>
      <c r="KB116" s="8"/>
      <c r="KC116" s="10">
        <v>1.0</v>
      </c>
      <c r="KD116" s="10">
        <v>1.0</v>
      </c>
      <c r="KE116" s="10">
        <v>0.0</v>
      </c>
      <c r="KF116" s="10">
        <v>0.0</v>
      </c>
      <c r="KG116" s="10">
        <v>3.001</v>
      </c>
      <c r="KH116" s="10">
        <v>0.0</v>
      </c>
      <c r="KI116" s="10">
        <v>1.0</v>
      </c>
      <c r="KJ116" s="10">
        <v>2.0</v>
      </c>
      <c r="KK116" s="10">
        <v>7.0</v>
      </c>
      <c r="KL116" s="10">
        <v>2.0</v>
      </c>
      <c r="KM116" s="10">
        <v>2.0</v>
      </c>
      <c r="KN116" s="10">
        <v>2.0</v>
      </c>
      <c r="KO116" s="10">
        <v>2.0</v>
      </c>
      <c r="KP116" s="10">
        <v>5.0</v>
      </c>
      <c r="KQ116" s="10">
        <v>5.0</v>
      </c>
      <c r="KR116" s="8"/>
      <c r="KS116" s="10">
        <v>0.0</v>
      </c>
      <c r="KT116" s="10">
        <v>0.0</v>
      </c>
      <c r="KU116" s="10">
        <v>3.002</v>
      </c>
      <c r="KV116" s="10">
        <v>0.0</v>
      </c>
      <c r="KW116" s="10">
        <v>1.0</v>
      </c>
      <c r="KX116" s="10">
        <v>2.0</v>
      </c>
      <c r="KY116" s="10">
        <v>2.0</v>
      </c>
      <c r="KZ116" s="10">
        <v>2.0</v>
      </c>
      <c r="LA116" s="10">
        <v>1.0</v>
      </c>
      <c r="LB116" s="10">
        <v>1.0</v>
      </c>
      <c r="LC116" s="10">
        <v>2.0</v>
      </c>
      <c r="LD116" s="10">
        <v>5.0</v>
      </c>
      <c r="LE116" s="10">
        <v>5.0</v>
      </c>
      <c r="LF116" s="8"/>
      <c r="LG116" s="10">
        <v>0.0</v>
      </c>
      <c r="LH116" s="10">
        <v>0.0</v>
      </c>
      <c r="LI116" s="10">
        <v>3.002</v>
      </c>
      <c r="LJ116" s="10">
        <v>0.0</v>
      </c>
      <c r="LK116" s="10">
        <v>1.0</v>
      </c>
      <c r="LL116" s="10">
        <v>1.0</v>
      </c>
      <c r="LM116" s="10">
        <v>2.0</v>
      </c>
      <c r="LN116" s="10">
        <v>2.0</v>
      </c>
      <c r="LO116" s="10">
        <v>2.0</v>
      </c>
      <c r="LP116" s="10">
        <v>2.0</v>
      </c>
      <c r="LQ116" s="10">
        <v>2.0</v>
      </c>
      <c r="LR116" s="10">
        <v>5.0</v>
      </c>
      <c r="LS116" s="10">
        <v>5.0</v>
      </c>
      <c r="LT116" s="8"/>
      <c r="LU116" s="10">
        <v>0.0</v>
      </c>
      <c r="LV116" s="10">
        <v>0.0</v>
      </c>
      <c r="LW116" s="10">
        <v>3.001</v>
      </c>
      <c r="LX116" s="10">
        <v>0.0</v>
      </c>
      <c r="LY116" s="10">
        <v>1.0</v>
      </c>
      <c r="LZ116" s="10">
        <v>1.0</v>
      </c>
      <c r="MA116" s="10">
        <v>1.0</v>
      </c>
      <c r="MB116" s="10">
        <v>2.0</v>
      </c>
      <c r="MC116" s="10">
        <v>2.0</v>
      </c>
      <c r="MD116" s="10">
        <v>2.0</v>
      </c>
      <c r="ME116" s="10">
        <v>2.0</v>
      </c>
      <c r="MF116" s="10">
        <v>5.0</v>
      </c>
      <c r="MG116" s="10">
        <v>5.0</v>
      </c>
      <c r="MH116" s="8"/>
      <c r="MI116" s="10">
        <v>0.0</v>
      </c>
      <c r="MJ116" s="10">
        <v>0.0</v>
      </c>
      <c r="MK116" s="10">
        <v>3.001</v>
      </c>
      <c r="ML116" s="10">
        <v>0.0</v>
      </c>
      <c r="MM116" s="10">
        <v>1.0</v>
      </c>
      <c r="MN116" s="10">
        <v>1.0</v>
      </c>
      <c r="MO116" s="10">
        <v>1.0</v>
      </c>
      <c r="MP116" s="10">
        <v>2.0</v>
      </c>
      <c r="MQ116" s="10">
        <v>1.0</v>
      </c>
      <c r="MR116" s="10">
        <v>2.0</v>
      </c>
      <c r="MS116" s="10">
        <v>2.0</v>
      </c>
      <c r="MT116" s="10">
        <v>5.0</v>
      </c>
      <c r="MU116" s="10">
        <v>5.0</v>
      </c>
      <c r="MV116" s="8"/>
      <c r="MW116" s="10">
        <v>0.0</v>
      </c>
      <c r="MX116" s="10">
        <v>0.0</v>
      </c>
      <c r="MY116" s="10">
        <v>3.001</v>
      </c>
      <c r="MZ116" s="10">
        <v>0.0</v>
      </c>
      <c r="NA116" s="10">
        <v>1.0</v>
      </c>
      <c r="NB116" s="10">
        <v>1.0</v>
      </c>
      <c r="NC116" s="10">
        <v>1.0</v>
      </c>
      <c r="ND116" s="10">
        <v>1.0</v>
      </c>
      <c r="NE116" s="10">
        <v>1.0</v>
      </c>
      <c r="NF116" s="10">
        <v>1.0</v>
      </c>
      <c r="NG116" s="10">
        <v>2.0</v>
      </c>
      <c r="NH116" s="10">
        <v>5.0</v>
      </c>
      <c r="NI116" s="10">
        <v>5.0</v>
      </c>
      <c r="NJ116" s="8"/>
      <c r="NK116" s="10">
        <v>0.0</v>
      </c>
      <c r="NL116" s="10">
        <v>0.0</v>
      </c>
      <c r="NM116" s="10">
        <v>3.05</v>
      </c>
      <c r="NN116" s="10">
        <v>0.0</v>
      </c>
      <c r="NO116" s="10">
        <v>1.0</v>
      </c>
      <c r="NP116" s="10">
        <v>1.0</v>
      </c>
      <c r="NQ116" s="10">
        <v>1.0</v>
      </c>
      <c r="NR116" s="10">
        <v>1.0</v>
      </c>
      <c r="NS116" s="10">
        <v>1.0</v>
      </c>
      <c r="NT116" s="10">
        <v>1.0</v>
      </c>
      <c r="NU116" s="10">
        <v>1.0</v>
      </c>
      <c r="NV116" s="10">
        <v>5.0</v>
      </c>
      <c r="NW116" s="10">
        <v>5.0</v>
      </c>
      <c r="NX116" s="8"/>
      <c r="NY116" s="10">
        <v>999.0</v>
      </c>
      <c r="NZ116" s="10">
        <v>999.0</v>
      </c>
      <c r="OA116" s="10">
        <v>1.0</v>
      </c>
      <c r="OB116" s="10">
        <v>1.0</v>
      </c>
      <c r="OC116" s="10">
        <v>1.0</v>
      </c>
      <c r="OD116" s="10">
        <v>2.0</v>
      </c>
      <c r="OE116" s="8"/>
      <c r="OF116" s="8"/>
      <c r="OG116" s="8"/>
      <c r="OH116" s="8"/>
      <c r="OI116" s="10">
        <v>2.0</v>
      </c>
      <c r="OJ116" s="8"/>
      <c r="OK116" s="8"/>
      <c r="OL116" s="8"/>
      <c r="OM116" s="8"/>
      <c r="ON116" s="8"/>
      <c r="OO116" s="8"/>
      <c r="OP116" s="10">
        <v>1.0</v>
      </c>
      <c r="OQ116" s="8"/>
      <c r="OR116" s="8"/>
      <c r="OS116" s="8"/>
      <c r="OT116" s="8"/>
      <c r="OU116" s="10">
        <v>2.0</v>
      </c>
      <c r="OV116" s="8"/>
      <c r="OW116" s="8"/>
      <c r="OX116" s="8"/>
      <c r="OY116" s="8"/>
      <c r="OZ116" s="8"/>
      <c r="PA116" s="8"/>
      <c r="PB116" s="8"/>
      <c r="PC116" s="8"/>
      <c r="PD116" s="8"/>
      <c r="PE116" s="8"/>
      <c r="PF116" s="8"/>
      <c r="PG116" s="8"/>
      <c r="PH116" s="10">
        <v>5.0</v>
      </c>
      <c r="PI116" s="10">
        <v>5.0</v>
      </c>
      <c r="PJ116" s="10">
        <v>3.0</v>
      </c>
      <c r="PK116" s="10">
        <v>3.0</v>
      </c>
      <c r="PL116" s="10">
        <v>3.0</v>
      </c>
      <c r="PM116" s="10">
        <v>3.0</v>
      </c>
      <c r="PN116" s="10">
        <v>1.0</v>
      </c>
      <c r="PO116" s="10">
        <v>150000.0</v>
      </c>
      <c r="PP116" s="10">
        <v>1.0</v>
      </c>
      <c r="PQ116" s="10">
        <v>1.0</v>
      </c>
      <c r="PR116" s="10">
        <v>2.0</v>
      </c>
      <c r="PS116" s="8"/>
      <c r="PT116" s="10">
        <v>1.0</v>
      </c>
      <c r="PU116" s="8"/>
      <c r="PV116" s="10">
        <v>2.0</v>
      </c>
      <c r="PW116" s="8"/>
      <c r="PX116" s="8"/>
      <c r="PY116" s="8"/>
      <c r="PZ116" s="8"/>
      <c r="QA116" s="10">
        <v>2.0</v>
      </c>
      <c r="QB116" s="8"/>
      <c r="QC116" s="8"/>
      <c r="QD116" s="8"/>
      <c r="QE116" s="8"/>
      <c r="QF116" s="8"/>
      <c r="QG116" s="8"/>
      <c r="QH116" s="8"/>
      <c r="QI116" s="8"/>
      <c r="QJ116" s="8"/>
      <c r="QK116" s="8"/>
      <c r="QL116" s="8"/>
      <c r="QM116" s="8"/>
      <c r="QN116" s="10">
        <v>2.0</v>
      </c>
      <c r="QO116" s="8"/>
      <c r="QP116" s="8"/>
      <c r="QQ116" s="8"/>
      <c r="QR116" s="8"/>
      <c r="QS116" s="8"/>
      <c r="QT116" s="8"/>
      <c r="QU116" s="8"/>
      <c r="QV116" s="8"/>
      <c r="QW116" s="10">
        <v>5.0</v>
      </c>
      <c r="QX116" s="10">
        <v>5.0</v>
      </c>
      <c r="QY116" s="10">
        <v>5.0</v>
      </c>
      <c r="QZ116" s="10">
        <v>5.0</v>
      </c>
      <c r="RA116" s="10">
        <v>5.0</v>
      </c>
      <c r="RB116" s="10">
        <v>5.0</v>
      </c>
      <c r="RC116" s="8"/>
      <c r="RD116" s="8"/>
      <c r="RE116" s="8"/>
      <c r="RF116" s="8"/>
      <c r="RG116" s="8"/>
      <c r="RH116" s="8"/>
      <c r="RI116" s="8"/>
      <c r="RJ116" s="8"/>
      <c r="RK116" s="8"/>
      <c r="RL116" s="8"/>
      <c r="RM116" s="8"/>
      <c r="RN116" s="8"/>
      <c r="RO116" s="8"/>
      <c r="RP116" s="8"/>
      <c r="RQ116" s="8"/>
      <c r="RR116" s="8"/>
      <c r="RS116" s="8"/>
      <c r="RT116" s="8"/>
      <c r="RU116" s="8"/>
      <c r="RV116" s="8"/>
      <c r="RW116" s="8"/>
      <c r="RX116" s="8"/>
      <c r="RY116" s="8"/>
      <c r="RZ116" s="8"/>
      <c r="SA116" s="8"/>
      <c r="SB116" s="8"/>
      <c r="SC116" s="8"/>
      <c r="SD116" s="8"/>
      <c r="SE116" s="8"/>
      <c r="SF116" s="8"/>
      <c r="SG116" s="8"/>
      <c r="SH116" s="8"/>
      <c r="SI116" s="8"/>
      <c r="SJ116" s="8"/>
      <c r="SK116" s="8"/>
      <c r="SL116" s="8"/>
      <c r="SM116" s="8"/>
      <c r="SN116" s="8"/>
      <c r="SO116" s="8"/>
      <c r="SP116" s="8"/>
      <c r="SQ116" s="8"/>
      <c r="SR116" s="8"/>
      <c r="SS116" s="8"/>
      <c r="ST116" s="8"/>
      <c r="SU116" s="8"/>
      <c r="SV116" s="8"/>
      <c r="SW116" s="8"/>
      <c r="SX116" s="8"/>
      <c r="SY116" s="8"/>
      <c r="SZ116" s="8"/>
      <c r="TA116" s="8"/>
      <c r="TB116" s="8"/>
      <c r="TC116" s="8"/>
      <c r="TD116" s="8"/>
      <c r="TE116" s="8"/>
      <c r="TF116" s="8"/>
      <c r="TG116" s="8"/>
      <c r="TH116" s="8"/>
      <c r="TI116" s="8"/>
      <c r="TJ116" s="8"/>
      <c r="TK116" s="8"/>
      <c r="TL116" s="8"/>
      <c r="TM116" s="8"/>
      <c r="TN116" s="8"/>
      <c r="TO116" s="8"/>
      <c r="TP116" s="8"/>
      <c r="TQ116" s="8"/>
      <c r="TR116" s="8"/>
      <c r="TS116" s="8"/>
      <c r="TT116" s="8"/>
      <c r="TU116" s="8"/>
      <c r="TV116" s="8"/>
      <c r="TW116" s="8"/>
      <c r="TX116" s="8"/>
      <c r="TY116" s="8"/>
      <c r="TZ116" s="8"/>
      <c r="UA116" s="8"/>
      <c r="UB116" s="8"/>
      <c r="UC116" s="8"/>
      <c r="UD116" s="8"/>
      <c r="UE116" s="8"/>
      <c r="UF116" s="8"/>
      <c r="UG116" s="8"/>
      <c r="UH116" s="8"/>
      <c r="UI116" s="8"/>
      <c r="UJ116" s="8"/>
      <c r="UK116" s="8"/>
      <c r="UL116" s="8"/>
      <c r="UM116" s="8"/>
      <c r="UN116" s="8"/>
      <c r="UO116" s="8"/>
      <c r="UP116" s="8"/>
      <c r="UQ116" s="8"/>
      <c r="UR116" s="8"/>
      <c r="US116" s="8"/>
      <c r="UT116" s="8"/>
      <c r="UU116" s="8"/>
      <c r="UV116" s="8"/>
      <c r="UW116" s="8"/>
      <c r="UX116" s="8"/>
      <c r="UY116" s="8"/>
      <c r="UZ116" s="8"/>
      <c r="VA116" s="8"/>
      <c r="VB116" s="8"/>
      <c r="VC116" s="8"/>
      <c r="VD116" s="8"/>
      <c r="VE116" s="8"/>
      <c r="VF116" s="8"/>
      <c r="VG116" s="8"/>
      <c r="VH116" s="8"/>
      <c r="VI116" s="8"/>
      <c r="VJ116" s="8"/>
      <c r="VK116" s="8"/>
      <c r="VL116" s="8"/>
      <c r="VM116" s="8"/>
      <c r="VN116" s="8"/>
      <c r="VO116" s="8"/>
      <c r="VP116" s="8"/>
      <c r="VQ116" s="8"/>
      <c r="VR116" s="8"/>
      <c r="VS116" s="8"/>
      <c r="VT116" s="8"/>
      <c r="VU116" s="8"/>
      <c r="VV116" s="8"/>
      <c r="VW116" s="8"/>
      <c r="VX116" s="8"/>
      <c r="VY116" s="8"/>
      <c r="VZ116" s="8"/>
      <c r="WA116" s="8"/>
      <c r="WB116" s="8"/>
      <c r="WC116" s="8"/>
      <c r="WD116" s="8"/>
      <c r="WE116" s="8"/>
      <c r="WF116" s="8"/>
      <c r="WG116" s="8"/>
      <c r="WH116" s="8"/>
      <c r="WI116" s="8"/>
      <c r="WJ116" s="8"/>
      <c r="WK116" s="8"/>
      <c r="WL116" s="8"/>
      <c r="WM116" s="8"/>
      <c r="WN116" s="8"/>
      <c r="WO116" s="8"/>
      <c r="WP116" s="8"/>
      <c r="WQ116" s="8"/>
      <c r="WR116" s="8"/>
      <c r="WS116" s="8"/>
      <c r="WT116" s="8"/>
      <c r="WU116" s="8"/>
      <c r="WV116" s="8"/>
      <c r="WW116" s="8"/>
      <c r="WX116" s="8"/>
      <c r="WY116" s="8"/>
      <c r="WZ116" s="8"/>
      <c r="XA116" s="8"/>
      <c r="XB116" s="8"/>
      <c r="XC116" s="8"/>
      <c r="XD116" s="8"/>
      <c r="XE116" s="8"/>
      <c r="XF116" s="8"/>
      <c r="XG116" s="8"/>
      <c r="XH116" s="8"/>
      <c r="XI116" s="8"/>
      <c r="XJ116" s="8"/>
      <c r="XK116" s="8"/>
      <c r="XL116" s="8"/>
      <c r="XM116" s="8"/>
      <c r="XN116" s="8"/>
      <c r="XO116" s="8"/>
      <c r="XP116" s="8"/>
      <c r="XQ116" s="8"/>
      <c r="XR116" s="8"/>
      <c r="XS116" s="8"/>
      <c r="XT116" s="10">
        <v>1.0</v>
      </c>
      <c r="XU116" s="10">
        <v>1.0</v>
      </c>
      <c r="XV116" s="10">
        <v>1.0</v>
      </c>
      <c r="XW116" s="10">
        <v>5.0</v>
      </c>
      <c r="XX116" s="10">
        <v>5.0</v>
      </c>
      <c r="XY116" s="10">
        <v>2.0</v>
      </c>
      <c r="XZ116" s="10">
        <v>1.0</v>
      </c>
      <c r="YA116" s="10">
        <v>1.0</v>
      </c>
      <c r="YB116" s="10">
        <v>5.0</v>
      </c>
      <c r="YC116" s="10">
        <v>5.0</v>
      </c>
      <c r="YD116" s="10">
        <v>3.0</v>
      </c>
      <c r="YE116" s="10">
        <v>1.0</v>
      </c>
      <c r="YF116" s="10">
        <v>1.0</v>
      </c>
      <c r="YG116" s="10">
        <v>1.0</v>
      </c>
      <c r="YH116" s="10">
        <v>1.0</v>
      </c>
      <c r="YI116" s="10">
        <v>5.0</v>
      </c>
      <c r="YJ116" s="10">
        <v>5.0</v>
      </c>
      <c r="YK116" s="10">
        <v>5.0</v>
      </c>
      <c r="YL116" s="10">
        <v>5.0</v>
      </c>
      <c r="YM116" s="10">
        <v>5.0</v>
      </c>
      <c r="YN116" s="10">
        <v>5.0</v>
      </c>
      <c r="YO116" s="8"/>
      <c r="YP116" s="10">
        <v>1.0</v>
      </c>
      <c r="YQ116" s="10">
        <v>1.0</v>
      </c>
      <c r="YR116" s="10">
        <v>1.0</v>
      </c>
      <c r="YS116" s="10">
        <v>4.0</v>
      </c>
      <c r="YT116" s="10">
        <v>2.0</v>
      </c>
      <c r="YU116" s="10">
        <v>5.0</v>
      </c>
      <c r="YV116" s="10">
        <v>5.0</v>
      </c>
      <c r="YW116" s="10">
        <v>4.0</v>
      </c>
      <c r="YX116" s="10">
        <v>5.0</v>
      </c>
      <c r="YY116" s="10">
        <v>2.0</v>
      </c>
      <c r="YZ116" s="10">
        <v>5.0</v>
      </c>
      <c r="ZA116" s="10">
        <v>5.0</v>
      </c>
      <c r="ZB116" s="10">
        <v>5.0</v>
      </c>
      <c r="ZC116" s="10">
        <v>5.0</v>
      </c>
      <c r="ZD116" s="10">
        <v>5.0</v>
      </c>
      <c r="ZE116" s="10">
        <v>2.0</v>
      </c>
      <c r="ZF116" s="10">
        <v>5.0</v>
      </c>
      <c r="ZG116" s="10">
        <v>5.0</v>
      </c>
      <c r="ZH116" s="10">
        <v>5.0</v>
      </c>
      <c r="ZI116" s="10">
        <v>5.0</v>
      </c>
      <c r="ZJ116" s="10">
        <v>5.0</v>
      </c>
      <c r="ZK116" s="10">
        <v>5.0</v>
      </c>
      <c r="ZL116" s="8"/>
      <c r="ZM116" s="8"/>
      <c r="ZN116" s="10">
        <v>1.0</v>
      </c>
    </row>
    <row r="117" ht="15.75" customHeight="1">
      <c r="A117" s="8" t="s">
        <v>1496</v>
      </c>
      <c r="B117" s="8">
        <v>4.0</v>
      </c>
      <c r="C117" s="8">
        <v>3.0</v>
      </c>
      <c r="D117" s="8">
        <v>2.0</v>
      </c>
      <c r="E117" s="8" t="s">
        <v>1552</v>
      </c>
      <c r="F117" s="8" t="s">
        <v>922</v>
      </c>
      <c r="G117" s="9" t="s">
        <v>923</v>
      </c>
      <c r="H117" s="9" t="s">
        <v>923</v>
      </c>
      <c r="I117" s="10">
        <v>1.0</v>
      </c>
      <c r="J117" s="10">
        <v>0.08248</v>
      </c>
      <c r="K117" s="10">
        <f t="shared" si="1"/>
        <v>-2.495199439</v>
      </c>
      <c r="L117" s="10">
        <v>0.0</v>
      </c>
      <c r="M117" s="10">
        <v>24.0</v>
      </c>
      <c r="N117" s="10">
        <f t="shared" si="2"/>
        <v>3.17805383</v>
      </c>
      <c r="O117" s="10">
        <v>0.0</v>
      </c>
      <c r="P117" s="10">
        <v>8.4282819E7</v>
      </c>
      <c r="Q117" s="8" t="s">
        <v>1553</v>
      </c>
      <c r="R117" s="10">
        <v>98.44</v>
      </c>
      <c r="S117" s="10">
        <v>69.54</v>
      </c>
      <c r="T117" s="10">
        <v>19.54</v>
      </c>
      <c r="U117" s="10">
        <v>19.54</v>
      </c>
      <c r="V117" s="10">
        <v>11.72</v>
      </c>
      <c r="W117" s="10">
        <v>2.34</v>
      </c>
      <c r="X117" s="10">
        <v>3.9</v>
      </c>
      <c r="Y117" s="10">
        <v>1.0</v>
      </c>
      <c r="Z117" s="10">
        <v>1.0</v>
      </c>
      <c r="AA117" s="10">
        <v>67.0</v>
      </c>
      <c r="AB117" s="10">
        <v>1.0</v>
      </c>
      <c r="AC117" s="10">
        <v>190.0</v>
      </c>
      <c r="AD117" s="10">
        <v>8.0</v>
      </c>
      <c r="AE117" s="10">
        <v>117.0</v>
      </c>
      <c r="AF117" s="10">
        <v>1.0</v>
      </c>
      <c r="AG117" s="10">
        <v>0.0</v>
      </c>
      <c r="AH117" s="10">
        <v>0.0</v>
      </c>
      <c r="AI117" s="10">
        <v>0.101</v>
      </c>
      <c r="AJ117" s="10">
        <v>0.0</v>
      </c>
      <c r="AK117" s="10">
        <v>29.75496</v>
      </c>
      <c r="AL117" s="10">
        <v>1.0</v>
      </c>
      <c r="AM117" s="10">
        <v>0.0</v>
      </c>
      <c r="AN117" s="10">
        <v>0.0</v>
      </c>
      <c r="AO117" s="10">
        <v>0.0</v>
      </c>
      <c r="AP117" s="10">
        <v>0.0</v>
      </c>
      <c r="AQ117" s="10">
        <v>0.25</v>
      </c>
      <c r="AR117" s="10">
        <v>0.0</v>
      </c>
      <c r="AS117" s="10">
        <v>0.0</v>
      </c>
      <c r="AT117" s="10">
        <v>1.0</v>
      </c>
      <c r="AU117" s="8"/>
      <c r="AV117" s="10">
        <v>1.0</v>
      </c>
      <c r="AW117" s="10">
        <v>1.0</v>
      </c>
      <c r="AX117" s="10">
        <v>1.0</v>
      </c>
      <c r="AY117" s="10">
        <v>1.0</v>
      </c>
      <c r="AZ117" s="10">
        <v>0.0</v>
      </c>
      <c r="BA117" s="10">
        <v>0.0</v>
      </c>
      <c r="BB117" s="10">
        <v>0.0</v>
      </c>
      <c r="BC117" s="10">
        <v>0.0</v>
      </c>
      <c r="BD117" s="10">
        <v>1.0</v>
      </c>
      <c r="BE117" s="10">
        <v>7.0</v>
      </c>
      <c r="BF117" s="10">
        <v>3.0</v>
      </c>
      <c r="BG117" s="8"/>
      <c r="BH117" s="10">
        <v>1.0</v>
      </c>
      <c r="BI117" s="8"/>
      <c r="BJ117" s="10">
        <v>6.0</v>
      </c>
      <c r="BK117" s="8"/>
      <c r="BL117" s="10">
        <v>1.0</v>
      </c>
      <c r="BM117" s="8"/>
      <c r="BN117" s="8"/>
      <c r="BO117" s="8"/>
      <c r="BP117" s="8"/>
      <c r="BQ117" s="8"/>
      <c r="BR117" s="8"/>
      <c r="BS117" s="10">
        <v>1.0</v>
      </c>
      <c r="BT117" s="10">
        <v>0.0</v>
      </c>
      <c r="BU117" s="10">
        <v>1.0</v>
      </c>
      <c r="BV117" s="10">
        <v>1.0</v>
      </c>
      <c r="BW117" s="10">
        <v>6.0</v>
      </c>
      <c r="BX117" s="10">
        <v>1.0</v>
      </c>
      <c r="BY117" s="10">
        <v>1.0</v>
      </c>
      <c r="BZ117" s="10">
        <v>3.0</v>
      </c>
      <c r="CA117" s="10">
        <v>1.0</v>
      </c>
      <c r="CB117" s="10">
        <v>1.0</v>
      </c>
      <c r="CC117" s="10">
        <v>3.0</v>
      </c>
      <c r="CD117" s="10">
        <v>1.0</v>
      </c>
      <c r="CE117" s="8"/>
      <c r="CF117" s="10">
        <v>39.0</v>
      </c>
      <c r="CG117" s="8"/>
      <c r="CH117" s="8"/>
      <c r="CI117" s="8"/>
      <c r="CJ117" s="8"/>
      <c r="CK117" s="10">
        <v>1.0</v>
      </c>
      <c r="CL117" s="8"/>
      <c r="CM117" s="8"/>
      <c r="CN117" s="8"/>
      <c r="CO117" s="10">
        <v>1.0</v>
      </c>
      <c r="CP117" s="10">
        <v>5.0</v>
      </c>
      <c r="CQ117" s="8"/>
      <c r="CR117" s="8"/>
      <c r="CS117" s="8"/>
      <c r="CT117" s="8"/>
      <c r="CU117" s="10">
        <v>1.0</v>
      </c>
      <c r="CV117" s="8"/>
      <c r="CW117" s="8"/>
      <c r="CX117" s="8"/>
      <c r="CY117" s="8"/>
      <c r="CZ117" s="8"/>
      <c r="DA117" s="8"/>
      <c r="DB117" s="8"/>
      <c r="DC117" s="8"/>
      <c r="DD117" s="8"/>
      <c r="DE117" s="8"/>
      <c r="DF117" s="8"/>
      <c r="DG117" s="8"/>
      <c r="DH117" s="8"/>
      <c r="DI117" s="8"/>
      <c r="DJ117" s="8"/>
      <c r="DK117" s="8"/>
      <c r="DL117" s="10">
        <v>2.0</v>
      </c>
      <c r="DM117" s="10">
        <v>19.0</v>
      </c>
      <c r="DN117" s="8"/>
      <c r="DO117" s="8"/>
      <c r="DP117" s="10">
        <v>5.0</v>
      </c>
      <c r="DQ117" s="10">
        <v>30.0</v>
      </c>
      <c r="DR117" s="10">
        <v>9.0</v>
      </c>
      <c r="DS117" s="8"/>
      <c r="DT117" s="8"/>
      <c r="DU117" s="8"/>
      <c r="DV117" s="8"/>
      <c r="DW117" s="8"/>
      <c r="DX117" s="8"/>
      <c r="DY117" s="8"/>
      <c r="DZ117" s="8"/>
      <c r="EA117" s="8"/>
      <c r="EB117" s="8"/>
      <c r="EC117" s="8"/>
      <c r="ED117" s="8"/>
      <c r="EE117" s="8"/>
      <c r="EF117" s="8"/>
      <c r="EG117" s="8"/>
      <c r="EH117" s="8"/>
      <c r="EI117" s="8"/>
      <c r="EJ117" s="8"/>
      <c r="EK117" s="8"/>
      <c r="EL117" s="8"/>
      <c r="EM117" s="8"/>
      <c r="EN117" s="8"/>
      <c r="EO117" s="8"/>
      <c r="EP117" s="8"/>
      <c r="EQ117" s="8"/>
      <c r="ER117" s="8"/>
      <c r="ES117" s="8"/>
      <c r="ET117" s="8"/>
      <c r="EU117" s="8"/>
      <c r="EV117" s="8"/>
      <c r="EW117" s="8"/>
      <c r="EX117" s="8"/>
      <c r="EY117" s="8"/>
      <c r="EZ117" s="8"/>
      <c r="FA117" s="8"/>
      <c r="FB117" s="8"/>
      <c r="FC117" s="8"/>
      <c r="FD117" s="8"/>
      <c r="FE117" s="8"/>
      <c r="FF117" s="8"/>
      <c r="FG117" s="8"/>
      <c r="FH117" s="8"/>
      <c r="FI117" s="8"/>
      <c r="FJ117" s="8"/>
      <c r="FK117" s="8"/>
      <c r="FL117" s="8"/>
      <c r="FM117" s="8"/>
      <c r="FN117" s="8"/>
      <c r="FO117" s="8"/>
      <c r="FP117" s="8"/>
      <c r="FQ117" s="8"/>
      <c r="FR117" s="8"/>
      <c r="FS117" s="8"/>
      <c r="FT117" s="8"/>
      <c r="FU117" s="8"/>
      <c r="FV117" s="8"/>
      <c r="FW117" s="8"/>
      <c r="FX117" s="8"/>
      <c r="FY117" s="8"/>
      <c r="FZ117" s="8"/>
      <c r="GA117" s="8"/>
      <c r="GB117" s="8"/>
      <c r="GC117" s="8"/>
      <c r="GD117" s="8"/>
      <c r="GE117" s="8"/>
      <c r="GF117" s="8"/>
      <c r="GG117" s="8"/>
      <c r="GH117" s="8"/>
      <c r="GI117" s="8"/>
      <c r="GJ117" s="8"/>
      <c r="GK117" s="8"/>
      <c r="GL117" s="8"/>
      <c r="GM117" s="8"/>
      <c r="GN117" s="8"/>
      <c r="GO117" s="8"/>
      <c r="GP117" s="8"/>
      <c r="GQ117" s="8"/>
      <c r="GR117" s="8"/>
      <c r="GS117" s="8"/>
      <c r="GT117" s="8"/>
      <c r="GU117" s="8"/>
      <c r="GV117" s="8"/>
      <c r="GW117" s="8"/>
      <c r="GX117" s="8"/>
      <c r="GY117" s="8"/>
      <c r="GZ117" s="10">
        <v>1.0</v>
      </c>
      <c r="HA117" s="10">
        <v>1.0</v>
      </c>
      <c r="HB117" s="10">
        <v>1.0</v>
      </c>
      <c r="HC117" s="10">
        <v>1.0</v>
      </c>
      <c r="HD117" s="8" t="s">
        <v>1554</v>
      </c>
      <c r="HE117" s="10">
        <v>1.0</v>
      </c>
      <c r="HF117" s="10">
        <v>1.0</v>
      </c>
      <c r="HG117" s="10">
        <v>5.0</v>
      </c>
      <c r="HH117" s="10">
        <v>4.0</v>
      </c>
      <c r="HI117" s="10">
        <v>5.0</v>
      </c>
      <c r="HJ117" s="10">
        <v>5.0</v>
      </c>
      <c r="HK117" s="10">
        <v>5.0</v>
      </c>
      <c r="HL117" s="10">
        <v>1.0</v>
      </c>
      <c r="HM117" s="10">
        <v>1.0</v>
      </c>
      <c r="HN117" s="8" t="s">
        <v>1554</v>
      </c>
      <c r="HO117" s="10">
        <v>1.0</v>
      </c>
      <c r="HP117" s="10">
        <v>1.0</v>
      </c>
      <c r="HQ117" s="10">
        <v>1.0</v>
      </c>
      <c r="HR117" s="10">
        <v>1.0</v>
      </c>
      <c r="HS117" s="10">
        <v>1.0</v>
      </c>
      <c r="HT117" s="10">
        <v>1.0</v>
      </c>
      <c r="HU117" s="10">
        <v>1.0</v>
      </c>
      <c r="HV117" s="10">
        <v>1.0</v>
      </c>
      <c r="HW117" s="10">
        <v>1.0</v>
      </c>
      <c r="HX117" s="8" t="s">
        <v>1555</v>
      </c>
      <c r="HY117" s="10">
        <v>1.0</v>
      </c>
      <c r="HZ117" s="10">
        <v>1.0</v>
      </c>
      <c r="IA117" s="10">
        <v>5.0</v>
      </c>
      <c r="IB117" s="10">
        <v>5.0</v>
      </c>
      <c r="IC117" s="10">
        <v>4.0</v>
      </c>
      <c r="ID117" s="10">
        <v>5.0</v>
      </c>
      <c r="IE117" s="10">
        <v>5.0</v>
      </c>
      <c r="IF117" s="10">
        <v>1.0</v>
      </c>
      <c r="IG117" s="10">
        <v>1.0</v>
      </c>
      <c r="IH117" s="8" t="s">
        <v>1555</v>
      </c>
      <c r="II117" s="10">
        <v>1.0</v>
      </c>
      <c r="IJ117" s="10">
        <v>1.0</v>
      </c>
      <c r="IK117" s="10">
        <v>1.0</v>
      </c>
      <c r="IL117" s="10">
        <v>1.0</v>
      </c>
      <c r="IM117" s="10">
        <v>1.0</v>
      </c>
      <c r="IN117" s="10">
        <v>1.0</v>
      </c>
      <c r="IO117" s="10">
        <v>1.0</v>
      </c>
      <c r="IP117" s="10">
        <v>1.0</v>
      </c>
      <c r="IQ117" s="10">
        <v>1.0</v>
      </c>
      <c r="IR117" s="8" t="s">
        <v>1556</v>
      </c>
      <c r="IS117" s="10">
        <v>1.0</v>
      </c>
      <c r="IT117" s="10">
        <v>1.0</v>
      </c>
      <c r="IU117" s="10">
        <v>5.0</v>
      </c>
      <c r="IV117" s="10">
        <v>5.0</v>
      </c>
      <c r="IW117" s="10">
        <v>5.0</v>
      </c>
      <c r="IX117" s="10">
        <v>5.0</v>
      </c>
      <c r="IY117" s="10">
        <v>5.0</v>
      </c>
      <c r="IZ117" s="10">
        <v>1.0</v>
      </c>
      <c r="JA117" s="8" t="s">
        <v>1556</v>
      </c>
      <c r="JB117" s="10">
        <v>1.0</v>
      </c>
      <c r="JC117" s="10">
        <v>1.0</v>
      </c>
      <c r="JD117" s="10">
        <v>1.0</v>
      </c>
      <c r="JE117" s="10">
        <v>1.0</v>
      </c>
      <c r="JF117" s="10">
        <v>1.0</v>
      </c>
      <c r="JG117" s="10">
        <v>1.0</v>
      </c>
      <c r="JH117" s="8"/>
      <c r="JI117" s="8"/>
      <c r="JJ117" s="8"/>
      <c r="JK117" s="8"/>
      <c r="JL117" s="8"/>
      <c r="JM117" s="8"/>
      <c r="JN117" s="8"/>
      <c r="JO117" s="8"/>
      <c r="JP117" s="8"/>
      <c r="JQ117" s="8"/>
      <c r="JR117" s="8"/>
      <c r="JS117" s="8"/>
      <c r="JT117" s="8"/>
      <c r="JU117" s="8"/>
      <c r="JV117" s="8"/>
      <c r="JW117" s="8"/>
      <c r="JX117" s="8"/>
      <c r="JY117" s="8"/>
      <c r="JZ117" s="8"/>
      <c r="KA117" s="8"/>
      <c r="KB117" s="8"/>
      <c r="KC117" s="10">
        <v>1.0</v>
      </c>
      <c r="KD117" s="10">
        <v>1.0</v>
      </c>
      <c r="KE117" s="10">
        <v>0.0</v>
      </c>
      <c r="KF117" s="10">
        <v>0.0</v>
      </c>
      <c r="KG117" s="10">
        <v>3.001</v>
      </c>
      <c r="KH117" s="10">
        <v>0.0</v>
      </c>
      <c r="KI117" s="10">
        <v>1.0</v>
      </c>
      <c r="KJ117" s="10">
        <v>2.0</v>
      </c>
      <c r="KK117" s="10">
        <v>7.0</v>
      </c>
      <c r="KL117" s="10">
        <v>2.0</v>
      </c>
      <c r="KM117" s="10">
        <v>2.0</v>
      </c>
      <c r="KN117" s="10">
        <v>2.0</v>
      </c>
      <c r="KO117" s="10">
        <v>1.0</v>
      </c>
      <c r="KP117" s="10">
        <v>5.0</v>
      </c>
      <c r="KQ117" s="10">
        <v>5.0</v>
      </c>
      <c r="KR117" s="8"/>
      <c r="KS117" s="10">
        <v>0.0</v>
      </c>
      <c r="KT117" s="10">
        <v>0.0</v>
      </c>
      <c r="KU117" s="10">
        <v>3.0</v>
      </c>
      <c r="KV117" s="10">
        <v>0.0</v>
      </c>
      <c r="KW117" s="10">
        <v>1.0</v>
      </c>
      <c r="KX117" s="10">
        <v>2.0</v>
      </c>
      <c r="KY117" s="10">
        <v>1.0</v>
      </c>
      <c r="KZ117" s="10">
        <v>2.0</v>
      </c>
      <c r="LA117" s="10">
        <v>2.0</v>
      </c>
      <c r="LB117" s="10">
        <v>1.0</v>
      </c>
      <c r="LC117" s="10">
        <v>1.0</v>
      </c>
      <c r="LD117" s="10">
        <v>5.0</v>
      </c>
      <c r="LE117" s="10">
        <v>5.0</v>
      </c>
      <c r="LF117" s="8"/>
      <c r="LG117" s="10">
        <v>0.0</v>
      </c>
      <c r="LH117" s="10">
        <v>0.0</v>
      </c>
      <c r="LI117" s="10">
        <v>3.0</v>
      </c>
      <c r="LJ117" s="10">
        <v>0.0</v>
      </c>
      <c r="LK117" s="10">
        <v>1.0</v>
      </c>
      <c r="LL117" s="10">
        <v>1.0</v>
      </c>
      <c r="LM117" s="10">
        <v>1.0</v>
      </c>
      <c r="LN117" s="10">
        <v>2.0</v>
      </c>
      <c r="LO117" s="10">
        <v>2.0</v>
      </c>
      <c r="LP117" s="10">
        <v>1.0</v>
      </c>
      <c r="LQ117" s="10">
        <v>1.0</v>
      </c>
      <c r="LR117" s="10">
        <v>5.0</v>
      </c>
      <c r="LS117" s="10">
        <v>5.0</v>
      </c>
      <c r="LT117" s="8"/>
      <c r="LU117" s="10">
        <v>0.0</v>
      </c>
      <c r="LV117" s="10">
        <v>0.0</v>
      </c>
      <c r="LW117" s="10">
        <v>3.002</v>
      </c>
      <c r="LX117" s="10">
        <v>0.0</v>
      </c>
      <c r="LY117" s="10">
        <v>1.0</v>
      </c>
      <c r="LZ117" s="10">
        <v>1.0</v>
      </c>
      <c r="MA117" s="10">
        <v>1.0</v>
      </c>
      <c r="MB117" s="10">
        <v>2.0</v>
      </c>
      <c r="MC117" s="10">
        <v>2.0</v>
      </c>
      <c r="MD117" s="10">
        <v>1.0</v>
      </c>
      <c r="ME117" s="10">
        <v>1.0</v>
      </c>
      <c r="MF117" s="10">
        <v>5.0</v>
      </c>
      <c r="MG117" s="10">
        <v>5.0</v>
      </c>
      <c r="MH117" s="8"/>
      <c r="MI117" s="10">
        <v>0.0</v>
      </c>
      <c r="MJ117" s="10">
        <v>0.0</v>
      </c>
      <c r="MK117" s="10">
        <v>3.001</v>
      </c>
      <c r="ML117" s="10">
        <v>0.0</v>
      </c>
      <c r="MM117" s="10">
        <v>1.0</v>
      </c>
      <c r="MN117" s="10">
        <v>1.0</v>
      </c>
      <c r="MO117" s="10">
        <v>1.0</v>
      </c>
      <c r="MP117" s="10">
        <v>1.0</v>
      </c>
      <c r="MQ117" s="10">
        <v>2.0</v>
      </c>
      <c r="MR117" s="10">
        <v>2.0</v>
      </c>
      <c r="MS117" s="10">
        <v>2.0</v>
      </c>
      <c r="MT117" s="10">
        <v>5.0</v>
      </c>
      <c r="MU117" s="10">
        <v>5.0</v>
      </c>
      <c r="MV117" s="8"/>
      <c r="MW117" s="10">
        <v>0.0</v>
      </c>
      <c r="MX117" s="10">
        <v>0.0</v>
      </c>
      <c r="MY117" s="10">
        <v>3.001</v>
      </c>
      <c r="MZ117" s="10">
        <v>0.0</v>
      </c>
      <c r="NA117" s="10">
        <v>1.0</v>
      </c>
      <c r="NB117" s="10">
        <v>1.0</v>
      </c>
      <c r="NC117" s="10">
        <v>1.0</v>
      </c>
      <c r="ND117" s="10">
        <v>1.0</v>
      </c>
      <c r="NE117" s="10">
        <v>1.0</v>
      </c>
      <c r="NF117" s="10">
        <v>1.0</v>
      </c>
      <c r="NG117" s="10">
        <v>2.0</v>
      </c>
      <c r="NH117" s="10">
        <v>5.0</v>
      </c>
      <c r="NI117" s="10">
        <v>5.0</v>
      </c>
      <c r="NJ117" s="8"/>
      <c r="NK117" s="10">
        <v>0.0</v>
      </c>
      <c r="NL117" s="10">
        <v>0.0</v>
      </c>
      <c r="NM117" s="10">
        <v>3.002</v>
      </c>
      <c r="NN117" s="10">
        <v>0.0</v>
      </c>
      <c r="NO117" s="10">
        <v>1.0</v>
      </c>
      <c r="NP117" s="10">
        <v>1.0</v>
      </c>
      <c r="NQ117" s="10">
        <v>1.0</v>
      </c>
      <c r="NR117" s="10">
        <v>1.0</v>
      </c>
      <c r="NS117" s="10">
        <v>1.0</v>
      </c>
      <c r="NT117" s="10">
        <v>2.0</v>
      </c>
      <c r="NU117" s="10">
        <v>1.0</v>
      </c>
      <c r="NV117" s="10">
        <v>4.0</v>
      </c>
      <c r="NW117" s="10">
        <v>3.0</v>
      </c>
      <c r="NX117" s="10">
        <v>1.0</v>
      </c>
      <c r="NY117" s="10">
        <v>999.0</v>
      </c>
      <c r="NZ117" s="10">
        <v>999.0</v>
      </c>
      <c r="OA117" s="10">
        <v>1.0</v>
      </c>
      <c r="OB117" s="10">
        <v>1.0</v>
      </c>
      <c r="OC117" s="10">
        <v>1.0</v>
      </c>
      <c r="OD117" s="10">
        <v>2.0</v>
      </c>
      <c r="OE117" s="8"/>
      <c r="OF117" s="8"/>
      <c r="OG117" s="8"/>
      <c r="OH117" s="8"/>
      <c r="OI117" s="10">
        <v>2.0</v>
      </c>
      <c r="OJ117" s="8"/>
      <c r="OK117" s="8"/>
      <c r="OL117" s="8"/>
      <c r="OM117" s="8"/>
      <c r="ON117" s="8"/>
      <c r="OO117" s="8"/>
      <c r="OP117" s="10">
        <v>2.0</v>
      </c>
      <c r="OQ117" s="8"/>
      <c r="OR117" s="8"/>
      <c r="OS117" s="8"/>
      <c r="OT117" s="8"/>
      <c r="OU117" s="8"/>
      <c r="OV117" s="8"/>
      <c r="OW117" s="8"/>
      <c r="OX117" s="8"/>
      <c r="OY117" s="8"/>
      <c r="OZ117" s="8"/>
      <c r="PA117" s="8"/>
      <c r="PB117" s="8"/>
      <c r="PC117" s="8"/>
      <c r="PD117" s="10">
        <v>1.0</v>
      </c>
      <c r="PE117" s="8"/>
      <c r="PF117" s="8"/>
      <c r="PG117" s="8"/>
      <c r="PH117" s="10">
        <v>5.0</v>
      </c>
      <c r="PI117" s="10">
        <v>5.0</v>
      </c>
      <c r="PJ117" s="10">
        <v>5.0</v>
      </c>
      <c r="PK117" s="10">
        <v>5.0</v>
      </c>
      <c r="PL117" s="10">
        <v>5.0</v>
      </c>
      <c r="PM117" s="10">
        <v>5.0</v>
      </c>
      <c r="PN117" s="8"/>
      <c r="PO117" s="10">
        <v>300000.0</v>
      </c>
      <c r="PP117" s="10">
        <v>1.0</v>
      </c>
      <c r="PQ117" s="10">
        <v>1.0</v>
      </c>
      <c r="PR117" s="10">
        <v>1.0</v>
      </c>
      <c r="PS117" s="10">
        <v>1.0</v>
      </c>
      <c r="PT117" s="8"/>
      <c r="PU117" s="10">
        <v>1.0</v>
      </c>
      <c r="PV117" s="8"/>
      <c r="PW117" s="8"/>
      <c r="PX117" s="8"/>
      <c r="PY117" s="10">
        <v>1.0</v>
      </c>
      <c r="PZ117" s="8"/>
      <c r="QA117" s="8"/>
      <c r="QB117" s="8"/>
      <c r="QC117" s="8"/>
      <c r="QD117" s="8"/>
      <c r="QE117" s="8"/>
      <c r="QF117" s="8"/>
      <c r="QG117" s="10">
        <v>1.0</v>
      </c>
      <c r="QH117" s="8"/>
      <c r="QI117" s="8"/>
      <c r="QJ117" s="8"/>
      <c r="QK117" s="8"/>
      <c r="QL117" s="8"/>
      <c r="QM117" s="8"/>
      <c r="QN117" s="8"/>
      <c r="QO117" s="8"/>
      <c r="QP117" s="8"/>
      <c r="QQ117" s="8"/>
      <c r="QR117" s="8"/>
      <c r="QS117" s="8"/>
      <c r="QT117" s="8"/>
      <c r="QU117" s="8"/>
      <c r="QV117" s="8"/>
      <c r="QW117" s="10">
        <v>3.0</v>
      </c>
      <c r="QX117" s="10">
        <v>3.0</v>
      </c>
      <c r="QY117" s="10">
        <v>3.0</v>
      </c>
      <c r="QZ117" s="10">
        <v>3.0</v>
      </c>
      <c r="RA117" s="10">
        <v>3.0</v>
      </c>
      <c r="RB117" s="10">
        <v>3.0</v>
      </c>
      <c r="RC117" s="10">
        <v>1.0</v>
      </c>
      <c r="RD117" s="8"/>
      <c r="RE117" s="8"/>
      <c r="RF117" s="8"/>
      <c r="RG117" s="8"/>
      <c r="RH117" s="8"/>
      <c r="RI117" s="8"/>
      <c r="RJ117" s="8"/>
      <c r="RK117" s="8"/>
      <c r="RL117" s="8"/>
      <c r="RM117" s="8"/>
      <c r="RN117" s="8"/>
      <c r="RO117" s="8"/>
      <c r="RP117" s="8"/>
      <c r="RQ117" s="8"/>
      <c r="RR117" s="8"/>
      <c r="RS117" s="8"/>
      <c r="RT117" s="8"/>
      <c r="RU117" s="8"/>
      <c r="RV117" s="8"/>
      <c r="RW117" s="8"/>
      <c r="RX117" s="8"/>
      <c r="RY117" s="8"/>
      <c r="RZ117" s="8"/>
      <c r="SA117" s="8"/>
      <c r="SB117" s="8"/>
      <c r="SC117" s="8"/>
      <c r="SD117" s="8"/>
      <c r="SE117" s="8"/>
      <c r="SF117" s="8"/>
      <c r="SG117" s="8"/>
      <c r="SH117" s="8"/>
      <c r="SI117" s="8"/>
      <c r="SJ117" s="8"/>
      <c r="SK117" s="8"/>
      <c r="SL117" s="8"/>
      <c r="SM117" s="8"/>
      <c r="SN117" s="8"/>
      <c r="SO117" s="8"/>
      <c r="SP117" s="8"/>
      <c r="SQ117" s="8"/>
      <c r="SR117" s="8"/>
      <c r="SS117" s="8"/>
      <c r="ST117" s="8"/>
      <c r="SU117" s="8"/>
      <c r="SV117" s="8"/>
      <c r="SW117" s="8"/>
      <c r="SX117" s="8"/>
      <c r="SY117" s="8"/>
      <c r="SZ117" s="8"/>
      <c r="TA117" s="8"/>
      <c r="TB117" s="8"/>
      <c r="TC117" s="8"/>
      <c r="TD117" s="8"/>
      <c r="TE117" s="8"/>
      <c r="TF117" s="8"/>
      <c r="TG117" s="8"/>
      <c r="TH117" s="8"/>
      <c r="TI117" s="8"/>
      <c r="TJ117" s="8"/>
      <c r="TK117" s="8"/>
      <c r="TL117" s="8"/>
      <c r="TM117" s="8"/>
      <c r="TN117" s="8"/>
      <c r="TO117" s="8"/>
      <c r="TP117" s="8"/>
      <c r="TQ117" s="8"/>
      <c r="TR117" s="8"/>
      <c r="TS117" s="8"/>
      <c r="TT117" s="8"/>
      <c r="TU117" s="8"/>
      <c r="TV117" s="8"/>
      <c r="TW117" s="8"/>
      <c r="TX117" s="8"/>
      <c r="TY117" s="8"/>
      <c r="TZ117" s="8"/>
      <c r="UA117" s="8"/>
      <c r="UB117" s="8"/>
      <c r="UC117" s="8"/>
      <c r="UD117" s="8"/>
      <c r="UE117" s="8"/>
      <c r="UF117" s="8"/>
      <c r="UG117" s="8"/>
      <c r="UH117" s="8"/>
      <c r="UI117" s="8"/>
      <c r="UJ117" s="8"/>
      <c r="UK117" s="8"/>
      <c r="UL117" s="8"/>
      <c r="UM117" s="8"/>
      <c r="UN117" s="8"/>
      <c r="UO117" s="8"/>
      <c r="UP117" s="8"/>
      <c r="UQ117" s="8"/>
      <c r="UR117" s="8"/>
      <c r="US117" s="8"/>
      <c r="UT117" s="8"/>
      <c r="UU117" s="8"/>
      <c r="UV117" s="8"/>
      <c r="UW117" s="8"/>
      <c r="UX117" s="8"/>
      <c r="UY117" s="8"/>
      <c r="UZ117" s="8"/>
      <c r="VA117" s="8"/>
      <c r="VB117" s="8"/>
      <c r="VC117" s="8"/>
      <c r="VD117" s="8"/>
      <c r="VE117" s="8"/>
      <c r="VF117" s="8"/>
      <c r="VG117" s="8"/>
      <c r="VH117" s="8"/>
      <c r="VI117" s="8"/>
      <c r="VJ117" s="8"/>
      <c r="VK117" s="8"/>
      <c r="VL117" s="8"/>
      <c r="VM117" s="8"/>
      <c r="VN117" s="8"/>
      <c r="VO117" s="8"/>
      <c r="VP117" s="8"/>
      <c r="VQ117" s="8"/>
      <c r="VR117" s="8"/>
      <c r="VS117" s="8"/>
      <c r="VT117" s="8"/>
      <c r="VU117" s="8"/>
      <c r="VV117" s="8"/>
      <c r="VW117" s="8"/>
      <c r="VX117" s="8"/>
      <c r="VY117" s="8"/>
      <c r="VZ117" s="8"/>
      <c r="WA117" s="8"/>
      <c r="WB117" s="8"/>
      <c r="WC117" s="8"/>
      <c r="WD117" s="8"/>
      <c r="WE117" s="8"/>
      <c r="WF117" s="8"/>
      <c r="WG117" s="8"/>
      <c r="WH117" s="8"/>
      <c r="WI117" s="8"/>
      <c r="WJ117" s="8"/>
      <c r="WK117" s="8"/>
      <c r="WL117" s="8"/>
      <c r="WM117" s="8"/>
      <c r="WN117" s="8"/>
      <c r="WO117" s="8"/>
      <c r="WP117" s="8"/>
      <c r="WQ117" s="8"/>
      <c r="WR117" s="8"/>
      <c r="WS117" s="8"/>
      <c r="WT117" s="8"/>
      <c r="WU117" s="8"/>
      <c r="WV117" s="8"/>
      <c r="WW117" s="8"/>
      <c r="WX117" s="8"/>
      <c r="WY117" s="8"/>
      <c r="WZ117" s="8"/>
      <c r="XA117" s="8"/>
      <c r="XB117" s="8"/>
      <c r="XC117" s="8"/>
      <c r="XD117" s="8"/>
      <c r="XE117" s="8"/>
      <c r="XF117" s="8"/>
      <c r="XG117" s="8"/>
      <c r="XH117" s="8"/>
      <c r="XI117" s="8"/>
      <c r="XJ117" s="8"/>
      <c r="XK117" s="8"/>
      <c r="XL117" s="8"/>
      <c r="XM117" s="8"/>
      <c r="XN117" s="8"/>
      <c r="XO117" s="8"/>
      <c r="XP117" s="8"/>
      <c r="XQ117" s="8"/>
      <c r="XR117" s="8"/>
      <c r="XS117" s="8"/>
      <c r="XT117" s="10">
        <v>1.0</v>
      </c>
      <c r="XU117" s="10">
        <v>1.0</v>
      </c>
      <c r="XV117" s="10">
        <v>1.0</v>
      </c>
      <c r="XW117" s="10">
        <v>5.0</v>
      </c>
      <c r="XX117" s="10">
        <v>5.0</v>
      </c>
      <c r="XY117" s="10">
        <v>1.0</v>
      </c>
      <c r="XZ117" s="10">
        <v>2.0</v>
      </c>
      <c r="YA117" s="10">
        <v>5.0</v>
      </c>
      <c r="YB117" s="10">
        <v>4.0</v>
      </c>
      <c r="YC117" s="10">
        <v>5.0</v>
      </c>
      <c r="YD117" s="10">
        <v>4.0</v>
      </c>
      <c r="YE117" s="10">
        <v>2.0</v>
      </c>
      <c r="YF117" s="10">
        <v>2.0</v>
      </c>
      <c r="YG117" s="10">
        <v>2.0</v>
      </c>
      <c r="YH117" s="10">
        <v>2.0</v>
      </c>
      <c r="YI117" s="10">
        <v>5.0</v>
      </c>
      <c r="YJ117" s="10">
        <v>5.0</v>
      </c>
      <c r="YK117" s="10">
        <v>5.0</v>
      </c>
      <c r="YL117" s="10">
        <v>5.0</v>
      </c>
      <c r="YM117" s="10">
        <v>5.0</v>
      </c>
      <c r="YN117" s="10">
        <v>5.0</v>
      </c>
      <c r="YO117" s="8"/>
      <c r="YP117" s="10">
        <v>1.0</v>
      </c>
      <c r="YQ117" s="10">
        <v>1.0</v>
      </c>
      <c r="YR117" s="10">
        <v>1.0</v>
      </c>
      <c r="YS117" s="10">
        <v>5.0</v>
      </c>
      <c r="YT117" s="10">
        <v>1.0</v>
      </c>
      <c r="YU117" s="10">
        <v>5.0</v>
      </c>
      <c r="YV117" s="10">
        <v>5.0</v>
      </c>
      <c r="YW117" s="10">
        <v>5.0</v>
      </c>
      <c r="YX117" s="10">
        <v>5.0</v>
      </c>
      <c r="YY117" s="10">
        <v>1.0</v>
      </c>
      <c r="YZ117" s="10">
        <v>5.0</v>
      </c>
      <c r="ZA117" s="10">
        <v>5.0</v>
      </c>
      <c r="ZB117" s="10">
        <v>5.0</v>
      </c>
      <c r="ZC117" s="10">
        <v>5.0</v>
      </c>
      <c r="ZD117" s="10">
        <v>5.0</v>
      </c>
      <c r="ZE117" s="10">
        <v>4.0</v>
      </c>
      <c r="ZF117" s="10">
        <v>5.0</v>
      </c>
      <c r="ZG117" s="10">
        <v>5.0</v>
      </c>
      <c r="ZH117" s="10">
        <v>5.0</v>
      </c>
      <c r="ZI117" s="10">
        <v>5.0</v>
      </c>
      <c r="ZJ117" s="10">
        <v>5.0</v>
      </c>
      <c r="ZK117" s="10">
        <v>5.0</v>
      </c>
      <c r="ZL117" s="8"/>
      <c r="ZM117" s="8" t="s">
        <v>1557</v>
      </c>
      <c r="ZN117" s="10">
        <v>1.0</v>
      </c>
    </row>
    <row r="118" ht="15.75" customHeight="1">
      <c r="A118" s="8" t="s">
        <v>1496</v>
      </c>
      <c r="B118" s="8">
        <v>4.0</v>
      </c>
      <c r="C118" s="8">
        <v>3.0</v>
      </c>
      <c r="D118" s="8">
        <v>2.0</v>
      </c>
      <c r="E118" s="8" t="s">
        <v>1558</v>
      </c>
      <c r="F118" s="8" t="s">
        <v>922</v>
      </c>
      <c r="G118" s="9" t="s">
        <v>923</v>
      </c>
      <c r="H118" s="9" t="s">
        <v>923</v>
      </c>
      <c r="I118" s="10">
        <v>1.0</v>
      </c>
      <c r="J118" s="10">
        <v>0.02323</v>
      </c>
      <c r="K118" s="10">
        <f t="shared" si="1"/>
        <v>-3.762310732</v>
      </c>
      <c r="L118" s="10">
        <v>0.0</v>
      </c>
      <c r="M118" s="10">
        <v>17.0</v>
      </c>
      <c r="N118" s="10">
        <f t="shared" si="2"/>
        <v>2.833213344</v>
      </c>
      <c r="O118" s="10">
        <v>0.0</v>
      </c>
      <c r="P118" s="10">
        <v>9.6930669E7</v>
      </c>
      <c r="Q118" s="8" t="s">
        <v>948</v>
      </c>
      <c r="R118" s="10">
        <v>99.22</v>
      </c>
      <c r="S118" s="10">
        <v>49.22</v>
      </c>
      <c r="T118" s="10">
        <v>89.84</v>
      </c>
      <c r="U118" s="10">
        <v>17.96</v>
      </c>
      <c r="V118" s="10">
        <v>5.46</v>
      </c>
      <c r="W118" s="10">
        <v>0.78</v>
      </c>
      <c r="X118" s="10">
        <v>2.34</v>
      </c>
      <c r="Y118" s="10">
        <v>1.0</v>
      </c>
      <c r="Z118" s="10">
        <v>1.0</v>
      </c>
      <c r="AA118" s="10">
        <v>69.0</v>
      </c>
      <c r="AB118" s="10">
        <v>1.0</v>
      </c>
      <c r="AC118" s="10">
        <v>200.0</v>
      </c>
      <c r="AD118" s="10">
        <v>8.0</v>
      </c>
      <c r="AE118" s="10">
        <v>117.0</v>
      </c>
      <c r="AF118" s="10">
        <v>1.0</v>
      </c>
      <c r="AG118" s="10">
        <v>0.0</v>
      </c>
      <c r="AH118" s="10">
        <v>0.0</v>
      </c>
      <c r="AI118" s="10">
        <v>0.105</v>
      </c>
      <c r="AJ118" s="10">
        <v>0.0</v>
      </c>
      <c r="AK118" s="10">
        <v>29.53161</v>
      </c>
      <c r="AL118" s="10">
        <v>1.0</v>
      </c>
      <c r="AM118" s="10">
        <v>0.0</v>
      </c>
      <c r="AN118" s="10">
        <v>0.0</v>
      </c>
      <c r="AO118" s="10">
        <v>0.0</v>
      </c>
      <c r="AP118" s="10">
        <v>0.0</v>
      </c>
      <c r="AQ118" s="10">
        <v>0.253</v>
      </c>
      <c r="AR118" s="10">
        <v>0.0</v>
      </c>
      <c r="AS118" s="10">
        <v>0.0</v>
      </c>
      <c r="AT118" s="10">
        <v>1.0</v>
      </c>
      <c r="AU118" s="8"/>
      <c r="AV118" s="10">
        <v>1.0</v>
      </c>
      <c r="AW118" s="10">
        <v>0.0</v>
      </c>
      <c r="AX118" s="10">
        <v>0.0</v>
      </c>
      <c r="AY118" s="10">
        <v>0.0</v>
      </c>
      <c r="AZ118" s="10">
        <v>0.0</v>
      </c>
      <c r="BA118" s="10">
        <v>0.0</v>
      </c>
      <c r="BB118" s="10">
        <v>0.0</v>
      </c>
      <c r="BC118" s="10">
        <v>0.0</v>
      </c>
      <c r="BD118" s="10">
        <v>2.0</v>
      </c>
      <c r="BE118" s="10">
        <v>5.0</v>
      </c>
      <c r="BF118" s="10">
        <v>1.0</v>
      </c>
      <c r="BG118" s="8"/>
      <c r="BH118" s="10">
        <v>1.0</v>
      </c>
      <c r="BI118" s="8"/>
      <c r="BJ118" s="10">
        <v>2.0</v>
      </c>
      <c r="BK118" s="8"/>
      <c r="BL118" s="10">
        <v>1.0</v>
      </c>
      <c r="BM118" s="8"/>
      <c r="BN118" s="8"/>
      <c r="BO118" s="8"/>
      <c r="BP118" s="8"/>
      <c r="BQ118" s="8"/>
      <c r="BR118" s="8"/>
      <c r="BS118" s="10">
        <v>3.0</v>
      </c>
      <c r="BT118" s="10">
        <v>1.0</v>
      </c>
      <c r="BU118" s="10">
        <v>2.0</v>
      </c>
      <c r="BV118" s="10">
        <v>2.0</v>
      </c>
      <c r="BW118" s="10">
        <v>2.0</v>
      </c>
      <c r="BX118" s="10">
        <v>1.0</v>
      </c>
      <c r="BY118" s="10">
        <v>1.0</v>
      </c>
      <c r="BZ118" s="10">
        <v>9.0</v>
      </c>
      <c r="CA118" s="10">
        <v>1.0</v>
      </c>
      <c r="CB118" s="10">
        <v>1.0</v>
      </c>
      <c r="CC118" s="10">
        <v>9.0</v>
      </c>
      <c r="CD118" s="10">
        <v>2.0</v>
      </c>
      <c r="CE118" s="8"/>
      <c r="CF118" s="10">
        <v>32.0</v>
      </c>
      <c r="CG118" s="8"/>
      <c r="CH118" s="8"/>
      <c r="CI118" s="8"/>
      <c r="CJ118" s="8"/>
      <c r="CK118" s="10">
        <v>1.0</v>
      </c>
      <c r="CL118" s="8"/>
      <c r="CM118" s="8"/>
      <c r="CN118" s="8"/>
      <c r="CO118" s="10">
        <v>1.0</v>
      </c>
      <c r="CP118" s="10">
        <v>1.0</v>
      </c>
      <c r="CQ118" s="10">
        <v>1.0</v>
      </c>
      <c r="CR118" s="8"/>
      <c r="CS118" s="8"/>
      <c r="CT118" s="8"/>
      <c r="CU118" s="8"/>
      <c r="CV118" s="8"/>
      <c r="CW118" s="8"/>
      <c r="CX118" s="8"/>
      <c r="CY118" s="10">
        <v>1.0</v>
      </c>
      <c r="CZ118" s="8" t="s">
        <v>1559</v>
      </c>
      <c r="DA118" s="8"/>
      <c r="DB118" s="8"/>
      <c r="DC118" s="8"/>
      <c r="DD118" s="8"/>
      <c r="DE118" s="8"/>
      <c r="DF118" s="8"/>
      <c r="DG118" s="8"/>
      <c r="DH118" s="8"/>
      <c r="DI118" s="8"/>
      <c r="DJ118" s="8"/>
      <c r="DK118" s="8"/>
      <c r="DL118" s="10">
        <v>2.0</v>
      </c>
      <c r="DM118" s="10">
        <v>19.0</v>
      </c>
      <c r="DN118" s="8"/>
      <c r="DO118" s="8"/>
      <c r="DP118" s="10">
        <v>2.0</v>
      </c>
      <c r="DQ118" s="10">
        <v>30.0</v>
      </c>
      <c r="DR118" s="10">
        <v>11.0</v>
      </c>
      <c r="DS118" s="8"/>
      <c r="DT118" s="8"/>
      <c r="DU118" s="8"/>
      <c r="DV118" s="8"/>
      <c r="DW118" s="8"/>
      <c r="DX118" s="8"/>
      <c r="DY118" s="8"/>
      <c r="DZ118" s="8"/>
      <c r="EA118" s="8"/>
      <c r="EB118" s="8"/>
      <c r="EC118" s="8"/>
      <c r="ED118" s="8"/>
      <c r="EE118" s="8"/>
      <c r="EF118" s="8"/>
      <c r="EG118" s="8"/>
      <c r="EH118" s="8"/>
      <c r="EI118" s="8"/>
      <c r="EJ118" s="8"/>
      <c r="EK118" s="8"/>
      <c r="EL118" s="8"/>
      <c r="EM118" s="8"/>
      <c r="EN118" s="8"/>
      <c r="EO118" s="8"/>
      <c r="EP118" s="8"/>
      <c r="EQ118" s="8"/>
      <c r="ER118" s="8"/>
      <c r="ES118" s="8"/>
      <c r="ET118" s="8"/>
      <c r="EU118" s="8"/>
      <c r="EV118" s="8"/>
      <c r="EW118" s="8"/>
      <c r="EX118" s="8"/>
      <c r="EY118" s="8"/>
      <c r="EZ118" s="8"/>
      <c r="FA118" s="8"/>
      <c r="FB118" s="8"/>
      <c r="FC118" s="8"/>
      <c r="FD118" s="8"/>
      <c r="FE118" s="8"/>
      <c r="FF118" s="8"/>
      <c r="FG118" s="8"/>
      <c r="FH118" s="8"/>
      <c r="FI118" s="8"/>
      <c r="FJ118" s="8"/>
      <c r="FK118" s="8"/>
      <c r="FL118" s="8"/>
      <c r="FM118" s="8"/>
      <c r="FN118" s="8"/>
      <c r="FO118" s="8"/>
      <c r="FP118" s="8"/>
      <c r="FQ118" s="8"/>
      <c r="FR118" s="8"/>
      <c r="FS118" s="8"/>
      <c r="FT118" s="8"/>
      <c r="FU118" s="8"/>
      <c r="FV118" s="8"/>
      <c r="FW118" s="8"/>
      <c r="FX118" s="8"/>
      <c r="FY118" s="8"/>
      <c r="FZ118" s="8"/>
      <c r="GA118" s="8"/>
      <c r="GB118" s="8"/>
      <c r="GC118" s="8"/>
      <c r="GD118" s="8"/>
      <c r="GE118" s="8"/>
      <c r="GF118" s="8"/>
      <c r="GG118" s="8"/>
      <c r="GH118" s="8"/>
      <c r="GI118" s="8"/>
      <c r="GJ118" s="8"/>
      <c r="GK118" s="8"/>
      <c r="GL118" s="8"/>
      <c r="GM118" s="8"/>
      <c r="GN118" s="8"/>
      <c r="GO118" s="8"/>
      <c r="GP118" s="8"/>
      <c r="GQ118" s="8"/>
      <c r="GR118" s="8"/>
      <c r="GS118" s="8"/>
      <c r="GT118" s="8"/>
      <c r="GU118" s="8"/>
      <c r="GV118" s="8"/>
      <c r="GW118" s="8"/>
      <c r="GX118" s="8"/>
      <c r="GY118" s="8"/>
      <c r="GZ118" s="10">
        <v>1.0</v>
      </c>
      <c r="HA118" s="10">
        <v>1.0</v>
      </c>
      <c r="HB118" s="10">
        <v>1.0</v>
      </c>
      <c r="HC118" s="10">
        <v>1.0</v>
      </c>
      <c r="HD118" s="8" t="s">
        <v>1560</v>
      </c>
      <c r="HE118" s="10">
        <v>1.0</v>
      </c>
      <c r="HF118" s="10">
        <v>1.0</v>
      </c>
      <c r="HG118" s="10">
        <v>5.0</v>
      </c>
      <c r="HH118" s="10">
        <v>4.0</v>
      </c>
      <c r="HI118" s="10">
        <v>5.0</v>
      </c>
      <c r="HJ118" s="10">
        <v>2.0</v>
      </c>
      <c r="HK118" s="10">
        <v>5.0</v>
      </c>
      <c r="HL118" s="10">
        <v>1.0</v>
      </c>
      <c r="HM118" s="10">
        <v>1.0</v>
      </c>
      <c r="HN118" s="8" t="s">
        <v>1561</v>
      </c>
      <c r="HO118" s="10">
        <v>1.0</v>
      </c>
      <c r="HP118" s="10">
        <v>1.0</v>
      </c>
      <c r="HQ118" s="10">
        <v>1.0</v>
      </c>
      <c r="HR118" s="10">
        <v>1.0</v>
      </c>
      <c r="HS118" s="10">
        <v>1.0</v>
      </c>
      <c r="HT118" s="10">
        <v>1.0</v>
      </c>
      <c r="HU118" s="10">
        <v>1.0</v>
      </c>
      <c r="HV118" s="10">
        <v>1.0</v>
      </c>
      <c r="HW118" s="10">
        <v>1.0</v>
      </c>
      <c r="HX118" s="8" t="s">
        <v>1562</v>
      </c>
      <c r="HY118" s="10">
        <v>1.0</v>
      </c>
      <c r="HZ118" s="10">
        <v>1.0</v>
      </c>
      <c r="IA118" s="10">
        <v>5.0</v>
      </c>
      <c r="IB118" s="10">
        <v>4.0</v>
      </c>
      <c r="IC118" s="10">
        <v>5.0</v>
      </c>
      <c r="ID118" s="10">
        <v>2.0</v>
      </c>
      <c r="IE118" s="10">
        <v>2.0</v>
      </c>
      <c r="IF118" s="10">
        <v>1.0</v>
      </c>
      <c r="IG118" s="10">
        <v>1.0</v>
      </c>
      <c r="IH118" s="8" t="s">
        <v>1563</v>
      </c>
      <c r="II118" s="10">
        <v>1.0</v>
      </c>
      <c r="IJ118" s="10">
        <v>1.0</v>
      </c>
      <c r="IK118" s="10">
        <v>1.0</v>
      </c>
      <c r="IL118" s="10">
        <v>1.0</v>
      </c>
      <c r="IM118" s="10">
        <v>1.0</v>
      </c>
      <c r="IN118" s="10">
        <v>1.0</v>
      </c>
      <c r="IO118" s="10">
        <v>1.0</v>
      </c>
      <c r="IP118" s="10">
        <v>1.0</v>
      </c>
      <c r="IQ118" s="10">
        <v>1.0</v>
      </c>
      <c r="IR118" s="8" t="s">
        <v>1564</v>
      </c>
      <c r="IS118" s="10">
        <v>1.0</v>
      </c>
      <c r="IT118" s="10">
        <v>1.0</v>
      </c>
      <c r="IU118" s="10">
        <v>2.0</v>
      </c>
      <c r="IV118" s="10">
        <v>2.0</v>
      </c>
      <c r="IW118" s="10">
        <v>5.0</v>
      </c>
      <c r="IX118" s="10">
        <v>4.0</v>
      </c>
      <c r="IY118" s="10">
        <v>3.0</v>
      </c>
      <c r="IZ118" s="10">
        <v>1.0</v>
      </c>
      <c r="JA118" s="8" t="s">
        <v>1565</v>
      </c>
      <c r="JB118" s="10">
        <v>1.0</v>
      </c>
      <c r="JC118" s="10">
        <v>1.0</v>
      </c>
      <c r="JD118" s="10">
        <v>1.0</v>
      </c>
      <c r="JE118" s="10">
        <v>1.0</v>
      </c>
      <c r="JF118" s="10">
        <v>1.0</v>
      </c>
      <c r="JG118" s="10">
        <v>1.0</v>
      </c>
      <c r="JH118" s="8"/>
      <c r="JI118" s="8"/>
      <c r="JJ118" s="8"/>
      <c r="JK118" s="8"/>
      <c r="JL118" s="8"/>
      <c r="JM118" s="8"/>
      <c r="JN118" s="8"/>
      <c r="JO118" s="8"/>
      <c r="JP118" s="8"/>
      <c r="JQ118" s="8"/>
      <c r="JR118" s="8"/>
      <c r="JS118" s="8"/>
      <c r="JT118" s="8"/>
      <c r="JU118" s="8"/>
      <c r="JV118" s="8"/>
      <c r="JW118" s="8"/>
      <c r="JX118" s="8"/>
      <c r="JY118" s="8"/>
      <c r="JZ118" s="8"/>
      <c r="KA118" s="8"/>
      <c r="KB118" s="8"/>
      <c r="KC118" s="10">
        <v>1.0</v>
      </c>
      <c r="KD118" s="10">
        <v>1.0</v>
      </c>
      <c r="KE118" s="10">
        <v>0.0</v>
      </c>
      <c r="KF118" s="10">
        <v>0.0</v>
      </c>
      <c r="KG118" s="10">
        <v>3.002</v>
      </c>
      <c r="KH118" s="10">
        <v>0.0</v>
      </c>
      <c r="KI118" s="10">
        <v>1.0</v>
      </c>
      <c r="KJ118" s="10">
        <v>2.0</v>
      </c>
      <c r="KK118" s="10">
        <v>7.0</v>
      </c>
      <c r="KL118" s="10">
        <v>2.0</v>
      </c>
      <c r="KM118" s="10">
        <v>2.0</v>
      </c>
      <c r="KN118" s="10">
        <v>2.0</v>
      </c>
      <c r="KO118" s="10">
        <v>2.0</v>
      </c>
      <c r="KP118" s="10">
        <v>5.0</v>
      </c>
      <c r="KQ118" s="10">
        <v>5.0</v>
      </c>
      <c r="KR118" s="8"/>
      <c r="KS118" s="10">
        <v>0.0</v>
      </c>
      <c r="KT118" s="10">
        <v>0.0</v>
      </c>
      <c r="KU118" s="10">
        <v>3.005</v>
      </c>
      <c r="KV118" s="10">
        <v>0.0</v>
      </c>
      <c r="KW118" s="10">
        <v>1.0</v>
      </c>
      <c r="KX118" s="10">
        <v>1.0</v>
      </c>
      <c r="KY118" s="10">
        <v>2.0</v>
      </c>
      <c r="KZ118" s="10">
        <v>2.0</v>
      </c>
      <c r="LA118" s="10">
        <v>2.0</v>
      </c>
      <c r="LB118" s="10">
        <v>2.0</v>
      </c>
      <c r="LC118" s="10">
        <v>2.0</v>
      </c>
      <c r="LD118" s="10">
        <v>5.0</v>
      </c>
      <c r="LE118" s="10">
        <v>5.0</v>
      </c>
      <c r="LF118" s="8"/>
      <c r="LG118" s="10">
        <v>0.0</v>
      </c>
      <c r="LH118" s="10">
        <v>0.0</v>
      </c>
      <c r="LI118" s="10">
        <v>3.002</v>
      </c>
      <c r="LJ118" s="10">
        <v>0.0</v>
      </c>
      <c r="LK118" s="10">
        <v>1.0</v>
      </c>
      <c r="LL118" s="10">
        <v>2.0</v>
      </c>
      <c r="LM118" s="10">
        <v>2.0</v>
      </c>
      <c r="LN118" s="10">
        <v>2.0</v>
      </c>
      <c r="LO118" s="10">
        <v>1.0</v>
      </c>
      <c r="LP118" s="10">
        <v>1.0</v>
      </c>
      <c r="LQ118" s="10">
        <v>2.0</v>
      </c>
      <c r="LR118" s="10">
        <v>5.0</v>
      </c>
      <c r="LS118" s="10">
        <v>5.0</v>
      </c>
      <c r="LT118" s="8"/>
      <c r="LU118" s="10">
        <v>0.0</v>
      </c>
      <c r="LV118" s="10">
        <v>0.0</v>
      </c>
      <c r="LW118" s="10">
        <v>3.001</v>
      </c>
      <c r="LX118" s="10">
        <v>0.0</v>
      </c>
      <c r="LY118" s="10">
        <v>1.0</v>
      </c>
      <c r="LZ118" s="10">
        <v>1.0</v>
      </c>
      <c r="MA118" s="10">
        <v>1.0</v>
      </c>
      <c r="MB118" s="10">
        <v>2.0</v>
      </c>
      <c r="MC118" s="10">
        <v>1.0</v>
      </c>
      <c r="MD118" s="10">
        <v>2.0</v>
      </c>
      <c r="ME118" s="10">
        <v>2.0</v>
      </c>
      <c r="MF118" s="10">
        <v>5.0</v>
      </c>
      <c r="MG118" s="10">
        <v>5.0</v>
      </c>
      <c r="MH118" s="8"/>
      <c r="MI118" s="10">
        <v>0.0</v>
      </c>
      <c r="MJ118" s="10">
        <v>0.0</v>
      </c>
      <c r="MK118" s="10">
        <v>3.008</v>
      </c>
      <c r="ML118" s="10">
        <v>0.0</v>
      </c>
      <c r="MM118" s="10">
        <v>1.0</v>
      </c>
      <c r="MN118" s="10">
        <v>1.0</v>
      </c>
      <c r="MO118" s="10">
        <v>1.0</v>
      </c>
      <c r="MP118" s="10">
        <v>1.0</v>
      </c>
      <c r="MQ118" s="10">
        <v>1.0</v>
      </c>
      <c r="MR118" s="10">
        <v>2.0</v>
      </c>
      <c r="MS118" s="10">
        <v>2.0</v>
      </c>
      <c r="MT118" s="10">
        <v>5.0</v>
      </c>
      <c r="MU118" s="10">
        <v>5.0</v>
      </c>
      <c r="MV118" s="8"/>
      <c r="MW118" s="10">
        <v>0.0</v>
      </c>
      <c r="MX118" s="10">
        <v>0.0</v>
      </c>
      <c r="MY118" s="10">
        <v>3.004</v>
      </c>
      <c r="MZ118" s="10">
        <v>0.0</v>
      </c>
      <c r="NA118" s="10">
        <v>1.0</v>
      </c>
      <c r="NB118" s="10">
        <v>1.0</v>
      </c>
      <c r="NC118" s="10">
        <v>1.0</v>
      </c>
      <c r="ND118" s="10">
        <v>1.0</v>
      </c>
      <c r="NE118" s="10">
        <v>1.0</v>
      </c>
      <c r="NF118" s="10">
        <v>1.0</v>
      </c>
      <c r="NG118" s="10">
        <v>1.0</v>
      </c>
      <c r="NH118" s="10">
        <v>5.0</v>
      </c>
      <c r="NI118" s="10">
        <v>5.0</v>
      </c>
      <c r="NJ118" s="8"/>
      <c r="NK118" s="10">
        <v>0.0</v>
      </c>
      <c r="NL118" s="10">
        <v>0.0</v>
      </c>
      <c r="NM118" s="10">
        <v>3.003</v>
      </c>
      <c r="NN118" s="10">
        <v>0.0</v>
      </c>
      <c r="NO118" s="10">
        <v>1.0</v>
      </c>
      <c r="NP118" s="10">
        <v>1.0</v>
      </c>
      <c r="NQ118" s="10">
        <v>1.0</v>
      </c>
      <c r="NR118" s="10">
        <v>1.0</v>
      </c>
      <c r="NS118" s="10">
        <v>1.0</v>
      </c>
      <c r="NT118" s="10">
        <v>1.0</v>
      </c>
      <c r="NU118" s="10">
        <v>2.0</v>
      </c>
      <c r="NV118" s="10">
        <v>5.0</v>
      </c>
      <c r="NW118" s="10">
        <v>5.0</v>
      </c>
      <c r="NX118" s="8"/>
      <c r="NY118" s="10">
        <v>999.0</v>
      </c>
      <c r="NZ118" s="10">
        <v>999.0</v>
      </c>
      <c r="OA118" s="10">
        <v>1.0</v>
      </c>
      <c r="OB118" s="10">
        <v>1.0</v>
      </c>
      <c r="OC118" s="10">
        <v>2.0</v>
      </c>
      <c r="OD118" s="8"/>
      <c r="OE118" s="10">
        <v>1.0</v>
      </c>
      <c r="OF118" s="8"/>
      <c r="OG118" s="10">
        <v>1.0</v>
      </c>
      <c r="OH118" s="8"/>
      <c r="OI118" s="8"/>
      <c r="OJ118" s="8"/>
      <c r="OK118" s="8"/>
      <c r="OL118" s="8"/>
      <c r="OM118" s="10">
        <v>1.0</v>
      </c>
      <c r="ON118" s="8"/>
      <c r="OO118" s="8"/>
      <c r="OP118" s="8"/>
      <c r="OQ118" s="8"/>
      <c r="OR118" s="8"/>
      <c r="OS118" s="8"/>
      <c r="OT118" s="8"/>
      <c r="OU118" s="8"/>
      <c r="OV118" s="10">
        <v>2.0</v>
      </c>
      <c r="OW118" s="8"/>
      <c r="OX118" s="8"/>
      <c r="OY118" s="8"/>
      <c r="OZ118" s="8"/>
      <c r="PA118" s="8"/>
      <c r="PB118" s="8"/>
      <c r="PC118" s="8"/>
      <c r="PD118" s="8"/>
      <c r="PE118" s="8"/>
      <c r="PF118" s="8"/>
      <c r="PG118" s="8"/>
      <c r="PH118" s="10">
        <v>5.0</v>
      </c>
      <c r="PI118" s="10">
        <v>5.0</v>
      </c>
      <c r="PJ118" s="10">
        <v>5.0</v>
      </c>
      <c r="PK118" s="10">
        <v>5.0</v>
      </c>
      <c r="PL118" s="10">
        <v>5.0</v>
      </c>
      <c r="PM118" s="10">
        <v>5.0</v>
      </c>
      <c r="PN118" s="8"/>
      <c r="PO118" s="10">
        <v>1000.0</v>
      </c>
      <c r="PP118" s="10">
        <v>1.0</v>
      </c>
      <c r="PQ118" s="10">
        <v>1.0</v>
      </c>
      <c r="PR118" s="10">
        <v>1.0</v>
      </c>
      <c r="PS118" s="10">
        <v>1.0</v>
      </c>
      <c r="PT118" s="8"/>
      <c r="PU118" s="10">
        <v>1.0</v>
      </c>
      <c r="PV118" s="8"/>
      <c r="PW118" s="8"/>
      <c r="PX118" s="8"/>
      <c r="PY118" s="10">
        <v>1.0</v>
      </c>
      <c r="PZ118" s="8"/>
      <c r="QA118" s="8"/>
      <c r="QB118" s="8"/>
      <c r="QC118" s="8"/>
      <c r="QD118" s="8"/>
      <c r="QE118" s="8"/>
      <c r="QF118" s="8"/>
      <c r="QG118" s="10">
        <v>2.0</v>
      </c>
      <c r="QH118" s="8"/>
      <c r="QI118" s="8"/>
      <c r="QJ118" s="8"/>
      <c r="QK118" s="8"/>
      <c r="QL118" s="8"/>
      <c r="QM118" s="8"/>
      <c r="QN118" s="8"/>
      <c r="QO118" s="8"/>
      <c r="QP118" s="8"/>
      <c r="QQ118" s="8"/>
      <c r="QR118" s="8"/>
      <c r="QS118" s="8"/>
      <c r="QT118" s="8"/>
      <c r="QU118" s="8"/>
      <c r="QV118" s="8"/>
      <c r="QW118" s="10">
        <v>5.0</v>
      </c>
      <c r="QX118" s="10">
        <v>5.0</v>
      </c>
      <c r="QY118" s="10">
        <v>5.0</v>
      </c>
      <c r="QZ118" s="10">
        <v>5.0</v>
      </c>
      <c r="RA118" s="10">
        <v>5.0</v>
      </c>
      <c r="RB118" s="10">
        <v>5.0</v>
      </c>
      <c r="RC118" s="8"/>
      <c r="RD118" s="8"/>
      <c r="RE118" s="8"/>
      <c r="RF118" s="8"/>
      <c r="RG118" s="8"/>
      <c r="RH118" s="8"/>
      <c r="RI118" s="8"/>
      <c r="RJ118" s="8"/>
      <c r="RK118" s="8"/>
      <c r="RL118" s="8"/>
      <c r="RM118" s="8"/>
      <c r="RN118" s="8"/>
      <c r="RO118" s="8"/>
      <c r="RP118" s="8"/>
      <c r="RQ118" s="8"/>
      <c r="RR118" s="8"/>
      <c r="RS118" s="8"/>
      <c r="RT118" s="8"/>
      <c r="RU118" s="8"/>
      <c r="RV118" s="8"/>
      <c r="RW118" s="8"/>
      <c r="RX118" s="8"/>
      <c r="RY118" s="8"/>
      <c r="RZ118" s="8"/>
      <c r="SA118" s="8"/>
      <c r="SB118" s="8"/>
      <c r="SC118" s="8"/>
      <c r="SD118" s="8"/>
      <c r="SE118" s="8"/>
      <c r="SF118" s="8"/>
      <c r="SG118" s="8"/>
      <c r="SH118" s="8"/>
      <c r="SI118" s="8"/>
      <c r="SJ118" s="8"/>
      <c r="SK118" s="8"/>
      <c r="SL118" s="8"/>
      <c r="SM118" s="8"/>
      <c r="SN118" s="8"/>
      <c r="SO118" s="8"/>
      <c r="SP118" s="8"/>
      <c r="SQ118" s="8"/>
      <c r="SR118" s="8"/>
      <c r="SS118" s="8"/>
      <c r="ST118" s="8"/>
      <c r="SU118" s="8"/>
      <c r="SV118" s="8"/>
      <c r="SW118" s="8"/>
      <c r="SX118" s="8"/>
      <c r="SY118" s="8"/>
      <c r="SZ118" s="8"/>
      <c r="TA118" s="8"/>
      <c r="TB118" s="8"/>
      <c r="TC118" s="8"/>
      <c r="TD118" s="8"/>
      <c r="TE118" s="8"/>
      <c r="TF118" s="8"/>
      <c r="TG118" s="8"/>
      <c r="TH118" s="8"/>
      <c r="TI118" s="8"/>
      <c r="TJ118" s="8"/>
      <c r="TK118" s="8"/>
      <c r="TL118" s="8"/>
      <c r="TM118" s="8"/>
      <c r="TN118" s="8"/>
      <c r="TO118" s="8"/>
      <c r="TP118" s="8"/>
      <c r="TQ118" s="8"/>
      <c r="TR118" s="8"/>
      <c r="TS118" s="8"/>
      <c r="TT118" s="8"/>
      <c r="TU118" s="8"/>
      <c r="TV118" s="8"/>
      <c r="TW118" s="8"/>
      <c r="TX118" s="8"/>
      <c r="TY118" s="8"/>
      <c r="TZ118" s="8"/>
      <c r="UA118" s="8"/>
      <c r="UB118" s="8"/>
      <c r="UC118" s="8"/>
      <c r="UD118" s="8"/>
      <c r="UE118" s="8"/>
      <c r="UF118" s="8"/>
      <c r="UG118" s="8"/>
      <c r="UH118" s="8"/>
      <c r="UI118" s="8"/>
      <c r="UJ118" s="8"/>
      <c r="UK118" s="8"/>
      <c r="UL118" s="8"/>
      <c r="UM118" s="8"/>
      <c r="UN118" s="8"/>
      <c r="UO118" s="8"/>
      <c r="UP118" s="8"/>
      <c r="UQ118" s="8"/>
      <c r="UR118" s="8"/>
      <c r="US118" s="8"/>
      <c r="UT118" s="8"/>
      <c r="UU118" s="8"/>
      <c r="UV118" s="8"/>
      <c r="UW118" s="8"/>
      <c r="UX118" s="8"/>
      <c r="UY118" s="8"/>
      <c r="UZ118" s="8"/>
      <c r="VA118" s="8"/>
      <c r="VB118" s="8"/>
      <c r="VC118" s="8"/>
      <c r="VD118" s="8"/>
      <c r="VE118" s="8"/>
      <c r="VF118" s="8"/>
      <c r="VG118" s="8"/>
      <c r="VH118" s="8"/>
      <c r="VI118" s="8"/>
      <c r="VJ118" s="8"/>
      <c r="VK118" s="8"/>
      <c r="VL118" s="8"/>
      <c r="VM118" s="8"/>
      <c r="VN118" s="8"/>
      <c r="VO118" s="8"/>
      <c r="VP118" s="8"/>
      <c r="VQ118" s="8"/>
      <c r="VR118" s="8"/>
      <c r="VS118" s="8"/>
      <c r="VT118" s="8"/>
      <c r="VU118" s="8"/>
      <c r="VV118" s="8"/>
      <c r="VW118" s="8"/>
      <c r="VX118" s="8"/>
      <c r="VY118" s="8"/>
      <c r="VZ118" s="8"/>
      <c r="WA118" s="8"/>
      <c r="WB118" s="8"/>
      <c r="WC118" s="8"/>
      <c r="WD118" s="8"/>
      <c r="WE118" s="8"/>
      <c r="WF118" s="8"/>
      <c r="WG118" s="8"/>
      <c r="WH118" s="8"/>
      <c r="WI118" s="8"/>
      <c r="WJ118" s="8"/>
      <c r="WK118" s="8"/>
      <c r="WL118" s="8"/>
      <c r="WM118" s="8"/>
      <c r="WN118" s="8"/>
      <c r="WO118" s="8"/>
      <c r="WP118" s="8"/>
      <c r="WQ118" s="8"/>
      <c r="WR118" s="8"/>
      <c r="WS118" s="8"/>
      <c r="WT118" s="8"/>
      <c r="WU118" s="8"/>
      <c r="WV118" s="8"/>
      <c r="WW118" s="8"/>
      <c r="WX118" s="8"/>
      <c r="WY118" s="8"/>
      <c r="WZ118" s="8"/>
      <c r="XA118" s="8"/>
      <c r="XB118" s="8"/>
      <c r="XC118" s="8"/>
      <c r="XD118" s="8"/>
      <c r="XE118" s="8"/>
      <c r="XF118" s="8"/>
      <c r="XG118" s="8"/>
      <c r="XH118" s="8"/>
      <c r="XI118" s="8"/>
      <c r="XJ118" s="8"/>
      <c r="XK118" s="8"/>
      <c r="XL118" s="8"/>
      <c r="XM118" s="8"/>
      <c r="XN118" s="8"/>
      <c r="XO118" s="8"/>
      <c r="XP118" s="8"/>
      <c r="XQ118" s="8"/>
      <c r="XR118" s="8"/>
      <c r="XS118" s="8"/>
      <c r="XT118" s="10">
        <v>1.0</v>
      </c>
      <c r="XU118" s="10">
        <v>1.0</v>
      </c>
      <c r="XV118" s="10">
        <v>1.0</v>
      </c>
      <c r="XW118" s="10">
        <v>5.0</v>
      </c>
      <c r="XX118" s="10">
        <v>5.0</v>
      </c>
      <c r="XY118" s="10">
        <v>5.0</v>
      </c>
      <c r="XZ118" s="10">
        <v>5.0</v>
      </c>
      <c r="YA118" s="10">
        <v>5.0</v>
      </c>
      <c r="YB118" s="10">
        <v>4.0</v>
      </c>
      <c r="YC118" s="10">
        <v>4.0</v>
      </c>
      <c r="YD118" s="10">
        <v>5.0</v>
      </c>
      <c r="YE118" s="10">
        <v>4.0</v>
      </c>
      <c r="YF118" s="10">
        <v>5.0</v>
      </c>
      <c r="YG118" s="10">
        <v>5.0</v>
      </c>
      <c r="YH118" s="10">
        <v>5.0</v>
      </c>
      <c r="YI118" s="10">
        <v>5.0</v>
      </c>
      <c r="YJ118" s="10">
        <v>5.0</v>
      </c>
      <c r="YK118" s="10">
        <v>5.0</v>
      </c>
      <c r="YL118" s="10">
        <v>5.0</v>
      </c>
      <c r="YM118" s="10">
        <v>5.0</v>
      </c>
      <c r="YN118" s="10">
        <v>5.0</v>
      </c>
      <c r="YO118" s="8"/>
      <c r="YP118" s="10">
        <v>1.0</v>
      </c>
      <c r="YQ118" s="10">
        <v>1.0</v>
      </c>
      <c r="YR118" s="10">
        <v>1.0</v>
      </c>
      <c r="YS118" s="10">
        <v>4.0</v>
      </c>
      <c r="YT118" s="10">
        <v>2.0</v>
      </c>
      <c r="YU118" s="10">
        <v>4.0</v>
      </c>
      <c r="YV118" s="10">
        <v>4.0</v>
      </c>
      <c r="YW118" s="10">
        <v>5.0</v>
      </c>
      <c r="YX118" s="10">
        <v>5.0</v>
      </c>
      <c r="YY118" s="10">
        <v>5.0</v>
      </c>
      <c r="YZ118" s="10">
        <v>4.0</v>
      </c>
      <c r="ZA118" s="10">
        <v>4.0</v>
      </c>
      <c r="ZB118" s="10">
        <v>2.0</v>
      </c>
      <c r="ZC118" s="10">
        <v>2.0</v>
      </c>
      <c r="ZD118" s="10">
        <v>5.0</v>
      </c>
      <c r="ZE118" s="10">
        <v>4.0</v>
      </c>
      <c r="ZF118" s="10">
        <v>5.0</v>
      </c>
      <c r="ZG118" s="10">
        <v>5.0</v>
      </c>
      <c r="ZH118" s="10">
        <v>5.0</v>
      </c>
      <c r="ZI118" s="10">
        <v>5.0</v>
      </c>
      <c r="ZJ118" s="10">
        <v>5.0</v>
      </c>
      <c r="ZK118" s="10">
        <v>5.0</v>
      </c>
      <c r="ZL118" s="8"/>
      <c r="ZM118" s="8" t="s">
        <v>1566</v>
      </c>
      <c r="ZN118" s="10">
        <v>1.0</v>
      </c>
    </row>
    <row r="119" ht="15.75" customHeight="1">
      <c r="A119" s="8" t="s">
        <v>1496</v>
      </c>
      <c r="B119" s="8">
        <v>4.0</v>
      </c>
      <c r="C119" s="8">
        <v>3.0</v>
      </c>
      <c r="D119" s="8">
        <v>2.0</v>
      </c>
      <c r="E119" s="8" t="s">
        <v>1567</v>
      </c>
      <c r="F119" s="8" t="s">
        <v>922</v>
      </c>
      <c r="G119" s="9" t="s">
        <v>923</v>
      </c>
      <c r="H119" s="9" t="s">
        <v>923</v>
      </c>
      <c r="I119" s="10">
        <v>1.0</v>
      </c>
      <c r="J119" s="10">
        <v>0.18898</v>
      </c>
      <c r="K119" s="10">
        <f t="shared" si="1"/>
        <v>-1.66611409</v>
      </c>
      <c r="L119" s="10">
        <v>0.0</v>
      </c>
      <c r="M119" s="10">
        <v>1.1E-4</v>
      </c>
      <c r="N119" s="10">
        <f t="shared" si="2"/>
        <v>-9.115030192</v>
      </c>
      <c r="O119" s="10">
        <v>0.0</v>
      </c>
      <c r="P119" s="10">
        <v>5.1372211E7</v>
      </c>
      <c r="Q119" s="8" t="s">
        <v>924</v>
      </c>
      <c r="R119" s="10">
        <v>99.22</v>
      </c>
      <c r="S119" s="10">
        <v>58.6</v>
      </c>
      <c r="T119" s="10">
        <v>42.96</v>
      </c>
      <c r="U119" s="10">
        <v>42.96</v>
      </c>
      <c r="V119" s="10">
        <v>19.54</v>
      </c>
      <c r="W119" s="10">
        <v>11.72</v>
      </c>
      <c r="X119" s="10">
        <v>0.78</v>
      </c>
      <c r="Y119" s="10">
        <v>1.0</v>
      </c>
      <c r="Z119" s="10">
        <v>1.0</v>
      </c>
      <c r="AA119" s="10">
        <v>62.0</v>
      </c>
      <c r="AB119" s="10">
        <v>1.0</v>
      </c>
      <c r="AC119" s="10">
        <v>215.0</v>
      </c>
      <c r="AD119" s="10">
        <v>7.0</v>
      </c>
      <c r="AE119" s="10">
        <v>117.0</v>
      </c>
      <c r="AF119" s="10">
        <v>1.0</v>
      </c>
      <c r="AG119" s="10">
        <v>0.0</v>
      </c>
      <c r="AH119" s="10">
        <v>0.0</v>
      </c>
      <c r="AI119" s="10">
        <v>0.108</v>
      </c>
      <c r="AJ119" s="10">
        <v>0.0</v>
      </c>
      <c r="AK119" s="10">
        <v>39.31972</v>
      </c>
      <c r="AL119" s="10">
        <v>1.0</v>
      </c>
      <c r="AM119" s="10">
        <v>0.0</v>
      </c>
      <c r="AN119" s="10">
        <v>1.0</v>
      </c>
      <c r="AO119" s="10">
        <v>0.0</v>
      </c>
      <c r="AP119" s="10">
        <v>0.0</v>
      </c>
      <c r="AQ119" s="10">
        <v>0.252</v>
      </c>
      <c r="AR119" s="10">
        <v>0.0</v>
      </c>
      <c r="AS119" s="10">
        <v>1.0</v>
      </c>
      <c r="AT119" s="10">
        <v>1.0</v>
      </c>
      <c r="AU119" s="8"/>
      <c r="AV119" s="10">
        <v>1.0</v>
      </c>
      <c r="AW119" s="10">
        <v>3.0</v>
      </c>
      <c r="AX119" s="10">
        <v>3.0</v>
      </c>
      <c r="AY119" s="10">
        <v>1.0</v>
      </c>
      <c r="AZ119" s="10">
        <v>2.0</v>
      </c>
      <c r="BA119" s="10">
        <v>1.0</v>
      </c>
      <c r="BB119" s="10">
        <v>0.0</v>
      </c>
      <c r="BC119" s="10">
        <v>0.0</v>
      </c>
      <c r="BD119" s="10">
        <v>1.0</v>
      </c>
      <c r="BE119" s="10">
        <v>4.0</v>
      </c>
      <c r="BF119" s="10">
        <v>1.0</v>
      </c>
      <c r="BG119" s="8"/>
      <c r="BH119" s="10">
        <v>3.0</v>
      </c>
      <c r="BI119" s="8"/>
      <c r="BJ119" s="10">
        <v>1.0</v>
      </c>
      <c r="BK119" s="10">
        <v>1.0</v>
      </c>
      <c r="BL119" s="8"/>
      <c r="BM119" s="8"/>
      <c r="BN119" s="8"/>
      <c r="BO119" s="8"/>
      <c r="BP119" s="8"/>
      <c r="BQ119" s="8"/>
      <c r="BR119" s="8"/>
      <c r="BS119" s="10">
        <v>4.0</v>
      </c>
      <c r="BT119" s="10">
        <v>0.0</v>
      </c>
      <c r="BU119" s="10">
        <v>4.0</v>
      </c>
      <c r="BV119" s="10">
        <v>1.0</v>
      </c>
      <c r="BW119" s="10">
        <v>5.0</v>
      </c>
      <c r="BX119" s="10">
        <v>1.0</v>
      </c>
      <c r="BY119" s="10">
        <v>1.0</v>
      </c>
      <c r="BZ119" s="10">
        <v>7.0</v>
      </c>
      <c r="CA119" s="10">
        <v>1.0</v>
      </c>
      <c r="CB119" s="10">
        <v>1.0</v>
      </c>
      <c r="CC119" s="10">
        <v>9.0</v>
      </c>
      <c r="CD119" s="10">
        <v>2.0</v>
      </c>
      <c r="CE119" s="8"/>
      <c r="CF119" s="10">
        <v>29.0</v>
      </c>
      <c r="CG119" s="8"/>
      <c r="CH119" s="8"/>
      <c r="CI119" s="8"/>
      <c r="CJ119" s="8"/>
      <c r="CK119" s="10">
        <v>1.0</v>
      </c>
      <c r="CL119" s="8"/>
      <c r="CM119" s="8"/>
      <c r="CN119" s="8"/>
      <c r="CO119" s="10">
        <v>1.0</v>
      </c>
      <c r="CP119" s="10">
        <v>46.0</v>
      </c>
      <c r="CQ119" s="8"/>
      <c r="CR119" s="8"/>
      <c r="CS119" s="8"/>
      <c r="CT119" s="8"/>
      <c r="CU119" s="10">
        <v>1.0</v>
      </c>
      <c r="CV119" s="8"/>
      <c r="CW119" s="8"/>
      <c r="CX119" s="8"/>
      <c r="CY119" s="8"/>
      <c r="CZ119" s="8"/>
      <c r="DA119" s="8"/>
      <c r="DB119" s="8"/>
      <c r="DC119" s="8"/>
      <c r="DD119" s="8"/>
      <c r="DE119" s="8"/>
      <c r="DF119" s="8"/>
      <c r="DG119" s="8"/>
      <c r="DH119" s="8"/>
      <c r="DI119" s="8"/>
      <c r="DJ119" s="8"/>
      <c r="DK119" s="8"/>
      <c r="DL119" s="10">
        <v>2.0</v>
      </c>
      <c r="DM119" s="10">
        <v>19.0</v>
      </c>
      <c r="DN119" s="8"/>
      <c r="DO119" s="8"/>
      <c r="DP119" s="10">
        <v>2.0</v>
      </c>
      <c r="DQ119" s="10">
        <v>55.0</v>
      </c>
      <c r="DR119" s="10">
        <v>5.0</v>
      </c>
      <c r="DS119" s="8"/>
      <c r="DT119" s="8"/>
      <c r="DU119" s="8"/>
      <c r="DV119" s="8"/>
      <c r="DW119" s="8"/>
      <c r="DX119" s="8"/>
      <c r="DY119" s="8"/>
      <c r="DZ119" s="8"/>
      <c r="EA119" s="8"/>
      <c r="EB119" s="8"/>
      <c r="EC119" s="8"/>
      <c r="ED119" s="8"/>
      <c r="EE119" s="8"/>
      <c r="EF119" s="8"/>
      <c r="EG119" s="8"/>
      <c r="EH119" s="8"/>
      <c r="EI119" s="8"/>
      <c r="EJ119" s="8"/>
      <c r="EK119" s="8"/>
      <c r="EL119" s="8"/>
      <c r="EM119" s="8"/>
      <c r="EN119" s="8"/>
      <c r="EO119" s="8"/>
      <c r="EP119" s="8"/>
      <c r="EQ119" s="8"/>
      <c r="ER119" s="8"/>
      <c r="ES119" s="8"/>
      <c r="ET119" s="8"/>
      <c r="EU119" s="8"/>
      <c r="EV119" s="8"/>
      <c r="EW119" s="8"/>
      <c r="EX119" s="8"/>
      <c r="EY119" s="8"/>
      <c r="EZ119" s="8"/>
      <c r="FA119" s="8"/>
      <c r="FB119" s="8"/>
      <c r="FC119" s="8"/>
      <c r="FD119" s="8"/>
      <c r="FE119" s="8"/>
      <c r="FF119" s="8"/>
      <c r="FG119" s="8"/>
      <c r="FH119" s="8"/>
      <c r="FI119" s="8"/>
      <c r="FJ119" s="8"/>
      <c r="FK119" s="8"/>
      <c r="FL119" s="8"/>
      <c r="FM119" s="8"/>
      <c r="FN119" s="8"/>
      <c r="FO119" s="8"/>
      <c r="FP119" s="8"/>
      <c r="FQ119" s="8"/>
      <c r="FR119" s="8"/>
      <c r="FS119" s="8"/>
      <c r="FT119" s="8"/>
      <c r="FU119" s="8"/>
      <c r="FV119" s="8"/>
      <c r="FW119" s="8"/>
      <c r="FX119" s="8"/>
      <c r="FY119" s="8"/>
      <c r="FZ119" s="8"/>
      <c r="GA119" s="8"/>
      <c r="GB119" s="8"/>
      <c r="GC119" s="8"/>
      <c r="GD119" s="8"/>
      <c r="GE119" s="8"/>
      <c r="GF119" s="8"/>
      <c r="GG119" s="8"/>
      <c r="GH119" s="8"/>
      <c r="GI119" s="8"/>
      <c r="GJ119" s="8"/>
      <c r="GK119" s="8"/>
      <c r="GL119" s="8"/>
      <c r="GM119" s="8"/>
      <c r="GN119" s="8"/>
      <c r="GO119" s="8"/>
      <c r="GP119" s="8"/>
      <c r="GQ119" s="8"/>
      <c r="GR119" s="8"/>
      <c r="GS119" s="8"/>
      <c r="GT119" s="8"/>
      <c r="GU119" s="8"/>
      <c r="GV119" s="8"/>
      <c r="GW119" s="8"/>
      <c r="GX119" s="8"/>
      <c r="GY119" s="8"/>
      <c r="GZ119" s="10">
        <v>1.0</v>
      </c>
      <c r="HA119" s="10">
        <v>1.0</v>
      </c>
      <c r="HB119" s="10">
        <v>1.0</v>
      </c>
      <c r="HC119" s="10">
        <v>1.0</v>
      </c>
      <c r="HD119" s="8" t="s">
        <v>1568</v>
      </c>
      <c r="HE119" s="10">
        <v>1.0</v>
      </c>
      <c r="HF119" s="10">
        <v>1.0</v>
      </c>
      <c r="HG119" s="10">
        <v>4.0</v>
      </c>
      <c r="HH119" s="10">
        <v>3.0</v>
      </c>
      <c r="HI119" s="10">
        <v>3.0</v>
      </c>
      <c r="HJ119" s="10">
        <v>3.0</v>
      </c>
      <c r="HK119" s="10">
        <v>3.0</v>
      </c>
      <c r="HL119" s="10">
        <v>1.0</v>
      </c>
      <c r="HM119" s="10">
        <v>1.0</v>
      </c>
      <c r="HN119" s="8" t="s">
        <v>1569</v>
      </c>
      <c r="HO119" s="10">
        <v>1.0</v>
      </c>
      <c r="HP119" s="10">
        <v>1.0</v>
      </c>
      <c r="HQ119" s="10">
        <v>1.0</v>
      </c>
      <c r="HR119" s="10">
        <v>1.0</v>
      </c>
      <c r="HS119" s="10">
        <v>1.0</v>
      </c>
      <c r="HT119" s="10">
        <v>1.0</v>
      </c>
      <c r="HU119" s="10">
        <v>1.0</v>
      </c>
      <c r="HV119" s="10">
        <v>1.0</v>
      </c>
      <c r="HW119" s="10">
        <v>1.0</v>
      </c>
      <c r="HX119" s="8" t="s">
        <v>1570</v>
      </c>
      <c r="HY119" s="10">
        <v>1.0</v>
      </c>
      <c r="HZ119" s="10">
        <v>1.0</v>
      </c>
      <c r="IA119" s="10">
        <v>4.0</v>
      </c>
      <c r="IB119" s="10">
        <v>2.0</v>
      </c>
      <c r="IC119" s="10">
        <v>2.0</v>
      </c>
      <c r="ID119" s="10">
        <v>2.0</v>
      </c>
      <c r="IE119" s="10">
        <v>2.0</v>
      </c>
      <c r="IF119" s="10">
        <v>1.0</v>
      </c>
      <c r="IG119" s="10">
        <v>1.0</v>
      </c>
      <c r="IH119" s="8" t="s">
        <v>1571</v>
      </c>
      <c r="II119" s="10">
        <v>1.0</v>
      </c>
      <c r="IJ119" s="10">
        <v>1.0</v>
      </c>
      <c r="IK119" s="10">
        <v>1.0</v>
      </c>
      <c r="IL119" s="10">
        <v>1.0</v>
      </c>
      <c r="IM119" s="10">
        <v>1.0</v>
      </c>
      <c r="IN119" s="10">
        <v>1.0</v>
      </c>
      <c r="IO119" s="10">
        <v>1.0</v>
      </c>
      <c r="IP119" s="10">
        <v>1.0</v>
      </c>
      <c r="IQ119" s="10">
        <v>1.0</v>
      </c>
      <c r="IR119" s="8" t="s">
        <v>1572</v>
      </c>
      <c r="IS119" s="10">
        <v>1.0</v>
      </c>
      <c r="IT119" s="10">
        <v>1.0</v>
      </c>
      <c r="IU119" s="10">
        <v>4.0</v>
      </c>
      <c r="IV119" s="10">
        <v>4.0</v>
      </c>
      <c r="IW119" s="10">
        <v>3.0</v>
      </c>
      <c r="IX119" s="10">
        <v>2.0</v>
      </c>
      <c r="IY119" s="10">
        <v>2.0</v>
      </c>
      <c r="IZ119" s="10">
        <v>1.0</v>
      </c>
      <c r="JA119" s="8" t="s">
        <v>1573</v>
      </c>
      <c r="JB119" s="10">
        <v>1.0</v>
      </c>
      <c r="JC119" s="10">
        <v>1.0</v>
      </c>
      <c r="JD119" s="10">
        <v>1.0</v>
      </c>
      <c r="JE119" s="10">
        <v>1.0</v>
      </c>
      <c r="JF119" s="10">
        <v>1.0</v>
      </c>
      <c r="JG119" s="10">
        <v>1.0</v>
      </c>
      <c r="JH119" s="8"/>
      <c r="JI119" s="8"/>
      <c r="JJ119" s="8"/>
      <c r="JK119" s="8"/>
      <c r="JL119" s="8"/>
      <c r="JM119" s="8"/>
      <c r="JN119" s="8"/>
      <c r="JO119" s="8"/>
      <c r="JP119" s="8"/>
      <c r="JQ119" s="8"/>
      <c r="JR119" s="8"/>
      <c r="JS119" s="8"/>
      <c r="JT119" s="8"/>
      <c r="JU119" s="8"/>
      <c r="JV119" s="8"/>
      <c r="JW119" s="8"/>
      <c r="JX119" s="8"/>
      <c r="JY119" s="8"/>
      <c r="JZ119" s="8"/>
      <c r="KA119" s="8"/>
      <c r="KB119" s="8"/>
      <c r="KC119" s="10">
        <v>1.0</v>
      </c>
      <c r="KD119" s="10">
        <v>1.0</v>
      </c>
      <c r="KE119" s="10">
        <v>0.0</v>
      </c>
      <c r="KF119" s="10">
        <v>0.0</v>
      </c>
      <c r="KG119" s="10">
        <v>3.0</v>
      </c>
      <c r="KH119" s="10">
        <v>0.0</v>
      </c>
      <c r="KI119" s="10">
        <v>1.0</v>
      </c>
      <c r="KJ119" s="10">
        <v>2.0</v>
      </c>
      <c r="KK119" s="10">
        <v>7.0</v>
      </c>
      <c r="KL119" s="10">
        <v>2.0</v>
      </c>
      <c r="KM119" s="10">
        <v>2.0</v>
      </c>
      <c r="KN119" s="10">
        <v>2.0</v>
      </c>
      <c r="KO119" s="10">
        <v>2.0</v>
      </c>
      <c r="KP119" s="10">
        <v>4.0</v>
      </c>
      <c r="KQ119" s="10">
        <v>4.0</v>
      </c>
      <c r="KR119" s="8"/>
      <c r="KS119" s="10">
        <v>0.0</v>
      </c>
      <c r="KT119" s="10">
        <v>0.0</v>
      </c>
      <c r="KU119" s="10">
        <v>3.001</v>
      </c>
      <c r="KV119" s="10">
        <v>0.0</v>
      </c>
      <c r="KW119" s="10">
        <v>1.0</v>
      </c>
      <c r="KX119" s="10">
        <v>2.0</v>
      </c>
      <c r="KY119" s="10">
        <v>1.0</v>
      </c>
      <c r="KZ119" s="10">
        <v>1.0</v>
      </c>
      <c r="LA119" s="10">
        <v>2.0</v>
      </c>
      <c r="LB119" s="10">
        <v>1.0</v>
      </c>
      <c r="LC119" s="10">
        <v>2.0</v>
      </c>
      <c r="LD119" s="10">
        <v>4.0</v>
      </c>
      <c r="LE119" s="10">
        <v>4.0</v>
      </c>
      <c r="LF119" s="8"/>
      <c r="LG119" s="10">
        <v>0.0</v>
      </c>
      <c r="LH119" s="10">
        <v>0.0</v>
      </c>
      <c r="LI119" s="10">
        <v>3.002</v>
      </c>
      <c r="LJ119" s="10">
        <v>0.0</v>
      </c>
      <c r="LK119" s="10">
        <v>1.0</v>
      </c>
      <c r="LL119" s="10">
        <v>1.0</v>
      </c>
      <c r="LM119" s="10">
        <v>2.0</v>
      </c>
      <c r="LN119" s="10">
        <v>2.0</v>
      </c>
      <c r="LO119" s="10">
        <v>1.0</v>
      </c>
      <c r="LP119" s="10">
        <v>2.0</v>
      </c>
      <c r="LQ119" s="10">
        <v>2.0</v>
      </c>
      <c r="LR119" s="10">
        <v>4.0</v>
      </c>
      <c r="LS119" s="10">
        <v>4.0</v>
      </c>
      <c r="LT119" s="8"/>
      <c r="LU119" s="10">
        <v>0.0</v>
      </c>
      <c r="LV119" s="10">
        <v>0.0</v>
      </c>
      <c r="LW119" s="10">
        <v>3.001</v>
      </c>
      <c r="LX119" s="10">
        <v>0.0</v>
      </c>
      <c r="LY119" s="10">
        <v>1.0</v>
      </c>
      <c r="LZ119" s="10">
        <v>1.0</v>
      </c>
      <c r="MA119" s="10">
        <v>2.0</v>
      </c>
      <c r="MB119" s="10">
        <v>2.0</v>
      </c>
      <c r="MC119" s="10">
        <v>1.0</v>
      </c>
      <c r="MD119" s="10">
        <v>2.0</v>
      </c>
      <c r="ME119" s="10">
        <v>2.0</v>
      </c>
      <c r="MF119" s="10">
        <v>4.0</v>
      </c>
      <c r="MG119" s="10">
        <v>4.0</v>
      </c>
      <c r="MH119" s="8"/>
      <c r="MI119" s="10">
        <v>0.0</v>
      </c>
      <c r="MJ119" s="10">
        <v>0.0</v>
      </c>
      <c r="MK119" s="10">
        <v>3.004</v>
      </c>
      <c r="ML119" s="10">
        <v>0.0</v>
      </c>
      <c r="MM119" s="10">
        <v>1.0</v>
      </c>
      <c r="MN119" s="10">
        <v>1.0</v>
      </c>
      <c r="MO119" s="10">
        <v>1.0</v>
      </c>
      <c r="MP119" s="10">
        <v>2.0</v>
      </c>
      <c r="MQ119" s="10">
        <v>2.0</v>
      </c>
      <c r="MR119" s="10">
        <v>1.0</v>
      </c>
      <c r="MS119" s="10">
        <v>1.0</v>
      </c>
      <c r="MT119" s="10">
        <v>4.0</v>
      </c>
      <c r="MU119" s="10">
        <v>4.0</v>
      </c>
      <c r="MV119" s="8"/>
      <c r="MW119" s="10">
        <v>0.0</v>
      </c>
      <c r="MX119" s="10">
        <v>0.0</v>
      </c>
      <c r="MY119" s="10">
        <v>3.001</v>
      </c>
      <c r="MZ119" s="10">
        <v>0.0</v>
      </c>
      <c r="NA119" s="10">
        <v>1.0</v>
      </c>
      <c r="NB119" s="10">
        <v>1.0</v>
      </c>
      <c r="NC119" s="10">
        <v>1.0</v>
      </c>
      <c r="ND119" s="10">
        <v>1.0</v>
      </c>
      <c r="NE119" s="10">
        <v>2.0</v>
      </c>
      <c r="NF119" s="10">
        <v>2.0</v>
      </c>
      <c r="NG119" s="10">
        <v>2.0</v>
      </c>
      <c r="NH119" s="10">
        <v>5.0</v>
      </c>
      <c r="NI119" s="10">
        <v>4.0</v>
      </c>
      <c r="NJ119" s="8"/>
      <c r="NK119" s="10">
        <v>0.0</v>
      </c>
      <c r="NL119" s="10">
        <v>0.0</v>
      </c>
      <c r="NM119" s="10">
        <v>3.001</v>
      </c>
      <c r="NN119" s="10">
        <v>0.0</v>
      </c>
      <c r="NO119" s="10">
        <v>1.0</v>
      </c>
      <c r="NP119" s="10">
        <v>1.0</v>
      </c>
      <c r="NQ119" s="10">
        <v>1.0</v>
      </c>
      <c r="NR119" s="10">
        <v>1.0</v>
      </c>
      <c r="NS119" s="10">
        <v>1.0</v>
      </c>
      <c r="NT119" s="10">
        <v>1.0</v>
      </c>
      <c r="NU119" s="10">
        <v>1.0</v>
      </c>
      <c r="NV119" s="10">
        <v>4.0</v>
      </c>
      <c r="NW119" s="10">
        <v>4.0</v>
      </c>
      <c r="NX119" s="8"/>
      <c r="NY119" s="10">
        <v>999.0</v>
      </c>
      <c r="NZ119" s="10">
        <v>999.0</v>
      </c>
      <c r="OA119" s="10">
        <v>1.0</v>
      </c>
      <c r="OB119" s="10">
        <v>1.0</v>
      </c>
      <c r="OC119" s="10">
        <v>1.0</v>
      </c>
      <c r="OD119" s="10">
        <v>2.0</v>
      </c>
      <c r="OE119" s="8"/>
      <c r="OF119" s="8"/>
      <c r="OG119" s="8"/>
      <c r="OH119" s="8"/>
      <c r="OI119" s="10">
        <v>2.0</v>
      </c>
      <c r="OJ119" s="8"/>
      <c r="OK119" s="8"/>
      <c r="OL119" s="8"/>
      <c r="OM119" s="8"/>
      <c r="ON119" s="8"/>
      <c r="OO119" s="8"/>
      <c r="OP119" s="10">
        <v>1.0</v>
      </c>
      <c r="OQ119" s="8"/>
      <c r="OR119" s="8"/>
      <c r="OS119" s="8"/>
      <c r="OT119" s="8"/>
      <c r="OU119" s="10">
        <v>1.0</v>
      </c>
      <c r="OV119" s="8"/>
      <c r="OW119" s="8"/>
      <c r="OX119" s="8"/>
      <c r="OY119" s="8"/>
      <c r="OZ119" s="8"/>
      <c r="PA119" s="8"/>
      <c r="PB119" s="8"/>
      <c r="PC119" s="8"/>
      <c r="PD119" s="8"/>
      <c r="PE119" s="8"/>
      <c r="PF119" s="8"/>
      <c r="PG119" s="8"/>
      <c r="PH119" s="10">
        <v>4.0</v>
      </c>
      <c r="PI119" s="10">
        <v>3.0</v>
      </c>
      <c r="PJ119" s="10">
        <v>2.0</v>
      </c>
      <c r="PK119" s="10">
        <v>1.0</v>
      </c>
      <c r="PL119" s="10">
        <v>1.0</v>
      </c>
      <c r="PM119" s="10">
        <v>1.0</v>
      </c>
      <c r="PN119" s="10">
        <v>1.0</v>
      </c>
      <c r="PO119" s="10">
        <v>2000.0</v>
      </c>
      <c r="PP119" s="10">
        <v>1.0</v>
      </c>
      <c r="PQ119" s="10">
        <v>1.0</v>
      </c>
      <c r="PR119" s="10">
        <v>2.0</v>
      </c>
      <c r="PS119" s="8"/>
      <c r="PT119" s="10">
        <v>2.0</v>
      </c>
      <c r="PU119" s="8"/>
      <c r="PV119" s="8"/>
      <c r="PW119" s="10">
        <v>2.0</v>
      </c>
      <c r="PX119" s="8"/>
      <c r="PY119" s="8"/>
      <c r="PZ119" s="8"/>
      <c r="QA119" s="8"/>
      <c r="QB119" s="8"/>
      <c r="QC119" s="8"/>
      <c r="QD119" s="10">
        <v>2.0</v>
      </c>
      <c r="QE119" s="8"/>
      <c r="QF119" s="8"/>
      <c r="QG119" s="8"/>
      <c r="QH119" s="8"/>
      <c r="QI119" s="8"/>
      <c r="QJ119" s="8"/>
      <c r="QK119" s="8"/>
      <c r="QL119" s="8"/>
      <c r="QM119" s="8"/>
      <c r="QN119" s="8"/>
      <c r="QO119" s="8"/>
      <c r="QP119" s="8"/>
      <c r="QQ119" s="10">
        <v>2.0</v>
      </c>
      <c r="QR119" s="8"/>
      <c r="QS119" s="8"/>
      <c r="QT119" s="8"/>
      <c r="QU119" s="8"/>
      <c r="QV119" s="8"/>
      <c r="QW119" s="10">
        <v>4.0</v>
      </c>
      <c r="QX119" s="10">
        <v>4.0</v>
      </c>
      <c r="QY119" s="10">
        <v>4.0</v>
      </c>
      <c r="QZ119" s="10">
        <v>4.0</v>
      </c>
      <c r="RA119" s="10">
        <v>4.0</v>
      </c>
      <c r="RB119" s="10">
        <v>4.0</v>
      </c>
      <c r="RC119" s="8"/>
      <c r="RD119" s="8"/>
      <c r="RE119" s="8"/>
      <c r="RF119" s="8"/>
      <c r="RG119" s="8"/>
      <c r="RH119" s="8"/>
      <c r="RI119" s="8"/>
      <c r="RJ119" s="8"/>
      <c r="RK119" s="8"/>
      <c r="RL119" s="8"/>
      <c r="RM119" s="8"/>
      <c r="RN119" s="8"/>
      <c r="RO119" s="8"/>
      <c r="RP119" s="8"/>
      <c r="RQ119" s="8"/>
      <c r="RR119" s="8"/>
      <c r="RS119" s="8"/>
      <c r="RT119" s="8"/>
      <c r="RU119" s="8"/>
      <c r="RV119" s="8"/>
      <c r="RW119" s="8"/>
      <c r="RX119" s="8"/>
      <c r="RY119" s="8"/>
      <c r="RZ119" s="8"/>
      <c r="SA119" s="8"/>
      <c r="SB119" s="8"/>
      <c r="SC119" s="8"/>
      <c r="SD119" s="8"/>
      <c r="SE119" s="8"/>
      <c r="SF119" s="8"/>
      <c r="SG119" s="8"/>
      <c r="SH119" s="8"/>
      <c r="SI119" s="8"/>
      <c r="SJ119" s="8"/>
      <c r="SK119" s="8"/>
      <c r="SL119" s="8"/>
      <c r="SM119" s="8"/>
      <c r="SN119" s="8"/>
      <c r="SO119" s="8"/>
      <c r="SP119" s="8"/>
      <c r="SQ119" s="8"/>
      <c r="SR119" s="8"/>
      <c r="SS119" s="8"/>
      <c r="ST119" s="8"/>
      <c r="SU119" s="8"/>
      <c r="SV119" s="8"/>
      <c r="SW119" s="8"/>
      <c r="SX119" s="8"/>
      <c r="SY119" s="8"/>
      <c r="SZ119" s="8"/>
      <c r="TA119" s="8"/>
      <c r="TB119" s="8"/>
      <c r="TC119" s="8"/>
      <c r="TD119" s="8"/>
      <c r="TE119" s="8"/>
      <c r="TF119" s="8"/>
      <c r="TG119" s="8"/>
      <c r="TH119" s="8"/>
      <c r="TI119" s="8"/>
      <c r="TJ119" s="8"/>
      <c r="TK119" s="8"/>
      <c r="TL119" s="8"/>
      <c r="TM119" s="8"/>
      <c r="TN119" s="8"/>
      <c r="TO119" s="8"/>
      <c r="TP119" s="8"/>
      <c r="TQ119" s="8"/>
      <c r="TR119" s="8"/>
      <c r="TS119" s="8"/>
      <c r="TT119" s="8"/>
      <c r="TU119" s="8"/>
      <c r="TV119" s="8"/>
      <c r="TW119" s="8"/>
      <c r="TX119" s="8"/>
      <c r="TY119" s="8"/>
      <c r="TZ119" s="8"/>
      <c r="UA119" s="8"/>
      <c r="UB119" s="8"/>
      <c r="UC119" s="8"/>
      <c r="UD119" s="8"/>
      <c r="UE119" s="8"/>
      <c r="UF119" s="8"/>
      <c r="UG119" s="8"/>
      <c r="UH119" s="8"/>
      <c r="UI119" s="8"/>
      <c r="UJ119" s="8"/>
      <c r="UK119" s="8"/>
      <c r="UL119" s="8"/>
      <c r="UM119" s="8"/>
      <c r="UN119" s="8"/>
      <c r="UO119" s="8"/>
      <c r="UP119" s="8"/>
      <c r="UQ119" s="8"/>
      <c r="UR119" s="8"/>
      <c r="US119" s="8"/>
      <c r="UT119" s="8"/>
      <c r="UU119" s="8"/>
      <c r="UV119" s="8"/>
      <c r="UW119" s="8"/>
      <c r="UX119" s="8"/>
      <c r="UY119" s="8"/>
      <c r="UZ119" s="8"/>
      <c r="VA119" s="8"/>
      <c r="VB119" s="8"/>
      <c r="VC119" s="8"/>
      <c r="VD119" s="8"/>
      <c r="VE119" s="8"/>
      <c r="VF119" s="8"/>
      <c r="VG119" s="8"/>
      <c r="VH119" s="8"/>
      <c r="VI119" s="8"/>
      <c r="VJ119" s="8"/>
      <c r="VK119" s="8"/>
      <c r="VL119" s="8"/>
      <c r="VM119" s="8"/>
      <c r="VN119" s="8"/>
      <c r="VO119" s="8"/>
      <c r="VP119" s="8"/>
      <c r="VQ119" s="8"/>
      <c r="VR119" s="8"/>
      <c r="VS119" s="8"/>
      <c r="VT119" s="8"/>
      <c r="VU119" s="8"/>
      <c r="VV119" s="8"/>
      <c r="VW119" s="8"/>
      <c r="VX119" s="8"/>
      <c r="VY119" s="8"/>
      <c r="VZ119" s="8"/>
      <c r="WA119" s="8"/>
      <c r="WB119" s="8"/>
      <c r="WC119" s="8"/>
      <c r="WD119" s="8"/>
      <c r="WE119" s="8"/>
      <c r="WF119" s="8"/>
      <c r="WG119" s="8"/>
      <c r="WH119" s="8"/>
      <c r="WI119" s="8"/>
      <c r="WJ119" s="8"/>
      <c r="WK119" s="8"/>
      <c r="WL119" s="8"/>
      <c r="WM119" s="8"/>
      <c r="WN119" s="8"/>
      <c r="WO119" s="8"/>
      <c r="WP119" s="8"/>
      <c r="WQ119" s="8"/>
      <c r="WR119" s="8"/>
      <c r="WS119" s="8"/>
      <c r="WT119" s="8"/>
      <c r="WU119" s="8"/>
      <c r="WV119" s="8"/>
      <c r="WW119" s="8"/>
      <c r="WX119" s="8"/>
      <c r="WY119" s="8"/>
      <c r="WZ119" s="8"/>
      <c r="XA119" s="8"/>
      <c r="XB119" s="8"/>
      <c r="XC119" s="8"/>
      <c r="XD119" s="8"/>
      <c r="XE119" s="8"/>
      <c r="XF119" s="8"/>
      <c r="XG119" s="8"/>
      <c r="XH119" s="8"/>
      <c r="XI119" s="8"/>
      <c r="XJ119" s="8"/>
      <c r="XK119" s="8"/>
      <c r="XL119" s="8"/>
      <c r="XM119" s="8"/>
      <c r="XN119" s="8"/>
      <c r="XO119" s="8"/>
      <c r="XP119" s="8"/>
      <c r="XQ119" s="8"/>
      <c r="XR119" s="8"/>
      <c r="XS119" s="8"/>
      <c r="XT119" s="10">
        <v>1.0</v>
      </c>
      <c r="XU119" s="10">
        <v>1.0</v>
      </c>
      <c r="XV119" s="10">
        <v>1.0</v>
      </c>
      <c r="XW119" s="10">
        <v>2.0</v>
      </c>
      <c r="XX119" s="10">
        <v>1.0</v>
      </c>
      <c r="XY119" s="10">
        <v>4.0</v>
      </c>
      <c r="XZ119" s="10">
        <v>3.0</v>
      </c>
      <c r="YA119" s="10">
        <v>4.0</v>
      </c>
      <c r="YB119" s="10">
        <v>2.0</v>
      </c>
      <c r="YC119" s="10">
        <v>3.0</v>
      </c>
      <c r="YD119" s="10">
        <v>3.0</v>
      </c>
      <c r="YE119" s="10">
        <v>2.0</v>
      </c>
      <c r="YF119" s="10">
        <v>2.0</v>
      </c>
      <c r="YG119" s="10">
        <v>4.0</v>
      </c>
      <c r="YH119" s="10">
        <v>4.0</v>
      </c>
      <c r="YI119" s="10">
        <v>4.0</v>
      </c>
      <c r="YJ119" s="10">
        <v>4.0</v>
      </c>
      <c r="YK119" s="10">
        <v>4.0</v>
      </c>
      <c r="YL119" s="10">
        <v>4.0</v>
      </c>
      <c r="YM119" s="10">
        <v>4.0</v>
      </c>
      <c r="YN119" s="10">
        <v>4.0</v>
      </c>
      <c r="YO119" s="8"/>
      <c r="YP119" s="10">
        <v>1.0</v>
      </c>
      <c r="YQ119" s="10">
        <v>1.0</v>
      </c>
      <c r="YR119" s="10">
        <v>1.0</v>
      </c>
      <c r="YS119" s="10">
        <v>4.0</v>
      </c>
      <c r="YT119" s="10">
        <v>3.0</v>
      </c>
      <c r="YU119" s="10">
        <v>4.0</v>
      </c>
      <c r="YV119" s="10">
        <v>4.0</v>
      </c>
      <c r="YW119" s="10">
        <v>5.0</v>
      </c>
      <c r="YX119" s="10">
        <v>4.0</v>
      </c>
      <c r="YY119" s="10">
        <v>3.0</v>
      </c>
      <c r="YZ119" s="10">
        <v>4.0</v>
      </c>
      <c r="ZA119" s="10">
        <v>3.0</v>
      </c>
      <c r="ZB119" s="10">
        <v>2.0</v>
      </c>
      <c r="ZC119" s="10">
        <v>3.0</v>
      </c>
      <c r="ZD119" s="10">
        <v>2.0</v>
      </c>
      <c r="ZE119" s="10">
        <v>3.0</v>
      </c>
      <c r="ZF119" s="10">
        <v>4.0</v>
      </c>
      <c r="ZG119" s="10">
        <v>4.0</v>
      </c>
      <c r="ZH119" s="10">
        <v>4.0</v>
      </c>
      <c r="ZI119" s="10">
        <v>4.0</v>
      </c>
      <c r="ZJ119" s="10">
        <v>4.0</v>
      </c>
      <c r="ZK119" s="10">
        <v>4.0</v>
      </c>
      <c r="ZL119" s="8"/>
      <c r="ZM119" s="8"/>
      <c r="ZN119" s="10">
        <v>1.0</v>
      </c>
    </row>
    <row r="120" ht="15.75" customHeight="1">
      <c r="A120" s="8" t="s">
        <v>1496</v>
      </c>
      <c r="B120" s="8">
        <v>4.0</v>
      </c>
      <c r="C120" s="8">
        <v>3.0</v>
      </c>
      <c r="D120" s="8">
        <v>2.0</v>
      </c>
      <c r="E120" s="8" t="s">
        <v>1574</v>
      </c>
      <c r="F120" s="8" t="s">
        <v>922</v>
      </c>
      <c r="G120" s="9" t="s">
        <v>923</v>
      </c>
      <c r="H120" s="9" t="s">
        <v>923</v>
      </c>
      <c r="I120" s="10">
        <v>1.0</v>
      </c>
      <c r="J120" s="10">
        <v>0.08248</v>
      </c>
      <c r="K120" s="10">
        <f t="shared" si="1"/>
        <v>-2.495199439</v>
      </c>
      <c r="L120" s="10">
        <v>0.0</v>
      </c>
      <c r="M120" s="10">
        <v>0.577</v>
      </c>
      <c r="N120" s="10">
        <f t="shared" si="2"/>
        <v>-0.5499130125</v>
      </c>
      <c r="O120" s="10">
        <v>0.0</v>
      </c>
      <c r="P120" s="10">
        <v>7.5494884E7</v>
      </c>
      <c r="Q120" s="8" t="s">
        <v>948</v>
      </c>
      <c r="R120" s="10">
        <v>74.22</v>
      </c>
      <c r="S120" s="10">
        <v>77.34</v>
      </c>
      <c r="T120" s="10">
        <v>49.22</v>
      </c>
      <c r="U120" s="10">
        <v>24.22</v>
      </c>
      <c r="V120" s="10">
        <v>49.22</v>
      </c>
      <c r="W120" s="10">
        <v>17.96</v>
      </c>
      <c r="X120" s="10">
        <v>5.46</v>
      </c>
      <c r="Y120" s="10">
        <v>1.0</v>
      </c>
      <c r="Z120" s="10">
        <v>1.0</v>
      </c>
      <c r="AA120" s="10">
        <v>62.0</v>
      </c>
      <c r="AB120" s="10">
        <v>1.0</v>
      </c>
      <c r="AC120" s="10">
        <v>155.0</v>
      </c>
      <c r="AD120" s="10">
        <v>5.0</v>
      </c>
      <c r="AE120" s="10">
        <v>115.0</v>
      </c>
      <c r="AF120" s="10">
        <v>1.0</v>
      </c>
      <c r="AG120" s="10">
        <v>0.0</v>
      </c>
      <c r="AH120" s="10">
        <v>0.0</v>
      </c>
      <c r="AI120" s="10">
        <v>0.157</v>
      </c>
      <c r="AJ120" s="10">
        <v>0.0</v>
      </c>
      <c r="AK120" s="10">
        <v>28.34677</v>
      </c>
      <c r="AL120" s="10">
        <v>1.0</v>
      </c>
      <c r="AM120" s="10">
        <v>1.0</v>
      </c>
      <c r="AN120" s="10">
        <v>1.0</v>
      </c>
      <c r="AO120" s="10">
        <v>0.0</v>
      </c>
      <c r="AP120" s="10">
        <v>0.0</v>
      </c>
      <c r="AQ120" s="10">
        <v>0.254</v>
      </c>
      <c r="AR120" s="10">
        <v>0.0</v>
      </c>
      <c r="AS120" s="10">
        <v>2.0</v>
      </c>
      <c r="AT120" s="10">
        <v>1.0</v>
      </c>
      <c r="AU120" s="8"/>
      <c r="AV120" s="10">
        <v>1.0</v>
      </c>
      <c r="AW120" s="10">
        <v>1.0</v>
      </c>
      <c r="AX120" s="10">
        <v>1.0</v>
      </c>
      <c r="AY120" s="10">
        <v>1.0</v>
      </c>
      <c r="AZ120" s="10">
        <v>1.0</v>
      </c>
      <c r="BA120" s="10">
        <v>1.0</v>
      </c>
      <c r="BB120" s="10">
        <v>1.0</v>
      </c>
      <c r="BC120" s="10">
        <v>0.0</v>
      </c>
      <c r="BD120" s="10">
        <v>2.0</v>
      </c>
      <c r="BE120" s="10">
        <v>7.0</v>
      </c>
      <c r="BF120" s="10">
        <v>3.0</v>
      </c>
      <c r="BG120" s="8"/>
      <c r="BH120" s="10">
        <v>2.0</v>
      </c>
      <c r="BI120" s="8"/>
      <c r="BJ120" s="10">
        <v>2.0</v>
      </c>
      <c r="BK120" s="8"/>
      <c r="BL120" s="10">
        <v>1.0</v>
      </c>
      <c r="BM120" s="8"/>
      <c r="BN120" s="8"/>
      <c r="BO120" s="8"/>
      <c r="BP120" s="8"/>
      <c r="BQ120" s="8"/>
      <c r="BR120" s="8"/>
      <c r="BS120" s="10">
        <v>3.0</v>
      </c>
      <c r="BT120" s="10">
        <v>1.0</v>
      </c>
      <c r="BU120" s="10">
        <v>2.0</v>
      </c>
      <c r="BV120" s="10">
        <v>2.0</v>
      </c>
      <c r="BW120" s="10">
        <v>2.0</v>
      </c>
      <c r="BX120" s="10">
        <v>1.0</v>
      </c>
      <c r="BY120" s="10">
        <v>1.0</v>
      </c>
      <c r="BZ120" s="10">
        <v>6.0</v>
      </c>
      <c r="CA120" s="10">
        <v>1.0</v>
      </c>
      <c r="CB120" s="10">
        <v>1.0</v>
      </c>
      <c r="CC120" s="10">
        <v>5.0</v>
      </c>
      <c r="CD120" s="10">
        <v>2.0</v>
      </c>
      <c r="CE120" s="8"/>
      <c r="CF120" s="10">
        <v>35.0</v>
      </c>
      <c r="CG120" s="8"/>
      <c r="CH120" s="8"/>
      <c r="CI120" s="8"/>
      <c r="CJ120" s="8"/>
      <c r="CK120" s="10">
        <v>1.0</v>
      </c>
      <c r="CL120" s="8"/>
      <c r="CM120" s="8"/>
      <c r="CN120" s="8"/>
      <c r="CO120" s="10">
        <v>1.0</v>
      </c>
      <c r="CP120" s="10">
        <v>38.0</v>
      </c>
      <c r="CQ120" s="10">
        <v>1.0</v>
      </c>
      <c r="CR120" s="8"/>
      <c r="CS120" s="10">
        <v>1.0</v>
      </c>
      <c r="CT120" s="8"/>
      <c r="CU120" s="8"/>
      <c r="CV120" s="8"/>
      <c r="CW120" s="8"/>
      <c r="CX120" s="8"/>
      <c r="CY120" s="8"/>
      <c r="CZ120" s="8"/>
      <c r="DA120" s="8"/>
      <c r="DB120" s="8"/>
      <c r="DC120" s="8"/>
      <c r="DD120" s="8"/>
      <c r="DE120" s="8"/>
      <c r="DF120" s="8"/>
      <c r="DG120" s="8"/>
      <c r="DH120" s="8"/>
      <c r="DI120" s="8"/>
      <c r="DJ120" s="8"/>
      <c r="DK120" s="10">
        <v>1.0</v>
      </c>
      <c r="DL120" s="10">
        <v>2.0</v>
      </c>
      <c r="DM120" s="10">
        <v>19.0</v>
      </c>
      <c r="DN120" s="8"/>
      <c r="DO120" s="8"/>
      <c r="DP120" s="10">
        <v>2.0</v>
      </c>
      <c r="DQ120" s="10">
        <v>35.0</v>
      </c>
      <c r="DR120" s="10">
        <v>7.0</v>
      </c>
      <c r="DS120" s="8"/>
      <c r="DT120" s="8"/>
      <c r="DU120" s="8"/>
      <c r="DV120" s="8"/>
      <c r="DW120" s="8"/>
      <c r="DX120" s="8"/>
      <c r="DY120" s="8"/>
      <c r="DZ120" s="8"/>
      <c r="EA120" s="8"/>
      <c r="EB120" s="8"/>
      <c r="EC120" s="8"/>
      <c r="ED120" s="8"/>
      <c r="EE120" s="8"/>
      <c r="EF120" s="8"/>
      <c r="EG120" s="8"/>
      <c r="EH120" s="8"/>
      <c r="EI120" s="8"/>
      <c r="EJ120" s="8"/>
      <c r="EK120" s="8"/>
      <c r="EL120" s="8"/>
      <c r="EM120" s="8"/>
      <c r="EN120" s="8"/>
      <c r="EO120" s="8"/>
      <c r="EP120" s="8"/>
      <c r="EQ120" s="8"/>
      <c r="ER120" s="8"/>
      <c r="ES120" s="8"/>
      <c r="ET120" s="8"/>
      <c r="EU120" s="8"/>
      <c r="EV120" s="8"/>
      <c r="EW120" s="8"/>
      <c r="EX120" s="8"/>
      <c r="EY120" s="8"/>
      <c r="EZ120" s="8"/>
      <c r="FA120" s="8"/>
      <c r="FB120" s="8"/>
      <c r="FC120" s="8"/>
      <c r="FD120" s="8"/>
      <c r="FE120" s="8"/>
      <c r="FF120" s="8"/>
      <c r="FG120" s="8"/>
      <c r="FH120" s="8"/>
      <c r="FI120" s="8"/>
      <c r="FJ120" s="8"/>
      <c r="FK120" s="8"/>
      <c r="FL120" s="8"/>
      <c r="FM120" s="8"/>
      <c r="FN120" s="8"/>
      <c r="FO120" s="8"/>
      <c r="FP120" s="8"/>
      <c r="FQ120" s="8"/>
      <c r="FR120" s="8"/>
      <c r="FS120" s="8"/>
      <c r="FT120" s="8"/>
      <c r="FU120" s="8"/>
      <c r="FV120" s="8"/>
      <c r="FW120" s="8"/>
      <c r="FX120" s="8"/>
      <c r="FY120" s="8"/>
      <c r="FZ120" s="8"/>
      <c r="GA120" s="8"/>
      <c r="GB120" s="8"/>
      <c r="GC120" s="8"/>
      <c r="GD120" s="8"/>
      <c r="GE120" s="8"/>
      <c r="GF120" s="8"/>
      <c r="GG120" s="8"/>
      <c r="GH120" s="8"/>
      <c r="GI120" s="8"/>
      <c r="GJ120" s="8"/>
      <c r="GK120" s="8"/>
      <c r="GL120" s="8"/>
      <c r="GM120" s="8"/>
      <c r="GN120" s="8"/>
      <c r="GO120" s="8"/>
      <c r="GP120" s="8"/>
      <c r="GQ120" s="8"/>
      <c r="GR120" s="8"/>
      <c r="GS120" s="8"/>
      <c r="GT120" s="8"/>
      <c r="GU120" s="8"/>
      <c r="GV120" s="8"/>
      <c r="GW120" s="8"/>
      <c r="GX120" s="8"/>
      <c r="GY120" s="8"/>
      <c r="GZ120" s="10">
        <v>1.0</v>
      </c>
      <c r="HA120" s="10">
        <v>1.0</v>
      </c>
      <c r="HB120" s="10">
        <v>1.0</v>
      </c>
      <c r="HC120" s="10">
        <v>1.0</v>
      </c>
      <c r="HD120" s="8" t="s">
        <v>1575</v>
      </c>
      <c r="HE120" s="10">
        <v>1.0</v>
      </c>
      <c r="HF120" s="10">
        <v>1.0</v>
      </c>
      <c r="HG120" s="10">
        <v>5.0</v>
      </c>
      <c r="HH120" s="10">
        <v>5.0</v>
      </c>
      <c r="HI120" s="10">
        <v>5.0</v>
      </c>
      <c r="HJ120" s="10">
        <v>5.0</v>
      </c>
      <c r="HK120" s="10">
        <v>5.0</v>
      </c>
      <c r="HL120" s="10">
        <v>1.0</v>
      </c>
      <c r="HM120" s="10">
        <v>1.0</v>
      </c>
      <c r="HN120" s="8" t="s">
        <v>1576</v>
      </c>
      <c r="HO120" s="10">
        <v>1.0</v>
      </c>
      <c r="HP120" s="10">
        <v>1.0</v>
      </c>
      <c r="HQ120" s="10">
        <v>1.0</v>
      </c>
      <c r="HR120" s="10">
        <v>1.0</v>
      </c>
      <c r="HS120" s="10">
        <v>1.0</v>
      </c>
      <c r="HT120" s="10">
        <v>1.0</v>
      </c>
      <c r="HU120" s="10">
        <v>1.0</v>
      </c>
      <c r="HV120" s="10">
        <v>1.0</v>
      </c>
      <c r="HW120" s="10">
        <v>1.0</v>
      </c>
      <c r="HX120" s="8" t="s">
        <v>1577</v>
      </c>
      <c r="HY120" s="10">
        <v>1.0</v>
      </c>
      <c r="HZ120" s="10">
        <v>1.0</v>
      </c>
      <c r="IA120" s="10">
        <v>5.0</v>
      </c>
      <c r="IB120" s="10">
        <v>5.0</v>
      </c>
      <c r="IC120" s="10">
        <v>5.0</v>
      </c>
      <c r="ID120" s="10">
        <v>5.0</v>
      </c>
      <c r="IE120" s="10">
        <v>5.0</v>
      </c>
      <c r="IF120" s="10">
        <v>1.0</v>
      </c>
      <c r="IG120" s="10">
        <v>1.0</v>
      </c>
      <c r="IH120" s="8" t="s">
        <v>1578</v>
      </c>
      <c r="II120" s="10">
        <v>1.0</v>
      </c>
      <c r="IJ120" s="10">
        <v>1.0</v>
      </c>
      <c r="IK120" s="10">
        <v>1.0</v>
      </c>
      <c r="IL120" s="10">
        <v>1.0</v>
      </c>
      <c r="IM120" s="10">
        <v>1.0</v>
      </c>
      <c r="IN120" s="10">
        <v>1.0</v>
      </c>
      <c r="IO120" s="10">
        <v>1.0</v>
      </c>
      <c r="IP120" s="10">
        <v>1.0</v>
      </c>
      <c r="IQ120" s="10">
        <v>1.0</v>
      </c>
      <c r="IR120" s="8" t="s">
        <v>1579</v>
      </c>
      <c r="IS120" s="10">
        <v>1.0</v>
      </c>
      <c r="IT120" s="10">
        <v>1.0</v>
      </c>
      <c r="IU120" s="10">
        <v>5.0</v>
      </c>
      <c r="IV120" s="10">
        <v>5.0</v>
      </c>
      <c r="IW120" s="10">
        <v>5.0</v>
      </c>
      <c r="IX120" s="10">
        <v>5.0</v>
      </c>
      <c r="IY120" s="10">
        <v>5.0</v>
      </c>
      <c r="IZ120" s="10">
        <v>1.0</v>
      </c>
      <c r="JA120" s="8" t="s">
        <v>1580</v>
      </c>
      <c r="JB120" s="10">
        <v>1.0</v>
      </c>
      <c r="JC120" s="10">
        <v>1.0</v>
      </c>
      <c r="JD120" s="10">
        <v>1.0</v>
      </c>
      <c r="JE120" s="10">
        <v>1.0</v>
      </c>
      <c r="JF120" s="10">
        <v>1.0</v>
      </c>
      <c r="JG120" s="10">
        <v>1.0</v>
      </c>
      <c r="JH120" s="8"/>
      <c r="JI120" s="8"/>
      <c r="JJ120" s="8"/>
      <c r="JK120" s="8"/>
      <c r="JL120" s="8"/>
      <c r="JM120" s="8"/>
      <c r="JN120" s="8"/>
      <c r="JO120" s="8"/>
      <c r="JP120" s="8"/>
      <c r="JQ120" s="8"/>
      <c r="JR120" s="8"/>
      <c r="JS120" s="8"/>
      <c r="JT120" s="8"/>
      <c r="JU120" s="8"/>
      <c r="JV120" s="8"/>
      <c r="JW120" s="8"/>
      <c r="JX120" s="8"/>
      <c r="JY120" s="8"/>
      <c r="JZ120" s="8"/>
      <c r="KA120" s="8"/>
      <c r="KB120" s="8"/>
      <c r="KC120" s="10">
        <v>1.0</v>
      </c>
      <c r="KD120" s="10">
        <v>1.0</v>
      </c>
      <c r="KE120" s="10">
        <v>0.0</v>
      </c>
      <c r="KF120" s="10">
        <v>0.0</v>
      </c>
      <c r="KG120" s="10">
        <v>3.003</v>
      </c>
      <c r="KH120" s="10">
        <v>0.0</v>
      </c>
      <c r="KI120" s="10">
        <v>1.0</v>
      </c>
      <c r="KJ120" s="10">
        <v>2.0</v>
      </c>
      <c r="KK120" s="10">
        <v>1.0</v>
      </c>
      <c r="KL120" s="10">
        <v>2.0</v>
      </c>
      <c r="KM120" s="10">
        <v>2.0</v>
      </c>
      <c r="KN120" s="10">
        <v>2.0</v>
      </c>
      <c r="KO120" s="10">
        <v>2.0</v>
      </c>
      <c r="KP120" s="10">
        <v>5.0</v>
      </c>
      <c r="KQ120" s="10">
        <v>5.0</v>
      </c>
      <c r="KR120" s="8"/>
      <c r="KS120" s="10">
        <v>0.0</v>
      </c>
      <c r="KT120" s="10">
        <v>0.0</v>
      </c>
      <c r="KU120" s="10">
        <v>3.002</v>
      </c>
      <c r="KV120" s="10">
        <v>0.0</v>
      </c>
      <c r="KW120" s="10">
        <v>1.0</v>
      </c>
      <c r="KX120" s="10">
        <v>2.0</v>
      </c>
      <c r="KY120" s="10">
        <v>2.0</v>
      </c>
      <c r="KZ120" s="10">
        <v>1.0</v>
      </c>
      <c r="LA120" s="10">
        <v>1.0</v>
      </c>
      <c r="LB120" s="10">
        <v>1.0</v>
      </c>
      <c r="LC120" s="10">
        <v>2.0</v>
      </c>
      <c r="LD120" s="10">
        <v>5.0</v>
      </c>
      <c r="LE120" s="10">
        <v>5.0</v>
      </c>
      <c r="LF120" s="8"/>
      <c r="LG120" s="10">
        <v>1.559</v>
      </c>
      <c r="LH120" s="10">
        <v>1.559</v>
      </c>
      <c r="LI120" s="10">
        <v>3.002</v>
      </c>
      <c r="LJ120" s="10">
        <v>1.0</v>
      </c>
      <c r="LK120" s="10">
        <v>1.0</v>
      </c>
      <c r="LL120" s="10">
        <v>1.0</v>
      </c>
      <c r="LM120" s="10">
        <v>2.0</v>
      </c>
      <c r="LN120" s="10">
        <v>2.0</v>
      </c>
      <c r="LO120" s="10">
        <v>2.0</v>
      </c>
      <c r="LP120" s="10">
        <v>2.0</v>
      </c>
      <c r="LQ120" s="10">
        <v>2.0</v>
      </c>
      <c r="LR120" s="10">
        <v>5.0</v>
      </c>
      <c r="LS120" s="10">
        <v>5.0</v>
      </c>
      <c r="LT120" s="8"/>
      <c r="LU120" s="10">
        <v>0.0</v>
      </c>
      <c r="LV120" s="10">
        <v>0.0</v>
      </c>
      <c r="LW120" s="10">
        <v>3.003</v>
      </c>
      <c r="LX120" s="10">
        <v>0.0</v>
      </c>
      <c r="LY120" s="10">
        <v>1.0</v>
      </c>
      <c r="LZ120" s="10">
        <v>1.0</v>
      </c>
      <c r="MA120" s="10">
        <v>1.0</v>
      </c>
      <c r="MB120" s="10">
        <v>2.0</v>
      </c>
      <c r="MC120" s="10">
        <v>2.0</v>
      </c>
      <c r="MD120" s="10">
        <v>2.0</v>
      </c>
      <c r="ME120" s="10">
        <v>2.0</v>
      </c>
      <c r="MF120" s="10">
        <v>5.0</v>
      </c>
      <c r="MG120" s="10">
        <v>5.0</v>
      </c>
      <c r="MH120" s="8"/>
      <c r="MI120" s="10">
        <v>0.0</v>
      </c>
      <c r="MJ120" s="10">
        <v>0.0</v>
      </c>
      <c r="MK120" s="10">
        <v>3.005</v>
      </c>
      <c r="ML120" s="10">
        <v>0.0</v>
      </c>
      <c r="MM120" s="10">
        <v>1.0</v>
      </c>
      <c r="MN120" s="10">
        <v>1.0</v>
      </c>
      <c r="MO120" s="10">
        <v>2.0</v>
      </c>
      <c r="MP120" s="10">
        <v>2.0</v>
      </c>
      <c r="MQ120" s="10">
        <v>2.0</v>
      </c>
      <c r="MR120" s="10">
        <v>2.0</v>
      </c>
      <c r="MS120" s="10">
        <v>2.0</v>
      </c>
      <c r="MT120" s="10">
        <v>5.0</v>
      </c>
      <c r="MU120" s="10">
        <v>5.0</v>
      </c>
      <c r="MV120" s="8"/>
      <c r="MW120" s="10">
        <v>0.0</v>
      </c>
      <c r="MX120" s="10">
        <v>0.0</v>
      </c>
      <c r="MY120" s="10">
        <v>3.002</v>
      </c>
      <c r="MZ120" s="10">
        <v>0.0</v>
      </c>
      <c r="NA120" s="10">
        <v>1.0</v>
      </c>
      <c r="NB120" s="10">
        <v>1.0</v>
      </c>
      <c r="NC120" s="10">
        <v>1.0</v>
      </c>
      <c r="ND120" s="10">
        <v>2.0</v>
      </c>
      <c r="NE120" s="10">
        <v>1.0</v>
      </c>
      <c r="NF120" s="10">
        <v>2.0</v>
      </c>
      <c r="NG120" s="10">
        <v>2.0</v>
      </c>
      <c r="NH120" s="10">
        <v>5.0</v>
      </c>
      <c r="NI120" s="10">
        <v>5.0</v>
      </c>
      <c r="NJ120" s="8"/>
      <c r="NK120" s="10">
        <v>0.0</v>
      </c>
      <c r="NL120" s="10">
        <v>0.0</v>
      </c>
      <c r="NM120" s="10">
        <v>3.003</v>
      </c>
      <c r="NN120" s="10">
        <v>0.0</v>
      </c>
      <c r="NO120" s="10">
        <v>1.0</v>
      </c>
      <c r="NP120" s="10">
        <v>1.0</v>
      </c>
      <c r="NQ120" s="10">
        <v>1.0</v>
      </c>
      <c r="NR120" s="10">
        <v>1.0</v>
      </c>
      <c r="NS120" s="10">
        <v>1.0</v>
      </c>
      <c r="NT120" s="10">
        <v>2.0</v>
      </c>
      <c r="NU120" s="10">
        <v>2.0</v>
      </c>
      <c r="NV120" s="10">
        <v>5.0</v>
      </c>
      <c r="NW120" s="10">
        <v>5.0</v>
      </c>
      <c r="NX120" s="8"/>
      <c r="NY120" s="10">
        <v>999.0</v>
      </c>
      <c r="NZ120" s="10">
        <v>999.0</v>
      </c>
      <c r="OA120" s="10">
        <v>1.0</v>
      </c>
      <c r="OB120" s="10">
        <v>1.0</v>
      </c>
      <c r="OC120" s="10">
        <v>1.0</v>
      </c>
      <c r="OD120" s="10">
        <v>2.0</v>
      </c>
      <c r="OE120" s="8"/>
      <c r="OF120" s="8"/>
      <c r="OG120" s="8"/>
      <c r="OH120" s="8"/>
      <c r="OI120" s="10">
        <v>2.0</v>
      </c>
      <c r="OJ120" s="8"/>
      <c r="OK120" s="8"/>
      <c r="OL120" s="8"/>
      <c r="OM120" s="8"/>
      <c r="ON120" s="8"/>
      <c r="OO120" s="8"/>
      <c r="OP120" s="10">
        <v>2.0</v>
      </c>
      <c r="OQ120" s="8"/>
      <c r="OR120" s="8"/>
      <c r="OS120" s="8"/>
      <c r="OT120" s="8"/>
      <c r="OU120" s="8"/>
      <c r="OV120" s="8"/>
      <c r="OW120" s="8"/>
      <c r="OX120" s="8"/>
      <c r="OY120" s="8"/>
      <c r="OZ120" s="8"/>
      <c r="PA120" s="8"/>
      <c r="PB120" s="8"/>
      <c r="PC120" s="8"/>
      <c r="PD120" s="10">
        <v>1.0</v>
      </c>
      <c r="PE120" s="8"/>
      <c r="PF120" s="8"/>
      <c r="PG120" s="8"/>
      <c r="PH120" s="10">
        <v>5.0</v>
      </c>
      <c r="PI120" s="10">
        <v>5.0</v>
      </c>
      <c r="PJ120" s="10">
        <v>5.0</v>
      </c>
      <c r="PK120" s="10">
        <v>5.0</v>
      </c>
      <c r="PL120" s="10">
        <v>5.0</v>
      </c>
      <c r="PM120" s="10">
        <v>5.0</v>
      </c>
      <c r="PN120" s="8"/>
      <c r="PO120" s="10">
        <v>1000.0</v>
      </c>
      <c r="PP120" s="10">
        <v>1.0</v>
      </c>
      <c r="PQ120" s="10">
        <v>1.0</v>
      </c>
      <c r="PR120" s="10">
        <v>1.0</v>
      </c>
      <c r="PS120" s="10">
        <v>2.0</v>
      </c>
      <c r="PT120" s="8"/>
      <c r="PU120" s="8"/>
      <c r="PV120" s="8"/>
      <c r="PW120" s="8"/>
      <c r="PX120" s="10">
        <v>1.0</v>
      </c>
      <c r="PY120" s="8"/>
      <c r="PZ120" s="10">
        <v>1.0</v>
      </c>
      <c r="QA120" s="8"/>
      <c r="QB120" s="8"/>
      <c r="QC120" s="8"/>
      <c r="QD120" s="8"/>
      <c r="QE120" s="8"/>
      <c r="QF120" s="8"/>
      <c r="QG120" s="8"/>
      <c r="QH120" s="8"/>
      <c r="QI120" s="10">
        <v>2.0</v>
      </c>
      <c r="QJ120" s="8"/>
      <c r="QK120" s="8"/>
      <c r="QL120" s="8"/>
      <c r="QM120" s="8"/>
      <c r="QN120" s="8"/>
      <c r="QO120" s="8"/>
      <c r="QP120" s="8"/>
      <c r="QQ120" s="8"/>
      <c r="QR120" s="8"/>
      <c r="QS120" s="8"/>
      <c r="QT120" s="8"/>
      <c r="QU120" s="8"/>
      <c r="QV120" s="8"/>
      <c r="QW120" s="10">
        <v>5.0</v>
      </c>
      <c r="QX120" s="10">
        <v>5.0</v>
      </c>
      <c r="QY120" s="10">
        <v>5.0</v>
      </c>
      <c r="QZ120" s="10">
        <v>5.0</v>
      </c>
      <c r="RA120" s="10">
        <v>5.0</v>
      </c>
      <c r="RB120" s="10">
        <v>5.0</v>
      </c>
      <c r="RC120" s="8"/>
      <c r="RD120" s="8"/>
      <c r="RE120" s="8"/>
      <c r="RF120" s="8"/>
      <c r="RG120" s="8"/>
      <c r="RH120" s="8"/>
      <c r="RI120" s="8"/>
      <c r="RJ120" s="8"/>
      <c r="RK120" s="8"/>
      <c r="RL120" s="8"/>
      <c r="RM120" s="8"/>
      <c r="RN120" s="8"/>
      <c r="RO120" s="8"/>
      <c r="RP120" s="8"/>
      <c r="RQ120" s="8"/>
      <c r="RR120" s="8"/>
      <c r="RS120" s="8"/>
      <c r="RT120" s="8"/>
      <c r="RU120" s="8"/>
      <c r="RV120" s="8"/>
      <c r="RW120" s="8"/>
      <c r="RX120" s="8"/>
      <c r="RY120" s="8"/>
      <c r="RZ120" s="8"/>
      <c r="SA120" s="8"/>
      <c r="SB120" s="8"/>
      <c r="SC120" s="8"/>
      <c r="SD120" s="8"/>
      <c r="SE120" s="8"/>
      <c r="SF120" s="8"/>
      <c r="SG120" s="8"/>
      <c r="SH120" s="8"/>
      <c r="SI120" s="8"/>
      <c r="SJ120" s="8"/>
      <c r="SK120" s="8"/>
      <c r="SL120" s="8"/>
      <c r="SM120" s="8"/>
      <c r="SN120" s="8"/>
      <c r="SO120" s="8"/>
      <c r="SP120" s="8"/>
      <c r="SQ120" s="8"/>
      <c r="SR120" s="8"/>
      <c r="SS120" s="8"/>
      <c r="ST120" s="8"/>
      <c r="SU120" s="8"/>
      <c r="SV120" s="8"/>
      <c r="SW120" s="8"/>
      <c r="SX120" s="8"/>
      <c r="SY120" s="8"/>
      <c r="SZ120" s="8"/>
      <c r="TA120" s="8"/>
      <c r="TB120" s="8"/>
      <c r="TC120" s="8"/>
      <c r="TD120" s="8"/>
      <c r="TE120" s="8"/>
      <c r="TF120" s="8"/>
      <c r="TG120" s="8"/>
      <c r="TH120" s="8"/>
      <c r="TI120" s="8"/>
      <c r="TJ120" s="8"/>
      <c r="TK120" s="8"/>
      <c r="TL120" s="8"/>
      <c r="TM120" s="8"/>
      <c r="TN120" s="8"/>
      <c r="TO120" s="8"/>
      <c r="TP120" s="8"/>
      <c r="TQ120" s="8"/>
      <c r="TR120" s="8"/>
      <c r="TS120" s="8"/>
      <c r="TT120" s="8"/>
      <c r="TU120" s="8"/>
      <c r="TV120" s="8"/>
      <c r="TW120" s="8"/>
      <c r="TX120" s="8"/>
      <c r="TY120" s="8"/>
      <c r="TZ120" s="8"/>
      <c r="UA120" s="8"/>
      <c r="UB120" s="8"/>
      <c r="UC120" s="8"/>
      <c r="UD120" s="8"/>
      <c r="UE120" s="8"/>
      <c r="UF120" s="8"/>
      <c r="UG120" s="8"/>
      <c r="UH120" s="8"/>
      <c r="UI120" s="8"/>
      <c r="UJ120" s="8"/>
      <c r="UK120" s="8"/>
      <c r="UL120" s="8"/>
      <c r="UM120" s="8"/>
      <c r="UN120" s="8"/>
      <c r="UO120" s="8"/>
      <c r="UP120" s="8"/>
      <c r="UQ120" s="8"/>
      <c r="UR120" s="8"/>
      <c r="US120" s="8"/>
      <c r="UT120" s="8"/>
      <c r="UU120" s="8"/>
      <c r="UV120" s="8"/>
      <c r="UW120" s="8"/>
      <c r="UX120" s="8"/>
      <c r="UY120" s="8"/>
      <c r="UZ120" s="8"/>
      <c r="VA120" s="8"/>
      <c r="VB120" s="8"/>
      <c r="VC120" s="8"/>
      <c r="VD120" s="8"/>
      <c r="VE120" s="8"/>
      <c r="VF120" s="8"/>
      <c r="VG120" s="8"/>
      <c r="VH120" s="8"/>
      <c r="VI120" s="8"/>
      <c r="VJ120" s="8"/>
      <c r="VK120" s="8"/>
      <c r="VL120" s="8"/>
      <c r="VM120" s="8"/>
      <c r="VN120" s="8"/>
      <c r="VO120" s="8"/>
      <c r="VP120" s="8"/>
      <c r="VQ120" s="8"/>
      <c r="VR120" s="8"/>
      <c r="VS120" s="8"/>
      <c r="VT120" s="8"/>
      <c r="VU120" s="8"/>
      <c r="VV120" s="8"/>
      <c r="VW120" s="8"/>
      <c r="VX120" s="8"/>
      <c r="VY120" s="8"/>
      <c r="VZ120" s="8"/>
      <c r="WA120" s="8"/>
      <c r="WB120" s="8"/>
      <c r="WC120" s="8"/>
      <c r="WD120" s="8"/>
      <c r="WE120" s="8"/>
      <c r="WF120" s="8"/>
      <c r="WG120" s="8"/>
      <c r="WH120" s="8"/>
      <c r="WI120" s="8"/>
      <c r="WJ120" s="8"/>
      <c r="WK120" s="8"/>
      <c r="WL120" s="8"/>
      <c r="WM120" s="8"/>
      <c r="WN120" s="8"/>
      <c r="WO120" s="8"/>
      <c r="WP120" s="8"/>
      <c r="WQ120" s="8"/>
      <c r="WR120" s="8"/>
      <c r="WS120" s="8"/>
      <c r="WT120" s="8"/>
      <c r="WU120" s="8"/>
      <c r="WV120" s="8"/>
      <c r="WW120" s="8"/>
      <c r="WX120" s="8"/>
      <c r="WY120" s="8"/>
      <c r="WZ120" s="8"/>
      <c r="XA120" s="8"/>
      <c r="XB120" s="8"/>
      <c r="XC120" s="8"/>
      <c r="XD120" s="8"/>
      <c r="XE120" s="8"/>
      <c r="XF120" s="8"/>
      <c r="XG120" s="8"/>
      <c r="XH120" s="8"/>
      <c r="XI120" s="8"/>
      <c r="XJ120" s="8"/>
      <c r="XK120" s="8"/>
      <c r="XL120" s="8"/>
      <c r="XM120" s="8"/>
      <c r="XN120" s="8"/>
      <c r="XO120" s="8"/>
      <c r="XP120" s="8"/>
      <c r="XQ120" s="8"/>
      <c r="XR120" s="8"/>
      <c r="XS120" s="8"/>
      <c r="XT120" s="10">
        <v>1.0</v>
      </c>
      <c r="XU120" s="10">
        <v>1.0</v>
      </c>
      <c r="XV120" s="10">
        <v>1.0</v>
      </c>
      <c r="XW120" s="10">
        <v>5.0</v>
      </c>
      <c r="XX120" s="10">
        <v>4.0</v>
      </c>
      <c r="XY120" s="10">
        <v>2.0</v>
      </c>
      <c r="XZ120" s="10">
        <v>3.0</v>
      </c>
      <c r="YA120" s="10">
        <v>4.0</v>
      </c>
      <c r="YB120" s="10">
        <v>4.0</v>
      </c>
      <c r="YC120" s="10">
        <v>4.0</v>
      </c>
      <c r="YD120" s="10">
        <v>3.0</v>
      </c>
      <c r="YE120" s="10">
        <v>3.0</v>
      </c>
      <c r="YF120" s="10">
        <v>2.0</v>
      </c>
      <c r="YG120" s="10">
        <v>3.0</v>
      </c>
      <c r="YH120" s="10">
        <v>4.0</v>
      </c>
      <c r="YI120" s="10">
        <v>5.0</v>
      </c>
      <c r="YJ120" s="10">
        <v>5.0</v>
      </c>
      <c r="YK120" s="10">
        <v>5.0</v>
      </c>
      <c r="YL120" s="10">
        <v>5.0</v>
      </c>
      <c r="YM120" s="10">
        <v>5.0</v>
      </c>
      <c r="YN120" s="10">
        <v>5.0</v>
      </c>
      <c r="YO120" s="8"/>
      <c r="YP120" s="10">
        <v>1.0</v>
      </c>
      <c r="YQ120" s="10">
        <v>1.0</v>
      </c>
      <c r="YR120" s="10">
        <v>1.0</v>
      </c>
      <c r="YS120" s="10">
        <v>3.0</v>
      </c>
      <c r="YT120" s="10">
        <v>5.0</v>
      </c>
      <c r="YU120" s="10">
        <v>5.0</v>
      </c>
      <c r="YV120" s="10">
        <v>5.0</v>
      </c>
      <c r="YW120" s="10">
        <v>5.0</v>
      </c>
      <c r="YX120" s="10">
        <v>5.0</v>
      </c>
      <c r="YY120" s="10">
        <v>3.0</v>
      </c>
      <c r="YZ120" s="10">
        <v>4.0</v>
      </c>
      <c r="ZA120" s="10">
        <v>5.0</v>
      </c>
      <c r="ZB120" s="10">
        <v>5.0</v>
      </c>
      <c r="ZC120" s="10">
        <v>5.0</v>
      </c>
      <c r="ZD120" s="10">
        <v>5.0</v>
      </c>
      <c r="ZE120" s="10">
        <v>1.0</v>
      </c>
      <c r="ZF120" s="10">
        <v>4.0</v>
      </c>
      <c r="ZG120" s="10">
        <v>4.0</v>
      </c>
      <c r="ZH120" s="10">
        <v>5.0</v>
      </c>
      <c r="ZI120" s="10">
        <v>5.0</v>
      </c>
      <c r="ZJ120" s="10">
        <v>4.0</v>
      </c>
      <c r="ZK120" s="10">
        <v>4.0</v>
      </c>
      <c r="ZL120" s="8"/>
      <c r="ZM120" s="8" t="s">
        <v>1581</v>
      </c>
      <c r="ZN120" s="10">
        <v>1.0</v>
      </c>
    </row>
    <row r="121" ht="15.75" customHeight="1">
      <c r="A121" s="8" t="s">
        <v>1496</v>
      </c>
      <c r="B121" s="8">
        <v>4.0</v>
      </c>
      <c r="C121" s="8">
        <v>3.0</v>
      </c>
      <c r="D121" s="8">
        <v>2.0</v>
      </c>
      <c r="E121" s="8" t="s">
        <v>1582</v>
      </c>
      <c r="F121" s="8" t="s">
        <v>922</v>
      </c>
      <c r="G121" s="9" t="s">
        <v>923</v>
      </c>
      <c r="H121" s="9" t="s">
        <v>923</v>
      </c>
      <c r="I121" s="10">
        <v>1.0</v>
      </c>
      <c r="J121" s="10">
        <v>0.00671</v>
      </c>
      <c r="K121" s="10">
        <f t="shared" si="1"/>
        <v>-5.004156328</v>
      </c>
      <c r="L121" s="10">
        <v>0.0</v>
      </c>
      <c r="M121" s="10">
        <v>0.00194</v>
      </c>
      <c r="N121" s="10">
        <f t="shared" si="2"/>
        <v>-6.245067306</v>
      </c>
      <c r="O121" s="10">
        <v>0.0</v>
      </c>
      <c r="P121" s="10">
        <v>1.318753E7</v>
      </c>
      <c r="Q121" s="8" t="s">
        <v>948</v>
      </c>
      <c r="R121" s="10">
        <v>99.22</v>
      </c>
      <c r="S121" s="10">
        <v>97.66</v>
      </c>
      <c r="T121" s="10">
        <v>71.1</v>
      </c>
      <c r="U121" s="10">
        <v>38.28</v>
      </c>
      <c r="V121" s="10">
        <v>11.72</v>
      </c>
      <c r="W121" s="10">
        <v>5.46</v>
      </c>
      <c r="X121" s="10">
        <v>0.78</v>
      </c>
      <c r="Y121" s="10">
        <v>1.0</v>
      </c>
      <c r="Z121" s="10">
        <v>1.0</v>
      </c>
      <c r="AA121" s="10">
        <v>68.0</v>
      </c>
      <c r="AB121" s="10">
        <v>1.0</v>
      </c>
      <c r="AC121" s="10">
        <v>180.0</v>
      </c>
      <c r="AD121" s="10">
        <v>8.0</v>
      </c>
      <c r="AE121" s="10">
        <v>117.0</v>
      </c>
      <c r="AF121" s="10">
        <v>1.0</v>
      </c>
      <c r="AG121" s="10">
        <v>0.0</v>
      </c>
      <c r="AH121" s="10">
        <v>0.0</v>
      </c>
      <c r="AI121" s="10">
        <v>0.104</v>
      </c>
      <c r="AJ121" s="10">
        <v>0.0</v>
      </c>
      <c r="AK121" s="10">
        <v>27.36592</v>
      </c>
      <c r="AL121" s="10">
        <v>1.0</v>
      </c>
      <c r="AM121" s="10">
        <v>0.0</v>
      </c>
      <c r="AN121" s="10">
        <v>0.0</v>
      </c>
      <c r="AO121" s="10">
        <v>0.0</v>
      </c>
      <c r="AP121" s="10">
        <v>0.0</v>
      </c>
      <c r="AQ121" s="10">
        <v>0.251</v>
      </c>
      <c r="AR121" s="10">
        <v>0.0</v>
      </c>
      <c r="AS121" s="10">
        <v>0.0</v>
      </c>
      <c r="AT121" s="10">
        <v>1.0</v>
      </c>
      <c r="AU121" s="8"/>
      <c r="AV121" s="10">
        <v>1.0</v>
      </c>
      <c r="AW121" s="10">
        <v>0.0</v>
      </c>
      <c r="AX121" s="10">
        <v>0.0</v>
      </c>
      <c r="AY121" s="10">
        <v>0.0</v>
      </c>
      <c r="AZ121" s="10">
        <v>0.0</v>
      </c>
      <c r="BA121" s="10">
        <v>0.0</v>
      </c>
      <c r="BB121" s="10">
        <v>0.0</v>
      </c>
      <c r="BC121" s="10">
        <v>0.0</v>
      </c>
      <c r="BD121" s="10">
        <v>1.0</v>
      </c>
      <c r="BE121" s="10">
        <v>7.0</v>
      </c>
      <c r="BF121" s="10">
        <v>3.0</v>
      </c>
      <c r="BG121" s="8"/>
      <c r="BH121" s="10">
        <v>1.0</v>
      </c>
      <c r="BI121" s="8"/>
      <c r="BJ121" s="10">
        <v>5.0</v>
      </c>
      <c r="BK121" s="10">
        <v>1.0</v>
      </c>
      <c r="BL121" s="8"/>
      <c r="BM121" s="8"/>
      <c r="BN121" s="8"/>
      <c r="BO121" s="8"/>
      <c r="BP121" s="8"/>
      <c r="BQ121" s="8"/>
      <c r="BR121" s="8"/>
      <c r="BS121" s="10">
        <v>2.0</v>
      </c>
      <c r="BT121" s="10">
        <v>0.0</v>
      </c>
      <c r="BU121" s="10">
        <v>2.0</v>
      </c>
      <c r="BV121" s="10">
        <v>2.0</v>
      </c>
      <c r="BW121" s="10">
        <v>7.0</v>
      </c>
      <c r="BX121" s="10">
        <v>1.0</v>
      </c>
      <c r="BY121" s="10">
        <v>1.0</v>
      </c>
      <c r="BZ121" s="10">
        <v>5.0</v>
      </c>
      <c r="CA121" s="10">
        <v>1.0</v>
      </c>
      <c r="CB121" s="10">
        <v>1.0</v>
      </c>
      <c r="CC121" s="10">
        <v>5.0</v>
      </c>
      <c r="CD121" s="10">
        <v>1.0</v>
      </c>
      <c r="CE121" s="8"/>
      <c r="CF121" s="10">
        <v>26.0</v>
      </c>
      <c r="CG121" s="8"/>
      <c r="CH121" s="10">
        <v>1.0</v>
      </c>
      <c r="CI121" s="8"/>
      <c r="CJ121" s="8"/>
      <c r="CK121" s="8"/>
      <c r="CL121" s="8"/>
      <c r="CM121" s="8"/>
      <c r="CN121" s="8"/>
      <c r="CO121" s="10">
        <v>1.0</v>
      </c>
      <c r="CP121" s="10">
        <v>5.0</v>
      </c>
      <c r="CQ121" s="8"/>
      <c r="CR121" s="8"/>
      <c r="CS121" s="8"/>
      <c r="CT121" s="8"/>
      <c r="CU121" s="10">
        <v>1.0</v>
      </c>
      <c r="CV121" s="8"/>
      <c r="CW121" s="8"/>
      <c r="CX121" s="8"/>
      <c r="CY121" s="8"/>
      <c r="CZ121" s="8"/>
      <c r="DA121" s="8"/>
      <c r="DB121" s="8"/>
      <c r="DC121" s="8"/>
      <c r="DD121" s="8"/>
      <c r="DE121" s="8"/>
      <c r="DF121" s="8"/>
      <c r="DG121" s="8"/>
      <c r="DH121" s="8"/>
      <c r="DI121" s="8"/>
      <c r="DJ121" s="8"/>
      <c r="DK121" s="8"/>
      <c r="DL121" s="10">
        <v>2.0</v>
      </c>
      <c r="DM121" s="10">
        <v>19.0</v>
      </c>
      <c r="DN121" s="8"/>
      <c r="DO121" s="8"/>
      <c r="DP121" s="10">
        <v>3.0</v>
      </c>
      <c r="DQ121" s="10">
        <v>20.0</v>
      </c>
      <c r="DR121" s="10">
        <v>11.0</v>
      </c>
      <c r="DS121" s="8"/>
      <c r="DT121" s="8"/>
      <c r="DU121" s="8"/>
      <c r="DV121" s="8"/>
      <c r="DW121" s="8"/>
      <c r="DX121" s="8"/>
      <c r="DY121" s="8"/>
      <c r="DZ121" s="8"/>
      <c r="EA121" s="8"/>
      <c r="EB121" s="8"/>
      <c r="EC121" s="8"/>
      <c r="ED121" s="8"/>
      <c r="EE121" s="8"/>
      <c r="EF121" s="8"/>
      <c r="EG121" s="8"/>
      <c r="EH121" s="8"/>
      <c r="EI121" s="8"/>
      <c r="EJ121" s="8"/>
      <c r="EK121" s="8"/>
      <c r="EL121" s="8"/>
      <c r="EM121" s="8"/>
      <c r="EN121" s="8"/>
      <c r="EO121" s="8"/>
      <c r="EP121" s="8"/>
      <c r="EQ121" s="8"/>
      <c r="ER121" s="8"/>
      <c r="ES121" s="8"/>
      <c r="ET121" s="8"/>
      <c r="EU121" s="8"/>
      <c r="EV121" s="8"/>
      <c r="EW121" s="8"/>
      <c r="EX121" s="8"/>
      <c r="EY121" s="8"/>
      <c r="EZ121" s="8"/>
      <c r="FA121" s="8"/>
      <c r="FB121" s="8"/>
      <c r="FC121" s="8"/>
      <c r="FD121" s="8"/>
      <c r="FE121" s="8"/>
      <c r="FF121" s="8"/>
      <c r="FG121" s="8"/>
      <c r="FH121" s="8"/>
      <c r="FI121" s="8"/>
      <c r="FJ121" s="8"/>
      <c r="FK121" s="8"/>
      <c r="FL121" s="8"/>
      <c r="FM121" s="8"/>
      <c r="FN121" s="8"/>
      <c r="FO121" s="8"/>
      <c r="FP121" s="8"/>
      <c r="FQ121" s="8"/>
      <c r="FR121" s="8"/>
      <c r="FS121" s="8"/>
      <c r="FT121" s="8"/>
      <c r="FU121" s="8"/>
      <c r="FV121" s="8"/>
      <c r="FW121" s="8"/>
      <c r="FX121" s="8"/>
      <c r="FY121" s="8"/>
      <c r="FZ121" s="8"/>
      <c r="GA121" s="8"/>
      <c r="GB121" s="8"/>
      <c r="GC121" s="8"/>
      <c r="GD121" s="8"/>
      <c r="GE121" s="8"/>
      <c r="GF121" s="8"/>
      <c r="GG121" s="8"/>
      <c r="GH121" s="8"/>
      <c r="GI121" s="8"/>
      <c r="GJ121" s="8"/>
      <c r="GK121" s="8"/>
      <c r="GL121" s="8"/>
      <c r="GM121" s="8"/>
      <c r="GN121" s="8"/>
      <c r="GO121" s="8"/>
      <c r="GP121" s="8"/>
      <c r="GQ121" s="8"/>
      <c r="GR121" s="8"/>
      <c r="GS121" s="8"/>
      <c r="GT121" s="8"/>
      <c r="GU121" s="8"/>
      <c r="GV121" s="8"/>
      <c r="GW121" s="8"/>
      <c r="GX121" s="8"/>
      <c r="GY121" s="8"/>
      <c r="GZ121" s="10">
        <v>1.0</v>
      </c>
      <c r="HA121" s="10">
        <v>1.0</v>
      </c>
      <c r="HB121" s="10">
        <v>1.0</v>
      </c>
      <c r="HC121" s="10">
        <v>1.0</v>
      </c>
      <c r="HD121" s="8" t="s">
        <v>1583</v>
      </c>
      <c r="HE121" s="10">
        <v>1.0</v>
      </c>
      <c r="HF121" s="10">
        <v>1.0</v>
      </c>
      <c r="HG121" s="10">
        <v>5.0</v>
      </c>
      <c r="HH121" s="10">
        <v>5.0</v>
      </c>
      <c r="HI121" s="10">
        <v>5.0</v>
      </c>
      <c r="HJ121" s="10">
        <v>5.0</v>
      </c>
      <c r="HK121" s="10">
        <v>5.0</v>
      </c>
      <c r="HL121" s="10">
        <v>1.0</v>
      </c>
      <c r="HM121" s="10">
        <v>1.0</v>
      </c>
      <c r="HN121" s="8" t="s">
        <v>1584</v>
      </c>
      <c r="HO121" s="10">
        <v>1.0</v>
      </c>
      <c r="HP121" s="10">
        <v>1.0</v>
      </c>
      <c r="HQ121" s="10">
        <v>1.0</v>
      </c>
      <c r="HR121" s="10">
        <v>1.0</v>
      </c>
      <c r="HS121" s="10">
        <v>1.0</v>
      </c>
      <c r="HT121" s="10">
        <v>1.0</v>
      </c>
      <c r="HU121" s="10">
        <v>1.0</v>
      </c>
      <c r="HV121" s="10">
        <v>1.0</v>
      </c>
      <c r="HW121" s="10">
        <v>1.0</v>
      </c>
      <c r="HX121" s="8" t="s">
        <v>1585</v>
      </c>
      <c r="HY121" s="10">
        <v>1.0</v>
      </c>
      <c r="HZ121" s="10">
        <v>1.0</v>
      </c>
      <c r="IA121" s="10">
        <v>5.0</v>
      </c>
      <c r="IB121" s="10">
        <v>5.0</v>
      </c>
      <c r="IC121" s="10">
        <v>5.0</v>
      </c>
      <c r="ID121" s="10">
        <v>5.0</v>
      </c>
      <c r="IE121" s="10">
        <v>5.0</v>
      </c>
      <c r="IF121" s="10">
        <v>1.0</v>
      </c>
      <c r="IG121" s="10">
        <v>1.0</v>
      </c>
      <c r="IH121" s="8" t="s">
        <v>1586</v>
      </c>
      <c r="II121" s="10">
        <v>1.0</v>
      </c>
      <c r="IJ121" s="10">
        <v>1.0</v>
      </c>
      <c r="IK121" s="10">
        <v>1.0</v>
      </c>
      <c r="IL121" s="10">
        <v>1.0</v>
      </c>
      <c r="IM121" s="10">
        <v>1.0</v>
      </c>
      <c r="IN121" s="10">
        <v>1.0</v>
      </c>
      <c r="IO121" s="10">
        <v>1.0</v>
      </c>
      <c r="IP121" s="10">
        <v>1.0</v>
      </c>
      <c r="IQ121" s="10">
        <v>1.0</v>
      </c>
      <c r="IR121" s="8" t="s">
        <v>1587</v>
      </c>
      <c r="IS121" s="10">
        <v>1.0</v>
      </c>
      <c r="IT121" s="10">
        <v>1.0</v>
      </c>
      <c r="IU121" s="10">
        <v>5.0</v>
      </c>
      <c r="IV121" s="10">
        <v>5.0</v>
      </c>
      <c r="IW121" s="10">
        <v>5.0</v>
      </c>
      <c r="IX121" s="10">
        <v>5.0</v>
      </c>
      <c r="IY121" s="10">
        <v>5.0</v>
      </c>
      <c r="IZ121" s="10">
        <v>1.0</v>
      </c>
      <c r="JA121" s="8" t="s">
        <v>1588</v>
      </c>
      <c r="JB121" s="10">
        <v>1.0</v>
      </c>
      <c r="JC121" s="10">
        <v>1.0</v>
      </c>
      <c r="JD121" s="10">
        <v>1.0</v>
      </c>
      <c r="JE121" s="10">
        <v>1.0</v>
      </c>
      <c r="JF121" s="10">
        <v>1.0</v>
      </c>
      <c r="JG121" s="10">
        <v>1.0</v>
      </c>
      <c r="JH121" s="8"/>
      <c r="JI121" s="8"/>
      <c r="JJ121" s="8"/>
      <c r="JK121" s="8"/>
      <c r="JL121" s="8"/>
      <c r="JM121" s="8"/>
      <c r="JN121" s="8"/>
      <c r="JO121" s="8"/>
      <c r="JP121" s="8"/>
      <c r="JQ121" s="8"/>
      <c r="JR121" s="8"/>
      <c r="JS121" s="8"/>
      <c r="JT121" s="8"/>
      <c r="JU121" s="8"/>
      <c r="JV121" s="8"/>
      <c r="JW121" s="8"/>
      <c r="JX121" s="8"/>
      <c r="JY121" s="8"/>
      <c r="JZ121" s="8"/>
      <c r="KA121" s="8"/>
      <c r="KB121" s="8"/>
      <c r="KC121" s="10">
        <v>1.0</v>
      </c>
      <c r="KD121" s="10">
        <v>1.0</v>
      </c>
      <c r="KE121" s="10">
        <v>0.186</v>
      </c>
      <c r="KF121" s="10">
        <v>0.186</v>
      </c>
      <c r="KG121" s="10">
        <v>3.001</v>
      </c>
      <c r="KH121" s="10">
        <v>1.0</v>
      </c>
      <c r="KI121" s="10">
        <v>1.0</v>
      </c>
      <c r="KJ121" s="10">
        <v>2.0</v>
      </c>
      <c r="KK121" s="10">
        <v>7.0</v>
      </c>
      <c r="KL121" s="10">
        <v>2.0</v>
      </c>
      <c r="KM121" s="10">
        <v>2.0</v>
      </c>
      <c r="KN121" s="10">
        <v>2.0</v>
      </c>
      <c r="KO121" s="10">
        <v>2.0</v>
      </c>
      <c r="KP121" s="10">
        <v>5.0</v>
      </c>
      <c r="KQ121" s="10">
        <v>5.0</v>
      </c>
      <c r="KR121" s="8"/>
      <c r="KS121" s="10">
        <v>0.0</v>
      </c>
      <c r="KT121" s="10">
        <v>0.0</v>
      </c>
      <c r="KU121" s="10">
        <v>3.001</v>
      </c>
      <c r="KV121" s="10">
        <v>0.0</v>
      </c>
      <c r="KW121" s="10">
        <v>1.0</v>
      </c>
      <c r="KX121" s="10">
        <v>2.0</v>
      </c>
      <c r="KY121" s="10">
        <v>2.0</v>
      </c>
      <c r="KZ121" s="10">
        <v>2.0</v>
      </c>
      <c r="LA121" s="10">
        <v>2.0</v>
      </c>
      <c r="LB121" s="10">
        <v>2.0</v>
      </c>
      <c r="LC121" s="10">
        <v>1.0</v>
      </c>
      <c r="LD121" s="10">
        <v>5.0</v>
      </c>
      <c r="LE121" s="10">
        <v>5.0</v>
      </c>
      <c r="LF121" s="8"/>
      <c r="LG121" s="10">
        <v>0.0</v>
      </c>
      <c r="LH121" s="10">
        <v>0.0</v>
      </c>
      <c r="LI121" s="10">
        <v>3.002</v>
      </c>
      <c r="LJ121" s="10">
        <v>0.0</v>
      </c>
      <c r="LK121" s="10">
        <v>1.0</v>
      </c>
      <c r="LL121" s="10">
        <v>2.0</v>
      </c>
      <c r="LM121" s="10">
        <v>1.0</v>
      </c>
      <c r="LN121" s="10">
        <v>2.0</v>
      </c>
      <c r="LO121" s="10">
        <v>2.0</v>
      </c>
      <c r="LP121" s="10">
        <v>1.0</v>
      </c>
      <c r="LQ121" s="10">
        <v>2.0</v>
      </c>
      <c r="LR121" s="10">
        <v>5.0</v>
      </c>
      <c r="LS121" s="10">
        <v>5.0</v>
      </c>
      <c r="LT121" s="8"/>
      <c r="LU121" s="10">
        <v>0.0</v>
      </c>
      <c r="LV121" s="10">
        <v>0.0</v>
      </c>
      <c r="LW121" s="10">
        <v>3.001</v>
      </c>
      <c r="LX121" s="10">
        <v>0.0</v>
      </c>
      <c r="LY121" s="10">
        <v>1.0</v>
      </c>
      <c r="LZ121" s="10">
        <v>1.0</v>
      </c>
      <c r="MA121" s="10">
        <v>2.0</v>
      </c>
      <c r="MB121" s="10">
        <v>2.0</v>
      </c>
      <c r="MC121" s="10">
        <v>1.0</v>
      </c>
      <c r="MD121" s="10">
        <v>1.0</v>
      </c>
      <c r="ME121" s="10">
        <v>1.0</v>
      </c>
      <c r="MF121" s="10">
        <v>5.0</v>
      </c>
      <c r="MG121" s="10">
        <v>5.0</v>
      </c>
      <c r="MH121" s="8"/>
      <c r="MI121" s="10">
        <v>0.0</v>
      </c>
      <c r="MJ121" s="10">
        <v>0.0</v>
      </c>
      <c r="MK121" s="10">
        <v>3.001</v>
      </c>
      <c r="ML121" s="10">
        <v>0.0</v>
      </c>
      <c r="MM121" s="10">
        <v>1.0</v>
      </c>
      <c r="MN121" s="10">
        <v>1.0</v>
      </c>
      <c r="MO121" s="10">
        <v>1.0</v>
      </c>
      <c r="MP121" s="10">
        <v>1.0</v>
      </c>
      <c r="MQ121" s="10">
        <v>2.0</v>
      </c>
      <c r="MR121" s="10">
        <v>2.0</v>
      </c>
      <c r="MS121" s="10">
        <v>2.0</v>
      </c>
      <c r="MT121" s="10">
        <v>5.0</v>
      </c>
      <c r="MU121" s="10">
        <v>5.0</v>
      </c>
      <c r="MV121" s="8"/>
      <c r="MW121" s="10">
        <v>0.0</v>
      </c>
      <c r="MX121" s="10">
        <v>0.0</v>
      </c>
      <c r="MY121" s="10">
        <v>3.001</v>
      </c>
      <c r="MZ121" s="10">
        <v>0.0</v>
      </c>
      <c r="NA121" s="10">
        <v>1.0</v>
      </c>
      <c r="NB121" s="10">
        <v>1.0</v>
      </c>
      <c r="NC121" s="10">
        <v>1.0</v>
      </c>
      <c r="ND121" s="10">
        <v>1.0</v>
      </c>
      <c r="NE121" s="10">
        <v>1.0</v>
      </c>
      <c r="NF121" s="10">
        <v>2.0</v>
      </c>
      <c r="NG121" s="10">
        <v>2.0</v>
      </c>
      <c r="NH121" s="10">
        <v>5.0</v>
      </c>
      <c r="NI121" s="10">
        <v>5.0</v>
      </c>
      <c r="NJ121" s="8"/>
      <c r="NK121" s="10">
        <v>0.0</v>
      </c>
      <c r="NL121" s="10">
        <v>0.0</v>
      </c>
      <c r="NM121" s="10">
        <v>3.001</v>
      </c>
      <c r="NN121" s="10">
        <v>0.0</v>
      </c>
      <c r="NO121" s="10">
        <v>1.0</v>
      </c>
      <c r="NP121" s="10">
        <v>1.0</v>
      </c>
      <c r="NQ121" s="10">
        <v>1.0</v>
      </c>
      <c r="NR121" s="10">
        <v>1.0</v>
      </c>
      <c r="NS121" s="10">
        <v>1.0</v>
      </c>
      <c r="NT121" s="10">
        <v>1.0</v>
      </c>
      <c r="NU121" s="10">
        <v>1.0</v>
      </c>
      <c r="NV121" s="10">
        <v>5.0</v>
      </c>
      <c r="NW121" s="10">
        <v>5.0</v>
      </c>
      <c r="NX121" s="8"/>
      <c r="NY121" s="10">
        <v>999.0</v>
      </c>
      <c r="NZ121" s="10">
        <v>999.0</v>
      </c>
      <c r="OA121" s="10">
        <v>1.0</v>
      </c>
      <c r="OB121" s="10">
        <v>1.0</v>
      </c>
      <c r="OC121" s="10">
        <v>2.0</v>
      </c>
      <c r="OD121" s="8"/>
      <c r="OE121" s="10">
        <v>1.0</v>
      </c>
      <c r="OF121" s="8"/>
      <c r="OG121" s="10">
        <v>2.0</v>
      </c>
      <c r="OH121" s="8"/>
      <c r="OI121" s="8"/>
      <c r="OJ121" s="8"/>
      <c r="OK121" s="8"/>
      <c r="OL121" s="10">
        <v>1.0</v>
      </c>
      <c r="OM121" s="8"/>
      <c r="ON121" s="8"/>
      <c r="OO121" s="8"/>
      <c r="OP121" s="8"/>
      <c r="OQ121" s="8"/>
      <c r="OR121" s="8"/>
      <c r="OS121" s="8"/>
      <c r="OT121" s="8"/>
      <c r="OU121" s="8"/>
      <c r="OV121" s="8"/>
      <c r="OW121" s="8"/>
      <c r="OX121" s="10">
        <v>1.0</v>
      </c>
      <c r="OY121" s="8"/>
      <c r="OZ121" s="8"/>
      <c r="PA121" s="8"/>
      <c r="PB121" s="8"/>
      <c r="PC121" s="8"/>
      <c r="PD121" s="8"/>
      <c r="PE121" s="8"/>
      <c r="PF121" s="8"/>
      <c r="PG121" s="8"/>
      <c r="PH121" s="10">
        <v>5.0</v>
      </c>
      <c r="PI121" s="10">
        <v>5.0</v>
      </c>
      <c r="PJ121" s="10">
        <v>5.0</v>
      </c>
      <c r="PK121" s="10">
        <v>5.0</v>
      </c>
      <c r="PL121" s="10">
        <v>5.0</v>
      </c>
      <c r="PM121" s="10">
        <v>5.0</v>
      </c>
      <c r="PN121" s="8"/>
      <c r="PO121" s="10">
        <v>300.0</v>
      </c>
      <c r="PP121" s="10">
        <v>1.0</v>
      </c>
      <c r="PQ121" s="10">
        <v>1.0</v>
      </c>
      <c r="PR121" s="10">
        <v>2.0</v>
      </c>
      <c r="PS121" s="8"/>
      <c r="PT121" s="10">
        <v>1.0</v>
      </c>
      <c r="PU121" s="8"/>
      <c r="PV121" s="10">
        <v>2.0</v>
      </c>
      <c r="PW121" s="8"/>
      <c r="PX121" s="8"/>
      <c r="PY121" s="8"/>
      <c r="PZ121" s="8"/>
      <c r="QA121" s="10">
        <v>2.0</v>
      </c>
      <c r="QB121" s="8"/>
      <c r="QC121" s="8"/>
      <c r="QD121" s="8"/>
      <c r="QE121" s="8"/>
      <c r="QF121" s="8"/>
      <c r="QG121" s="8"/>
      <c r="QH121" s="8"/>
      <c r="QI121" s="8"/>
      <c r="QJ121" s="8"/>
      <c r="QK121" s="8"/>
      <c r="QL121" s="8"/>
      <c r="QM121" s="8"/>
      <c r="QN121" s="10">
        <v>2.0</v>
      </c>
      <c r="QO121" s="8"/>
      <c r="QP121" s="8"/>
      <c r="QQ121" s="8"/>
      <c r="QR121" s="8"/>
      <c r="QS121" s="8"/>
      <c r="QT121" s="8"/>
      <c r="QU121" s="8"/>
      <c r="QV121" s="8"/>
      <c r="QW121" s="10">
        <v>5.0</v>
      </c>
      <c r="QX121" s="10">
        <v>5.0</v>
      </c>
      <c r="QY121" s="10">
        <v>5.0</v>
      </c>
      <c r="QZ121" s="10">
        <v>5.0</v>
      </c>
      <c r="RA121" s="10">
        <v>5.0</v>
      </c>
      <c r="RB121" s="10">
        <v>5.0</v>
      </c>
      <c r="RC121" s="8"/>
      <c r="RD121" s="8"/>
      <c r="RE121" s="8"/>
      <c r="RF121" s="8"/>
      <c r="RG121" s="8"/>
      <c r="RH121" s="8"/>
      <c r="RI121" s="8"/>
      <c r="RJ121" s="8"/>
      <c r="RK121" s="8"/>
      <c r="RL121" s="8"/>
      <c r="RM121" s="8"/>
      <c r="RN121" s="8"/>
      <c r="RO121" s="8"/>
      <c r="RP121" s="8"/>
      <c r="RQ121" s="8"/>
      <c r="RR121" s="8"/>
      <c r="RS121" s="8"/>
      <c r="RT121" s="8"/>
      <c r="RU121" s="8"/>
      <c r="RV121" s="8"/>
      <c r="RW121" s="8"/>
      <c r="RX121" s="8"/>
      <c r="RY121" s="8"/>
      <c r="RZ121" s="8"/>
      <c r="SA121" s="8"/>
      <c r="SB121" s="8"/>
      <c r="SC121" s="8"/>
      <c r="SD121" s="8"/>
      <c r="SE121" s="8"/>
      <c r="SF121" s="8"/>
      <c r="SG121" s="8"/>
      <c r="SH121" s="8"/>
      <c r="SI121" s="8"/>
      <c r="SJ121" s="8"/>
      <c r="SK121" s="8"/>
      <c r="SL121" s="8"/>
      <c r="SM121" s="8"/>
      <c r="SN121" s="8"/>
      <c r="SO121" s="8"/>
      <c r="SP121" s="8"/>
      <c r="SQ121" s="8"/>
      <c r="SR121" s="8"/>
      <c r="SS121" s="8"/>
      <c r="ST121" s="8"/>
      <c r="SU121" s="8"/>
      <c r="SV121" s="8"/>
      <c r="SW121" s="8"/>
      <c r="SX121" s="8"/>
      <c r="SY121" s="8"/>
      <c r="SZ121" s="8"/>
      <c r="TA121" s="8"/>
      <c r="TB121" s="8"/>
      <c r="TC121" s="8"/>
      <c r="TD121" s="8"/>
      <c r="TE121" s="8"/>
      <c r="TF121" s="8"/>
      <c r="TG121" s="8"/>
      <c r="TH121" s="8"/>
      <c r="TI121" s="8"/>
      <c r="TJ121" s="8"/>
      <c r="TK121" s="8"/>
      <c r="TL121" s="8"/>
      <c r="TM121" s="8"/>
      <c r="TN121" s="8"/>
      <c r="TO121" s="8"/>
      <c r="TP121" s="8"/>
      <c r="TQ121" s="8"/>
      <c r="TR121" s="8"/>
      <c r="TS121" s="8"/>
      <c r="TT121" s="8"/>
      <c r="TU121" s="8"/>
      <c r="TV121" s="8"/>
      <c r="TW121" s="8"/>
      <c r="TX121" s="8"/>
      <c r="TY121" s="8"/>
      <c r="TZ121" s="8"/>
      <c r="UA121" s="8"/>
      <c r="UB121" s="8"/>
      <c r="UC121" s="8"/>
      <c r="UD121" s="8"/>
      <c r="UE121" s="8"/>
      <c r="UF121" s="8"/>
      <c r="UG121" s="8"/>
      <c r="UH121" s="8"/>
      <c r="UI121" s="8"/>
      <c r="UJ121" s="8"/>
      <c r="UK121" s="8"/>
      <c r="UL121" s="8"/>
      <c r="UM121" s="8"/>
      <c r="UN121" s="8"/>
      <c r="UO121" s="8"/>
      <c r="UP121" s="8"/>
      <c r="UQ121" s="8"/>
      <c r="UR121" s="8"/>
      <c r="US121" s="8"/>
      <c r="UT121" s="8"/>
      <c r="UU121" s="8"/>
      <c r="UV121" s="8"/>
      <c r="UW121" s="8"/>
      <c r="UX121" s="8"/>
      <c r="UY121" s="8"/>
      <c r="UZ121" s="8"/>
      <c r="VA121" s="8"/>
      <c r="VB121" s="8"/>
      <c r="VC121" s="8"/>
      <c r="VD121" s="8"/>
      <c r="VE121" s="8"/>
      <c r="VF121" s="8"/>
      <c r="VG121" s="8"/>
      <c r="VH121" s="8"/>
      <c r="VI121" s="8"/>
      <c r="VJ121" s="8"/>
      <c r="VK121" s="8"/>
      <c r="VL121" s="8"/>
      <c r="VM121" s="8"/>
      <c r="VN121" s="8"/>
      <c r="VO121" s="8"/>
      <c r="VP121" s="8"/>
      <c r="VQ121" s="8"/>
      <c r="VR121" s="8"/>
      <c r="VS121" s="8"/>
      <c r="VT121" s="8"/>
      <c r="VU121" s="8"/>
      <c r="VV121" s="8"/>
      <c r="VW121" s="8"/>
      <c r="VX121" s="8"/>
      <c r="VY121" s="8"/>
      <c r="VZ121" s="8"/>
      <c r="WA121" s="8"/>
      <c r="WB121" s="8"/>
      <c r="WC121" s="8"/>
      <c r="WD121" s="8"/>
      <c r="WE121" s="8"/>
      <c r="WF121" s="8"/>
      <c r="WG121" s="8"/>
      <c r="WH121" s="8"/>
      <c r="WI121" s="8"/>
      <c r="WJ121" s="8"/>
      <c r="WK121" s="8"/>
      <c r="WL121" s="8"/>
      <c r="WM121" s="8"/>
      <c r="WN121" s="8"/>
      <c r="WO121" s="8"/>
      <c r="WP121" s="8"/>
      <c r="WQ121" s="8"/>
      <c r="WR121" s="8"/>
      <c r="WS121" s="8"/>
      <c r="WT121" s="8"/>
      <c r="WU121" s="8"/>
      <c r="WV121" s="8"/>
      <c r="WW121" s="8"/>
      <c r="WX121" s="8"/>
      <c r="WY121" s="8"/>
      <c r="WZ121" s="8"/>
      <c r="XA121" s="8"/>
      <c r="XB121" s="8"/>
      <c r="XC121" s="8"/>
      <c r="XD121" s="8"/>
      <c r="XE121" s="8"/>
      <c r="XF121" s="8"/>
      <c r="XG121" s="8"/>
      <c r="XH121" s="8"/>
      <c r="XI121" s="8"/>
      <c r="XJ121" s="8"/>
      <c r="XK121" s="8"/>
      <c r="XL121" s="8"/>
      <c r="XM121" s="8"/>
      <c r="XN121" s="8"/>
      <c r="XO121" s="8"/>
      <c r="XP121" s="8"/>
      <c r="XQ121" s="8"/>
      <c r="XR121" s="8"/>
      <c r="XS121" s="8"/>
      <c r="XT121" s="10">
        <v>1.0</v>
      </c>
      <c r="XU121" s="10">
        <v>1.0</v>
      </c>
      <c r="XV121" s="10">
        <v>1.0</v>
      </c>
      <c r="XW121" s="10">
        <v>5.0</v>
      </c>
      <c r="XX121" s="10">
        <v>5.0</v>
      </c>
      <c r="XY121" s="10">
        <v>1.0</v>
      </c>
      <c r="XZ121" s="10">
        <v>1.0</v>
      </c>
      <c r="YA121" s="10">
        <v>1.0</v>
      </c>
      <c r="YB121" s="10">
        <v>5.0</v>
      </c>
      <c r="YC121" s="10">
        <v>5.0</v>
      </c>
      <c r="YD121" s="10">
        <v>5.0</v>
      </c>
      <c r="YE121" s="10">
        <v>1.0</v>
      </c>
      <c r="YF121" s="10">
        <v>1.0</v>
      </c>
      <c r="YG121" s="10">
        <v>1.0</v>
      </c>
      <c r="YH121" s="10">
        <v>3.0</v>
      </c>
      <c r="YI121" s="10">
        <v>5.0</v>
      </c>
      <c r="YJ121" s="10">
        <v>5.0</v>
      </c>
      <c r="YK121" s="10">
        <v>5.0</v>
      </c>
      <c r="YL121" s="10">
        <v>5.0</v>
      </c>
      <c r="YM121" s="10">
        <v>5.0</v>
      </c>
      <c r="YN121" s="10">
        <v>5.0</v>
      </c>
      <c r="YO121" s="8"/>
      <c r="YP121" s="10">
        <v>1.0</v>
      </c>
      <c r="YQ121" s="10">
        <v>1.0</v>
      </c>
      <c r="YR121" s="10">
        <v>1.0</v>
      </c>
      <c r="YS121" s="10">
        <v>4.0</v>
      </c>
      <c r="YT121" s="10">
        <v>1.0</v>
      </c>
      <c r="YU121" s="10">
        <v>5.0</v>
      </c>
      <c r="YV121" s="10">
        <v>5.0</v>
      </c>
      <c r="YW121" s="10">
        <v>5.0</v>
      </c>
      <c r="YX121" s="10">
        <v>5.0</v>
      </c>
      <c r="YY121" s="10">
        <v>2.0</v>
      </c>
      <c r="YZ121" s="10">
        <v>5.0</v>
      </c>
      <c r="ZA121" s="10">
        <v>5.0</v>
      </c>
      <c r="ZB121" s="10">
        <v>5.0</v>
      </c>
      <c r="ZC121" s="10">
        <v>5.0</v>
      </c>
      <c r="ZD121" s="10">
        <v>5.0</v>
      </c>
      <c r="ZE121" s="10">
        <v>1.0</v>
      </c>
      <c r="ZF121" s="10">
        <v>5.0</v>
      </c>
      <c r="ZG121" s="10">
        <v>5.0</v>
      </c>
      <c r="ZH121" s="10">
        <v>5.0</v>
      </c>
      <c r="ZI121" s="10">
        <v>5.0</v>
      </c>
      <c r="ZJ121" s="10">
        <v>5.0</v>
      </c>
      <c r="ZK121" s="10">
        <v>5.0</v>
      </c>
      <c r="ZL121" s="8"/>
      <c r="ZM121" s="8" t="s">
        <v>1589</v>
      </c>
      <c r="ZN121" s="10">
        <v>1.0</v>
      </c>
    </row>
    <row r="122" ht="15.75" customHeight="1">
      <c r="A122" s="8" t="s">
        <v>1496</v>
      </c>
      <c r="B122" s="8">
        <v>4.0</v>
      </c>
      <c r="C122" s="8">
        <v>3.0</v>
      </c>
      <c r="D122" s="8">
        <v>2.0</v>
      </c>
      <c r="E122" s="8" t="s">
        <v>1590</v>
      </c>
      <c r="F122" s="8" t="s">
        <v>922</v>
      </c>
      <c r="G122" s="9" t="s">
        <v>923</v>
      </c>
      <c r="H122" s="9" t="s">
        <v>923</v>
      </c>
      <c r="I122" s="10">
        <v>1.0</v>
      </c>
      <c r="J122" s="10">
        <v>0.00948</v>
      </c>
      <c r="K122" s="10">
        <f t="shared" si="1"/>
        <v>-4.658570963</v>
      </c>
      <c r="L122" s="10">
        <v>0.0</v>
      </c>
      <c r="M122" s="10">
        <v>0.00671</v>
      </c>
      <c r="N122" s="10">
        <f t="shared" si="2"/>
        <v>-5.004156328</v>
      </c>
      <c r="O122" s="10">
        <v>0.0</v>
      </c>
      <c r="P122" s="10">
        <v>8.9363544E7</v>
      </c>
      <c r="Q122" s="8" t="s">
        <v>948</v>
      </c>
      <c r="R122" s="10">
        <v>99.22</v>
      </c>
      <c r="S122" s="10">
        <v>99.22</v>
      </c>
      <c r="T122" s="10">
        <v>88.28</v>
      </c>
      <c r="U122" s="10">
        <v>49.22</v>
      </c>
      <c r="V122" s="10">
        <v>0.78</v>
      </c>
      <c r="W122" s="10">
        <v>0.78</v>
      </c>
      <c r="X122" s="10">
        <v>0.78</v>
      </c>
      <c r="Y122" s="10">
        <v>1.0</v>
      </c>
      <c r="Z122" s="10">
        <v>1.0</v>
      </c>
      <c r="AA122" s="10">
        <v>71.0</v>
      </c>
      <c r="AB122" s="10">
        <v>1.0</v>
      </c>
      <c r="AC122" s="10">
        <v>210.0</v>
      </c>
      <c r="AD122" s="10">
        <v>7.0</v>
      </c>
      <c r="AE122" s="10">
        <v>117.0</v>
      </c>
      <c r="AF122" s="10">
        <v>1.0</v>
      </c>
      <c r="AG122" s="10">
        <v>0.0</v>
      </c>
      <c r="AH122" s="10">
        <v>0.0</v>
      </c>
      <c r="AI122" s="10">
        <v>0.19</v>
      </c>
      <c r="AJ122" s="10">
        <v>0.0</v>
      </c>
      <c r="AK122" s="10">
        <v>29.28586</v>
      </c>
      <c r="AL122" s="10">
        <v>1.0</v>
      </c>
      <c r="AM122" s="10">
        <v>1.0</v>
      </c>
      <c r="AN122" s="10">
        <v>1.0</v>
      </c>
      <c r="AO122" s="10">
        <v>0.0</v>
      </c>
      <c r="AP122" s="10">
        <v>0.0</v>
      </c>
      <c r="AQ122" s="10">
        <v>0.251</v>
      </c>
      <c r="AR122" s="10">
        <v>0.0</v>
      </c>
      <c r="AS122" s="10">
        <v>2.0</v>
      </c>
      <c r="AT122" s="10">
        <v>1.0</v>
      </c>
      <c r="AU122" s="8"/>
      <c r="AV122" s="10">
        <v>1.0</v>
      </c>
      <c r="AW122" s="10">
        <v>1.0</v>
      </c>
      <c r="AX122" s="10">
        <v>0.0</v>
      </c>
      <c r="AY122" s="10">
        <v>0.0</v>
      </c>
      <c r="AZ122" s="10">
        <v>1.0</v>
      </c>
      <c r="BA122" s="10">
        <v>0.0</v>
      </c>
      <c r="BB122" s="10">
        <v>0.0</v>
      </c>
      <c r="BC122" s="10">
        <v>0.0</v>
      </c>
      <c r="BD122" s="10">
        <v>1.0</v>
      </c>
      <c r="BE122" s="10">
        <v>7.0</v>
      </c>
      <c r="BF122" s="10">
        <v>3.0</v>
      </c>
      <c r="BG122" s="8"/>
      <c r="BH122" s="10">
        <v>1.0</v>
      </c>
      <c r="BI122" s="8"/>
      <c r="BJ122" s="10">
        <v>3.0</v>
      </c>
      <c r="BK122" s="8"/>
      <c r="BL122" s="10">
        <v>1.0</v>
      </c>
      <c r="BM122" s="8"/>
      <c r="BN122" s="8"/>
      <c r="BO122" s="8"/>
      <c r="BP122" s="8"/>
      <c r="BQ122" s="8"/>
      <c r="BR122" s="8"/>
      <c r="BS122" s="10">
        <v>2.0</v>
      </c>
      <c r="BT122" s="10">
        <v>0.0</v>
      </c>
      <c r="BU122" s="10">
        <v>2.0</v>
      </c>
      <c r="BV122" s="10">
        <v>2.0</v>
      </c>
      <c r="BW122" s="10">
        <v>4.0</v>
      </c>
      <c r="BX122" s="10">
        <v>1.0</v>
      </c>
      <c r="BY122" s="10">
        <v>1.0</v>
      </c>
      <c r="BZ122" s="10">
        <v>8.0</v>
      </c>
      <c r="CA122" s="10">
        <v>1.0</v>
      </c>
      <c r="CB122" s="10">
        <v>1.0</v>
      </c>
      <c r="CC122" s="10">
        <v>6.0</v>
      </c>
      <c r="CD122" s="10">
        <v>1.0</v>
      </c>
      <c r="CE122" s="8"/>
      <c r="CF122" s="10">
        <v>24.0</v>
      </c>
      <c r="CG122" s="8"/>
      <c r="CH122" s="8"/>
      <c r="CI122" s="8"/>
      <c r="CJ122" s="8"/>
      <c r="CK122" s="10">
        <v>1.0</v>
      </c>
      <c r="CL122" s="8"/>
      <c r="CM122" s="8"/>
      <c r="CN122" s="8"/>
      <c r="CO122" s="10">
        <v>1.0</v>
      </c>
      <c r="CP122" s="10">
        <v>10.0</v>
      </c>
      <c r="CQ122" s="8"/>
      <c r="CR122" s="8"/>
      <c r="CS122" s="8"/>
      <c r="CT122" s="8"/>
      <c r="CU122" s="10">
        <v>1.0</v>
      </c>
      <c r="CV122" s="8"/>
      <c r="CW122" s="8"/>
      <c r="CX122" s="8"/>
      <c r="CY122" s="8"/>
      <c r="CZ122" s="8"/>
      <c r="DA122" s="8"/>
      <c r="DB122" s="8"/>
      <c r="DC122" s="8"/>
      <c r="DD122" s="8"/>
      <c r="DE122" s="8"/>
      <c r="DF122" s="8"/>
      <c r="DG122" s="8"/>
      <c r="DH122" s="8"/>
      <c r="DI122" s="8"/>
      <c r="DJ122" s="8"/>
      <c r="DK122" s="8"/>
      <c r="DL122" s="10">
        <v>2.0</v>
      </c>
      <c r="DM122" s="10">
        <v>19.0</v>
      </c>
      <c r="DN122" s="8"/>
      <c r="DO122" s="8"/>
      <c r="DP122" s="10">
        <v>3.0</v>
      </c>
      <c r="DQ122" s="10">
        <v>40.0</v>
      </c>
      <c r="DR122" s="10">
        <v>7.0</v>
      </c>
      <c r="DS122" s="8"/>
      <c r="DT122" s="8"/>
      <c r="DU122" s="8"/>
      <c r="DV122" s="8"/>
      <c r="DW122" s="8"/>
      <c r="DX122" s="8"/>
      <c r="DY122" s="8"/>
      <c r="DZ122" s="8"/>
      <c r="EA122" s="8"/>
      <c r="EB122" s="8"/>
      <c r="EC122" s="8"/>
      <c r="ED122" s="8"/>
      <c r="EE122" s="8"/>
      <c r="EF122" s="8"/>
      <c r="EG122" s="8"/>
      <c r="EH122" s="8"/>
      <c r="EI122" s="8"/>
      <c r="EJ122" s="8"/>
      <c r="EK122" s="8"/>
      <c r="EL122" s="8"/>
      <c r="EM122" s="8"/>
      <c r="EN122" s="8"/>
      <c r="EO122" s="8"/>
      <c r="EP122" s="8"/>
      <c r="EQ122" s="8"/>
      <c r="ER122" s="8"/>
      <c r="ES122" s="8"/>
      <c r="ET122" s="8"/>
      <c r="EU122" s="8"/>
      <c r="EV122" s="8"/>
      <c r="EW122" s="8"/>
      <c r="EX122" s="8"/>
      <c r="EY122" s="8"/>
      <c r="EZ122" s="8"/>
      <c r="FA122" s="8"/>
      <c r="FB122" s="8"/>
      <c r="FC122" s="8"/>
      <c r="FD122" s="8"/>
      <c r="FE122" s="8"/>
      <c r="FF122" s="8"/>
      <c r="FG122" s="8"/>
      <c r="FH122" s="8"/>
      <c r="FI122" s="8"/>
      <c r="FJ122" s="8"/>
      <c r="FK122" s="8"/>
      <c r="FL122" s="8"/>
      <c r="FM122" s="8"/>
      <c r="FN122" s="8"/>
      <c r="FO122" s="8"/>
      <c r="FP122" s="8"/>
      <c r="FQ122" s="8"/>
      <c r="FR122" s="8"/>
      <c r="FS122" s="8"/>
      <c r="FT122" s="8"/>
      <c r="FU122" s="8"/>
      <c r="FV122" s="8"/>
      <c r="FW122" s="8"/>
      <c r="FX122" s="8"/>
      <c r="FY122" s="8"/>
      <c r="FZ122" s="8"/>
      <c r="GA122" s="8"/>
      <c r="GB122" s="8"/>
      <c r="GC122" s="8"/>
      <c r="GD122" s="8"/>
      <c r="GE122" s="8"/>
      <c r="GF122" s="8"/>
      <c r="GG122" s="8"/>
      <c r="GH122" s="8"/>
      <c r="GI122" s="8"/>
      <c r="GJ122" s="8"/>
      <c r="GK122" s="8"/>
      <c r="GL122" s="8"/>
      <c r="GM122" s="8"/>
      <c r="GN122" s="8"/>
      <c r="GO122" s="8"/>
      <c r="GP122" s="8"/>
      <c r="GQ122" s="8"/>
      <c r="GR122" s="8"/>
      <c r="GS122" s="8"/>
      <c r="GT122" s="8"/>
      <c r="GU122" s="8"/>
      <c r="GV122" s="8"/>
      <c r="GW122" s="8"/>
      <c r="GX122" s="8"/>
      <c r="GY122" s="8"/>
      <c r="GZ122" s="10">
        <v>1.0</v>
      </c>
      <c r="HA122" s="10">
        <v>1.0</v>
      </c>
      <c r="HB122" s="10">
        <v>1.0</v>
      </c>
      <c r="HC122" s="10">
        <v>1.0</v>
      </c>
      <c r="HD122" s="8" t="s">
        <v>1591</v>
      </c>
      <c r="HE122" s="10">
        <v>1.0</v>
      </c>
      <c r="HF122" s="10">
        <v>1.0</v>
      </c>
      <c r="HG122" s="10">
        <v>5.0</v>
      </c>
      <c r="HH122" s="10">
        <v>4.0</v>
      </c>
      <c r="HI122" s="10">
        <v>5.0</v>
      </c>
      <c r="HJ122" s="10">
        <v>5.0</v>
      </c>
      <c r="HK122" s="10">
        <v>5.0</v>
      </c>
      <c r="HL122" s="10">
        <v>1.0</v>
      </c>
      <c r="HM122" s="10">
        <v>1.0</v>
      </c>
      <c r="HN122" s="8" t="s">
        <v>1592</v>
      </c>
      <c r="HO122" s="10">
        <v>1.0</v>
      </c>
      <c r="HP122" s="10">
        <v>1.0</v>
      </c>
      <c r="HQ122" s="10">
        <v>1.0</v>
      </c>
      <c r="HR122" s="10">
        <v>1.0</v>
      </c>
      <c r="HS122" s="10">
        <v>1.0</v>
      </c>
      <c r="HT122" s="10">
        <v>1.0</v>
      </c>
      <c r="HU122" s="10">
        <v>1.0</v>
      </c>
      <c r="HV122" s="10">
        <v>1.0</v>
      </c>
      <c r="HW122" s="10">
        <v>1.0</v>
      </c>
      <c r="HX122" s="8" t="s">
        <v>1593</v>
      </c>
      <c r="HY122" s="10">
        <v>1.0</v>
      </c>
      <c r="HZ122" s="10">
        <v>1.0</v>
      </c>
      <c r="IA122" s="10">
        <v>3.0</v>
      </c>
      <c r="IB122" s="10">
        <v>4.0</v>
      </c>
      <c r="IC122" s="10">
        <v>5.0</v>
      </c>
      <c r="ID122" s="10">
        <v>4.0</v>
      </c>
      <c r="IE122" s="10">
        <v>3.0</v>
      </c>
      <c r="IF122" s="10">
        <v>1.0</v>
      </c>
      <c r="IG122" s="10">
        <v>1.0</v>
      </c>
      <c r="IH122" s="8" t="s">
        <v>1594</v>
      </c>
      <c r="II122" s="10">
        <v>1.0</v>
      </c>
      <c r="IJ122" s="10">
        <v>1.0</v>
      </c>
      <c r="IK122" s="10">
        <v>1.0</v>
      </c>
      <c r="IL122" s="10">
        <v>1.0</v>
      </c>
      <c r="IM122" s="10">
        <v>1.0</v>
      </c>
      <c r="IN122" s="10">
        <v>1.0</v>
      </c>
      <c r="IO122" s="10">
        <v>1.0</v>
      </c>
      <c r="IP122" s="10">
        <v>1.0</v>
      </c>
      <c r="IQ122" s="10">
        <v>1.0</v>
      </c>
      <c r="IR122" s="8" t="s">
        <v>1595</v>
      </c>
      <c r="IS122" s="10">
        <v>1.0</v>
      </c>
      <c r="IT122" s="10">
        <v>1.0</v>
      </c>
      <c r="IU122" s="10">
        <v>5.0</v>
      </c>
      <c r="IV122" s="10">
        <v>5.0</v>
      </c>
      <c r="IW122" s="10">
        <v>5.0</v>
      </c>
      <c r="IX122" s="10">
        <v>5.0</v>
      </c>
      <c r="IY122" s="10">
        <v>5.0</v>
      </c>
      <c r="IZ122" s="10">
        <v>1.0</v>
      </c>
      <c r="JA122" s="8" t="s">
        <v>1596</v>
      </c>
      <c r="JB122" s="10">
        <v>1.0</v>
      </c>
      <c r="JC122" s="10">
        <v>1.0</v>
      </c>
      <c r="JD122" s="10">
        <v>1.0</v>
      </c>
      <c r="JE122" s="10">
        <v>1.0</v>
      </c>
      <c r="JF122" s="10">
        <v>1.0</v>
      </c>
      <c r="JG122" s="10">
        <v>1.0</v>
      </c>
      <c r="JH122" s="8"/>
      <c r="JI122" s="8"/>
      <c r="JJ122" s="8"/>
      <c r="JK122" s="8"/>
      <c r="JL122" s="8"/>
      <c r="JM122" s="8"/>
      <c r="JN122" s="8"/>
      <c r="JO122" s="8"/>
      <c r="JP122" s="8"/>
      <c r="JQ122" s="8"/>
      <c r="JR122" s="8"/>
      <c r="JS122" s="8"/>
      <c r="JT122" s="8"/>
      <c r="JU122" s="8"/>
      <c r="JV122" s="8"/>
      <c r="JW122" s="8"/>
      <c r="JX122" s="8"/>
      <c r="JY122" s="8"/>
      <c r="JZ122" s="8"/>
      <c r="KA122" s="8"/>
      <c r="KB122" s="8"/>
      <c r="KC122" s="10">
        <v>1.0</v>
      </c>
      <c r="KD122" s="10">
        <v>1.0</v>
      </c>
      <c r="KE122" s="10">
        <v>0.981</v>
      </c>
      <c r="KF122" s="10">
        <v>0.981</v>
      </c>
      <c r="KG122" s="10">
        <v>3.0</v>
      </c>
      <c r="KH122" s="10">
        <v>1.0</v>
      </c>
      <c r="KI122" s="10">
        <v>1.0</v>
      </c>
      <c r="KJ122" s="10">
        <v>2.0</v>
      </c>
      <c r="KK122" s="10">
        <v>7.0</v>
      </c>
      <c r="KL122" s="10">
        <v>2.0</v>
      </c>
      <c r="KM122" s="10">
        <v>2.0</v>
      </c>
      <c r="KN122" s="10">
        <v>2.0</v>
      </c>
      <c r="KO122" s="10">
        <v>2.0</v>
      </c>
      <c r="KP122" s="10">
        <v>5.0</v>
      </c>
      <c r="KQ122" s="10">
        <v>5.0</v>
      </c>
      <c r="KR122" s="8"/>
      <c r="KS122" s="10">
        <v>0.0</v>
      </c>
      <c r="KT122" s="10">
        <v>0.0</v>
      </c>
      <c r="KU122" s="10">
        <v>3.001</v>
      </c>
      <c r="KV122" s="10">
        <v>0.0</v>
      </c>
      <c r="KW122" s="10">
        <v>1.0</v>
      </c>
      <c r="KX122" s="10">
        <v>2.0</v>
      </c>
      <c r="KY122" s="10">
        <v>2.0</v>
      </c>
      <c r="KZ122" s="10">
        <v>2.0</v>
      </c>
      <c r="LA122" s="10">
        <v>2.0</v>
      </c>
      <c r="LB122" s="10">
        <v>2.0</v>
      </c>
      <c r="LC122" s="10">
        <v>2.0</v>
      </c>
      <c r="LD122" s="10">
        <v>5.0</v>
      </c>
      <c r="LE122" s="10">
        <v>5.0</v>
      </c>
      <c r="LF122" s="8"/>
      <c r="LG122" s="10">
        <v>0.0</v>
      </c>
      <c r="LH122" s="10">
        <v>0.0</v>
      </c>
      <c r="LI122" s="10">
        <v>3.001</v>
      </c>
      <c r="LJ122" s="10">
        <v>0.0</v>
      </c>
      <c r="LK122" s="10">
        <v>1.0</v>
      </c>
      <c r="LL122" s="10">
        <v>2.0</v>
      </c>
      <c r="LM122" s="10">
        <v>2.0</v>
      </c>
      <c r="LN122" s="10">
        <v>2.0</v>
      </c>
      <c r="LO122" s="10">
        <v>1.0</v>
      </c>
      <c r="LP122" s="10">
        <v>1.0</v>
      </c>
      <c r="LQ122" s="10">
        <v>1.0</v>
      </c>
      <c r="LR122" s="10">
        <v>4.0</v>
      </c>
      <c r="LS122" s="10">
        <v>5.0</v>
      </c>
      <c r="LT122" s="8"/>
      <c r="LU122" s="10">
        <v>0.0</v>
      </c>
      <c r="LV122" s="10">
        <v>0.0</v>
      </c>
      <c r="LW122" s="10">
        <v>3.0</v>
      </c>
      <c r="LX122" s="10">
        <v>0.0</v>
      </c>
      <c r="LY122" s="10">
        <v>1.0</v>
      </c>
      <c r="LZ122" s="10">
        <v>1.0</v>
      </c>
      <c r="MA122" s="10">
        <v>2.0</v>
      </c>
      <c r="MB122" s="10">
        <v>2.0</v>
      </c>
      <c r="MC122" s="10">
        <v>2.0</v>
      </c>
      <c r="MD122" s="10">
        <v>2.0</v>
      </c>
      <c r="ME122" s="10">
        <v>2.0</v>
      </c>
      <c r="MF122" s="10">
        <v>4.0</v>
      </c>
      <c r="MG122" s="10">
        <v>5.0</v>
      </c>
      <c r="MH122" s="8"/>
      <c r="MI122" s="10">
        <v>0.0</v>
      </c>
      <c r="MJ122" s="10">
        <v>0.0</v>
      </c>
      <c r="MK122" s="10">
        <v>3.001</v>
      </c>
      <c r="ML122" s="10">
        <v>0.0</v>
      </c>
      <c r="MM122" s="10">
        <v>1.0</v>
      </c>
      <c r="MN122" s="10">
        <v>1.0</v>
      </c>
      <c r="MO122" s="10">
        <v>1.0</v>
      </c>
      <c r="MP122" s="10">
        <v>1.0</v>
      </c>
      <c r="MQ122" s="10">
        <v>1.0</v>
      </c>
      <c r="MR122" s="10">
        <v>1.0</v>
      </c>
      <c r="MS122" s="10">
        <v>1.0</v>
      </c>
      <c r="MT122" s="10">
        <v>4.0</v>
      </c>
      <c r="MU122" s="10">
        <v>4.0</v>
      </c>
      <c r="MV122" s="8"/>
      <c r="MW122" s="10">
        <v>0.915</v>
      </c>
      <c r="MX122" s="10">
        <v>0.915</v>
      </c>
      <c r="MY122" s="10">
        <v>3.001</v>
      </c>
      <c r="MZ122" s="10">
        <v>1.0</v>
      </c>
      <c r="NA122" s="10">
        <v>1.0</v>
      </c>
      <c r="NB122" s="10">
        <v>1.0</v>
      </c>
      <c r="NC122" s="10">
        <v>1.0</v>
      </c>
      <c r="ND122" s="10">
        <v>1.0</v>
      </c>
      <c r="NE122" s="10">
        <v>1.0</v>
      </c>
      <c r="NF122" s="10">
        <v>1.0</v>
      </c>
      <c r="NG122" s="10">
        <v>1.0</v>
      </c>
      <c r="NH122" s="10">
        <v>4.0</v>
      </c>
      <c r="NI122" s="10">
        <v>5.0</v>
      </c>
      <c r="NJ122" s="8"/>
      <c r="NK122" s="10">
        <v>0.0</v>
      </c>
      <c r="NL122" s="10">
        <v>0.0</v>
      </c>
      <c r="NM122" s="10">
        <v>3.001</v>
      </c>
      <c r="NN122" s="10">
        <v>0.0</v>
      </c>
      <c r="NO122" s="10">
        <v>1.0</v>
      </c>
      <c r="NP122" s="10">
        <v>1.0</v>
      </c>
      <c r="NQ122" s="10">
        <v>1.0</v>
      </c>
      <c r="NR122" s="10">
        <v>1.0</v>
      </c>
      <c r="NS122" s="10">
        <v>1.0</v>
      </c>
      <c r="NT122" s="10">
        <v>1.0</v>
      </c>
      <c r="NU122" s="10">
        <v>1.0</v>
      </c>
      <c r="NV122" s="10">
        <v>4.0</v>
      </c>
      <c r="NW122" s="10">
        <v>3.0</v>
      </c>
      <c r="NX122" s="10">
        <v>1.0</v>
      </c>
      <c r="NY122" s="10">
        <v>999.0</v>
      </c>
      <c r="NZ122" s="10">
        <v>999.0</v>
      </c>
      <c r="OA122" s="10">
        <v>1.0</v>
      </c>
      <c r="OB122" s="10">
        <v>1.0</v>
      </c>
      <c r="OC122" s="10">
        <v>2.0</v>
      </c>
      <c r="OD122" s="8"/>
      <c r="OE122" s="10">
        <v>1.0</v>
      </c>
      <c r="OF122" s="8"/>
      <c r="OG122" s="10">
        <v>1.0</v>
      </c>
      <c r="OH122" s="8"/>
      <c r="OI122" s="8"/>
      <c r="OJ122" s="8"/>
      <c r="OK122" s="8"/>
      <c r="OL122" s="8"/>
      <c r="OM122" s="10">
        <v>2.0</v>
      </c>
      <c r="ON122" s="8"/>
      <c r="OO122" s="8"/>
      <c r="OP122" s="8"/>
      <c r="OQ122" s="8"/>
      <c r="OR122" s="8"/>
      <c r="OS122" s="8"/>
      <c r="OT122" s="8"/>
      <c r="OU122" s="8"/>
      <c r="OV122" s="8"/>
      <c r="OW122" s="10">
        <v>2.0</v>
      </c>
      <c r="OX122" s="8"/>
      <c r="OY122" s="8"/>
      <c r="OZ122" s="8"/>
      <c r="PA122" s="8"/>
      <c r="PB122" s="8"/>
      <c r="PC122" s="8"/>
      <c r="PD122" s="8"/>
      <c r="PE122" s="8"/>
      <c r="PF122" s="8"/>
      <c r="PG122" s="8"/>
      <c r="PH122" s="10">
        <v>4.0</v>
      </c>
      <c r="PI122" s="10">
        <v>5.0</v>
      </c>
      <c r="PJ122" s="10">
        <v>4.0</v>
      </c>
      <c r="PK122" s="10">
        <v>4.0</v>
      </c>
      <c r="PL122" s="10">
        <v>5.0</v>
      </c>
      <c r="PM122" s="10">
        <v>5.0</v>
      </c>
      <c r="PN122" s="8"/>
      <c r="PO122" s="10">
        <v>50.0</v>
      </c>
      <c r="PP122" s="10">
        <v>1.0</v>
      </c>
      <c r="PQ122" s="10">
        <v>1.0</v>
      </c>
      <c r="PR122" s="10">
        <v>2.0</v>
      </c>
      <c r="PS122" s="8"/>
      <c r="PT122" s="10">
        <v>1.0</v>
      </c>
      <c r="PU122" s="8"/>
      <c r="PV122" s="10">
        <v>2.0</v>
      </c>
      <c r="PW122" s="8"/>
      <c r="PX122" s="8"/>
      <c r="PY122" s="8"/>
      <c r="PZ122" s="8"/>
      <c r="QA122" s="10">
        <v>1.0</v>
      </c>
      <c r="QB122" s="8"/>
      <c r="QC122" s="8"/>
      <c r="QD122" s="8"/>
      <c r="QE122" s="8"/>
      <c r="QF122" s="8"/>
      <c r="QG122" s="8"/>
      <c r="QH122" s="8"/>
      <c r="QI122" s="8"/>
      <c r="QJ122" s="8"/>
      <c r="QK122" s="8"/>
      <c r="QL122" s="8"/>
      <c r="QM122" s="10">
        <v>1.0</v>
      </c>
      <c r="QN122" s="8"/>
      <c r="QO122" s="8"/>
      <c r="QP122" s="8"/>
      <c r="QQ122" s="8"/>
      <c r="QR122" s="8"/>
      <c r="QS122" s="8"/>
      <c r="QT122" s="8"/>
      <c r="QU122" s="8"/>
      <c r="QV122" s="8"/>
      <c r="QW122" s="10">
        <v>4.0</v>
      </c>
      <c r="QX122" s="10">
        <v>3.0</v>
      </c>
      <c r="QY122" s="10">
        <v>5.0</v>
      </c>
      <c r="QZ122" s="10">
        <v>5.0</v>
      </c>
      <c r="RA122" s="10">
        <v>5.0</v>
      </c>
      <c r="RB122" s="10">
        <v>5.0</v>
      </c>
      <c r="RC122" s="10">
        <v>1.0</v>
      </c>
      <c r="RD122" s="8"/>
      <c r="RE122" s="8"/>
      <c r="RF122" s="8"/>
      <c r="RG122" s="8"/>
      <c r="RH122" s="8"/>
      <c r="RI122" s="8"/>
      <c r="RJ122" s="8"/>
      <c r="RK122" s="8"/>
      <c r="RL122" s="8"/>
      <c r="RM122" s="8"/>
      <c r="RN122" s="8"/>
      <c r="RO122" s="8"/>
      <c r="RP122" s="8"/>
      <c r="RQ122" s="8"/>
      <c r="RR122" s="8"/>
      <c r="RS122" s="8"/>
      <c r="RT122" s="8"/>
      <c r="RU122" s="8"/>
      <c r="RV122" s="8"/>
      <c r="RW122" s="8"/>
      <c r="RX122" s="8"/>
      <c r="RY122" s="8"/>
      <c r="RZ122" s="8"/>
      <c r="SA122" s="8"/>
      <c r="SB122" s="8"/>
      <c r="SC122" s="8"/>
      <c r="SD122" s="8"/>
      <c r="SE122" s="8"/>
      <c r="SF122" s="8"/>
      <c r="SG122" s="8"/>
      <c r="SH122" s="8"/>
      <c r="SI122" s="8"/>
      <c r="SJ122" s="8"/>
      <c r="SK122" s="8"/>
      <c r="SL122" s="8"/>
      <c r="SM122" s="8"/>
      <c r="SN122" s="8"/>
      <c r="SO122" s="8"/>
      <c r="SP122" s="8"/>
      <c r="SQ122" s="8"/>
      <c r="SR122" s="8"/>
      <c r="SS122" s="8"/>
      <c r="ST122" s="8"/>
      <c r="SU122" s="8"/>
      <c r="SV122" s="8"/>
      <c r="SW122" s="8"/>
      <c r="SX122" s="8"/>
      <c r="SY122" s="8"/>
      <c r="SZ122" s="8"/>
      <c r="TA122" s="8"/>
      <c r="TB122" s="8"/>
      <c r="TC122" s="8"/>
      <c r="TD122" s="8"/>
      <c r="TE122" s="8"/>
      <c r="TF122" s="8"/>
      <c r="TG122" s="8"/>
      <c r="TH122" s="8"/>
      <c r="TI122" s="8"/>
      <c r="TJ122" s="8"/>
      <c r="TK122" s="8"/>
      <c r="TL122" s="8"/>
      <c r="TM122" s="8"/>
      <c r="TN122" s="8"/>
      <c r="TO122" s="8"/>
      <c r="TP122" s="8"/>
      <c r="TQ122" s="8"/>
      <c r="TR122" s="8"/>
      <c r="TS122" s="8"/>
      <c r="TT122" s="8"/>
      <c r="TU122" s="8"/>
      <c r="TV122" s="8"/>
      <c r="TW122" s="8"/>
      <c r="TX122" s="8"/>
      <c r="TY122" s="8"/>
      <c r="TZ122" s="8"/>
      <c r="UA122" s="8"/>
      <c r="UB122" s="8"/>
      <c r="UC122" s="8"/>
      <c r="UD122" s="8"/>
      <c r="UE122" s="8"/>
      <c r="UF122" s="8"/>
      <c r="UG122" s="8"/>
      <c r="UH122" s="8"/>
      <c r="UI122" s="8"/>
      <c r="UJ122" s="8"/>
      <c r="UK122" s="8"/>
      <c r="UL122" s="8"/>
      <c r="UM122" s="8"/>
      <c r="UN122" s="8"/>
      <c r="UO122" s="8"/>
      <c r="UP122" s="8"/>
      <c r="UQ122" s="8"/>
      <c r="UR122" s="8"/>
      <c r="US122" s="8"/>
      <c r="UT122" s="8"/>
      <c r="UU122" s="8"/>
      <c r="UV122" s="8"/>
      <c r="UW122" s="8"/>
      <c r="UX122" s="8"/>
      <c r="UY122" s="8"/>
      <c r="UZ122" s="8"/>
      <c r="VA122" s="8"/>
      <c r="VB122" s="8"/>
      <c r="VC122" s="8"/>
      <c r="VD122" s="8"/>
      <c r="VE122" s="8"/>
      <c r="VF122" s="8"/>
      <c r="VG122" s="8"/>
      <c r="VH122" s="8"/>
      <c r="VI122" s="8"/>
      <c r="VJ122" s="8"/>
      <c r="VK122" s="8"/>
      <c r="VL122" s="8"/>
      <c r="VM122" s="8"/>
      <c r="VN122" s="8"/>
      <c r="VO122" s="8"/>
      <c r="VP122" s="8"/>
      <c r="VQ122" s="8"/>
      <c r="VR122" s="8"/>
      <c r="VS122" s="8"/>
      <c r="VT122" s="8"/>
      <c r="VU122" s="8"/>
      <c r="VV122" s="8"/>
      <c r="VW122" s="8"/>
      <c r="VX122" s="8"/>
      <c r="VY122" s="8"/>
      <c r="VZ122" s="8"/>
      <c r="WA122" s="8"/>
      <c r="WB122" s="8"/>
      <c r="WC122" s="8"/>
      <c r="WD122" s="8"/>
      <c r="WE122" s="8"/>
      <c r="WF122" s="8"/>
      <c r="WG122" s="8"/>
      <c r="WH122" s="8"/>
      <c r="WI122" s="8"/>
      <c r="WJ122" s="8"/>
      <c r="WK122" s="8"/>
      <c r="WL122" s="8"/>
      <c r="WM122" s="8"/>
      <c r="WN122" s="8"/>
      <c r="WO122" s="8"/>
      <c r="WP122" s="8"/>
      <c r="WQ122" s="8"/>
      <c r="WR122" s="8"/>
      <c r="WS122" s="8"/>
      <c r="WT122" s="8"/>
      <c r="WU122" s="8"/>
      <c r="WV122" s="8"/>
      <c r="WW122" s="8"/>
      <c r="WX122" s="8"/>
      <c r="WY122" s="8"/>
      <c r="WZ122" s="8"/>
      <c r="XA122" s="8"/>
      <c r="XB122" s="8"/>
      <c r="XC122" s="8"/>
      <c r="XD122" s="8"/>
      <c r="XE122" s="8"/>
      <c r="XF122" s="8"/>
      <c r="XG122" s="8"/>
      <c r="XH122" s="8"/>
      <c r="XI122" s="8"/>
      <c r="XJ122" s="8"/>
      <c r="XK122" s="8"/>
      <c r="XL122" s="8"/>
      <c r="XM122" s="8"/>
      <c r="XN122" s="8"/>
      <c r="XO122" s="8"/>
      <c r="XP122" s="8"/>
      <c r="XQ122" s="8"/>
      <c r="XR122" s="8"/>
      <c r="XS122" s="8"/>
      <c r="XT122" s="10">
        <v>1.0</v>
      </c>
      <c r="XU122" s="10">
        <v>1.0</v>
      </c>
      <c r="XV122" s="10">
        <v>1.0</v>
      </c>
      <c r="XW122" s="10">
        <v>4.0</v>
      </c>
      <c r="XX122" s="10">
        <v>5.0</v>
      </c>
      <c r="XY122" s="10">
        <v>3.0</v>
      </c>
      <c r="XZ122" s="10">
        <v>1.0</v>
      </c>
      <c r="YA122" s="10">
        <v>4.0</v>
      </c>
      <c r="YB122" s="10">
        <v>3.0</v>
      </c>
      <c r="YC122" s="10">
        <v>5.0</v>
      </c>
      <c r="YD122" s="10">
        <v>1.0</v>
      </c>
      <c r="YE122" s="10">
        <v>1.0</v>
      </c>
      <c r="YF122" s="10">
        <v>1.0</v>
      </c>
      <c r="YG122" s="10">
        <v>3.0</v>
      </c>
      <c r="YH122" s="10">
        <v>4.0</v>
      </c>
      <c r="YI122" s="10">
        <v>5.0</v>
      </c>
      <c r="YJ122" s="10">
        <v>5.0</v>
      </c>
      <c r="YK122" s="10">
        <v>3.0</v>
      </c>
      <c r="YL122" s="10">
        <v>4.0</v>
      </c>
      <c r="YM122" s="10">
        <v>5.0</v>
      </c>
      <c r="YN122" s="10">
        <v>5.0</v>
      </c>
      <c r="YO122" s="10">
        <v>1.0</v>
      </c>
      <c r="YP122" s="10">
        <v>1.0</v>
      </c>
      <c r="YQ122" s="10">
        <v>1.0</v>
      </c>
      <c r="YR122" s="10">
        <v>1.0</v>
      </c>
      <c r="YS122" s="10">
        <v>3.0</v>
      </c>
      <c r="YT122" s="10">
        <v>4.0</v>
      </c>
      <c r="YU122" s="10">
        <v>5.0</v>
      </c>
      <c r="YV122" s="10">
        <v>4.0</v>
      </c>
      <c r="YW122" s="10">
        <v>1.0</v>
      </c>
      <c r="YX122" s="10">
        <v>5.0</v>
      </c>
      <c r="YY122" s="10">
        <v>4.0</v>
      </c>
      <c r="YZ122" s="10">
        <v>4.0</v>
      </c>
      <c r="ZA122" s="10">
        <v>5.0</v>
      </c>
      <c r="ZB122" s="10">
        <v>5.0</v>
      </c>
      <c r="ZC122" s="10">
        <v>3.0</v>
      </c>
      <c r="ZD122" s="10">
        <v>5.0</v>
      </c>
      <c r="ZE122" s="10">
        <v>5.0</v>
      </c>
      <c r="ZF122" s="10">
        <v>4.0</v>
      </c>
      <c r="ZG122" s="10">
        <v>5.0</v>
      </c>
      <c r="ZH122" s="10">
        <v>5.0</v>
      </c>
      <c r="ZI122" s="10">
        <v>4.0</v>
      </c>
      <c r="ZJ122" s="10">
        <v>5.0</v>
      </c>
      <c r="ZK122" s="10">
        <v>5.0</v>
      </c>
      <c r="ZL122" s="8"/>
      <c r="ZM122" s="8" t="s">
        <v>1597</v>
      </c>
      <c r="ZN122" s="10">
        <v>1.0</v>
      </c>
    </row>
    <row r="123" ht="15.75" customHeight="1">
      <c r="A123" s="8" t="s">
        <v>1496</v>
      </c>
      <c r="B123" s="8">
        <v>4.0</v>
      </c>
      <c r="C123" s="8">
        <v>3.0</v>
      </c>
      <c r="D123" s="8">
        <v>2.0</v>
      </c>
      <c r="E123" s="8" t="s">
        <v>1598</v>
      </c>
      <c r="F123" s="8" t="s">
        <v>922</v>
      </c>
      <c r="G123" s="9" t="s">
        <v>923</v>
      </c>
      <c r="H123" s="9" t="s">
        <v>923</v>
      </c>
      <c r="I123" s="10">
        <v>1.0</v>
      </c>
      <c r="J123" s="10">
        <v>0.40825</v>
      </c>
      <c r="K123" s="10">
        <f t="shared" si="1"/>
        <v>-0.8958755471</v>
      </c>
      <c r="L123" s="10">
        <v>0.0</v>
      </c>
      <c r="M123" s="10">
        <v>1.86E-4</v>
      </c>
      <c r="N123" s="10">
        <f t="shared" si="2"/>
        <v>-8.589763884</v>
      </c>
      <c r="O123" s="10">
        <v>0.0</v>
      </c>
      <c r="P123" s="10">
        <v>9.8463576E7</v>
      </c>
      <c r="Q123" s="8" t="s">
        <v>948</v>
      </c>
      <c r="R123" s="10">
        <v>94.54</v>
      </c>
      <c r="S123" s="10">
        <v>14.84</v>
      </c>
      <c r="T123" s="10">
        <v>10.16</v>
      </c>
      <c r="U123" s="10">
        <v>10.16</v>
      </c>
      <c r="V123" s="10">
        <v>10.16</v>
      </c>
      <c r="W123" s="10">
        <v>10.16</v>
      </c>
      <c r="X123" s="10">
        <v>5.46</v>
      </c>
      <c r="Y123" s="10">
        <v>1.0</v>
      </c>
      <c r="Z123" s="10">
        <v>1.0</v>
      </c>
      <c r="AA123" s="10">
        <v>71.0</v>
      </c>
      <c r="AB123" s="10">
        <v>1.0</v>
      </c>
      <c r="AC123" s="10">
        <v>237.0</v>
      </c>
      <c r="AD123" s="10">
        <v>8.0</v>
      </c>
      <c r="AE123" s="10">
        <v>117.0</v>
      </c>
      <c r="AF123" s="10">
        <v>1.0</v>
      </c>
      <c r="AG123" s="10">
        <v>0.0</v>
      </c>
      <c r="AH123" s="10">
        <v>0.0</v>
      </c>
      <c r="AI123" s="10">
        <v>0.141</v>
      </c>
      <c r="AJ123" s="10">
        <v>0.0</v>
      </c>
      <c r="AK123" s="10">
        <v>33.05118</v>
      </c>
      <c r="AL123" s="10">
        <v>1.0</v>
      </c>
      <c r="AM123" s="10">
        <v>1.0</v>
      </c>
      <c r="AN123" s="10">
        <v>1.0</v>
      </c>
      <c r="AO123" s="10">
        <v>0.0</v>
      </c>
      <c r="AP123" s="10">
        <v>0.0</v>
      </c>
      <c r="AQ123" s="10">
        <v>0.252</v>
      </c>
      <c r="AR123" s="10">
        <v>0.0</v>
      </c>
      <c r="AS123" s="10">
        <v>2.0</v>
      </c>
      <c r="AT123" s="10">
        <v>1.0</v>
      </c>
      <c r="AU123" s="8"/>
      <c r="AV123" s="10">
        <v>1.0</v>
      </c>
      <c r="AW123" s="10">
        <v>1.0</v>
      </c>
      <c r="AX123" s="10">
        <v>1.0</v>
      </c>
      <c r="AY123" s="10">
        <v>1.0</v>
      </c>
      <c r="AZ123" s="10">
        <v>0.0</v>
      </c>
      <c r="BA123" s="10">
        <v>0.0</v>
      </c>
      <c r="BB123" s="10">
        <v>2.0</v>
      </c>
      <c r="BC123" s="10">
        <v>1.0</v>
      </c>
      <c r="BD123" s="10">
        <v>1.0</v>
      </c>
      <c r="BE123" s="10">
        <v>7.0</v>
      </c>
      <c r="BF123" s="10">
        <v>3.0</v>
      </c>
      <c r="BG123" s="8"/>
      <c r="BH123" s="10">
        <v>1.0</v>
      </c>
      <c r="BI123" s="8"/>
      <c r="BJ123" s="10">
        <v>2.0</v>
      </c>
      <c r="BK123" s="10">
        <v>1.0</v>
      </c>
      <c r="BL123" s="8"/>
      <c r="BM123" s="8"/>
      <c r="BN123" s="8"/>
      <c r="BO123" s="8"/>
      <c r="BP123" s="8"/>
      <c r="BQ123" s="8"/>
      <c r="BR123" s="8"/>
      <c r="BS123" s="10">
        <v>2.0</v>
      </c>
      <c r="BT123" s="10">
        <v>0.0</v>
      </c>
      <c r="BU123" s="10">
        <v>2.0</v>
      </c>
      <c r="BV123" s="10">
        <v>2.0</v>
      </c>
      <c r="BW123" s="10">
        <v>6.0</v>
      </c>
      <c r="BX123" s="10">
        <v>1.0</v>
      </c>
      <c r="BY123" s="10">
        <v>1.0</v>
      </c>
      <c r="BZ123" s="10">
        <v>7.0</v>
      </c>
      <c r="CA123" s="10">
        <v>1.0</v>
      </c>
      <c r="CB123" s="10">
        <v>1.0</v>
      </c>
      <c r="CC123" s="10">
        <v>6.0</v>
      </c>
      <c r="CD123" s="10">
        <v>1.0</v>
      </c>
      <c r="CE123" s="8"/>
      <c r="CF123" s="10">
        <v>24.0</v>
      </c>
      <c r="CG123" s="8"/>
      <c r="CH123" s="8"/>
      <c r="CI123" s="10">
        <v>1.0</v>
      </c>
      <c r="CJ123" s="8"/>
      <c r="CK123" s="8"/>
      <c r="CL123" s="8"/>
      <c r="CM123" s="8"/>
      <c r="CN123" s="8"/>
      <c r="CO123" s="10">
        <v>1.0</v>
      </c>
      <c r="CP123" s="10">
        <v>20.0</v>
      </c>
      <c r="CQ123" s="8"/>
      <c r="CR123" s="8"/>
      <c r="CS123" s="8"/>
      <c r="CT123" s="8"/>
      <c r="CU123" s="10">
        <v>1.0</v>
      </c>
      <c r="CV123" s="8"/>
      <c r="CW123" s="8"/>
      <c r="CX123" s="8"/>
      <c r="CY123" s="8"/>
      <c r="CZ123" s="8"/>
      <c r="DA123" s="8"/>
      <c r="DB123" s="8"/>
      <c r="DC123" s="8"/>
      <c r="DD123" s="8"/>
      <c r="DE123" s="8"/>
      <c r="DF123" s="8"/>
      <c r="DG123" s="8"/>
      <c r="DH123" s="8"/>
      <c r="DI123" s="8"/>
      <c r="DJ123" s="8"/>
      <c r="DK123" s="8"/>
      <c r="DL123" s="10">
        <v>2.0</v>
      </c>
      <c r="DM123" s="10">
        <v>19.0</v>
      </c>
      <c r="DN123" s="8"/>
      <c r="DO123" s="8"/>
      <c r="DP123" s="10">
        <v>4.0</v>
      </c>
      <c r="DQ123" s="10">
        <v>37.0</v>
      </c>
      <c r="DR123" s="10">
        <v>11.0</v>
      </c>
      <c r="DS123" s="8"/>
      <c r="DT123" s="8"/>
      <c r="DU123" s="8"/>
      <c r="DV123" s="8"/>
      <c r="DW123" s="8"/>
      <c r="DX123" s="8"/>
      <c r="DY123" s="8"/>
      <c r="DZ123" s="8"/>
      <c r="EA123" s="8"/>
      <c r="EB123" s="8"/>
      <c r="EC123" s="8"/>
      <c r="ED123" s="8"/>
      <c r="EE123" s="8"/>
      <c r="EF123" s="8"/>
      <c r="EG123" s="8"/>
      <c r="EH123" s="8"/>
      <c r="EI123" s="8"/>
      <c r="EJ123" s="8"/>
      <c r="EK123" s="8"/>
      <c r="EL123" s="8"/>
      <c r="EM123" s="8"/>
      <c r="EN123" s="8"/>
      <c r="EO123" s="8"/>
      <c r="EP123" s="8"/>
      <c r="EQ123" s="8"/>
      <c r="ER123" s="8"/>
      <c r="ES123" s="8"/>
      <c r="ET123" s="8"/>
      <c r="EU123" s="8"/>
      <c r="EV123" s="8"/>
      <c r="EW123" s="8"/>
      <c r="EX123" s="8"/>
      <c r="EY123" s="8"/>
      <c r="EZ123" s="8"/>
      <c r="FA123" s="8"/>
      <c r="FB123" s="8"/>
      <c r="FC123" s="8"/>
      <c r="FD123" s="8"/>
      <c r="FE123" s="8"/>
      <c r="FF123" s="8"/>
      <c r="FG123" s="8"/>
      <c r="FH123" s="8"/>
      <c r="FI123" s="8"/>
      <c r="FJ123" s="8"/>
      <c r="FK123" s="8"/>
      <c r="FL123" s="8"/>
      <c r="FM123" s="8"/>
      <c r="FN123" s="8"/>
      <c r="FO123" s="8"/>
      <c r="FP123" s="8"/>
      <c r="FQ123" s="8"/>
      <c r="FR123" s="8"/>
      <c r="FS123" s="8"/>
      <c r="FT123" s="8"/>
      <c r="FU123" s="8"/>
      <c r="FV123" s="8"/>
      <c r="FW123" s="8"/>
      <c r="FX123" s="8"/>
      <c r="FY123" s="8"/>
      <c r="FZ123" s="8"/>
      <c r="GA123" s="8"/>
      <c r="GB123" s="8"/>
      <c r="GC123" s="8"/>
      <c r="GD123" s="8"/>
      <c r="GE123" s="8"/>
      <c r="GF123" s="8"/>
      <c r="GG123" s="8"/>
      <c r="GH123" s="8"/>
      <c r="GI123" s="8"/>
      <c r="GJ123" s="8"/>
      <c r="GK123" s="8"/>
      <c r="GL123" s="8"/>
      <c r="GM123" s="8"/>
      <c r="GN123" s="8"/>
      <c r="GO123" s="8"/>
      <c r="GP123" s="8"/>
      <c r="GQ123" s="8"/>
      <c r="GR123" s="8"/>
      <c r="GS123" s="8"/>
      <c r="GT123" s="8"/>
      <c r="GU123" s="8"/>
      <c r="GV123" s="8"/>
      <c r="GW123" s="8"/>
      <c r="GX123" s="8"/>
      <c r="GY123" s="8"/>
      <c r="GZ123" s="10">
        <v>1.0</v>
      </c>
      <c r="HA123" s="10">
        <v>1.0</v>
      </c>
      <c r="HB123" s="10">
        <v>1.0</v>
      </c>
      <c r="HC123" s="10">
        <v>1.0</v>
      </c>
      <c r="HD123" s="8" t="s">
        <v>1599</v>
      </c>
      <c r="HE123" s="10">
        <v>1.0</v>
      </c>
      <c r="HF123" s="10">
        <v>1.0</v>
      </c>
      <c r="HG123" s="10">
        <v>5.0</v>
      </c>
      <c r="HH123" s="10">
        <v>5.0</v>
      </c>
      <c r="HI123" s="10">
        <v>5.0</v>
      </c>
      <c r="HJ123" s="10">
        <v>5.0</v>
      </c>
      <c r="HK123" s="10">
        <v>5.0</v>
      </c>
      <c r="HL123" s="10">
        <v>1.0</v>
      </c>
      <c r="HM123" s="10">
        <v>1.0</v>
      </c>
      <c r="HN123" s="8" t="s">
        <v>1600</v>
      </c>
      <c r="HO123" s="10">
        <v>1.0</v>
      </c>
      <c r="HP123" s="10">
        <v>1.0</v>
      </c>
      <c r="HQ123" s="10">
        <v>1.0</v>
      </c>
      <c r="HR123" s="10">
        <v>1.0</v>
      </c>
      <c r="HS123" s="10">
        <v>1.0</v>
      </c>
      <c r="HT123" s="10">
        <v>1.0</v>
      </c>
      <c r="HU123" s="10">
        <v>1.0</v>
      </c>
      <c r="HV123" s="10">
        <v>1.0</v>
      </c>
      <c r="HW123" s="10">
        <v>1.0</v>
      </c>
      <c r="HX123" s="8" t="s">
        <v>1601</v>
      </c>
      <c r="HY123" s="10">
        <v>1.0</v>
      </c>
      <c r="HZ123" s="10">
        <v>1.0</v>
      </c>
      <c r="IA123" s="10">
        <v>5.0</v>
      </c>
      <c r="IB123" s="10">
        <v>4.0</v>
      </c>
      <c r="IC123" s="10">
        <v>5.0</v>
      </c>
      <c r="ID123" s="10">
        <v>5.0</v>
      </c>
      <c r="IE123" s="10">
        <v>5.0</v>
      </c>
      <c r="IF123" s="10">
        <v>1.0</v>
      </c>
      <c r="IG123" s="10">
        <v>1.0</v>
      </c>
      <c r="IH123" s="8" t="s">
        <v>1602</v>
      </c>
      <c r="II123" s="10">
        <v>1.0</v>
      </c>
      <c r="IJ123" s="10">
        <v>1.0</v>
      </c>
      <c r="IK123" s="10">
        <v>1.0</v>
      </c>
      <c r="IL123" s="10">
        <v>1.0</v>
      </c>
      <c r="IM123" s="10">
        <v>1.0</v>
      </c>
      <c r="IN123" s="10">
        <v>1.0</v>
      </c>
      <c r="IO123" s="10">
        <v>1.0</v>
      </c>
      <c r="IP123" s="10">
        <v>1.0</v>
      </c>
      <c r="IQ123" s="10">
        <v>1.0</v>
      </c>
      <c r="IR123" s="8" t="s">
        <v>1603</v>
      </c>
      <c r="IS123" s="10">
        <v>1.0</v>
      </c>
      <c r="IT123" s="10">
        <v>1.0</v>
      </c>
      <c r="IU123" s="10">
        <v>5.0</v>
      </c>
      <c r="IV123" s="10">
        <v>4.0</v>
      </c>
      <c r="IW123" s="10">
        <v>5.0</v>
      </c>
      <c r="IX123" s="10">
        <v>5.0</v>
      </c>
      <c r="IY123" s="10">
        <v>5.0</v>
      </c>
      <c r="IZ123" s="10">
        <v>1.0</v>
      </c>
      <c r="JA123" s="8" t="s">
        <v>1604</v>
      </c>
      <c r="JB123" s="10">
        <v>1.0</v>
      </c>
      <c r="JC123" s="10">
        <v>1.0</v>
      </c>
      <c r="JD123" s="10">
        <v>1.0</v>
      </c>
      <c r="JE123" s="10">
        <v>1.0</v>
      </c>
      <c r="JF123" s="10">
        <v>1.0</v>
      </c>
      <c r="JG123" s="10">
        <v>1.0</v>
      </c>
      <c r="JH123" s="8"/>
      <c r="JI123" s="8"/>
      <c r="JJ123" s="8"/>
      <c r="JK123" s="8"/>
      <c r="JL123" s="8"/>
      <c r="JM123" s="8"/>
      <c r="JN123" s="8"/>
      <c r="JO123" s="8"/>
      <c r="JP123" s="8"/>
      <c r="JQ123" s="8"/>
      <c r="JR123" s="8"/>
      <c r="JS123" s="8"/>
      <c r="JT123" s="8"/>
      <c r="JU123" s="8"/>
      <c r="JV123" s="8"/>
      <c r="JW123" s="8"/>
      <c r="JX123" s="8"/>
      <c r="JY123" s="8"/>
      <c r="JZ123" s="8"/>
      <c r="KA123" s="8"/>
      <c r="KB123" s="8"/>
      <c r="KC123" s="10">
        <v>1.0</v>
      </c>
      <c r="KD123" s="10">
        <v>1.0</v>
      </c>
      <c r="KE123" s="10">
        <v>0.0</v>
      </c>
      <c r="KF123" s="10">
        <v>0.0</v>
      </c>
      <c r="KG123" s="10">
        <v>3.001</v>
      </c>
      <c r="KH123" s="10">
        <v>0.0</v>
      </c>
      <c r="KI123" s="10">
        <v>1.0</v>
      </c>
      <c r="KJ123" s="10">
        <v>2.0</v>
      </c>
      <c r="KK123" s="10">
        <v>7.0</v>
      </c>
      <c r="KL123" s="10">
        <v>2.0</v>
      </c>
      <c r="KM123" s="10">
        <v>2.0</v>
      </c>
      <c r="KN123" s="10">
        <v>1.0</v>
      </c>
      <c r="KO123" s="10">
        <v>1.0</v>
      </c>
      <c r="KP123" s="10">
        <v>5.0</v>
      </c>
      <c r="KQ123" s="10">
        <v>5.0</v>
      </c>
      <c r="KR123" s="8"/>
      <c r="KS123" s="10">
        <v>0.0</v>
      </c>
      <c r="KT123" s="10">
        <v>0.0</v>
      </c>
      <c r="KU123" s="10">
        <v>3.001</v>
      </c>
      <c r="KV123" s="10">
        <v>0.0</v>
      </c>
      <c r="KW123" s="10">
        <v>1.0</v>
      </c>
      <c r="KX123" s="10">
        <v>1.0</v>
      </c>
      <c r="KY123" s="10">
        <v>1.0</v>
      </c>
      <c r="KZ123" s="10">
        <v>2.0</v>
      </c>
      <c r="LA123" s="10">
        <v>1.0</v>
      </c>
      <c r="LB123" s="10">
        <v>1.0</v>
      </c>
      <c r="LC123" s="10">
        <v>2.0</v>
      </c>
      <c r="LD123" s="10">
        <v>5.0</v>
      </c>
      <c r="LE123" s="10">
        <v>4.0</v>
      </c>
      <c r="LF123" s="8"/>
      <c r="LG123" s="10">
        <v>0.0</v>
      </c>
      <c r="LH123" s="10">
        <v>0.0</v>
      </c>
      <c r="LI123" s="10">
        <v>3.001</v>
      </c>
      <c r="LJ123" s="10">
        <v>0.0</v>
      </c>
      <c r="LK123" s="10">
        <v>1.0</v>
      </c>
      <c r="LL123" s="10">
        <v>1.0</v>
      </c>
      <c r="LM123" s="10">
        <v>1.0</v>
      </c>
      <c r="LN123" s="10">
        <v>1.0</v>
      </c>
      <c r="LO123" s="10">
        <v>2.0</v>
      </c>
      <c r="LP123" s="10">
        <v>2.0</v>
      </c>
      <c r="LQ123" s="10">
        <v>1.0</v>
      </c>
      <c r="LR123" s="10">
        <v>5.0</v>
      </c>
      <c r="LS123" s="10">
        <v>4.0</v>
      </c>
      <c r="LT123" s="8"/>
      <c r="LU123" s="10">
        <v>0.0</v>
      </c>
      <c r="LV123" s="10">
        <v>0.0</v>
      </c>
      <c r="LW123" s="10">
        <v>3.8</v>
      </c>
      <c r="LX123" s="10">
        <v>0.0</v>
      </c>
      <c r="LY123" s="10">
        <v>1.0</v>
      </c>
      <c r="LZ123" s="10">
        <v>1.0</v>
      </c>
      <c r="MA123" s="10">
        <v>1.0</v>
      </c>
      <c r="MB123" s="10">
        <v>1.0</v>
      </c>
      <c r="MC123" s="10">
        <v>2.0</v>
      </c>
      <c r="MD123" s="10">
        <v>2.0</v>
      </c>
      <c r="ME123" s="10">
        <v>1.0</v>
      </c>
      <c r="MF123" s="10">
        <v>5.0</v>
      </c>
      <c r="MG123" s="10">
        <v>5.0</v>
      </c>
      <c r="MH123" s="8"/>
      <c r="MI123" s="10">
        <v>0.0</v>
      </c>
      <c r="MJ123" s="10">
        <v>0.0</v>
      </c>
      <c r="MK123" s="10">
        <v>3.002</v>
      </c>
      <c r="ML123" s="10">
        <v>0.0</v>
      </c>
      <c r="MM123" s="10">
        <v>1.0</v>
      </c>
      <c r="MN123" s="10">
        <v>1.0</v>
      </c>
      <c r="MO123" s="10">
        <v>1.0</v>
      </c>
      <c r="MP123" s="10">
        <v>1.0</v>
      </c>
      <c r="MQ123" s="10">
        <v>2.0</v>
      </c>
      <c r="MR123" s="10">
        <v>2.0</v>
      </c>
      <c r="MS123" s="10">
        <v>1.0</v>
      </c>
      <c r="MT123" s="10">
        <v>5.0</v>
      </c>
      <c r="MU123" s="10">
        <v>5.0</v>
      </c>
      <c r="MV123" s="8"/>
      <c r="MW123" s="10">
        <v>0.0</v>
      </c>
      <c r="MX123" s="10">
        <v>0.0</v>
      </c>
      <c r="MY123" s="10">
        <v>3.006</v>
      </c>
      <c r="MZ123" s="10">
        <v>0.0</v>
      </c>
      <c r="NA123" s="10">
        <v>1.0</v>
      </c>
      <c r="NB123" s="10">
        <v>1.0</v>
      </c>
      <c r="NC123" s="10">
        <v>1.0</v>
      </c>
      <c r="ND123" s="10">
        <v>1.0</v>
      </c>
      <c r="NE123" s="10">
        <v>2.0</v>
      </c>
      <c r="NF123" s="10">
        <v>2.0</v>
      </c>
      <c r="NG123" s="10">
        <v>1.0</v>
      </c>
      <c r="NH123" s="10">
        <v>5.0</v>
      </c>
      <c r="NI123" s="10">
        <v>5.0</v>
      </c>
      <c r="NJ123" s="8"/>
      <c r="NK123" s="10">
        <v>0.0</v>
      </c>
      <c r="NL123" s="10">
        <v>0.0</v>
      </c>
      <c r="NM123" s="10">
        <v>3.216</v>
      </c>
      <c r="NN123" s="10">
        <v>0.0</v>
      </c>
      <c r="NO123" s="10">
        <v>1.0</v>
      </c>
      <c r="NP123" s="10">
        <v>1.0</v>
      </c>
      <c r="NQ123" s="10">
        <v>1.0</v>
      </c>
      <c r="NR123" s="10">
        <v>1.0</v>
      </c>
      <c r="NS123" s="10">
        <v>1.0</v>
      </c>
      <c r="NT123" s="10">
        <v>2.0</v>
      </c>
      <c r="NU123" s="10">
        <v>2.0</v>
      </c>
      <c r="NV123" s="10">
        <v>5.0</v>
      </c>
      <c r="NW123" s="10">
        <v>5.0</v>
      </c>
      <c r="NX123" s="8"/>
      <c r="NY123" s="10">
        <v>999.0</v>
      </c>
      <c r="NZ123" s="10">
        <v>999.0</v>
      </c>
      <c r="OA123" s="10">
        <v>1.0</v>
      </c>
      <c r="OB123" s="10">
        <v>1.0</v>
      </c>
      <c r="OC123" s="10">
        <v>1.0</v>
      </c>
      <c r="OD123" s="10">
        <v>2.0</v>
      </c>
      <c r="OE123" s="8"/>
      <c r="OF123" s="8"/>
      <c r="OG123" s="8"/>
      <c r="OH123" s="8"/>
      <c r="OI123" s="10">
        <v>1.0</v>
      </c>
      <c r="OJ123" s="8"/>
      <c r="OK123" s="10">
        <v>2.0</v>
      </c>
      <c r="OL123" s="8"/>
      <c r="OM123" s="8"/>
      <c r="ON123" s="8"/>
      <c r="OO123" s="8"/>
      <c r="OP123" s="8"/>
      <c r="OQ123" s="8"/>
      <c r="OR123" s="8"/>
      <c r="OS123" s="8"/>
      <c r="OT123" s="8"/>
      <c r="OU123" s="8"/>
      <c r="OV123" s="8"/>
      <c r="OW123" s="8"/>
      <c r="OX123" s="8"/>
      <c r="OY123" s="8"/>
      <c r="OZ123" s="8"/>
      <c r="PA123" s="8"/>
      <c r="PB123" s="8"/>
      <c r="PC123" s="8"/>
      <c r="PD123" s="8"/>
      <c r="PE123" s="10">
        <v>1.0</v>
      </c>
      <c r="PF123" s="8"/>
      <c r="PG123" s="8"/>
      <c r="PH123" s="10">
        <v>5.0</v>
      </c>
      <c r="PI123" s="10">
        <v>5.0</v>
      </c>
      <c r="PJ123" s="10">
        <v>3.0</v>
      </c>
      <c r="PK123" s="10">
        <v>2.0</v>
      </c>
      <c r="PL123" s="10">
        <v>3.0</v>
      </c>
      <c r="PM123" s="10">
        <v>2.0</v>
      </c>
      <c r="PN123" s="10">
        <v>1.0</v>
      </c>
      <c r="PO123" s="10">
        <v>500.0</v>
      </c>
      <c r="PP123" s="10">
        <v>1.0</v>
      </c>
      <c r="PQ123" s="10">
        <v>1.0</v>
      </c>
      <c r="PR123" s="10">
        <v>2.0</v>
      </c>
      <c r="PS123" s="8"/>
      <c r="PT123" s="10">
        <v>2.0</v>
      </c>
      <c r="PU123" s="8"/>
      <c r="PV123" s="8"/>
      <c r="PW123" s="10">
        <v>2.0</v>
      </c>
      <c r="PX123" s="8"/>
      <c r="PY123" s="8"/>
      <c r="PZ123" s="8"/>
      <c r="QA123" s="8"/>
      <c r="QB123" s="8"/>
      <c r="QC123" s="8"/>
      <c r="QD123" s="10">
        <v>1.0</v>
      </c>
      <c r="QE123" s="8"/>
      <c r="QF123" s="8"/>
      <c r="QG123" s="8"/>
      <c r="QH123" s="8"/>
      <c r="QI123" s="8"/>
      <c r="QJ123" s="8"/>
      <c r="QK123" s="8"/>
      <c r="QL123" s="8"/>
      <c r="QM123" s="8"/>
      <c r="QN123" s="8"/>
      <c r="QO123" s="8"/>
      <c r="QP123" s="10">
        <v>2.0</v>
      </c>
      <c r="QQ123" s="8"/>
      <c r="QR123" s="8"/>
      <c r="QS123" s="8"/>
      <c r="QT123" s="8"/>
      <c r="QU123" s="8"/>
      <c r="QV123" s="8"/>
      <c r="QW123" s="10">
        <v>3.0</v>
      </c>
      <c r="QX123" s="10">
        <v>3.0</v>
      </c>
      <c r="QY123" s="10">
        <v>5.0</v>
      </c>
      <c r="QZ123" s="10">
        <v>5.0</v>
      </c>
      <c r="RA123" s="10">
        <v>4.0</v>
      </c>
      <c r="RB123" s="10">
        <v>4.0</v>
      </c>
      <c r="RC123" s="10">
        <v>1.0</v>
      </c>
      <c r="RD123" s="8"/>
      <c r="RE123" s="8"/>
      <c r="RF123" s="8"/>
      <c r="RG123" s="8"/>
      <c r="RH123" s="8"/>
      <c r="RI123" s="8"/>
      <c r="RJ123" s="8"/>
      <c r="RK123" s="8"/>
      <c r="RL123" s="8"/>
      <c r="RM123" s="8"/>
      <c r="RN123" s="8"/>
      <c r="RO123" s="8"/>
      <c r="RP123" s="8"/>
      <c r="RQ123" s="8"/>
      <c r="RR123" s="8"/>
      <c r="RS123" s="8"/>
      <c r="RT123" s="8"/>
      <c r="RU123" s="8"/>
      <c r="RV123" s="8"/>
      <c r="RW123" s="8"/>
      <c r="RX123" s="8"/>
      <c r="RY123" s="8"/>
      <c r="RZ123" s="8"/>
      <c r="SA123" s="8"/>
      <c r="SB123" s="8"/>
      <c r="SC123" s="8"/>
      <c r="SD123" s="8"/>
      <c r="SE123" s="8"/>
      <c r="SF123" s="8"/>
      <c r="SG123" s="8"/>
      <c r="SH123" s="8"/>
      <c r="SI123" s="8"/>
      <c r="SJ123" s="8"/>
      <c r="SK123" s="8"/>
      <c r="SL123" s="8"/>
      <c r="SM123" s="8"/>
      <c r="SN123" s="8"/>
      <c r="SO123" s="8"/>
      <c r="SP123" s="8"/>
      <c r="SQ123" s="8"/>
      <c r="SR123" s="8"/>
      <c r="SS123" s="8"/>
      <c r="ST123" s="8"/>
      <c r="SU123" s="8"/>
      <c r="SV123" s="8"/>
      <c r="SW123" s="8"/>
      <c r="SX123" s="8"/>
      <c r="SY123" s="8"/>
      <c r="SZ123" s="8"/>
      <c r="TA123" s="8"/>
      <c r="TB123" s="8"/>
      <c r="TC123" s="8"/>
      <c r="TD123" s="8"/>
      <c r="TE123" s="8"/>
      <c r="TF123" s="8"/>
      <c r="TG123" s="8"/>
      <c r="TH123" s="8"/>
      <c r="TI123" s="8"/>
      <c r="TJ123" s="8"/>
      <c r="TK123" s="8"/>
      <c r="TL123" s="8"/>
      <c r="TM123" s="8"/>
      <c r="TN123" s="8"/>
      <c r="TO123" s="8"/>
      <c r="TP123" s="8"/>
      <c r="TQ123" s="8"/>
      <c r="TR123" s="8"/>
      <c r="TS123" s="8"/>
      <c r="TT123" s="8"/>
      <c r="TU123" s="8"/>
      <c r="TV123" s="8"/>
      <c r="TW123" s="8"/>
      <c r="TX123" s="8"/>
      <c r="TY123" s="8"/>
      <c r="TZ123" s="8"/>
      <c r="UA123" s="8"/>
      <c r="UB123" s="8"/>
      <c r="UC123" s="8"/>
      <c r="UD123" s="8"/>
      <c r="UE123" s="8"/>
      <c r="UF123" s="8"/>
      <c r="UG123" s="8"/>
      <c r="UH123" s="8"/>
      <c r="UI123" s="8"/>
      <c r="UJ123" s="8"/>
      <c r="UK123" s="8"/>
      <c r="UL123" s="8"/>
      <c r="UM123" s="8"/>
      <c r="UN123" s="8"/>
      <c r="UO123" s="8"/>
      <c r="UP123" s="8"/>
      <c r="UQ123" s="8"/>
      <c r="UR123" s="8"/>
      <c r="US123" s="8"/>
      <c r="UT123" s="8"/>
      <c r="UU123" s="8"/>
      <c r="UV123" s="8"/>
      <c r="UW123" s="8"/>
      <c r="UX123" s="8"/>
      <c r="UY123" s="8"/>
      <c r="UZ123" s="8"/>
      <c r="VA123" s="8"/>
      <c r="VB123" s="8"/>
      <c r="VC123" s="8"/>
      <c r="VD123" s="8"/>
      <c r="VE123" s="8"/>
      <c r="VF123" s="8"/>
      <c r="VG123" s="8"/>
      <c r="VH123" s="8"/>
      <c r="VI123" s="8"/>
      <c r="VJ123" s="8"/>
      <c r="VK123" s="8"/>
      <c r="VL123" s="8"/>
      <c r="VM123" s="8"/>
      <c r="VN123" s="8"/>
      <c r="VO123" s="8"/>
      <c r="VP123" s="8"/>
      <c r="VQ123" s="8"/>
      <c r="VR123" s="8"/>
      <c r="VS123" s="8"/>
      <c r="VT123" s="8"/>
      <c r="VU123" s="8"/>
      <c r="VV123" s="8"/>
      <c r="VW123" s="8"/>
      <c r="VX123" s="8"/>
      <c r="VY123" s="8"/>
      <c r="VZ123" s="8"/>
      <c r="WA123" s="8"/>
      <c r="WB123" s="8"/>
      <c r="WC123" s="8"/>
      <c r="WD123" s="8"/>
      <c r="WE123" s="8"/>
      <c r="WF123" s="8"/>
      <c r="WG123" s="8"/>
      <c r="WH123" s="8"/>
      <c r="WI123" s="8"/>
      <c r="WJ123" s="8"/>
      <c r="WK123" s="8"/>
      <c r="WL123" s="8"/>
      <c r="WM123" s="8"/>
      <c r="WN123" s="8"/>
      <c r="WO123" s="8"/>
      <c r="WP123" s="8"/>
      <c r="WQ123" s="8"/>
      <c r="WR123" s="8"/>
      <c r="WS123" s="8"/>
      <c r="WT123" s="8"/>
      <c r="WU123" s="8"/>
      <c r="WV123" s="8"/>
      <c r="WW123" s="8"/>
      <c r="WX123" s="8"/>
      <c r="WY123" s="8"/>
      <c r="WZ123" s="8"/>
      <c r="XA123" s="8"/>
      <c r="XB123" s="8"/>
      <c r="XC123" s="8"/>
      <c r="XD123" s="8"/>
      <c r="XE123" s="8"/>
      <c r="XF123" s="8"/>
      <c r="XG123" s="8"/>
      <c r="XH123" s="8"/>
      <c r="XI123" s="8"/>
      <c r="XJ123" s="8"/>
      <c r="XK123" s="8"/>
      <c r="XL123" s="8"/>
      <c r="XM123" s="8"/>
      <c r="XN123" s="8"/>
      <c r="XO123" s="8"/>
      <c r="XP123" s="8"/>
      <c r="XQ123" s="8"/>
      <c r="XR123" s="8"/>
      <c r="XS123" s="8"/>
      <c r="XT123" s="10">
        <v>1.0</v>
      </c>
      <c r="XU123" s="10">
        <v>1.0</v>
      </c>
      <c r="XV123" s="10">
        <v>1.0</v>
      </c>
      <c r="XW123" s="10">
        <v>4.0</v>
      </c>
      <c r="XX123" s="10">
        <v>4.0</v>
      </c>
      <c r="XY123" s="10">
        <v>1.0</v>
      </c>
      <c r="XZ123" s="10">
        <v>1.0</v>
      </c>
      <c r="YA123" s="10">
        <v>4.0</v>
      </c>
      <c r="YB123" s="10">
        <v>3.0</v>
      </c>
      <c r="YC123" s="10">
        <v>5.0</v>
      </c>
      <c r="YD123" s="10">
        <v>3.0</v>
      </c>
      <c r="YE123" s="10">
        <v>2.0</v>
      </c>
      <c r="YF123" s="10">
        <v>1.0</v>
      </c>
      <c r="YG123" s="10">
        <v>1.0</v>
      </c>
      <c r="YH123" s="10">
        <v>1.0</v>
      </c>
      <c r="YI123" s="10">
        <v>4.0</v>
      </c>
      <c r="YJ123" s="10">
        <v>3.0</v>
      </c>
      <c r="YK123" s="10">
        <v>5.0</v>
      </c>
      <c r="YL123" s="10">
        <v>5.0</v>
      </c>
      <c r="YM123" s="10">
        <v>4.0</v>
      </c>
      <c r="YN123" s="10">
        <v>4.0</v>
      </c>
      <c r="YO123" s="10">
        <v>1.0</v>
      </c>
      <c r="YP123" s="10">
        <v>1.0</v>
      </c>
      <c r="YQ123" s="10">
        <v>1.0</v>
      </c>
      <c r="YR123" s="10">
        <v>1.0</v>
      </c>
      <c r="YS123" s="10">
        <v>4.0</v>
      </c>
      <c r="YT123" s="10">
        <v>1.0</v>
      </c>
      <c r="YU123" s="10">
        <v>5.0</v>
      </c>
      <c r="YV123" s="10">
        <v>5.0</v>
      </c>
      <c r="YW123" s="10">
        <v>5.0</v>
      </c>
      <c r="YX123" s="10">
        <v>4.0</v>
      </c>
      <c r="YY123" s="10">
        <v>2.0</v>
      </c>
      <c r="YZ123" s="10">
        <v>5.0</v>
      </c>
      <c r="ZA123" s="10">
        <v>4.0</v>
      </c>
      <c r="ZB123" s="10">
        <v>4.0</v>
      </c>
      <c r="ZC123" s="10">
        <v>5.0</v>
      </c>
      <c r="ZD123" s="10">
        <v>5.0</v>
      </c>
      <c r="ZE123" s="10">
        <v>3.0</v>
      </c>
      <c r="ZF123" s="10">
        <v>3.0</v>
      </c>
      <c r="ZG123" s="10">
        <v>3.0</v>
      </c>
      <c r="ZH123" s="10">
        <v>5.0</v>
      </c>
      <c r="ZI123" s="10">
        <v>5.0</v>
      </c>
      <c r="ZJ123" s="10">
        <v>3.0</v>
      </c>
      <c r="ZK123" s="10">
        <v>3.0</v>
      </c>
      <c r="ZL123" s="10">
        <v>1.0</v>
      </c>
      <c r="ZM123" s="8"/>
      <c r="ZN123" s="10">
        <v>1.0</v>
      </c>
    </row>
    <row r="124" ht="15.75" customHeight="1">
      <c r="A124" s="8" t="s">
        <v>1496</v>
      </c>
      <c r="B124" s="8">
        <v>4.0</v>
      </c>
      <c r="C124" s="8">
        <v>3.0</v>
      </c>
      <c r="D124" s="8">
        <v>2.0</v>
      </c>
      <c r="E124" s="8" t="s">
        <v>1605</v>
      </c>
      <c r="F124" s="8" t="s">
        <v>922</v>
      </c>
      <c r="G124" s="9" t="s">
        <v>923</v>
      </c>
      <c r="H124" s="9" t="s">
        <v>923</v>
      </c>
      <c r="I124" s="10">
        <v>1.0</v>
      </c>
      <c r="J124" s="10">
        <v>0.28868</v>
      </c>
      <c r="K124" s="10">
        <f t="shared" si="1"/>
        <v>-1.242436471</v>
      </c>
      <c r="L124" s="10">
        <v>0.0</v>
      </c>
      <c r="M124" s="10">
        <v>2.79E-4</v>
      </c>
      <c r="N124" s="10">
        <f t="shared" si="2"/>
        <v>-8.184298776</v>
      </c>
      <c r="O124" s="10">
        <v>0.0</v>
      </c>
      <c r="P124" s="10">
        <v>2.1861073E7</v>
      </c>
      <c r="Q124" s="8" t="s">
        <v>948</v>
      </c>
      <c r="R124" s="10">
        <v>99.22</v>
      </c>
      <c r="S124" s="10">
        <v>94.54</v>
      </c>
      <c r="T124" s="10">
        <v>25.78</v>
      </c>
      <c r="U124" s="10">
        <v>19.54</v>
      </c>
      <c r="V124" s="10">
        <v>14.84</v>
      </c>
      <c r="W124" s="10">
        <v>10.16</v>
      </c>
      <c r="X124" s="10">
        <v>2.34</v>
      </c>
      <c r="Y124" s="10">
        <v>1.0</v>
      </c>
      <c r="Z124" s="10">
        <v>1.0</v>
      </c>
      <c r="AA124" s="10">
        <v>66.0</v>
      </c>
      <c r="AB124" s="10">
        <v>1.0</v>
      </c>
      <c r="AC124" s="10">
        <v>240.0</v>
      </c>
      <c r="AD124" s="10">
        <v>8.0</v>
      </c>
      <c r="AE124" s="10">
        <v>117.0</v>
      </c>
      <c r="AF124" s="10">
        <v>1.0</v>
      </c>
      <c r="AG124" s="10">
        <v>0.0</v>
      </c>
      <c r="AH124" s="10">
        <v>0.0</v>
      </c>
      <c r="AI124" s="10">
        <v>0.17</v>
      </c>
      <c r="AJ124" s="10">
        <v>0.0</v>
      </c>
      <c r="AK124" s="10">
        <v>38.73278</v>
      </c>
      <c r="AL124" s="10">
        <v>1.0</v>
      </c>
      <c r="AM124" s="10">
        <v>0.0</v>
      </c>
      <c r="AN124" s="10">
        <v>0.0</v>
      </c>
      <c r="AO124" s="10">
        <v>0.0</v>
      </c>
      <c r="AP124" s="10">
        <v>0.0</v>
      </c>
      <c r="AQ124" s="10">
        <v>0.254</v>
      </c>
      <c r="AR124" s="10">
        <v>0.0</v>
      </c>
      <c r="AS124" s="10">
        <v>0.0</v>
      </c>
      <c r="AT124" s="10">
        <v>1.0</v>
      </c>
      <c r="AU124" s="8"/>
      <c r="AV124" s="10">
        <v>1.0</v>
      </c>
      <c r="AW124" s="10">
        <v>2.0</v>
      </c>
      <c r="AX124" s="10">
        <v>1.0</v>
      </c>
      <c r="AY124" s="10">
        <v>1.0</v>
      </c>
      <c r="AZ124" s="10">
        <v>1.0</v>
      </c>
      <c r="BA124" s="10">
        <v>0.0</v>
      </c>
      <c r="BB124" s="10">
        <v>0.0</v>
      </c>
      <c r="BC124" s="10">
        <v>0.0</v>
      </c>
      <c r="BD124" s="10">
        <v>2.0</v>
      </c>
      <c r="BE124" s="10">
        <v>7.0</v>
      </c>
      <c r="BF124" s="10">
        <v>3.0</v>
      </c>
      <c r="BG124" s="8"/>
      <c r="BH124" s="10">
        <v>1.0</v>
      </c>
      <c r="BI124" s="8"/>
      <c r="BJ124" s="10">
        <v>3.0</v>
      </c>
      <c r="BK124" s="10">
        <v>1.0</v>
      </c>
      <c r="BL124" s="8"/>
      <c r="BM124" s="8"/>
      <c r="BN124" s="8"/>
      <c r="BO124" s="8"/>
      <c r="BP124" s="8"/>
      <c r="BQ124" s="8"/>
      <c r="BR124" s="8"/>
      <c r="BS124" s="10">
        <v>4.0</v>
      </c>
      <c r="BT124" s="10">
        <v>2.0</v>
      </c>
      <c r="BU124" s="10">
        <v>2.0</v>
      </c>
      <c r="BV124" s="10">
        <v>1.0</v>
      </c>
      <c r="BW124" s="10">
        <v>3.0</v>
      </c>
      <c r="BX124" s="10">
        <v>1.0</v>
      </c>
      <c r="BY124" s="10">
        <v>1.0</v>
      </c>
      <c r="BZ124" s="10">
        <v>4.0</v>
      </c>
      <c r="CA124" s="10">
        <v>1.0</v>
      </c>
      <c r="CB124" s="10">
        <v>1.0</v>
      </c>
      <c r="CC124" s="10">
        <v>6.0</v>
      </c>
      <c r="CD124" s="10">
        <v>2.0</v>
      </c>
      <c r="CE124" s="8"/>
      <c r="CF124" s="10">
        <v>31.0</v>
      </c>
      <c r="CG124" s="8"/>
      <c r="CH124" s="8"/>
      <c r="CI124" s="8"/>
      <c r="CJ124" s="8"/>
      <c r="CK124" s="10">
        <v>1.0</v>
      </c>
      <c r="CL124" s="8"/>
      <c r="CM124" s="8"/>
      <c r="CN124" s="8"/>
      <c r="CO124" s="10">
        <v>1.0</v>
      </c>
      <c r="CP124" s="10">
        <v>37.0</v>
      </c>
      <c r="CQ124" s="10">
        <v>1.0</v>
      </c>
      <c r="CR124" s="8"/>
      <c r="CS124" s="8"/>
      <c r="CT124" s="8"/>
      <c r="CU124" s="8"/>
      <c r="CV124" s="8"/>
      <c r="CW124" s="8"/>
      <c r="CX124" s="8"/>
      <c r="CY124" s="10">
        <v>1.0</v>
      </c>
      <c r="CZ124" s="8" t="s">
        <v>1606</v>
      </c>
      <c r="DA124" s="11"/>
      <c r="DB124" s="8"/>
      <c r="DC124" s="8"/>
      <c r="DD124" s="8"/>
      <c r="DE124" s="8"/>
      <c r="DF124" s="8"/>
      <c r="DG124" s="8"/>
      <c r="DH124" s="8"/>
      <c r="DI124" s="8"/>
      <c r="DJ124" s="8"/>
      <c r="DK124" s="8"/>
      <c r="DL124" s="10">
        <v>2.0</v>
      </c>
      <c r="DM124" s="10">
        <v>19.0</v>
      </c>
      <c r="DN124" s="8"/>
      <c r="DO124" s="8"/>
      <c r="DP124" s="10">
        <v>3.0</v>
      </c>
      <c r="DQ124" s="10">
        <v>90.0</v>
      </c>
      <c r="DR124" s="10">
        <v>11.0</v>
      </c>
      <c r="DS124" s="8"/>
      <c r="DT124" s="8"/>
      <c r="DU124" s="8"/>
      <c r="DV124" s="8"/>
      <c r="DW124" s="8"/>
      <c r="DX124" s="8"/>
      <c r="DY124" s="8"/>
      <c r="DZ124" s="8"/>
      <c r="EA124" s="8"/>
      <c r="EB124" s="8"/>
      <c r="EC124" s="8"/>
      <c r="ED124" s="8"/>
      <c r="EE124" s="8"/>
      <c r="EF124" s="8"/>
      <c r="EG124" s="8"/>
      <c r="EH124" s="8"/>
      <c r="EI124" s="8"/>
      <c r="EJ124" s="8"/>
      <c r="EK124" s="8"/>
      <c r="EL124" s="8"/>
      <c r="EM124" s="8"/>
      <c r="EN124" s="8"/>
      <c r="EO124" s="8"/>
      <c r="EP124" s="8"/>
      <c r="EQ124" s="8"/>
      <c r="ER124" s="8"/>
      <c r="ES124" s="8"/>
      <c r="ET124" s="8"/>
      <c r="EU124" s="8"/>
      <c r="EV124" s="8"/>
      <c r="EW124" s="8"/>
      <c r="EX124" s="8"/>
      <c r="EY124" s="8"/>
      <c r="EZ124" s="8"/>
      <c r="FA124" s="8"/>
      <c r="FB124" s="8"/>
      <c r="FC124" s="8"/>
      <c r="FD124" s="8"/>
      <c r="FE124" s="8"/>
      <c r="FF124" s="8"/>
      <c r="FG124" s="8"/>
      <c r="FH124" s="8"/>
      <c r="FI124" s="8"/>
      <c r="FJ124" s="8"/>
      <c r="FK124" s="8"/>
      <c r="FL124" s="8"/>
      <c r="FM124" s="8"/>
      <c r="FN124" s="8"/>
      <c r="FO124" s="8"/>
      <c r="FP124" s="8"/>
      <c r="FQ124" s="8"/>
      <c r="FR124" s="8"/>
      <c r="FS124" s="8"/>
      <c r="FT124" s="8"/>
      <c r="FU124" s="8"/>
      <c r="FV124" s="8"/>
      <c r="FW124" s="8"/>
      <c r="FX124" s="8"/>
      <c r="FY124" s="8"/>
      <c r="FZ124" s="8"/>
      <c r="GA124" s="8"/>
      <c r="GB124" s="8"/>
      <c r="GC124" s="8"/>
      <c r="GD124" s="8"/>
      <c r="GE124" s="8"/>
      <c r="GF124" s="8"/>
      <c r="GG124" s="8"/>
      <c r="GH124" s="8"/>
      <c r="GI124" s="8"/>
      <c r="GJ124" s="8"/>
      <c r="GK124" s="8"/>
      <c r="GL124" s="8"/>
      <c r="GM124" s="8"/>
      <c r="GN124" s="8"/>
      <c r="GO124" s="8"/>
      <c r="GP124" s="8"/>
      <c r="GQ124" s="8"/>
      <c r="GR124" s="8"/>
      <c r="GS124" s="8"/>
      <c r="GT124" s="8"/>
      <c r="GU124" s="8"/>
      <c r="GV124" s="8"/>
      <c r="GW124" s="8"/>
      <c r="GX124" s="8"/>
      <c r="GY124" s="8"/>
      <c r="GZ124" s="10">
        <v>1.0</v>
      </c>
      <c r="HA124" s="10">
        <v>1.0</v>
      </c>
      <c r="HB124" s="10">
        <v>1.0</v>
      </c>
      <c r="HC124" s="10">
        <v>1.0</v>
      </c>
      <c r="HD124" s="8" t="s">
        <v>1607</v>
      </c>
      <c r="HE124" s="10">
        <v>1.0</v>
      </c>
      <c r="HF124" s="10">
        <v>1.0</v>
      </c>
      <c r="HG124" s="10">
        <v>5.0</v>
      </c>
      <c r="HH124" s="10">
        <v>4.0</v>
      </c>
      <c r="HI124" s="10">
        <v>4.0</v>
      </c>
      <c r="HJ124" s="10">
        <v>5.0</v>
      </c>
      <c r="HK124" s="10">
        <v>5.0</v>
      </c>
      <c r="HL124" s="10">
        <v>1.0</v>
      </c>
      <c r="HM124" s="10">
        <v>1.0</v>
      </c>
      <c r="HN124" s="8" t="s">
        <v>1608</v>
      </c>
      <c r="HO124" s="10">
        <v>1.0</v>
      </c>
      <c r="HP124" s="10">
        <v>1.0</v>
      </c>
      <c r="HQ124" s="10">
        <v>1.0</v>
      </c>
      <c r="HR124" s="10">
        <v>1.0</v>
      </c>
      <c r="HS124" s="10">
        <v>1.0</v>
      </c>
      <c r="HT124" s="10">
        <v>1.0</v>
      </c>
      <c r="HU124" s="10">
        <v>1.0</v>
      </c>
      <c r="HV124" s="10">
        <v>1.0</v>
      </c>
      <c r="HW124" s="10">
        <v>1.0</v>
      </c>
      <c r="HX124" s="8" t="s">
        <v>1609</v>
      </c>
      <c r="HY124" s="10">
        <v>1.0</v>
      </c>
      <c r="HZ124" s="10">
        <v>1.0</v>
      </c>
      <c r="IA124" s="10">
        <v>5.0</v>
      </c>
      <c r="IB124" s="10">
        <v>4.0</v>
      </c>
      <c r="IC124" s="10">
        <v>5.0</v>
      </c>
      <c r="ID124" s="10">
        <v>5.0</v>
      </c>
      <c r="IE124" s="10">
        <v>5.0</v>
      </c>
      <c r="IF124" s="10">
        <v>1.0</v>
      </c>
      <c r="IG124" s="10">
        <v>1.0</v>
      </c>
      <c r="IH124" s="8" t="s">
        <v>1610</v>
      </c>
      <c r="II124" s="10">
        <v>1.0</v>
      </c>
      <c r="IJ124" s="10">
        <v>1.0</v>
      </c>
      <c r="IK124" s="10">
        <v>1.0</v>
      </c>
      <c r="IL124" s="10">
        <v>1.0</v>
      </c>
      <c r="IM124" s="10">
        <v>1.0</v>
      </c>
      <c r="IN124" s="10">
        <v>1.0</v>
      </c>
      <c r="IO124" s="10">
        <v>1.0</v>
      </c>
      <c r="IP124" s="10">
        <v>1.0</v>
      </c>
      <c r="IQ124" s="10">
        <v>1.0</v>
      </c>
      <c r="IR124" s="8" t="s">
        <v>1611</v>
      </c>
      <c r="IS124" s="10">
        <v>1.0</v>
      </c>
      <c r="IT124" s="10">
        <v>1.0</v>
      </c>
      <c r="IU124" s="10">
        <v>4.0</v>
      </c>
      <c r="IV124" s="10">
        <v>2.0</v>
      </c>
      <c r="IW124" s="10">
        <v>4.0</v>
      </c>
      <c r="IX124" s="10">
        <v>5.0</v>
      </c>
      <c r="IY124" s="10">
        <v>5.0</v>
      </c>
      <c r="IZ124" s="10">
        <v>1.0</v>
      </c>
      <c r="JA124" s="8" t="s">
        <v>1612</v>
      </c>
      <c r="JB124" s="10">
        <v>1.0</v>
      </c>
      <c r="JC124" s="10">
        <v>1.0</v>
      </c>
      <c r="JD124" s="10">
        <v>1.0</v>
      </c>
      <c r="JE124" s="10">
        <v>1.0</v>
      </c>
      <c r="JF124" s="10">
        <v>1.0</v>
      </c>
      <c r="JG124" s="10">
        <v>1.0</v>
      </c>
      <c r="JH124" s="8"/>
      <c r="JI124" s="8"/>
      <c r="JJ124" s="8"/>
      <c r="JK124" s="8"/>
      <c r="JL124" s="8"/>
      <c r="JM124" s="8"/>
      <c r="JN124" s="8"/>
      <c r="JO124" s="8"/>
      <c r="JP124" s="8"/>
      <c r="JQ124" s="8"/>
      <c r="JR124" s="8"/>
      <c r="JS124" s="8"/>
      <c r="JT124" s="8"/>
      <c r="JU124" s="8"/>
      <c r="JV124" s="8"/>
      <c r="JW124" s="8"/>
      <c r="JX124" s="8"/>
      <c r="JY124" s="8"/>
      <c r="JZ124" s="8"/>
      <c r="KA124" s="8"/>
      <c r="KB124" s="8"/>
      <c r="KC124" s="10">
        <v>1.0</v>
      </c>
      <c r="KD124" s="10">
        <v>1.0</v>
      </c>
      <c r="KE124" s="10">
        <v>0.0</v>
      </c>
      <c r="KF124" s="10">
        <v>0.0</v>
      </c>
      <c r="KG124" s="10">
        <v>3.004</v>
      </c>
      <c r="KH124" s="10">
        <v>0.0</v>
      </c>
      <c r="KI124" s="10">
        <v>1.0</v>
      </c>
      <c r="KJ124" s="10">
        <v>2.0</v>
      </c>
      <c r="KK124" s="10">
        <v>7.0</v>
      </c>
      <c r="KL124" s="10">
        <v>2.0</v>
      </c>
      <c r="KM124" s="10">
        <v>2.0</v>
      </c>
      <c r="KN124" s="10">
        <v>2.0</v>
      </c>
      <c r="KO124" s="10">
        <v>2.0</v>
      </c>
      <c r="KP124" s="10">
        <v>5.0</v>
      </c>
      <c r="KQ124" s="10">
        <v>5.0</v>
      </c>
      <c r="KR124" s="8"/>
      <c r="KS124" s="10">
        <v>0.0</v>
      </c>
      <c r="KT124" s="10">
        <v>0.0</v>
      </c>
      <c r="KU124" s="10">
        <v>3.886</v>
      </c>
      <c r="KV124" s="10">
        <v>0.0</v>
      </c>
      <c r="KW124" s="10">
        <v>1.0</v>
      </c>
      <c r="KX124" s="10">
        <v>2.0</v>
      </c>
      <c r="KY124" s="10">
        <v>2.0</v>
      </c>
      <c r="KZ124" s="10">
        <v>2.0</v>
      </c>
      <c r="LA124" s="10">
        <v>2.0</v>
      </c>
      <c r="LB124" s="10">
        <v>1.0</v>
      </c>
      <c r="LC124" s="10">
        <v>1.0</v>
      </c>
      <c r="LD124" s="10">
        <v>5.0</v>
      </c>
      <c r="LE124" s="10">
        <v>5.0</v>
      </c>
      <c r="LF124" s="8"/>
      <c r="LG124" s="10">
        <v>0.0</v>
      </c>
      <c r="LH124" s="10">
        <v>0.0</v>
      </c>
      <c r="LI124" s="10">
        <v>3.007</v>
      </c>
      <c r="LJ124" s="10">
        <v>0.0</v>
      </c>
      <c r="LK124" s="10">
        <v>1.0</v>
      </c>
      <c r="LL124" s="10">
        <v>1.0</v>
      </c>
      <c r="LM124" s="10">
        <v>2.0</v>
      </c>
      <c r="LN124" s="10">
        <v>1.0</v>
      </c>
      <c r="LO124" s="10">
        <v>1.0</v>
      </c>
      <c r="LP124" s="10">
        <v>1.0</v>
      </c>
      <c r="LQ124" s="10">
        <v>1.0</v>
      </c>
      <c r="LR124" s="10">
        <v>5.0</v>
      </c>
      <c r="LS124" s="10">
        <v>5.0</v>
      </c>
      <c r="LT124" s="8"/>
      <c r="LU124" s="10">
        <v>0.0</v>
      </c>
      <c r="LV124" s="10">
        <v>0.0</v>
      </c>
      <c r="LW124" s="10">
        <v>3.913</v>
      </c>
      <c r="LX124" s="10">
        <v>0.0</v>
      </c>
      <c r="LY124" s="10">
        <v>1.0</v>
      </c>
      <c r="LZ124" s="10">
        <v>1.0</v>
      </c>
      <c r="MA124" s="10">
        <v>1.0</v>
      </c>
      <c r="MB124" s="10">
        <v>2.0</v>
      </c>
      <c r="MC124" s="10">
        <v>2.0</v>
      </c>
      <c r="MD124" s="10">
        <v>1.0</v>
      </c>
      <c r="ME124" s="10">
        <v>1.0</v>
      </c>
      <c r="MF124" s="10">
        <v>5.0</v>
      </c>
      <c r="MG124" s="10">
        <v>5.0</v>
      </c>
      <c r="MH124" s="8"/>
      <c r="MI124" s="10">
        <v>0.0</v>
      </c>
      <c r="MJ124" s="10">
        <v>0.0</v>
      </c>
      <c r="MK124" s="10">
        <v>3.986</v>
      </c>
      <c r="ML124" s="10">
        <v>0.0</v>
      </c>
      <c r="MM124" s="10">
        <v>1.0</v>
      </c>
      <c r="MN124" s="10">
        <v>1.0</v>
      </c>
      <c r="MO124" s="10">
        <v>1.0</v>
      </c>
      <c r="MP124" s="10">
        <v>2.0</v>
      </c>
      <c r="MQ124" s="10">
        <v>1.0</v>
      </c>
      <c r="MR124" s="10">
        <v>1.0</v>
      </c>
      <c r="MS124" s="10">
        <v>2.0</v>
      </c>
      <c r="MT124" s="10">
        <v>5.0</v>
      </c>
      <c r="MU124" s="10">
        <v>5.0</v>
      </c>
      <c r="MV124" s="8"/>
      <c r="MW124" s="10">
        <v>0.0</v>
      </c>
      <c r="MX124" s="10">
        <v>0.0</v>
      </c>
      <c r="MY124" s="10">
        <v>3.262</v>
      </c>
      <c r="MZ124" s="10">
        <v>0.0</v>
      </c>
      <c r="NA124" s="10">
        <v>1.0</v>
      </c>
      <c r="NB124" s="10">
        <v>1.0</v>
      </c>
      <c r="NC124" s="10">
        <v>1.0</v>
      </c>
      <c r="ND124" s="10">
        <v>1.0</v>
      </c>
      <c r="NE124" s="10">
        <v>2.0</v>
      </c>
      <c r="NF124" s="10">
        <v>2.0</v>
      </c>
      <c r="NG124" s="10">
        <v>1.0</v>
      </c>
      <c r="NH124" s="10">
        <v>5.0</v>
      </c>
      <c r="NI124" s="10">
        <v>5.0</v>
      </c>
      <c r="NJ124" s="8"/>
      <c r="NK124" s="10">
        <v>0.0</v>
      </c>
      <c r="NL124" s="10">
        <v>0.0</v>
      </c>
      <c r="NM124" s="10">
        <v>3.179</v>
      </c>
      <c r="NN124" s="10">
        <v>0.0</v>
      </c>
      <c r="NO124" s="10">
        <v>1.0</v>
      </c>
      <c r="NP124" s="10">
        <v>1.0</v>
      </c>
      <c r="NQ124" s="10">
        <v>1.0</v>
      </c>
      <c r="NR124" s="10">
        <v>1.0</v>
      </c>
      <c r="NS124" s="10">
        <v>1.0</v>
      </c>
      <c r="NT124" s="10">
        <v>1.0</v>
      </c>
      <c r="NU124" s="10">
        <v>2.0</v>
      </c>
      <c r="NV124" s="10">
        <v>5.0</v>
      </c>
      <c r="NW124" s="10">
        <v>5.0</v>
      </c>
      <c r="NX124" s="8"/>
      <c r="NY124" s="10">
        <v>999.0</v>
      </c>
      <c r="NZ124" s="10">
        <v>999.0</v>
      </c>
      <c r="OA124" s="10">
        <v>1.0</v>
      </c>
      <c r="OB124" s="10">
        <v>1.0</v>
      </c>
      <c r="OC124" s="10">
        <v>1.0</v>
      </c>
      <c r="OD124" s="10">
        <v>2.0</v>
      </c>
      <c r="OE124" s="8"/>
      <c r="OF124" s="8"/>
      <c r="OG124" s="8"/>
      <c r="OH124" s="8"/>
      <c r="OI124" s="10">
        <v>1.0</v>
      </c>
      <c r="OJ124" s="8"/>
      <c r="OK124" s="10">
        <v>2.0</v>
      </c>
      <c r="OL124" s="8"/>
      <c r="OM124" s="8"/>
      <c r="ON124" s="8"/>
      <c r="OO124" s="8"/>
      <c r="OP124" s="8"/>
      <c r="OQ124" s="8"/>
      <c r="OR124" s="8"/>
      <c r="OS124" s="8"/>
      <c r="OT124" s="8"/>
      <c r="OU124" s="8"/>
      <c r="OV124" s="8"/>
      <c r="OW124" s="8"/>
      <c r="OX124" s="8"/>
      <c r="OY124" s="8"/>
      <c r="OZ124" s="8"/>
      <c r="PA124" s="8"/>
      <c r="PB124" s="8"/>
      <c r="PC124" s="8"/>
      <c r="PD124" s="8"/>
      <c r="PE124" s="10">
        <v>2.0</v>
      </c>
      <c r="PF124" s="8"/>
      <c r="PG124" s="8"/>
      <c r="PH124" s="10">
        <v>5.0</v>
      </c>
      <c r="PI124" s="10">
        <v>5.0</v>
      </c>
      <c r="PJ124" s="10">
        <v>5.0</v>
      </c>
      <c r="PK124" s="10">
        <v>5.0</v>
      </c>
      <c r="PL124" s="10">
        <v>5.0</v>
      </c>
      <c r="PM124" s="10">
        <v>5.0</v>
      </c>
      <c r="PN124" s="8"/>
      <c r="PO124" s="10">
        <v>10000.0</v>
      </c>
      <c r="PP124" s="10">
        <v>1.0</v>
      </c>
      <c r="PQ124" s="10">
        <v>1.0</v>
      </c>
      <c r="PR124" s="10">
        <v>2.0</v>
      </c>
      <c r="PS124" s="8"/>
      <c r="PT124" s="10">
        <v>2.0</v>
      </c>
      <c r="PU124" s="8"/>
      <c r="PV124" s="8"/>
      <c r="PW124" s="10">
        <v>2.0</v>
      </c>
      <c r="PX124" s="8"/>
      <c r="PY124" s="8"/>
      <c r="PZ124" s="8"/>
      <c r="QA124" s="8"/>
      <c r="QB124" s="8"/>
      <c r="QC124" s="8"/>
      <c r="QD124" s="10">
        <v>1.0</v>
      </c>
      <c r="QE124" s="8"/>
      <c r="QF124" s="8"/>
      <c r="QG124" s="8"/>
      <c r="QH124" s="8"/>
      <c r="QI124" s="8"/>
      <c r="QJ124" s="8"/>
      <c r="QK124" s="8"/>
      <c r="QL124" s="8"/>
      <c r="QM124" s="8"/>
      <c r="QN124" s="8"/>
      <c r="QO124" s="8"/>
      <c r="QP124" s="10">
        <v>1.0</v>
      </c>
      <c r="QQ124" s="8"/>
      <c r="QR124" s="8"/>
      <c r="QS124" s="8"/>
      <c r="QT124" s="8"/>
      <c r="QU124" s="8"/>
      <c r="QV124" s="8"/>
      <c r="QW124" s="10">
        <v>5.0</v>
      </c>
      <c r="QX124" s="10">
        <v>5.0</v>
      </c>
      <c r="QY124" s="10">
        <v>5.0</v>
      </c>
      <c r="QZ124" s="10">
        <v>5.0</v>
      </c>
      <c r="RA124" s="10">
        <v>5.0</v>
      </c>
      <c r="RB124" s="10">
        <v>5.0</v>
      </c>
      <c r="RC124" s="8"/>
      <c r="RD124" s="8"/>
      <c r="RE124" s="8"/>
      <c r="RF124" s="8"/>
      <c r="RG124" s="8"/>
      <c r="RH124" s="8"/>
      <c r="RI124" s="8"/>
      <c r="RJ124" s="8"/>
      <c r="RK124" s="8"/>
      <c r="RL124" s="8"/>
      <c r="RM124" s="8"/>
      <c r="RN124" s="8"/>
      <c r="RO124" s="8"/>
      <c r="RP124" s="8"/>
      <c r="RQ124" s="8"/>
      <c r="RR124" s="8"/>
      <c r="RS124" s="8"/>
      <c r="RT124" s="8"/>
      <c r="RU124" s="8"/>
      <c r="RV124" s="8"/>
      <c r="RW124" s="8"/>
      <c r="RX124" s="8"/>
      <c r="RY124" s="8"/>
      <c r="RZ124" s="8"/>
      <c r="SA124" s="8"/>
      <c r="SB124" s="8"/>
      <c r="SC124" s="8"/>
      <c r="SD124" s="8"/>
      <c r="SE124" s="8"/>
      <c r="SF124" s="8"/>
      <c r="SG124" s="8"/>
      <c r="SH124" s="8"/>
      <c r="SI124" s="8"/>
      <c r="SJ124" s="8"/>
      <c r="SK124" s="8"/>
      <c r="SL124" s="8"/>
      <c r="SM124" s="8"/>
      <c r="SN124" s="8"/>
      <c r="SO124" s="8"/>
      <c r="SP124" s="8"/>
      <c r="SQ124" s="8"/>
      <c r="SR124" s="8"/>
      <c r="SS124" s="8"/>
      <c r="ST124" s="8"/>
      <c r="SU124" s="8"/>
      <c r="SV124" s="8"/>
      <c r="SW124" s="8"/>
      <c r="SX124" s="8"/>
      <c r="SY124" s="8"/>
      <c r="SZ124" s="8"/>
      <c r="TA124" s="8"/>
      <c r="TB124" s="8"/>
      <c r="TC124" s="8"/>
      <c r="TD124" s="8"/>
      <c r="TE124" s="8"/>
      <c r="TF124" s="8"/>
      <c r="TG124" s="8"/>
      <c r="TH124" s="8"/>
      <c r="TI124" s="8"/>
      <c r="TJ124" s="8"/>
      <c r="TK124" s="8"/>
      <c r="TL124" s="8"/>
      <c r="TM124" s="8"/>
      <c r="TN124" s="8"/>
      <c r="TO124" s="8"/>
      <c r="TP124" s="8"/>
      <c r="TQ124" s="8"/>
      <c r="TR124" s="8"/>
      <c r="TS124" s="8"/>
      <c r="TT124" s="8"/>
      <c r="TU124" s="8"/>
      <c r="TV124" s="8"/>
      <c r="TW124" s="8"/>
      <c r="TX124" s="8"/>
      <c r="TY124" s="8"/>
      <c r="TZ124" s="8"/>
      <c r="UA124" s="8"/>
      <c r="UB124" s="8"/>
      <c r="UC124" s="8"/>
      <c r="UD124" s="8"/>
      <c r="UE124" s="8"/>
      <c r="UF124" s="8"/>
      <c r="UG124" s="8"/>
      <c r="UH124" s="8"/>
      <c r="UI124" s="8"/>
      <c r="UJ124" s="8"/>
      <c r="UK124" s="8"/>
      <c r="UL124" s="8"/>
      <c r="UM124" s="8"/>
      <c r="UN124" s="8"/>
      <c r="UO124" s="8"/>
      <c r="UP124" s="8"/>
      <c r="UQ124" s="8"/>
      <c r="UR124" s="8"/>
      <c r="US124" s="8"/>
      <c r="UT124" s="8"/>
      <c r="UU124" s="8"/>
      <c r="UV124" s="8"/>
      <c r="UW124" s="8"/>
      <c r="UX124" s="8"/>
      <c r="UY124" s="8"/>
      <c r="UZ124" s="8"/>
      <c r="VA124" s="8"/>
      <c r="VB124" s="8"/>
      <c r="VC124" s="8"/>
      <c r="VD124" s="8"/>
      <c r="VE124" s="8"/>
      <c r="VF124" s="8"/>
      <c r="VG124" s="8"/>
      <c r="VH124" s="8"/>
      <c r="VI124" s="8"/>
      <c r="VJ124" s="8"/>
      <c r="VK124" s="8"/>
      <c r="VL124" s="8"/>
      <c r="VM124" s="8"/>
      <c r="VN124" s="8"/>
      <c r="VO124" s="8"/>
      <c r="VP124" s="8"/>
      <c r="VQ124" s="8"/>
      <c r="VR124" s="8"/>
      <c r="VS124" s="8"/>
      <c r="VT124" s="8"/>
      <c r="VU124" s="8"/>
      <c r="VV124" s="8"/>
      <c r="VW124" s="8"/>
      <c r="VX124" s="8"/>
      <c r="VY124" s="8"/>
      <c r="VZ124" s="8"/>
      <c r="WA124" s="8"/>
      <c r="WB124" s="8"/>
      <c r="WC124" s="8"/>
      <c r="WD124" s="8"/>
      <c r="WE124" s="8"/>
      <c r="WF124" s="8"/>
      <c r="WG124" s="8"/>
      <c r="WH124" s="8"/>
      <c r="WI124" s="8"/>
      <c r="WJ124" s="8"/>
      <c r="WK124" s="8"/>
      <c r="WL124" s="8"/>
      <c r="WM124" s="8"/>
      <c r="WN124" s="8"/>
      <c r="WO124" s="8"/>
      <c r="WP124" s="8"/>
      <c r="WQ124" s="8"/>
      <c r="WR124" s="8"/>
      <c r="WS124" s="8"/>
      <c r="WT124" s="8"/>
      <c r="WU124" s="8"/>
      <c r="WV124" s="8"/>
      <c r="WW124" s="8"/>
      <c r="WX124" s="8"/>
      <c r="WY124" s="8"/>
      <c r="WZ124" s="8"/>
      <c r="XA124" s="8"/>
      <c r="XB124" s="8"/>
      <c r="XC124" s="8"/>
      <c r="XD124" s="8"/>
      <c r="XE124" s="8"/>
      <c r="XF124" s="8"/>
      <c r="XG124" s="8"/>
      <c r="XH124" s="8"/>
      <c r="XI124" s="8"/>
      <c r="XJ124" s="8"/>
      <c r="XK124" s="8"/>
      <c r="XL124" s="8"/>
      <c r="XM124" s="8"/>
      <c r="XN124" s="8"/>
      <c r="XO124" s="8"/>
      <c r="XP124" s="8"/>
      <c r="XQ124" s="8"/>
      <c r="XR124" s="8"/>
      <c r="XS124" s="8"/>
      <c r="XT124" s="10">
        <v>1.0</v>
      </c>
      <c r="XU124" s="10">
        <v>1.0</v>
      </c>
      <c r="XV124" s="10">
        <v>1.0</v>
      </c>
      <c r="XW124" s="10">
        <v>5.0</v>
      </c>
      <c r="XX124" s="10">
        <v>5.0</v>
      </c>
      <c r="XY124" s="10">
        <v>1.0</v>
      </c>
      <c r="XZ124" s="10">
        <v>2.0</v>
      </c>
      <c r="YA124" s="10">
        <v>2.0</v>
      </c>
      <c r="YB124" s="10">
        <v>5.0</v>
      </c>
      <c r="YC124" s="10">
        <v>5.0</v>
      </c>
      <c r="YD124" s="10">
        <v>5.0</v>
      </c>
      <c r="YE124" s="10">
        <v>1.0</v>
      </c>
      <c r="YF124" s="10">
        <v>1.0</v>
      </c>
      <c r="YG124" s="10">
        <v>1.0</v>
      </c>
      <c r="YH124" s="10">
        <v>2.0</v>
      </c>
      <c r="YI124" s="10">
        <v>5.0</v>
      </c>
      <c r="YJ124" s="10">
        <v>5.0</v>
      </c>
      <c r="YK124" s="10">
        <v>5.0</v>
      </c>
      <c r="YL124" s="10">
        <v>5.0</v>
      </c>
      <c r="YM124" s="10">
        <v>5.0</v>
      </c>
      <c r="YN124" s="10">
        <v>5.0</v>
      </c>
      <c r="YO124" s="8"/>
      <c r="YP124" s="10">
        <v>1.0</v>
      </c>
      <c r="YQ124" s="10">
        <v>1.0</v>
      </c>
      <c r="YR124" s="10">
        <v>1.0</v>
      </c>
      <c r="YS124" s="10">
        <v>4.0</v>
      </c>
      <c r="YT124" s="10">
        <v>1.0</v>
      </c>
      <c r="YU124" s="10">
        <v>5.0</v>
      </c>
      <c r="YV124" s="10">
        <v>5.0</v>
      </c>
      <c r="YW124" s="10">
        <v>5.0</v>
      </c>
      <c r="YX124" s="10">
        <v>5.0</v>
      </c>
      <c r="YY124" s="10">
        <v>5.0</v>
      </c>
      <c r="YZ124" s="10">
        <v>5.0</v>
      </c>
      <c r="ZA124" s="10">
        <v>5.0</v>
      </c>
      <c r="ZB124" s="10">
        <v>5.0</v>
      </c>
      <c r="ZC124" s="10">
        <v>4.0</v>
      </c>
      <c r="ZD124" s="10">
        <v>4.0</v>
      </c>
      <c r="ZE124" s="10">
        <v>2.0</v>
      </c>
      <c r="ZF124" s="10">
        <v>5.0</v>
      </c>
      <c r="ZG124" s="10">
        <v>5.0</v>
      </c>
      <c r="ZH124" s="10">
        <v>5.0</v>
      </c>
      <c r="ZI124" s="10">
        <v>5.0</v>
      </c>
      <c r="ZJ124" s="10">
        <v>5.0</v>
      </c>
      <c r="ZK124" s="10">
        <v>5.0</v>
      </c>
      <c r="ZL124" s="8"/>
      <c r="ZM124" s="8"/>
      <c r="ZN124" s="10">
        <v>1.0</v>
      </c>
    </row>
    <row r="125" ht="15.75" customHeight="1">
      <c r="A125" s="8" t="s">
        <v>1496</v>
      </c>
      <c r="B125" s="8">
        <v>4.0</v>
      </c>
      <c r="C125" s="8">
        <v>3.0</v>
      </c>
      <c r="D125" s="8">
        <v>2.0</v>
      </c>
      <c r="E125" s="8" t="s">
        <v>1613</v>
      </c>
      <c r="F125" s="8" t="s">
        <v>922</v>
      </c>
      <c r="G125" s="9" t="s">
        <v>923</v>
      </c>
      <c r="H125" s="9" t="s">
        <v>923</v>
      </c>
      <c r="I125" s="10">
        <v>1.0</v>
      </c>
      <c r="J125" s="10">
        <v>0.00194</v>
      </c>
      <c r="K125" s="10">
        <f t="shared" si="1"/>
        <v>-6.245067306</v>
      </c>
      <c r="L125" s="10">
        <v>0.0</v>
      </c>
      <c r="M125" s="10">
        <v>2.79E-4</v>
      </c>
      <c r="N125" s="10">
        <f t="shared" si="2"/>
        <v>-8.184298776</v>
      </c>
      <c r="O125" s="10">
        <v>0.0</v>
      </c>
      <c r="P125" s="10">
        <v>5.4037594E7</v>
      </c>
      <c r="Q125" s="8" t="s">
        <v>948</v>
      </c>
      <c r="R125" s="10">
        <v>99.22</v>
      </c>
      <c r="S125" s="10">
        <v>97.66</v>
      </c>
      <c r="T125" s="10">
        <v>97.66</v>
      </c>
      <c r="U125" s="10">
        <v>49.22</v>
      </c>
      <c r="V125" s="10">
        <v>91.4</v>
      </c>
      <c r="W125" s="10">
        <v>99.22</v>
      </c>
      <c r="X125" s="10">
        <v>74.22</v>
      </c>
      <c r="Y125" s="10">
        <v>1.0</v>
      </c>
      <c r="Z125" s="10">
        <v>1.0</v>
      </c>
      <c r="AA125" s="10">
        <v>61.0</v>
      </c>
      <c r="AB125" s="10">
        <v>1.0</v>
      </c>
      <c r="AC125" s="10">
        <v>175.0</v>
      </c>
      <c r="AD125" s="10">
        <v>8.0</v>
      </c>
      <c r="AE125" s="10">
        <v>117.0</v>
      </c>
      <c r="AF125" s="10">
        <v>1.0</v>
      </c>
      <c r="AG125" s="10">
        <v>0.0</v>
      </c>
      <c r="AH125" s="10">
        <v>0.0</v>
      </c>
      <c r="AI125" s="10">
        <v>0.149</v>
      </c>
      <c r="AJ125" s="10">
        <v>0.0</v>
      </c>
      <c r="AK125" s="10">
        <v>33.06235</v>
      </c>
      <c r="AL125" s="10">
        <v>1.0</v>
      </c>
      <c r="AM125" s="10">
        <v>0.0</v>
      </c>
      <c r="AN125" s="10">
        <v>1.0</v>
      </c>
      <c r="AO125" s="10">
        <v>0.0</v>
      </c>
      <c r="AP125" s="10">
        <v>0.0</v>
      </c>
      <c r="AQ125" s="10">
        <v>0.254</v>
      </c>
      <c r="AR125" s="10">
        <v>0.0</v>
      </c>
      <c r="AS125" s="10">
        <v>1.0</v>
      </c>
      <c r="AT125" s="10">
        <v>1.0</v>
      </c>
      <c r="AU125" s="8"/>
      <c r="AV125" s="10">
        <v>1.0</v>
      </c>
      <c r="AW125" s="10">
        <v>3.0</v>
      </c>
      <c r="AX125" s="10">
        <v>2.0</v>
      </c>
      <c r="AY125" s="10">
        <v>2.0</v>
      </c>
      <c r="AZ125" s="10">
        <v>2.0</v>
      </c>
      <c r="BA125" s="10">
        <v>0.0</v>
      </c>
      <c r="BB125" s="10">
        <v>1.0</v>
      </c>
      <c r="BC125" s="10">
        <v>0.0</v>
      </c>
      <c r="BD125" s="10">
        <v>2.0</v>
      </c>
      <c r="BE125" s="10">
        <v>7.0</v>
      </c>
      <c r="BF125" s="10">
        <v>3.0</v>
      </c>
      <c r="BG125" s="8"/>
      <c r="BH125" s="10">
        <v>1.0</v>
      </c>
      <c r="BI125" s="8"/>
      <c r="BJ125" s="10">
        <v>4.0</v>
      </c>
      <c r="BK125" s="8"/>
      <c r="BL125" s="10">
        <v>1.0</v>
      </c>
      <c r="BM125" s="8"/>
      <c r="BN125" s="8"/>
      <c r="BO125" s="8"/>
      <c r="BP125" s="8"/>
      <c r="BQ125" s="8"/>
      <c r="BR125" s="8"/>
      <c r="BS125" s="10">
        <v>3.0</v>
      </c>
      <c r="BT125" s="10">
        <v>0.0</v>
      </c>
      <c r="BU125" s="10">
        <v>3.0</v>
      </c>
      <c r="BV125" s="10">
        <v>2.0</v>
      </c>
      <c r="BW125" s="10">
        <v>8.0</v>
      </c>
      <c r="BX125" s="10">
        <v>1.0</v>
      </c>
      <c r="BY125" s="10">
        <v>1.0</v>
      </c>
      <c r="BZ125" s="10">
        <v>6.0</v>
      </c>
      <c r="CA125" s="10">
        <v>1.0</v>
      </c>
      <c r="CB125" s="10">
        <v>1.0</v>
      </c>
      <c r="CC125" s="10">
        <v>5.0</v>
      </c>
      <c r="CD125" s="10">
        <v>2.0</v>
      </c>
      <c r="CE125" s="8"/>
      <c r="CF125" s="10">
        <v>52.0</v>
      </c>
      <c r="CG125" s="8"/>
      <c r="CH125" s="8"/>
      <c r="CI125" s="8"/>
      <c r="CJ125" s="8"/>
      <c r="CK125" s="10">
        <v>1.0</v>
      </c>
      <c r="CL125" s="8"/>
      <c r="CM125" s="8"/>
      <c r="CN125" s="8"/>
      <c r="CO125" s="10">
        <v>1.0</v>
      </c>
      <c r="CP125" s="10">
        <v>38.0</v>
      </c>
      <c r="CQ125" s="8"/>
      <c r="CR125" s="8"/>
      <c r="CS125" s="8"/>
      <c r="CT125" s="8"/>
      <c r="CU125" s="10">
        <v>1.0</v>
      </c>
      <c r="CV125" s="8"/>
      <c r="CW125" s="8"/>
      <c r="CX125" s="8"/>
      <c r="CY125" s="8"/>
      <c r="CZ125" s="8"/>
      <c r="DA125" s="8"/>
      <c r="DB125" s="8"/>
      <c r="DC125" s="8"/>
      <c r="DD125" s="8"/>
      <c r="DE125" s="8"/>
      <c r="DF125" s="8"/>
      <c r="DG125" s="8"/>
      <c r="DH125" s="8"/>
      <c r="DI125" s="8"/>
      <c r="DJ125" s="8"/>
      <c r="DK125" s="8"/>
      <c r="DL125" s="10">
        <v>2.0</v>
      </c>
      <c r="DM125" s="10">
        <v>19.0</v>
      </c>
      <c r="DN125" s="8"/>
      <c r="DO125" s="8"/>
      <c r="DP125" s="10">
        <v>2.0</v>
      </c>
      <c r="DQ125" s="10">
        <v>50.0</v>
      </c>
      <c r="DR125" s="10">
        <v>2.0</v>
      </c>
      <c r="DS125" s="8"/>
      <c r="DT125" s="8"/>
      <c r="DU125" s="8"/>
      <c r="DV125" s="8"/>
      <c r="DW125" s="8"/>
      <c r="DX125" s="8"/>
      <c r="DY125" s="8"/>
      <c r="DZ125" s="8"/>
      <c r="EA125" s="8"/>
      <c r="EB125" s="8"/>
      <c r="EC125" s="8"/>
      <c r="ED125" s="8"/>
      <c r="EE125" s="8"/>
      <c r="EF125" s="8"/>
      <c r="EG125" s="8"/>
      <c r="EH125" s="8"/>
      <c r="EI125" s="8"/>
      <c r="EJ125" s="8"/>
      <c r="EK125" s="8"/>
      <c r="EL125" s="8"/>
      <c r="EM125" s="8"/>
      <c r="EN125" s="8"/>
      <c r="EO125" s="8"/>
      <c r="EP125" s="8"/>
      <c r="EQ125" s="8"/>
      <c r="ER125" s="8"/>
      <c r="ES125" s="8"/>
      <c r="ET125" s="8"/>
      <c r="EU125" s="8"/>
      <c r="EV125" s="8"/>
      <c r="EW125" s="8"/>
      <c r="EX125" s="8"/>
      <c r="EY125" s="8"/>
      <c r="EZ125" s="8"/>
      <c r="FA125" s="8"/>
      <c r="FB125" s="8"/>
      <c r="FC125" s="8"/>
      <c r="FD125" s="8"/>
      <c r="FE125" s="8"/>
      <c r="FF125" s="8"/>
      <c r="FG125" s="8"/>
      <c r="FH125" s="8"/>
      <c r="FI125" s="8"/>
      <c r="FJ125" s="8"/>
      <c r="FK125" s="8"/>
      <c r="FL125" s="8"/>
      <c r="FM125" s="8"/>
      <c r="FN125" s="8"/>
      <c r="FO125" s="8"/>
      <c r="FP125" s="8"/>
      <c r="FQ125" s="8"/>
      <c r="FR125" s="8"/>
      <c r="FS125" s="8"/>
      <c r="FT125" s="8"/>
      <c r="FU125" s="8"/>
      <c r="FV125" s="8"/>
      <c r="FW125" s="8"/>
      <c r="FX125" s="8"/>
      <c r="FY125" s="8"/>
      <c r="FZ125" s="8"/>
      <c r="GA125" s="8"/>
      <c r="GB125" s="8"/>
      <c r="GC125" s="8"/>
      <c r="GD125" s="8"/>
      <c r="GE125" s="8"/>
      <c r="GF125" s="8"/>
      <c r="GG125" s="8"/>
      <c r="GH125" s="8"/>
      <c r="GI125" s="8"/>
      <c r="GJ125" s="8"/>
      <c r="GK125" s="8"/>
      <c r="GL125" s="8"/>
      <c r="GM125" s="8"/>
      <c r="GN125" s="8"/>
      <c r="GO125" s="8"/>
      <c r="GP125" s="8"/>
      <c r="GQ125" s="8"/>
      <c r="GR125" s="8"/>
      <c r="GS125" s="8"/>
      <c r="GT125" s="8"/>
      <c r="GU125" s="8"/>
      <c r="GV125" s="8"/>
      <c r="GW125" s="8"/>
      <c r="GX125" s="8"/>
      <c r="GY125" s="8"/>
      <c r="GZ125" s="10">
        <v>1.0</v>
      </c>
      <c r="HA125" s="10">
        <v>1.0</v>
      </c>
      <c r="HB125" s="10">
        <v>1.0</v>
      </c>
      <c r="HC125" s="10">
        <v>1.0</v>
      </c>
      <c r="HD125" s="8" t="s">
        <v>1614</v>
      </c>
      <c r="HE125" s="10">
        <v>1.0</v>
      </c>
      <c r="HF125" s="10">
        <v>1.0</v>
      </c>
      <c r="HG125" s="10">
        <v>4.0</v>
      </c>
      <c r="HH125" s="10">
        <v>3.0</v>
      </c>
      <c r="HI125" s="10">
        <v>2.0</v>
      </c>
      <c r="HJ125" s="10">
        <v>5.0</v>
      </c>
      <c r="HK125" s="10">
        <v>5.0</v>
      </c>
      <c r="HL125" s="10">
        <v>1.0</v>
      </c>
      <c r="HM125" s="10">
        <v>1.0</v>
      </c>
      <c r="HN125" s="8" t="s">
        <v>1615</v>
      </c>
      <c r="HO125" s="10">
        <v>1.0</v>
      </c>
      <c r="HP125" s="10">
        <v>1.0</v>
      </c>
      <c r="HQ125" s="10">
        <v>1.0</v>
      </c>
      <c r="HR125" s="10">
        <v>1.0</v>
      </c>
      <c r="HS125" s="10">
        <v>1.0</v>
      </c>
      <c r="HT125" s="10">
        <v>1.0</v>
      </c>
      <c r="HU125" s="10">
        <v>1.0</v>
      </c>
      <c r="HV125" s="10">
        <v>1.0</v>
      </c>
      <c r="HW125" s="10">
        <v>1.0</v>
      </c>
      <c r="HX125" s="8" t="s">
        <v>1616</v>
      </c>
      <c r="HY125" s="10">
        <v>1.0</v>
      </c>
      <c r="HZ125" s="10">
        <v>1.0</v>
      </c>
      <c r="IA125" s="10">
        <v>5.0</v>
      </c>
      <c r="IB125" s="10">
        <v>5.0</v>
      </c>
      <c r="IC125" s="10">
        <v>2.0</v>
      </c>
      <c r="ID125" s="10">
        <v>5.0</v>
      </c>
      <c r="IE125" s="10">
        <v>5.0</v>
      </c>
      <c r="IF125" s="10">
        <v>1.0</v>
      </c>
      <c r="IG125" s="10">
        <v>1.0</v>
      </c>
      <c r="IH125" s="8" t="s">
        <v>1617</v>
      </c>
      <c r="II125" s="10">
        <v>1.0</v>
      </c>
      <c r="IJ125" s="10">
        <v>1.0</v>
      </c>
      <c r="IK125" s="10">
        <v>1.0</v>
      </c>
      <c r="IL125" s="10">
        <v>1.0</v>
      </c>
      <c r="IM125" s="10">
        <v>1.0</v>
      </c>
      <c r="IN125" s="10">
        <v>1.0</v>
      </c>
      <c r="IO125" s="10">
        <v>1.0</v>
      </c>
      <c r="IP125" s="10">
        <v>1.0</v>
      </c>
      <c r="IQ125" s="10">
        <v>1.0</v>
      </c>
      <c r="IR125" s="8" t="s">
        <v>1618</v>
      </c>
      <c r="IS125" s="10">
        <v>1.0</v>
      </c>
      <c r="IT125" s="10">
        <v>1.0</v>
      </c>
      <c r="IU125" s="10">
        <v>5.0</v>
      </c>
      <c r="IV125" s="10">
        <v>4.0</v>
      </c>
      <c r="IW125" s="10">
        <v>4.0</v>
      </c>
      <c r="IX125" s="10">
        <v>5.0</v>
      </c>
      <c r="IY125" s="10">
        <v>5.0</v>
      </c>
      <c r="IZ125" s="10">
        <v>1.0</v>
      </c>
      <c r="JA125" s="8" t="s">
        <v>1619</v>
      </c>
      <c r="JB125" s="10">
        <v>1.0</v>
      </c>
      <c r="JC125" s="10">
        <v>1.0</v>
      </c>
      <c r="JD125" s="10">
        <v>1.0</v>
      </c>
      <c r="JE125" s="10">
        <v>1.0</v>
      </c>
      <c r="JF125" s="10">
        <v>1.0</v>
      </c>
      <c r="JG125" s="10">
        <v>1.0</v>
      </c>
      <c r="JH125" s="8"/>
      <c r="JI125" s="8"/>
      <c r="JJ125" s="8"/>
      <c r="JK125" s="8"/>
      <c r="JL125" s="8"/>
      <c r="JM125" s="8"/>
      <c r="JN125" s="8"/>
      <c r="JO125" s="8"/>
      <c r="JP125" s="8"/>
      <c r="JQ125" s="8"/>
      <c r="JR125" s="8"/>
      <c r="JS125" s="8"/>
      <c r="JT125" s="8"/>
      <c r="JU125" s="8"/>
      <c r="JV125" s="8"/>
      <c r="JW125" s="8"/>
      <c r="JX125" s="8"/>
      <c r="JY125" s="8"/>
      <c r="JZ125" s="8"/>
      <c r="KA125" s="8"/>
      <c r="KB125" s="8"/>
      <c r="KC125" s="10">
        <v>1.0</v>
      </c>
      <c r="KD125" s="10">
        <v>1.0</v>
      </c>
      <c r="KE125" s="10">
        <v>0.0</v>
      </c>
      <c r="KF125" s="10">
        <v>0.0</v>
      </c>
      <c r="KG125" s="10">
        <v>3.003</v>
      </c>
      <c r="KH125" s="10">
        <v>0.0</v>
      </c>
      <c r="KI125" s="10">
        <v>1.0</v>
      </c>
      <c r="KJ125" s="10">
        <v>2.0</v>
      </c>
      <c r="KK125" s="10">
        <v>7.0</v>
      </c>
      <c r="KL125" s="10">
        <v>2.0</v>
      </c>
      <c r="KM125" s="10">
        <v>2.0</v>
      </c>
      <c r="KN125" s="10">
        <v>2.0</v>
      </c>
      <c r="KO125" s="10">
        <v>2.0</v>
      </c>
      <c r="KP125" s="10">
        <v>5.0</v>
      </c>
      <c r="KQ125" s="10">
        <v>5.0</v>
      </c>
      <c r="KR125" s="8"/>
      <c r="KS125" s="10">
        <v>0.0</v>
      </c>
      <c r="KT125" s="10">
        <v>0.0</v>
      </c>
      <c r="KU125" s="10">
        <v>3.002</v>
      </c>
      <c r="KV125" s="10">
        <v>0.0</v>
      </c>
      <c r="KW125" s="10">
        <v>1.0</v>
      </c>
      <c r="KX125" s="10">
        <v>2.0</v>
      </c>
      <c r="KY125" s="10">
        <v>2.0</v>
      </c>
      <c r="KZ125" s="10">
        <v>2.0</v>
      </c>
      <c r="LA125" s="10">
        <v>2.0</v>
      </c>
      <c r="LB125" s="10">
        <v>2.0</v>
      </c>
      <c r="LC125" s="10">
        <v>1.0</v>
      </c>
      <c r="LD125" s="10">
        <v>5.0</v>
      </c>
      <c r="LE125" s="10">
        <v>5.0</v>
      </c>
      <c r="LF125" s="8"/>
      <c r="LG125" s="10">
        <v>0.0</v>
      </c>
      <c r="LH125" s="10">
        <v>0.0</v>
      </c>
      <c r="LI125" s="10">
        <v>3.006</v>
      </c>
      <c r="LJ125" s="10">
        <v>0.0</v>
      </c>
      <c r="LK125" s="10">
        <v>1.0</v>
      </c>
      <c r="LL125" s="10">
        <v>2.0</v>
      </c>
      <c r="LM125" s="10">
        <v>2.0</v>
      </c>
      <c r="LN125" s="10">
        <v>2.0</v>
      </c>
      <c r="LO125" s="10">
        <v>2.0</v>
      </c>
      <c r="LP125" s="10">
        <v>2.0</v>
      </c>
      <c r="LQ125" s="10">
        <v>1.0</v>
      </c>
      <c r="LR125" s="10">
        <v>5.0</v>
      </c>
      <c r="LS125" s="10">
        <v>5.0</v>
      </c>
      <c r="LT125" s="8"/>
      <c r="LU125" s="10">
        <v>0.0</v>
      </c>
      <c r="LV125" s="10">
        <v>0.0</v>
      </c>
      <c r="LW125" s="10">
        <v>3.004</v>
      </c>
      <c r="LX125" s="10">
        <v>0.0</v>
      </c>
      <c r="LY125" s="10">
        <v>1.0</v>
      </c>
      <c r="LZ125" s="10">
        <v>1.0</v>
      </c>
      <c r="MA125" s="10">
        <v>2.0</v>
      </c>
      <c r="MB125" s="10">
        <v>2.0</v>
      </c>
      <c r="MC125" s="10">
        <v>2.0</v>
      </c>
      <c r="MD125" s="10">
        <v>2.0</v>
      </c>
      <c r="ME125" s="10">
        <v>2.0</v>
      </c>
      <c r="MF125" s="10">
        <v>5.0</v>
      </c>
      <c r="MG125" s="10">
        <v>5.0</v>
      </c>
      <c r="MH125" s="8"/>
      <c r="MI125" s="10">
        <v>0.0</v>
      </c>
      <c r="MJ125" s="10">
        <v>0.0</v>
      </c>
      <c r="MK125" s="10">
        <v>3.003</v>
      </c>
      <c r="ML125" s="10">
        <v>0.0</v>
      </c>
      <c r="MM125" s="10">
        <v>1.0</v>
      </c>
      <c r="MN125" s="10">
        <v>2.0</v>
      </c>
      <c r="MO125" s="10">
        <v>2.0</v>
      </c>
      <c r="MP125" s="10">
        <v>2.0</v>
      </c>
      <c r="MQ125" s="10">
        <v>1.0</v>
      </c>
      <c r="MR125" s="10">
        <v>2.0</v>
      </c>
      <c r="MS125" s="10">
        <v>1.0</v>
      </c>
      <c r="MT125" s="10">
        <v>5.0</v>
      </c>
      <c r="MU125" s="10">
        <v>5.0</v>
      </c>
      <c r="MV125" s="8"/>
      <c r="MW125" s="10">
        <v>0.0</v>
      </c>
      <c r="MX125" s="10">
        <v>0.0</v>
      </c>
      <c r="MY125" s="10">
        <v>3.004</v>
      </c>
      <c r="MZ125" s="10">
        <v>0.0</v>
      </c>
      <c r="NA125" s="10">
        <v>1.0</v>
      </c>
      <c r="NB125" s="10">
        <v>2.0</v>
      </c>
      <c r="NC125" s="10">
        <v>2.0</v>
      </c>
      <c r="ND125" s="10">
        <v>2.0</v>
      </c>
      <c r="NE125" s="10">
        <v>2.0</v>
      </c>
      <c r="NF125" s="10">
        <v>2.0</v>
      </c>
      <c r="NG125" s="10">
        <v>2.0</v>
      </c>
      <c r="NH125" s="10">
        <v>5.0</v>
      </c>
      <c r="NI125" s="10">
        <v>5.0</v>
      </c>
      <c r="NJ125" s="8"/>
      <c r="NK125" s="10">
        <v>0.0</v>
      </c>
      <c r="NL125" s="10">
        <v>0.0</v>
      </c>
      <c r="NM125" s="10">
        <v>3.004</v>
      </c>
      <c r="NN125" s="10">
        <v>0.0</v>
      </c>
      <c r="NO125" s="10">
        <v>1.0</v>
      </c>
      <c r="NP125" s="10">
        <v>2.0</v>
      </c>
      <c r="NQ125" s="10">
        <v>1.0</v>
      </c>
      <c r="NR125" s="10">
        <v>2.0</v>
      </c>
      <c r="NS125" s="10">
        <v>2.0</v>
      </c>
      <c r="NT125" s="10">
        <v>2.0</v>
      </c>
      <c r="NU125" s="10">
        <v>2.0</v>
      </c>
      <c r="NV125" s="10">
        <v>5.0</v>
      </c>
      <c r="NW125" s="10">
        <v>5.0</v>
      </c>
      <c r="NX125" s="8"/>
      <c r="NY125" s="10">
        <v>999.0</v>
      </c>
      <c r="NZ125" s="10">
        <v>999.0</v>
      </c>
      <c r="OA125" s="10">
        <v>1.0</v>
      </c>
      <c r="OB125" s="10">
        <v>1.0</v>
      </c>
      <c r="OC125" s="10">
        <v>2.0</v>
      </c>
      <c r="OD125" s="8"/>
      <c r="OE125" s="10">
        <v>1.0</v>
      </c>
      <c r="OF125" s="8"/>
      <c r="OG125" s="10">
        <v>2.0</v>
      </c>
      <c r="OH125" s="8"/>
      <c r="OI125" s="8"/>
      <c r="OJ125" s="8"/>
      <c r="OK125" s="8"/>
      <c r="OL125" s="10">
        <v>2.0</v>
      </c>
      <c r="OM125" s="8"/>
      <c r="ON125" s="8"/>
      <c r="OO125" s="8"/>
      <c r="OP125" s="8"/>
      <c r="OQ125" s="8"/>
      <c r="OR125" s="8"/>
      <c r="OS125" s="8"/>
      <c r="OT125" s="8"/>
      <c r="OU125" s="8"/>
      <c r="OV125" s="8"/>
      <c r="OW125" s="8"/>
      <c r="OX125" s="8"/>
      <c r="OY125" s="10">
        <v>2.0</v>
      </c>
      <c r="OZ125" s="8"/>
      <c r="PA125" s="8"/>
      <c r="PB125" s="8"/>
      <c r="PC125" s="8"/>
      <c r="PD125" s="8"/>
      <c r="PE125" s="8"/>
      <c r="PF125" s="8"/>
      <c r="PG125" s="8"/>
      <c r="PH125" s="10">
        <v>5.0</v>
      </c>
      <c r="PI125" s="10">
        <v>5.0</v>
      </c>
      <c r="PJ125" s="10">
        <v>5.0</v>
      </c>
      <c r="PK125" s="10">
        <v>5.0</v>
      </c>
      <c r="PL125" s="10">
        <v>5.0</v>
      </c>
      <c r="PM125" s="10">
        <v>5.0</v>
      </c>
      <c r="PN125" s="8"/>
      <c r="PO125" s="10">
        <v>8000.0</v>
      </c>
      <c r="PP125" s="10">
        <v>1.0</v>
      </c>
      <c r="PQ125" s="10">
        <v>1.0</v>
      </c>
      <c r="PR125" s="10">
        <v>2.0</v>
      </c>
      <c r="PS125" s="8"/>
      <c r="PT125" s="10">
        <v>2.0</v>
      </c>
      <c r="PU125" s="8"/>
      <c r="PV125" s="8"/>
      <c r="PW125" s="10">
        <v>2.0</v>
      </c>
      <c r="PX125" s="8"/>
      <c r="PY125" s="8"/>
      <c r="PZ125" s="8"/>
      <c r="QA125" s="8"/>
      <c r="QB125" s="8"/>
      <c r="QC125" s="8"/>
      <c r="QD125" s="10">
        <v>1.0</v>
      </c>
      <c r="QE125" s="8"/>
      <c r="QF125" s="8"/>
      <c r="QG125" s="8"/>
      <c r="QH125" s="8"/>
      <c r="QI125" s="8"/>
      <c r="QJ125" s="8"/>
      <c r="QK125" s="8"/>
      <c r="QL125" s="8"/>
      <c r="QM125" s="8"/>
      <c r="QN125" s="8"/>
      <c r="QO125" s="8"/>
      <c r="QP125" s="10">
        <v>1.0</v>
      </c>
      <c r="QQ125" s="8"/>
      <c r="QR125" s="8"/>
      <c r="QS125" s="8"/>
      <c r="QT125" s="8"/>
      <c r="QU125" s="8"/>
      <c r="QV125" s="8"/>
      <c r="QW125" s="10">
        <v>5.0</v>
      </c>
      <c r="QX125" s="10">
        <v>5.0</v>
      </c>
      <c r="QY125" s="10">
        <v>5.0</v>
      </c>
      <c r="QZ125" s="10">
        <v>5.0</v>
      </c>
      <c r="RA125" s="10">
        <v>5.0</v>
      </c>
      <c r="RB125" s="10">
        <v>5.0</v>
      </c>
      <c r="RC125" s="8"/>
      <c r="RD125" s="8"/>
      <c r="RE125" s="8"/>
      <c r="RF125" s="8"/>
      <c r="RG125" s="8"/>
      <c r="RH125" s="8"/>
      <c r="RI125" s="8"/>
      <c r="RJ125" s="8"/>
      <c r="RK125" s="8"/>
      <c r="RL125" s="8"/>
      <c r="RM125" s="8"/>
      <c r="RN125" s="8"/>
      <c r="RO125" s="8"/>
      <c r="RP125" s="8"/>
      <c r="RQ125" s="8"/>
      <c r="RR125" s="8"/>
      <c r="RS125" s="8"/>
      <c r="RT125" s="8"/>
      <c r="RU125" s="8"/>
      <c r="RV125" s="8"/>
      <c r="RW125" s="8"/>
      <c r="RX125" s="8"/>
      <c r="RY125" s="8"/>
      <c r="RZ125" s="8"/>
      <c r="SA125" s="8"/>
      <c r="SB125" s="8"/>
      <c r="SC125" s="8"/>
      <c r="SD125" s="8"/>
      <c r="SE125" s="8"/>
      <c r="SF125" s="8"/>
      <c r="SG125" s="8"/>
      <c r="SH125" s="8"/>
      <c r="SI125" s="8"/>
      <c r="SJ125" s="8"/>
      <c r="SK125" s="8"/>
      <c r="SL125" s="8"/>
      <c r="SM125" s="8"/>
      <c r="SN125" s="8"/>
      <c r="SO125" s="8"/>
      <c r="SP125" s="8"/>
      <c r="SQ125" s="8"/>
      <c r="SR125" s="8"/>
      <c r="SS125" s="8"/>
      <c r="ST125" s="8"/>
      <c r="SU125" s="8"/>
      <c r="SV125" s="8"/>
      <c r="SW125" s="8"/>
      <c r="SX125" s="8"/>
      <c r="SY125" s="8"/>
      <c r="SZ125" s="8"/>
      <c r="TA125" s="8"/>
      <c r="TB125" s="8"/>
      <c r="TC125" s="8"/>
      <c r="TD125" s="8"/>
      <c r="TE125" s="8"/>
      <c r="TF125" s="8"/>
      <c r="TG125" s="8"/>
      <c r="TH125" s="8"/>
      <c r="TI125" s="8"/>
      <c r="TJ125" s="8"/>
      <c r="TK125" s="8"/>
      <c r="TL125" s="8"/>
      <c r="TM125" s="8"/>
      <c r="TN125" s="8"/>
      <c r="TO125" s="8"/>
      <c r="TP125" s="8"/>
      <c r="TQ125" s="8"/>
      <c r="TR125" s="8"/>
      <c r="TS125" s="8"/>
      <c r="TT125" s="8"/>
      <c r="TU125" s="8"/>
      <c r="TV125" s="8"/>
      <c r="TW125" s="8"/>
      <c r="TX125" s="8"/>
      <c r="TY125" s="8"/>
      <c r="TZ125" s="8"/>
      <c r="UA125" s="8"/>
      <c r="UB125" s="8"/>
      <c r="UC125" s="8"/>
      <c r="UD125" s="8"/>
      <c r="UE125" s="8"/>
      <c r="UF125" s="8"/>
      <c r="UG125" s="8"/>
      <c r="UH125" s="8"/>
      <c r="UI125" s="8"/>
      <c r="UJ125" s="8"/>
      <c r="UK125" s="8"/>
      <c r="UL125" s="8"/>
      <c r="UM125" s="8"/>
      <c r="UN125" s="8"/>
      <c r="UO125" s="8"/>
      <c r="UP125" s="8"/>
      <c r="UQ125" s="8"/>
      <c r="UR125" s="8"/>
      <c r="US125" s="8"/>
      <c r="UT125" s="8"/>
      <c r="UU125" s="8"/>
      <c r="UV125" s="8"/>
      <c r="UW125" s="8"/>
      <c r="UX125" s="8"/>
      <c r="UY125" s="8"/>
      <c r="UZ125" s="8"/>
      <c r="VA125" s="8"/>
      <c r="VB125" s="8"/>
      <c r="VC125" s="8"/>
      <c r="VD125" s="8"/>
      <c r="VE125" s="8"/>
      <c r="VF125" s="8"/>
      <c r="VG125" s="8"/>
      <c r="VH125" s="8"/>
      <c r="VI125" s="8"/>
      <c r="VJ125" s="8"/>
      <c r="VK125" s="8"/>
      <c r="VL125" s="8"/>
      <c r="VM125" s="8"/>
      <c r="VN125" s="8"/>
      <c r="VO125" s="8"/>
      <c r="VP125" s="8"/>
      <c r="VQ125" s="8"/>
      <c r="VR125" s="8"/>
      <c r="VS125" s="8"/>
      <c r="VT125" s="8"/>
      <c r="VU125" s="8"/>
      <c r="VV125" s="8"/>
      <c r="VW125" s="8"/>
      <c r="VX125" s="8"/>
      <c r="VY125" s="8"/>
      <c r="VZ125" s="8"/>
      <c r="WA125" s="8"/>
      <c r="WB125" s="8"/>
      <c r="WC125" s="8"/>
      <c r="WD125" s="8"/>
      <c r="WE125" s="8"/>
      <c r="WF125" s="8"/>
      <c r="WG125" s="8"/>
      <c r="WH125" s="8"/>
      <c r="WI125" s="8"/>
      <c r="WJ125" s="8"/>
      <c r="WK125" s="8"/>
      <c r="WL125" s="8"/>
      <c r="WM125" s="8"/>
      <c r="WN125" s="8"/>
      <c r="WO125" s="8"/>
      <c r="WP125" s="8"/>
      <c r="WQ125" s="8"/>
      <c r="WR125" s="8"/>
      <c r="WS125" s="8"/>
      <c r="WT125" s="8"/>
      <c r="WU125" s="8"/>
      <c r="WV125" s="8"/>
      <c r="WW125" s="8"/>
      <c r="WX125" s="8"/>
      <c r="WY125" s="8"/>
      <c r="WZ125" s="8"/>
      <c r="XA125" s="8"/>
      <c r="XB125" s="8"/>
      <c r="XC125" s="8"/>
      <c r="XD125" s="8"/>
      <c r="XE125" s="8"/>
      <c r="XF125" s="8"/>
      <c r="XG125" s="8"/>
      <c r="XH125" s="8"/>
      <c r="XI125" s="8"/>
      <c r="XJ125" s="8"/>
      <c r="XK125" s="8"/>
      <c r="XL125" s="8"/>
      <c r="XM125" s="8"/>
      <c r="XN125" s="8"/>
      <c r="XO125" s="8"/>
      <c r="XP125" s="8"/>
      <c r="XQ125" s="8"/>
      <c r="XR125" s="8"/>
      <c r="XS125" s="8"/>
      <c r="XT125" s="10">
        <v>1.0</v>
      </c>
      <c r="XU125" s="10">
        <v>1.0</v>
      </c>
      <c r="XV125" s="10">
        <v>1.0</v>
      </c>
      <c r="XW125" s="10">
        <v>5.0</v>
      </c>
      <c r="XX125" s="10">
        <v>4.0</v>
      </c>
      <c r="XY125" s="10">
        <v>1.0</v>
      </c>
      <c r="XZ125" s="10">
        <v>1.0</v>
      </c>
      <c r="YA125" s="10">
        <v>2.0</v>
      </c>
      <c r="YB125" s="10">
        <v>5.0</v>
      </c>
      <c r="YC125" s="10">
        <v>4.0</v>
      </c>
      <c r="YD125" s="10">
        <v>5.0</v>
      </c>
      <c r="YE125" s="10">
        <v>1.0</v>
      </c>
      <c r="YF125" s="10">
        <v>1.0</v>
      </c>
      <c r="YG125" s="10">
        <v>1.0</v>
      </c>
      <c r="YH125" s="10">
        <v>2.0</v>
      </c>
      <c r="YI125" s="10">
        <v>5.0</v>
      </c>
      <c r="YJ125" s="10">
        <v>4.0</v>
      </c>
      <c r="YK125" s="10">
        <v>5.0</v>
      </c>
      <c r="YL125" s="10">
        <v>3.0</v>
      </c>
      <c r="YM125" s="10">
        <v>5.0</v>
      </c>
      <c r="YN125" s="10">
        <v>5.0</v>
      </c>
      <c r="YO125" s="10">
        <v>1.0</v>
      </c>
      <c r="YP125" s="10">
        <v>1.0</v>
      </c>
      <c r="YQ125" s="10">
        <v>1.0</v>
      </c>
      <c r="YR125" s="10">
        <v>1.0</v>
      </c>
      <c r="YS125" s="10">
        <v>5.0</v>
      </c>
      <c r="YT125" s="10">
        <v>1.0</v>
      </c>
      <c r="YU125" s="10">
        <v>5.0</v>
      </c>
      <c r="YV125" s="10">
        <v>5.0</v>
      </c>
      <c r="YW125" s="10">
        <v>5.0</v>
      </c>
      <c r="YX125" s="10">
        <v>5.0</v>
      </c>
      <c r="YY125" s="10">
        <v>1.0</v>
      </c>
      <c r="YZ125" s="10">
        <v>5.0</v>
      </c>
      <c r="ZA125" s="10">
        <v>4.0</v>
      </c>
      <c r="ZB125" s="10">
        <v>5.0</v>
      </c>
      <c r="ZC125" s="10">
        <v>5.0</v>
      </c>
      <c r="ZD125" s="10">
        <v>4.0</v>
      </c>
      <c r="ZE125" s="10">
        <v>1.0</v>
      </c>
      <c r="ZF125" s="10">
        <v>3.0</v>
      </c>
      <c r="ZG125" s="10">
        <v>2.0</v>
      </c>
      <c r="ZH125" s="10">
        <v>5.0</v>
      </c>
      <c r="ZI125" s="10">
        <v>5.0</v>
      </c>
      <c r="ZJ125" s="10">
        <v>3.0</v>
      </c>
      <c r="ZK125" s="10">
        <v>2.0</v>
      </c>
      <c r="ZL125" s="10">
        <v>1.0</v>
      </c>
      <c r="ZM125" s="8" t="s">
        <v>1620</v>
      </c>
      <c r="ZN125" s="10">
        <v>1.0</v>
      </c>
    </row>
    <row r="126" ht="15.75" customHeight="1">
      <c r="A126" s="8" t="s">
        <v>1496</v>
      </c>
      <c r="B126" s="8">
        <v>4.0</v>
      </c>
      <c r="C126" s="8">
        <v>3.0</v>
      </c>
      <c r="D126" s="8">
        <v>2.0</v>
      </c>
      <c r="E126" s="8" t="s">
        <v>1621</v>
      </c>
      <c r="F126" s="8" t="s">
        <v>922</v>
      </c>
      <c r="G126" s="9" t="s">
        <v>923</v>
      </c>
      <c r="H126" s="9" t="s">
        <v>923</v>
      </c>
      <c r="I126" s="10">
        <v>1.0</v>
      </c>
      <c r="J126" s="10">
        <v>0.00194</v>
      </c>
      <c r="K126" s="10">
        <f t="shared" si="1"/>
        <v>-6.245067306</v>
      </c>
      <c r="L126" s="10">
        <v>0.0</v>
      </c>
      <c r="M126" s="10">
        <v>0.00335</v>
      </c>
      <c r="N126" s="10">
        <f t="shared" si="2"/>
        <v>-5.698794933</v>
      </c>
      <c r="O126" s="10">
        <v>0.0</v>
      </c>
      <c r="P126" s="10">
        <v>2.840621E7</v>
      </c>
      <c r="Q126" s="8" t="s">
        <v>948</v>
      </c>
      <c r="R126" s="10">
        <v>98.44</v>
      </c>
      <c r="S126" s="10">
        <v>96.1</v>
      </c>
      <c r="T126" s="10">
        <v>92.96</v>
      </c>
      <c r="U126" s="10">
        <v>91.4</v>
      </c>
      <c r="V126" s="10">
        <v>89.84</v>
      </c>
      <c r="W126" s="10">
        <v>41.4</v>
      </c>
      <c r="X126" s="10">
        <v>24.22</v>
      </c>
      <c r="Y126" s="10">
        <v>1.0</v>
      </c>
      <c r="Z126" s="10">
        <v>1.0</v>
      </c>
      <c r="AA126" s="10">
        <v>71.0</v>
      </c>
      <c r="AB126" s="10">
        <v>1.0</v>
      </c>
      <c r="AC126" s="10">
        <v>192.0</v>
      </c>
      <c r="AD126" s="10">
        <v>8.0</v>
      </c>
      <c r="AE126" s="10">
        <v>117.0</v>
      </c>
      <c r="AF126" s="10">
        <v>1.0</v>
      </c>
      <c r="AG126" s="10">
        <v>0.0</v>
      </c>
      <c r="AH126" s="10">
        <v>0.0</v>
      </c>
      <c r="AI126" s="10">
        <v>0.129</v>
      </c>
      <c r="AJ126" s="10">
        <v>0.0</v>
      </c>
      <c r="AK126" s="10">
        <v>26.77564</v>
      </c>
      <c r="AL126" s="10">
        <v>1.0</v>
      </c>
      <c r="AM126" s="10">
        <v>1.0</v>
      </c>
      <c r="AN126" s="10">
        <v>1.0</v>
      </c>
      <c r="AO126" s="10">
        <v>0.0</v>
      </c>
      <c r="AP126" s="10">
        <v>0.0</v>
      </c>
      <c r="AQ126" s="10">
        <v>0.251</v>
      </c>
      <c r="AR126" s="10">
        <v>0.0</v>
      </c>
      <c r="AS126" s="10">
        <v>2.0</v>
      </c>
      <c r="AT126" s="10">
        <v>1.0</v>
      </c>
      <c r="AU126" s="8"/>
      <c r="AV126" s="10">
        <v>1.0</v>
      </c>
      <c r="AW126" s="10">
        <v>0.0</v>
      </c>
      <c r="AX126" s="10">
        <v>1.0</v>
      </c>
      <c r="AY126" s="10">
        <v>1.0</v>
      </c>
      <c r="AZ126" s="10">
        <v>1.0</v>
      </c>
      <c r="BA126" s="10">
        <v>1.0</v>
      </c>
      <c r="BB126" s="10">
        <v>0.0</v>
      </c>
      <c r="BC126" s="10">
        <v>1.0</v>
      </c>
      <c r="BD126" s="10">
        <v>2.0</v>
      </c>
      <c r="BE126" s="10">
        <v>5.0</v>
      </c>
      <c r="BF126" s="10">
        <v>1.0</v>
      </c>
      <c r="BG126" s="8"/>
      <c r="BH126" s="10">
        <v>1.0</v>
      </c>
      <c r="BI126" s="8"/>
      <c r="BJ126" s="10">
        <v>3.0</v>
      </c>
      <c r="BK126" s="8"/>
      <c r="BL126" s="10">
        <v>1.0</v>
      </c>
      <c r="BM126" s="8"/>
      <c r="BN126" s="8"/>
      <c r="BO126" s="8"/>
      <c r="BP126" s="8"/>
      <c r="BQ126" s="8"/>
      <c r="BR126" s="8"/>
      <c r="BS126" s="10">
        <v>5.0</v>
      </c>
      <c r="BT126" s="10">
        <v>3.0</v>
      </c>
      <c r="BU126" s="10">
        <v>2.0</v>
      </c>
      <c r="BV126" s="10">
        <v>2.0</v>
      </c>
      <c r="BW126" s="10">
        <v>3.0</v>
      </c>
      <c r="BX126" s="10">
        <v>1.0</v>
      </c>
      <c r="BY126" s="10">
        <v>1.0</v>
      </c>
      <c r="BZ126" s="10">
        <v>8.0</v>
      </c>
      <c r="CA126" s="10">
        <v>1.0</v>
      </c>
      <c r="CB126" s="10">
        <v>1.0</v>
      </c>
      <c r="CC126" s="10">
        <v>8.0</v>
      </c>
      <c r="CD126" s="10">
        <v>1.0</v>
      </c>
      <c r="CE126" s="8"/>
      <c r="CF126" s="10">
        <v>36.0</v>
      </c>
      <c r="CG126" s="8"/>
      <c r="CH126" s="8"/>
      <c r="CI126" s="8"/>
      <c r="CJ126" s="8"/>
      <c r="CK126" s="10">
        <v>1.0</v>
      </c>
      <c r="CL126" s="8"/>
      <c r="CM126" s="8"/>
      <c r="CN126" s="8"/>
      <c r="CO126" s="10">
        <v>1.0</v>
      </c>
      <c r="CP126" s="10">
        <v>44.0</v>
      </c>
      <c r="CQ126" s="8"/>
      <c r="CR126" s="8"/>
      <c r="CS126" s="8"/>
      <c r="CT126" s="8"/>
      <c r="CU126" s="10">
        <v>1.0</v>
      </c>
      <c r="CV126" s="8"/>
      <c r="CW126" s="8"/>
      <c r="CX126" s="8"/>
      <c r="CY126" s="8"/>
      <c r="CZ126" s="8"/>
      <c r="DA126" s="8"/>
      <c r="DB126" s="8"/>
      <c r="DC126" s="8"/>
      <c r="DD126" s="8"/>
      <c r="DE126" s="8"/>
      <c r="DF126" s="8"/>
      <c r="DG126" s="8"/>
      <c r="DH126" s="8"/>
      <c r="DI126" s="8"/>
      <c r="DJ126" s="8"/>
      <c r="DK126" s="8"/>
      <c r="DL126" s="10">
        <v>2.0</v>
      </c>
      <c r="DM126" s="10">
        <v>19.0</v>
      </c>
      <c r="DN126" s="8"/>
      <c r="DO126" s="8"/>
      <c r="DP126" s="10">
        <v>2.0</v>
      </c>
      <c r="DQ126" s="10">
        <v>32.0</v>
      </c>
      <c r="DR126" s="10">
        <v>8.0</v>
      </c>
      <c r="DS126" s="8"/>
      <c r="DT126" s="8"/>
      <c r="DU126" s="8"/>
      <c r="DV126" s="8"/>
      <c r="DW126" s="8"/>
      <c r="DX126" s="8"/>
      <c r="DY126" s="8"/>
      <c r="DZ126" s="8"/>
      <c r="EA126" s="8"/>
      <c r="EB126" s="8"/>
      <c r="EC126" s="8"/>
      <c r="ED126" s="8"/>
      <c r="EE126" s="8"/>
      <c r="EF126" s="8"/>
      <c r="EG126" s="8"/>
      <c r="EH126" s="8"/>
      <c r="EI126" s="8"/>
      <c r="EJ126" s="8"/>
      <c r="EK126" s="8"/>
      <c r="EL126" s="8"/>
      <c r="EM126" s="8"/>
      <c r="EN126" s="8"/>
      <c r="EO126" s="8"/>
      <c r="EP126" s="8"/>
      <c r="EQ126" s="8"/>
      <c r="ER126" s="8"/>
      <c r="ES126" s="8"/>
      <c r="ET126" s="8"/>
      <c r="EU126" s="8"/>
      <c r="EV126" s="8"/>
      <c r="EW126" s="8"/>
      <c r="EX126" s="8"/>
      <c r="EY126" s="8"/>
      <c r="EZ126" s="8"/>
      <c r="FA126" s="8"/>
      <c r="FB126" s="8"/>
      <c r="FC126" s="8"/>
      <c r="FD126" s="8"/>
      <c r="FE126" s="8"/>
      <c r="FF126" s="8"/>
      <c r="FG126" s="8"/>
      <c r="FH126" s="8"/>
      <c r="FI126" s="8"/>
      <c r="FJ126" s="8"/>
      <c r="FK126" s="8"/>
      <c r="FL126" s="8"/>
      <c r="FM126" s="8"/>
      <c r="FN126" s="8"/>
      <c r="FO126" s="8"/>
      <c r="FP126" s="8"/>
      <c r="FQ126" s="8"/>
      <c r="FR126" s="8"/>
      <c r="FS126" s="8"/>
      <c r="FT126" s="8"/>
      <c r="FU126" s="8"/>
      <c r="FV126" s="8"/>
      <c r="FW126" s="8"/>
      <c r="FX126" s="8"/>
      <c r="FY126" s="8"/>
      <c r="FZ126" s="8"/>
      <c r="GA126" s="8"/>
      <c r="GB126" s="8"/>
      <c r="GC126" s="8"/>
      <c r="GD126" s="8"/>
      <c r="GE126" s="8"/>
      <c r="GF126" s="8"/>
      <c r="GG126" s="8"/>
      <c r="GH126" s="8"/>
      <c r="GI126" s="8"/>
      <c r="GJ126" s="8"/>
      <c r="GK126" s="8"/>
      <c r="GL126" s="8"/>
      <c r="GM126" s="8"/>
      <c r="GN126" s="8"/>
      <c r="GO126" s="8"/>
      <c r="GP126" s="8"/>
      <c r="GQ126" s="8"/>
      <c r="GR126" s="8"/>
      <c r="GS126" s="8"/>
      <c r="GT126" s="8"/>
      <c r="GU126" s="8"/>
      <c r="GV126" s="8"/>
      <c r="GW126" s="8"/>
      <c r="GX126" s="8"/>
      <c r="GY126" s="8"/>
      <c r="GZ126" s="10">
        <v>1.0</v>
      </c>
      <c r="HA126" s="10">
        <v>1.0</v>
      </c>
      <c r="HB126" s="10">
        <v>1.0</v>
      </c>
      <c r="HC126" s="10">
        <v>1.0</v>
      </c>
      <c r="HD126" s="8" t="s">
        <v>1622</v>
      </c>
      <c r="HE126" s="10">
        <v>1.0</v>
      </c>
      <c r="HF126" s="10">
        <v>1.0</v>
      </c>
      <c r="HG126" s="10">
        <v>4.0</v>
      </c>
      <c r="HH126" s="10">
        <v>3.0</v>
      </c>
      <c r="HI126" s="10">
        <v>4.0</v>
      </c>
      <c r="HJ126" s="10">
        <v>4.0</v>
      </c>
      <c r="HK126" s="10">
        <v>4.0</v>
      </c>
      <c r="HL126" s="10">
        <v>1.0</v>
      </c>
      <c r="HM126" s="10">
        <v>1.0</v>
      </c>
      <c r="HN126" s="8" t="s">
        <v>1623</v>
      </c>
      <c r="HO126" s="10">
        <v>1.0</v>
      </c>
      <c r="HP126" s="10">
        <v>1.0</v>
      </c>
      <c r="HQ126" s="10">
        <v>1.0</v>
      </c>
      <c r="HR126" s="10">
        <v>1.0</v>
      </c>
      <c r="HS126" s="10">
        <v>1.0</v>
      </c>
      <c r="HT126" s="10">
        <v>1.0</v>
      </c>
      <c r="HU126" s="10">
        <v>1.0</v>
      </c>
      <c r="HV126" s="10">
        <v>1.0</v>
      </c>
      <c r="HW126" s="10">
        <v>1.0</v>
      </c>
      <c r="HX126" s="8" t="s">
        <v>1624</v>
      </c>
      <c r="HY126" s="10">
        <v>1.0</v>
      </c>
      <c r="HZ126" s="10">
        <v>1.0</v>
      </c>
      <c r="IA126" s="10">
        <v>5.0</v>
      </c>
      <c r="IB126" s="10">
        <v>4.0</v>
      </c>
      <c r="IC126" s="10">
        <v>4.0</v>
      </c>
      <c r="ID126" s="10">
        <v>4.0</v>
      </c>
      <c r="IE126" s="10">
        <v>4.0</v>
      </c>
      <c r="IF126" s="10">
        <v>1.0</v>
      </c>
      <c r="IG126" s="10">
        <v>1.0</v>
      </c>
      <c r="IH126" s="8" t="s">
        <v>1625</v>
      </c>
      <c r="II126" s="10">
        <v>1.0</v>
      </c>
      <c r="IJ126" s="10">
        <v>1.0</v>
      </c>
      <c r="IK126" s="10">
        <v>1.0</v>
      </c>
      <c r="IL126" s="10">
        <v>1.0</v>
      </c>
      <c r="IM126" s="10">
        <v>1.0</v>
      </c>
      <c r="IN126" s="10">
        <v>1.0</v>
      </c>
      <c r="IO126" s="10">
        <v>1.0</v>
      </c>
      <c r="IP126" s="10">
        <v>1.0</v>
      </c>
      <c r="IQ126" s="10">
        <v>1.0</v>
      </c>
      <c r="IR126" s="8" t="s">
        <v>1626</v>
      </c>
      <c r="IS126" s="10">
        <v>1.0</v>
      </c>
      <c r="IT126" s="10">
        <v>1.0</v>
      </c>
      <c r="IU126" s="10">
        <v>4.0</v>
      </c>
      <c r="IV126" s="10">
        <v>3.0</v>
      </c>
      <c r="IW126" s="10">
        <v>4.0</v>
      </c>
      <c r="IX126" s="10">
        <v>4.0</v>
      </c>
      <c r="IY126" s="10">
        <v>4.0</v>
      </c>
      <c r="IZ126" s="10">
        <v>1.0</v>
      </c>
      <c r="JA126" s="8" t="s">
        <v>1627</v>
      </c>
      <c r="JB126" s="10">
        <v>1.0</v>
      </c>
      <c r="JC126" s="10">
        <v>1.0</v>
      </c>
      <c r="JD126" s="10">
        <v>1.0</v>
      </c>
      <c r="JE126" s="10">
        <v>1.0</v>
      </c>
      <c r="JF126" s="10">
        <v>1.0</v>
      </c>
      <c r="JG126" s="10">
        <v>1.0</v>
      </c>
      <c r="JH126" s="8"/>
      <c r="JI126" s="8"/>
      <c r="JJ126" s="8"/>
      <c r="JK126" s="8"/>
      <c r="JL126" s="8"/>
      <c r="JM126" s="8"/>
      <c r="JN126" s="8"/>
      <c r="JO126" s="8"/>
      <c r="JP126" s="8"/>
      <c r="JQ126" s="8"/>
      <c r="JR126" s="8"/>
      <c r="JS126" s="8"/>
      <c r="JT126" s="8"/>
      <c r="JU126" s="8"/>
      <c r="JV126" s="8"/>
      <c r="JW126" s="8"/>
      <c r="JX126" s="8"/>
      <c r="JY126" s="8"/>
      <c r="JZ126" s="8"/>
      <c r="KA126" s="8"/>
      <c r="KB126" s="8"/>
      <c r="KC126" s="10">
        <v>1.0</v>
      </c>
      <c r="KD126" s="10">
        <v>1.0</v>
      </c>
      <c r="KE126" s="10">
        <v>0.0</v>
      </c>
      <c r="KF126" s="10">
        <v>0.0</v>
      </c>
      <c r="KG126" s="10">
        <v>3.001</v>
      </c>
      <c r="KH126" s="10">
        <v>0.0</v>
      </c>
      <c r="KI126" s="10">
        <v>1.0</v>
      </c>
      <c r="KJ126" s="10">
        <v>2.0</v>
      </c>
      <c r="KK126" s="10">
        <v>7.0</v>
      </c>
      <c r="KL126" s="10">
        <v>2.0</v>
      </c>
      <c r="KM126" s="10">
        <v>2.0</v>
      </c>
      <c r="KN126" s="10">
        <v>2.0</v>
      </c>
      <c r="KO126" s="10">
        <v>1.0</v>
      </c>
      <c r="KP126" s="10">
        <v>4.0</v>
      </c>
      <c r="KQ126" s="10">
        <v>4.0</v>
      </c>
      <c r="KR126" s="8"/>
      <c r="KS126" s="10">
        <v>0.0</v>
      </c>
      <c r="KT126" s="10">
        <v>0.0</v>
      </c>
      <c r="KU126" s="10">
        <v>3.001</v>
      </c>
      <c r="KV126" s="10">
        <v>0.0</v>
      </c>
      <c r="KW126" s="10">
        <v>1.0</v>
      </c>
      <c r="KX126" s="10">
        <v>2.0</v>
      </c>
      <c r="KY126" s="10">
        <v>2.0</v>
      </c>
      <c r="KZ126" s="10">
        <v>2.0</v>
      </c>
      <c r="LA126" s="10">
        <v>2.0</v>
      </c>
      <c r="LB126" s="10">
        <v>1.0</v>
      </c>
      <c r="LC126" s="10">
        <v>2.0</v>
      </c>
      <c r="LD126" s="10">
        <v>4.0</v>
      </c>
      <c r="LE126" s="10">
        <v>4.0</v>
      </c>
      <c r="LF126" s="8"/>
      <c r="LG126" s="10">
        <v>0.0</v>
      </c>
      <c r="LH126" s="10">
        <v>0.0</v>
      </c>
      <c r="LI126" s="10">
        <v>3.0</v>
      </c>
      <c r="LJ126" s="10">
        <v>0.0</v>
      </c>
      <c r="LK126" s="10">
        <v>1.0</v>
      </c>
      <c r="LL126" s="10">
        <v>2.0</v>
      </c>
      <c r="LM126" s="10">
        <v>2.0</v>
      </c>
      <c r="LN126" s="10">
        <v>2.0</v>
      </c>
      <c r="LO126" s="10">
        <v>1.0</v>
      </c>
      <c r="LP126" s="10">
        <v>2.0</v>
      </c>
      <c r="LQ126" s="10">
        <v>2.0</v>
      </c>
      <c r="LR126" s="10">
        <v>4.0</v>
      </c>
      <c r="LS126" s="10">
        <v>4.0</v>
      </c>
      <c r="LT126" s="8"/>
      <c r="LU126" s="10">
        <v>0.0</v>
      </c>
      <c r="LV126" s="10">
        <v>0.0</v>
      </c>
      <c r="LW126" s="10">
        <v>3.001</v>
      </c>
      <c r="LX126" s="10">
        <v>0.0</v>
      </c>
      <c r="LY126" s="10">
        <v>1.0</v>
      </c>
      <c r="LZ126" s="10">
        <v>2.0</v>
      </c>
      <c r="MA126" s="10">
        <v>2.0</v>
      </c>
      <c r="MB126" s="10">
        <v>2.0</v>
      </c>
      <c r="MC126" s="10">
        <v>1.0</v>
      </c>
      <c r="MD126" s="10">
        <v>2.0</v>
      </c>
      <c r="ME126" s="10">
        <v>1.0</v>
      </c>
      <c r="MF126" s="10">
        <v>4.0</v>
      </c>
      <c r="MG126" s="10">
        <v>4.0</v>
      </c>
      <c r="MH126" s="8"/>
      <c r="MI126" s="10">
        <v>0.0</v>
      </c>
      <c r="MJ126" s="10">
        <v>0.0</v>
      </c>
      <c r="MK126" s="10">
        <v>3.001</v>
      </c>
      <c r="ML126" s="10">
        <v>0.0</v>
      </c>
      <c r="MM126" s="10">
        <v>1.0</v>
      </c>
      <c r="MN126" s="10">
        <v>2.0</v>
      </c>
      <c r="MO126" s="10">
        <v>2.0</v>
      </c>
      <c r="MP126" s="10">
        <v>2.0</v>
      </c>
      <c r="MQ126" s="10">
        <v>1.0</v>
      </c>
      <c r="MR126" s="10">
        <v>1.0</v>
      </c>
      <c r="MS126" s="10">
        <v>2.0</v>
      </c>
      <c r="MT126" s="10">
        <v>4.0</v>
      </c>
      <c r="MU126" s="10">
        <v>4.0</v>
      </c>
      <c r="MV126" s="8"/>
      <c r="MW126" s="10">
        <v>0.0</v>
      </c>
      <c r="MX126" s="10">
        <v>0.0</v>
      </c>
      <c r="MY126" s="10">
        <v>3.002</v>
      </c>
      <c r="MZ126" s="10">
        <v>0.0</v>
      </c>
      <c r="NA126" s="10">
        <v>1.0</v>
      </c>
      <c r="NB126" s="10">
        <v>1.0</v>
      </c>
      <c r="NC126" s="10">
        <v>2.0</v>
      </c>
      <c r="ND126" s="10">
        <v>2.0</v>
      </c>
      <c r="NE126" s="10">
        <v>1.0</v>
      </c>
      <c r="NF126" s="10">
        <v>2.0</v>
      </c>
      <c r="NG126" s="10">
        <v>1.0</v>
      </c>
      <c r="NH126" s="10">
        <v>4.0</v>
      </c>
      <c r="NI126" s="10">
        <v>4.0</v>
      </c>
      <c r="NJ126" s="8"/>
      <c r="NK126" s="10">
        <v>0.0</v>
      </c>
      <c r="NL126" s="10">
        <v>0.0</v>
      </c>
      <c r="NM126" s="10">
        <v>3.001</v>
      </c>
      <c r="NN126" s="10">
        <v>0.0</v>
      </c>
      <c r="NO126" s="10">
        <v>1.0</v>
      </c>
      <c r="NP126" s="10">
        <v>1.0</v>
      </c>
      <c r="NQ126" s="10">
        <v>1.0</v>
      </c>
      <c r="NR126" s="10">
        <v>2.0</v>
      </c>
      <c r="NS126" s="10">
        <v>2.0</v>
      </c>
      <c r="NT126" s="10">
        <v>2.0</v>
      </c>
      <c r="NU126" s="10">
        <v>2.0</v>
      </c>
      <c r="NV126" s="10">
        <v>4.0</v>
      </c>
      <c r="NW126" s="10">
        <v>4.0</v>
      </c>
      <c r="NX126" s="8"/>
      <c r="NY126" s="10">
        <v>999.0</v>
      </c>
      <c r="NZ126" s="10">
        <v>999.0</v>
      </c>
      <c r="OA126" s="10">
        <v>1.0</v>
      </c>
      <c r="OB126" s="10">
        <v>1.0</v>
      </c>
      <c r="OC126" s="10">
        <v>2.0</v>
      </c>
      <c r="OD126" s="8"/>
      <c r="OE126" s="10">
        <v>1.0</v>
      </c>
      <c r="OF126" s="8"/>
      <c r="OG126" s="10">
        <v>2.0</v>
      </c>
      <c r="OH126" s="8"/>
      <c r="OI126" s="8"/>
      <c r="OJ126" s="8"/>
      <c r="OK126" s="8"/>
      <c r="OL126" s="10">
        <v>2.0</v>
      </c>
      <c r="OM126" s="8"/>
      <c r="ON126" s="8"/>
      <c r="OO126" s="8"/>
      <c r="OP126" s="8"/>
      <c r="OQ126" s="8"/>
      <c r="OR126" s="8"/>
      <c r="OS126" s="8"/>
      <c r="OT126" s="8"/>
      <c r="OU126" s="8"/>
      <c r="OV126" s="8"/>
      <c r="OW126" s="8"/>
      <c r="OX126" s="8"/>
      <c r="OY126" s="10">
        <v>2.0</v>
      </c>
      <c r="OZ126" s="8"/>
      <c r="PA126" s="8"/>
      <c r="PB126" s="8"/>
      <c r="PC126" s="8"/>
      <c r="PD126" s="8"/>
      <c r="PE126" s="8"/>
      <c r="PF126" s="8"/>
      <c r="PG126" s="8"/>
      <c r="PH126" s="10">
        <v>4.0</v>
      </c>
      <c r="PI126" s="10">
        <v>4.0</v>
      </c>
      <c r="PJ126" s="10">
        <v>4.0</v>
      </c>
      <c r="PK126" s="10">
        <v>4.0</v>
      </c>
      <c r="PL126" s="10">
        <v>4.0</v>
      </c>
      <c r="PM126" s="10">
        <v>4.0</v>
      </c>
      <c r="PN126" s="8"/>
      <c r="PO126" s="10">
        <v>500.0</v>
      </c>
      <c r="PP126" s="10">
        <v>1.0</v>
      </c>
      <c r="PQ126" s="10">
        <v>1.0</v>
      </c>
      <c r="PR126" s="10">
        <v>2.0</v>
      </c>
      <c r="PS126" s="8"/>
      <c r="PT126" s="10">
        <v>1.0</v>
      </c>
      <c r="PU126" s="8"/>
      <c r="PV126" s="10">
        <v>2.0</v>
      </c>
      <c r="PW126" s="8"/>
      <c r="PX126" s="8"/>
      <c r="PY126" s="8"/>
      <c r="PZ126" s="8"/>
      <c r="QA126" s="10">
        <v>2.0</v>
      </c>
      <c r="QB126" s="8"/>
      <c r="QC126" s="8"/>
      <c r="QD126" s="8"/>
      <c r="QE126" s="8"/>
      <c r="QF126" s="8"/>
      <c r="QG126" s="8"/>
      <c r="QH126" s="8"/>
      <c r="QI126" s="8"/>
      <c r="QJ126" s="8"/>
      <c r="QK126" s="8"/>
      <c r="QL126" s="8"/>
      <c r="QM126" s="8"/>
      <c r="QN126" s="10">
        <v>1.0</v>
      </c>
      <c r="QO126" s="8"/>
      <c r="QP126" s="8"/>
      <c r="QQ126" s="8"/>
      <c r="QR126" s="8"/>
      <c r="QS126" s="8"/>
      <c r="QT126" s="8"/>
      <c r="QU126" s="8"/>
      <c r="QV126" s="8"/>
      <c r="QW126" s="10">
        <v>4.0</v>
      </c>
      <c r="QX126" s="10">
        <v>4.0</v>
      </c>
      <c r="QY126" s="10">
        <v>4.0</v>
      </c>
      <c r="QZ126" s="10">
        <v>4.0</v>
      </c>
      <c r="RA126" s="10">
        <v>4.0</v>
      </c>
      <c r="RB126" s="10">
        <v>4.0</v>
      </c>
      <c r="RC126" s="8"/>
      <c r="RD126" s="8"/>
      <c r="RE126" s="8"/>
      <c r="RF126" s="8"/>
      <c r="RG126" s="8"/>
      <c r="RH126" s="8"/>
      <c r="RI126" s="8"/>
      <c r="RJ126" s="8"/>
      <c r="RK126" s="8"/>
      <c r="RL126" s="8"/>
      <c r="RM126" s="8"/>
      <c r="RN126" s="8"/>
      <c r="RO126" s="8"/>
      <c r="RP126" s="8"/>
      <c r="RQ126" s="8"/>
      <c r="RR126" s="8"/>
      <c r="RS126" s="8"/>
      <c r="RT126" s="8"/>
      <c r="RU126" s="8"/>
      <c r="RV126" s="8"/>
      <c r="RW126" s="8"/>
      <c r="RX126" s="8"/>
      <c r="RY126" s="8"/>
      <c r="RZ126" s="8"/>
      <c r="SA126" s="8"/>
      <c r="SB126" s="8"/>
      <c r="SC126" s="8"/>
      <c r="SD126" s="8"/>
      <c r="SE126" s="8"/>
      <c r="SF126" s="8"/>
      <c r="SG126" s="8"/>
      <c r="SH126" s="8"/>
      <c r="SI126" s="8"/>
      <c r="SJ126" s="8"/>
      <c r="SK126" s="8"/>
      <c r="SL126" s="8"/>
      <c r="SM126" s="8"/>
      <c r="SN126" s="8"/>
      <c r="SO126" s="8"/>
      <c r="SP126" s="8"/>
      <c r="SQ126" s="8"/>
      <c r="SR126" s="8"/>
      <c r="SS126" s="8"/>
      <c r="ST126" s="8"/>
      <c r="SU126" s="8"/>
      <c r="SV126" s="8"/>
      <c r="SW126" s="8"/>
      <c r="SX126" s="8"/>
      <c r="SY126" s="8"/>
      <c r="SZ126" s="8"/>
      <c r="TA126" s="8"/>
      <c r="TB126" s="8"/>
      <c r="TC126" s="8"/>
      <c r="TD126" s="8"/>
      <c r="TE126" s="8"/>
      <c r="TF126" s="8"/>
      <c r="TG126" s="8"/>
      <c r="TH126" s="8"/>
      <c r="TI126" s="8"/>
      <c r="TJ126" s="8"/>
      <c r="TK126" s="8"/>
      <c r="TL126" s="8"/>
      <c r="TM126" s="8"/>
      <c r="TN126" s="8"/>
      <c r="TO126" s="8"/>
      <c r="TP126" s="8"/>
      <c r="TQ126" s="8"/>
      <c r="TR126" s="8"/>
      <c r="TS126" s="8"/>
      <c r="TT126" s="8"/>
      <c r="TU126" s="8"/>
      <c r="TV126" s="8"/>
      <c r="TW126" s="8"/>
      <c r="TX126" s="8"/>
      <c r="TY126" s="8"/>
      <c r="TZ126" s="8"/>
      <c r="UA126" s="8"/>
      <c r="UB126" s="8"/>
      <c r="UC126" s="8"/>
      <c r="UD126" s="8"/>
      <c r="UE126" s="8"/>
      <c r="UF126" s="8"/>
      <c r="UG126" s="8"/>
      <c r="UH126" s="8"/>
      <c r="UI126" s="8"/>
      <c r="UJ126" s="8"/>
      <c r="UK126" s="8"/>
      <c r="UL126" s="8"/>
      <c r="UM126" s="8"/>
      <c r="UN126" s="8"/>
      <c r="UO126" s="8"/>
      <c r="UP126" s="8"/>
      <c r="UQ126" s="8"/>
      <c r="UR126" s="8"/>
      <c r="US126" s="8"/>
      <c r="UT126" s="8"/>
      <c r="UU126" s="8"/>
      <c r="UV126" s="8"/>
      <c r="UW126" s="8"/>
      <c r="UX126" s="8"/>
      <c r="UY126" s="8"/>
      <c r="UZ126" s="8"/>
      <c r="VA126" s="8"/>
      <c r="VB126" s="8"/>
      <c r="VC126" s="8"/>
      <c r="VD126" s="8"/>
      <c r="VE126" s="8"/>
      <c r="VF126" s="8"/>
      <c r="VG126" s="8"/>
      <c r="VH126" s="8"/>
      <c r="VI126" s="8"/>
      <c r="VJ126" s="8"/>
      <c r="VK126" s="8"/>
      <c r="VL126" s="8"/>
      <c r="VM126" s="8"/>
      <c r="VN126" s="8"/>
      <c r="VO126" s="8"/>
      <c r="VP126" s="8"/>
      <c r="VQ126" s="8"/>
      <c r="VR126" s="8"/>
      <c r="VS126" s="8"/>
      <c r="VT126" s="8"/>
      <c r="VU126" s="8"/>
      <c r="VV126" s="8"/>
      <c r="VW126" s="8"/>
      <c r="VX126" s="8"/>
      <c r="VY126" s="8"/>
      <c r="VZ126" s="8"/>
      <c r="WA126" s="8"/>
      <c r="WB126" s="8"/>
      <c r="WC126" s="8"/>
      <c r="WD126" s="8"/>
      <c r="WE126" s="8"/>
      <c r="WF126" s="8"/>
      <c r="WG126" s="8"/>
      <c r="WH126" s="8"/>
      <c r="WI126" s="8"/>
      <c r="WJ126" s="8"/>
      <c r="WK126" s="8"/>
      <c r="WL126" s="8"/>
      <c r="WM126" s="8"/>
      <c r="WN126" s="8"/>
      <c r="WO126" s="8"/>
      <c r="WP126" s="8"/>
      <c r="WQ126" s="8"/>
      <c r="WR126" s="8"/>
      <c r="WS126" s="8"/>
      <c r="WT126" s="8"/>
      <c r="WU126" s="8"/>
      <c r="WV126" s="8"/>
      <c r="WW126" s="8"/>
      <c r="WX126" s="8"/>
      <c r="WY126" s="8"/>
      <c r="WZ126" s="8"/>
      <c r="XA126" s="8"/>
      <c r="XB126" s="8"/>
      <c r="XC126" s="8"/>
      <c r="XD126" s="8"/>
      <c r="XE126" s="8"/>
      <c r="XF126" s="8"/>
      <c r="XG126" s="8"/>
      <c r="XH126" s="8"/>
      <c r="XI126" s="8"/>
      <c r="XJ126" s="8"/>
      <c r="XK126" s="8"/>
      <c r="XL126" s="8"/>
      <c r="XM126" s="8"/>
      <c r="XN126" s="8"/>
      <c r="XO126" s="8"/>
      <c r="XP126" s="8"/>
      <c r="XQ126" s="8"/>
      <c r="XR126" s="8"/>
      <c r="XS126" s="8"/>
      <c r="XT126" s="10">
        <v>1.0</v>
      </c>
      <c r="XU126" s="10">
        <v>1.0</v>
      </c>
      <c r="XV126" s="10">
        <v>1.0</v>
      </c>
      <c r="XW126" s="10">
        <v>4.0</v>
      </c>
      <c r="XX126" s="10">
        <v>4.0</v>
      </c>
      <c r="XY126" s="10">
        <v>2.0</v>
      </c>
      <c r="XZ126" s="10">
        <v>2.0</v>
      </c>
      <c r="YA126" s="10">
        <v>2.0</v>
      </c>
      <c r="YB126" s="10">
        <v>4.0</v>
      </c>
      <c r="YC126" s="10">
        <v>4.0</v>
      </c>
      <c r="YD126" s="10">
        <v>4.0</v>
      </c>
      <c r="YE126" s="10">
        <v>2.0</v>
      </c>
      <c r="YF126" s="10">
        <v>2.0</v>
      </c>
      <c r="YG126" s="10">
        <v>2.0</v>
      </c>
      <c r="YH126" s="10">
        <v>2.0</v>
      </c>
      <c r="YI126" s="10">
        <v>4.0</v>
      </c>
      <c r="YJ126" s="10">
        <v>4.0</v>
      </c>
      <c r="YK126" s="10">
        <v>4.0</v>
      </c>
      <c r="YL126" s="10">
        <v>4.0</v>
      </c>
      <c r="YM126" s="10">
        <v>4.0</v>
      </c>
      <c r="YN126" s="10">
        <v>4.0</v>
      </c>
      <c r="YO126" s="8"/>
      <c r="YP126" s="10">
        <v>1.0</v>
      </c>
      <c r="YQ126" s="10">
        <v>1.0</v>
      </c>
      <c r="YR126" s="10">
        <v>1.0</v>
      </c>
      <c r="YS126" s="10">
        <v>4.0</v>
      </c>
      <c r="YT126" s="10">
        <v>2.0</v>
      </c>
      <c r="YU126" s="10">
        <v>4.0</v>
      </c>
      <c r="YV126" s="10">
        <v>4.0</v>
      </c>
      <c r="YW126" s="10">
        <v>5.0</v>
      </c>
      <c r="YX126" s="10">
        <v>5.0</v>
      </c>
      <c r="YY126" s="10">
        <v>2.0</v>
      </c>
      <c r="YZ126" s="10">
        <v>4.0</v>
      </c>
      <c r="ZA126" s="10">
        <v>4.0</v>
      </c>
      <c r="ZB126" s="10">
        <v>4.0</v>
      </c>
      <c r="ZC126" s="10">
        <v>4.0</v>
      </c>
      <c r="ZD126" s="10">
        <v>4.0</v>
      </c>
      <c r="ZE126" s="10">
        <v>2.0</v>
      </c>
      <c r="ZF126" s="10">
        <v>4.0</v>
      </c>
      <c r="ZG126" s="10">
        <v>4.0</v>
      </c>
      <c r="ZH126" s="10">
        <v>4.0</v>
      </c>
      <c r="ZI126" s="10">
        <v>4.0</v>
      </c>
      <c r="ZJ126" s="10">
        <v>4.0</v>
      </c>
      <c r="ZK126" s="10">
        <v>4.0</v>
      </c>
      <c r="ZL126" s="8"/>
      <c r="ZM126" s="8"/>
      <c r="ZN126" s="10">
        <v>1.0</v>
      </c>
    </row>
    <row r="127" ht="15.75" customHeight="1">
      <c r="A127" s="8" t="s">
        <v>1496</v>
      </c>
      <c r="B127" s="8">
        <v>4.0</v>
      </c>
      <c r="C127" s="8">
        <v>3.0</v>
      </c>
      <c r="D127" s="8">
        <v>2.0</v>
      </c>
      <c r="E127" s="8" t="s">
        <v>1628</v>
      </c>
      <c r="F127" s="8" t="s">
        <v>922</v>
      </c>
      <c r="G127" s="9" t="s">
        <v>923</v>
      </c>
      <c r="H127" s="9" t="s">
        <v>923</v>
      </c>
      <c r="I127" s="10">
        <v>1.0</v>
      </c>
      <c r="J127" s="10">
        <v>1.41421</v>
      </c>
      <c r="K127" s="10">
        <f t="shared" si="1"/>
        <v>0.3465710713</v>
      </c>
      <c r="L127" s="10">
        <v>0.0</v>
      </c>
      <c r="M127" s="10">
        <v>7.91E-4</v>
      </c>
      <c r="N127" s="10">
        <f t="shared" si="2"/>
        <v>-7.14221259</v>
      </c>
      <c r="O127" s="10">
        <v>0.0</v>
      </c>
      <c r="P127" s="10">
        <v>9.7932622E7</v>
      </c>
      <c r="Q127" s="8" t="s">
        <v>948</v>
      </c>
      <c r="R127" s="10">
        <v>49.22</v>
      </c>
      <c r="S127" s="10">
        <v>49.22</v>
      </c>
      <c r="T127" s="10">
        <v>49.22</v>
      </c>
      <c r="U127" s="10">
        <v>17.96</v>
      </c>
      <c r="V127" s="10">
        <v>19.54</v>
      </c>
      <c r="W127" s="10">
        <v>19.54</v>
      </c>
      <c r="X127" s="10">
        <v>5.46</v>
      </c>
      <c r="Y127" s="10">
        <v>1.0</v>
      </c>
      <c r="Z127" s="10">
        <v>1.0</v>
      </c>
      <c r="AA127" s="10">
        <v>65.0</v>
      </c>
      <c r="AB127" s="10">
        <v>1.0</v>
      </c>
      <c r="AC127" s="10">
        <v>180.0</v>
      </c>
      <c r="AD127" s="10">
        <v>8.0</v>
      </c>
      <c r="AE127" s="10">
        <v>117.0</v>
      </c>
      <c r="AF127" s="10">
        <v>1.0</v>
      </c>
      <c r="AG127" s="10">
        <v>0.0</v>
      </c>
      <c r="AH127" s="10">
        <v>0.0</v>
      </c>
      <c r="AI127" s="10">
        <v>0.103</v>
      </c>
      <c r="AJ127" s="10">
        <v>0.0</v>
      </c>
      <c r="AK127" s="10">
        <v>29.9503</v>
      </c>
      <c r="AL127" s="10">
        <v>1.0</v>
      </c>
      <c r="AM127" s="10">
        <v>1.0</v>
      </c>
      <c r="AN127" s="10">
        <v>1.0</v>
      </c>
      <c r="AO127" s="10">
        <v>0.0</v>
      </c>
      <c r="AP127" s="10">
        <v>0.0</v>
      </c>
      <c r="AQ127" s="10">
        <v>0.252</v>
      </c>
      <c r="AR127" s="10">
        <v>0.0</v>
      </c>
      <c r="AS127" s="10">
        <v>2.0</v>
      </c>
      <c r="AT127" s="10">
        <v>1.0</v>
      </c>
      <c r="AU127" s="8"/>
      <c r="AV127" s="10">
        <v>1.0</v>
      </c>
      <c r="AW127" s="10">
        <v>1.0</v>
      </c>
      <c r="AX127" s="10">
        <v>3.0</v>
      </c>
      <c r="AY127" s="10">
        <v>3.0</v>
      </c>
      <c r="AZ127" s="10">
        <v>3.0</v>
      </c>
      <c r="BA127" s="10">
        <v>0.0</v>
      </c>
      <c r="BB127" s="10">
        <v>0.0</v>
      </c>
      <c r="BC127" s="10">
        <v>0.0</v>
      </c>
      <c r="BD127" s="10">
        <v>2.0</v>
      </c>
      <c r="BE127" s="10">
        <v>5.0</v>
      </c>
      <c r="BF127" s="10">
        <v>2.0</v>
      </c>
      <c r="BG127" s="8"/>
      <c r="BH127" s="10">
        <v>1.0</v>
      </c>
      <c r="BI127" s="8"/>
      <c r="BJ127" s="10">
        <v>7.0</v>
      </c>
      <c r="BK127" s="8"/>
      <c r="BL127" s="10">
        <v>1.0</v>
      </c>
      <c r="BM127" s="8"/>
      <c r="BN127" s="8"/>
      <c r="BO127" s="8"/>
      <c r="BP127" s="8"/>
      <c r="BQ127" s="8"/>
      <c r="BR127" s="8"/>
      <c r="BS127" s="10">
        <v>6.0</v>
      </c>
      <c r="BT127" s="10">
        <v>4.0</v>
      </c>
      <c r="BU127" s="10">
        <v>2.0</v>
      </c>
      <c r="BV127" s="10">
        <v>2.0</v>
      </c>
      <c r="BW127" s="10">
        <v>7.0</v>
      </c>
      <c r="BX127" s="10">
        <v>1.0</v>
      </c>
      <c r="BY127" s="10">
        <v>1.0</v>
      </c>
      <c r="BZ127" s="10">
        <v>5.0</v>
      </c>
      <c r="CA127" s="10">
        <v>1.0</v>
      </c>
      <c r="CB127" s="10">
        <v>1.0</v>
      </c>
      <c r="CC127" s="10">
        <v>5.0</v>
      </c>
      <c r="CD127" s="10">
        <v>2.0</v>
      </c>
      <c r="CE127" s="8"/>
      <c r="CF127" s="10">
        <v>41.0</v>
      </c>
      <c r="CG127" s="8"/>
      <c r="CH127" s="10">
        <v>1.0</v>
      </c>
      <c r="CI127" s="8"/>
      <c r="CJ127" s="8"/>
      <c r="CK127" s="8"/>
      <c r="CL127" s="8"/>
      <c r="CM127" s="8"/>
      <c r="CN127" s="8"/>
      <c r="CO127" s="10">
        <v>1.0</v>
      </c>
      <c r="CP127" s="10">
        <v>5.0</v>
      </c>
      <c r="CQ127" s="8"/>
      <c r="CR127" s="8"/>
      <c r="CS127" s="8"/>
      <c r="CT127" s="8"/>
      <c r="CU127" s="8"/>
      <c r="CV127" s="10">
        <v>1.0</v>
      </c>
      <c r="CW127" s="8" t="s">
        <v>1629</v>
      </c>
      <c r="CX127" s="11"/>
      <c r="CY127" s="8"/>
      <c r="CZ127" s="8"/>
      <c r="DA127" s="8"/>
      <c r="DB127" s="8"/>
      <c r="DC127" s="8"/>
      <c r="DD127" s="8"/>
      <c r="DE127" s="8"/>
      <c r="DF127" s="8"/>
      <c r="DG127" s="8"/>
      <c r="DH127" s="8"/>
      <c r="DI127" s="8"/>
      <c r="DJ127" s="8"/>
      <c r="DK127" s="10">
        <v>1.0</v>
      </c>
      <c r="DL127" s="10">
        <v>1.0</v>
      </c>
      <c r="DM127" s="10">
        <v>19.0</v>
      </c>
      <c r="DN127" s="8"/>
      <c r="DO127" s="8"/>
      <c r="DP127" s="10">
        <v>2.0</v>
      </c>
      <c r="DQ127" s="10">
        <v>40.0</v>
      </c>
      <c r="DR127" s="10">
        <v>4.0</v>
      </c>
      <c r="DS127" s="8"/>
      <c r="DT127" s="8"/>
      <c r="DU127" s="8"/>
      <c r="DV127" s="8"/>
      <c r="DW127" s="8"/>
      <c r="DX127" s="8"/>
      <c r="DY127" s="8"/>
      <c r="DZ127" s="8"/>
      <c r="EA127" s="8"/>
      <c r="EB127" s="8"/>
      <c r="EC127" s="8"/>
      <c r="ED127" s="8"/>
      <c r="EE127" s="8"/>
      <c r="EF127" s="8"/>
      <c r="EG127" s="8"/>
      <c r="EH127" s="8"/>
      <c r="EI127" s="8"/>
      <c r="EJ127" s="8"/>
      <c r="EK127" s="8"/>
      <c r="EL127" s="8"/>
      <c r="EM127" s="8"/>
      <c r="EN127" s="8"/>
      <c r="EO127" s="8"/>
      <c r="EP127" s="8"/>
      <c r="EQ127" s="8"/>
      <c r="ER127" s="8"/>
      <c r="ES127" s="8"/>
      <c r="ET127" s="8"/>
      <c r="EU127" s="8"/>
      <c r="EV127" s="8"/>
      <c r="EW127" s="8"/>
      <c r="EX127" s="8"/>
      <c r="EY127" s="8"/>
      <c r="EZ127" s="8"/>
      <c r="FA127" s="8"/>
      <c r="FB127" s="8"/>
      <c r="FC127" s="8"/>
      <c r="FD127" s="8"/>
      <c r="FE127" s="8"/>
      <c r="FF127" s="8"/>
      <c r="FG127" s="8"/>
      <c r="FH127" s="8"/>
      <c r="FI127" s="8"/>
      <c r="FJ127" s="8"/>
      <c r="FK127" s="8"/>
      <c r="FL127" s="8"/>
      <c r="FM127" s="8"/>
      <c r="FN127" s="8"/>
      <c r="FO127" s="8"/>
      <c r="FP127" s="8"/>
      <c r="FQ127" s="8"/>
      <c r="FR127" s="8"/>
      <c r="FS127" s="8"/>
      <c r="FT127" s="8"/>
      <c r="FU127" s="8"/>
      <c r="FV127" s="8"/>
      <c r="FW127" s="8"/>
      <c r="FX127" s="8"/>
      <c r="FY127" s="8"/>
      <c r="FZ127" s="8"/>
      <c r="GA127" s="8"/>
      <c r="GB127" s="8"/>
      <c r="GC127" s="8"/>
      <c r="GD127" s="8"/>
      <c r="GE127" s="8"/>
      <c r="GF127" s="8"/>
      <c r="GG127" s="8"/>
      <c r="GH127" s="8"/>
      <c r="GI127" s="8"/>
      <c r="GJ127" s="8"/>
      <c r="GK127" s="8"/>
      <c r="GL127" s="8"/>
      <c r="GM127" s="8"/>
      <c r="GN127" s="8"/>
      <c r="GO127" s="8"/>
      <c r="GP127" s="8"/>
      <c r="GQ127" s="8"/>
      <c r="GR127" s="8"/>
      <c r="GS127" s="8"/>
      <c r="GT127" s="8"/>
      <c r="GU127" s="8"/>
      <c r="GV127" s="8"/>
      <c r="GW127" s="8"/>
      <c r="GX127" s="8"/>
      <c r="GY127" s="8"/>
      <c r="GZ127" s="10">
        <v>1.0</v>
      </c>
      <c r="HA127" s="10">
        <v>1.0</v>
      </c>
      <c r="HB127" s="10">
        <v>1.0</v>
      </c>
      <c r="HC127" s="10">
        <v>1.0</v>
      </c>
      <c r="HD127" s="8" t="s">
        <v>1630</v>
      </c>
      <c r="HE127" s="10">
        <v>1.0</v>
      </c>
      <c r="HF127" s="10">
        <v>1.0</v>
      </c>
      <c r="HG127" s="10">
        <v>5.0</v>
      </c>
      <c r="HH127" s="10">
        <v>5.0</v>
      </c>
      <c r="HI127" s="10">
        <v>3.0</v>
      </c>
      <c r="HJ127" s="10">
        <v>5.0</v>
      </c>
      <c r="HK127" s="10">
        <v>5.0</v>
      </c>
      <c r="HL127" s="10">
        <v>1.0</v>
      </c>
      <c r="HM127" s="10">
        <v>1.0</v>
      </c>
      <c r="HN127" s="8" t="s">
        <v>1631</v>
      </c>
      <c r="HO127" s="10">
        <v>1.0</v>
      </c>
      <c r="HP127" s="10">
        <v>1.0</v>
      </c>
      <c r="HQ127" s="10">
        <v>1.0</v>
      </c>
      <c r="HR127" s="10">
        <v>1.0</v>
      </c>
      <c r="HS127" s="10">
        <v>1.0</v>
      </c>
      <c r="HT127" s="10">
        <v>1.0</v>
      </c>
      <c r="HU127" s="10">
        <v>1.0</v>
      </c>
      <c r="HV127" s="10">
        <v>1.0</v>
      </c>
      <c r="HW127" s="10">
        <v>1.0</v>
      </c>
      <c r="HX127" s="8" t="s">
        <v>1632</v>
      </c>
      <c r="HY127" s="10">
        <v>1.0</v>
      </c>
      <c r="HZ127" s="10">
        <v>1.0</v>
      </c>
      <c r="IA127" s="10">
        <v>5.0</v>
      </c>
      <c r="IB127" s="10">
        <v>5.0</v>
      </c>
      <c r="IC127" s="10">
        <v>5.0</v>
      </c>
      <c r="ID127" s="10">
        <v>5.0</v>
      </c>
      <c r="IE127" s="10">
        <v>5.0</v>
      </c>
      <c r="IF127" s="10">
        <v>1.0</v>
      </c>
      <c r="IG127" s="10">
        <v>1.0</v>
      </c>
      <c r="IH127" s="8" t="s">
        <v>1633</v>
      </c>
      <c r="II127" s="10">
        <v>1.0</v>
      </c>
      <c r="IJ127" s="10">
        <v>1.0</v>
      </c>
      <c r="IK127" s="10">
        <v>1.0</v>
      </c>
      <c r="IL127" s="10">
        <v>1.0</v>
      </c>
      <c r="IM127" s="10">
        <v>1.0</v>
      </c>
      <c r="IN127" s="10">
        <v>1.0</v>
      </c>
      <c r="IO127" s="10">
        <v>1.0</v>
      </c>
      <c r="IP127" s="10">
        <v>1.0</v>
      </c>
      <c r="IQ127" s="10">
        <v>1.0</v>
      </c>
      <c r="IR127" s="8" t="s">
        <v>1634</v>
      </c>
      <c r="IS127" s="10">
        <v>1.0</v>
      </c>
      <c r="IT127" s="10">
        <v>1.0</v>
      </c>
      <c r="IU127" s="10">
        <v>5.0</v>
      </c>
      <c r="IV127" s="10">
        <v>5.0</v>
      </c>
      <c r="IW127" s="10">
        <v>5.0</v>
      </c>
      <c r="IX127" s="10">
        <v>5.0</v>
      </c>
      <c r="IY127" s="10">
        <v>5.0</v>
      </c>
      <c r="IZ127" s="10">
        <v>1.0</v>
      </c>
      <c r="JA127" s="8" t="s">
        <v>1635</v>
      </c>
      <c r="JB127" s="10">
        <v>1.0</v>
      </c>
      <c r="JC127" s="10">
        <v>1.0</v>
      </c>
      <c r="JD127" s="10">
        <v>1.0</v>
      </c>
      <c r="JE127" s="10">
        <v>1.0</v>
      </c>
      <c r="JF127" s="10">
        <v>1.0</v>
      </c>
      <c r="JG127" s="10">
        <v>1.0</v>
      </c>
      <c r="JH127" s="8"/>
      <c r="JI127" s="8"/>
      <c r="JJ127" s="8"/>
      <c r="JK127" s="8"/>
      <c r="JL127" s="8"/>
      <c r="JM127" s="8"/>
      <c r="JN127" s="8"/>
      <c r="JO127" s="8"/>
      <c r="JP127" s="8"/>
      <c r="JQ127" s="8"/>
      <c r="JR127" s="8"/>
      <c r="JS127" s="8"/>
      <c r="JT127" s="8"/>
      <c r="JU127" s="8"/>
      <c r="JV127" s="8"/>
      <c r="JW127" s="8"/>
      <c r="JX127" s="8"/>
      <c r="JY127" s="8"/>
      <c r="JZ127" s="8"/>
      <c r="KA127" s="8"/>
      <c r="KB127" s="8"/>
      <c r="KC127" s="10">
        <v>1.0</v>
      </c>
      <c r="KD127" s="10">
        <v>1.0</v>
      </c>
      <c r="KE127" s="10">
        <v>0.0</v>
      </c>
      <c r="KF127" s="10">
        <v>0.0</v>
      </c>
      <c r="KG127" s="10">
        <v>3.002</v>
      </c>
      <c r="KH127" s="10">
        <v>0.0</v>
      </c>
      <c r="KI127" s="10">
        <v>1.0</v>
      </c>
      <c r="KJ127" s="10">
        <v>1.0</v>
      </c>
      <c r="KK127" s="10">
        <v>7.0</v>
      </c>
      <c r="KL127" s="10">
        <v>2.0</v>
      </c>
      <c r="KM127" s="10">
        <v>2.0</v>
      </c>
      <c r="KN127" s="10">
        <v>2.0</v>
      </c>
      <c r="KO127" s="10">
        <v>2.0</v>
      </c>
      <c r="KP127" s="10">
        <v>5.0</v>
      </c>
      <c r="KQ127" s="10">
        <v>5.0</v>
      </c>
      <c r="KR127" s="8"/>
      <c r="KS127" s="10">
        <v>0.0</v>
      </c>
      <c r="KT127" s="10">
        <v>0.0</v>
      </c>
      <c r="KU127" s="10">
        <v>3.006</v>
      </c>
      <c r="KV127" s="10">
        <v>0.0</v>
      </c>
      <c r="KW127" s="10">
        <v>1.0</v>
      </c>
      <c r="KX127" s="10">
        <v>1.0</v>
      </c>
      <c r="KY127" s="10">
        <v>2.0</v>
      </c>
      <c r="KZ127" s="10">
        <v>2.0</v>
      </c>
      <c r="LA127" s="10">
        <v>2.0</v>
      </c>
      <c r="LB127" s="10">
        <v>2.0</v>
      </c>
      <c r="LC127" s="10">
        <v>2.0</v>
      </c>
      <c r="LD127" s="10">
        <v>2.0</v>
      </c>
      <c r="LE127" s="10">
        <v>2.0</v>
      </c>
      <c r="LF127" s="10">
        <v>1.0</v>
      </c>
      <c r="LG127" s="10">
        <v>0.0</v>
      </c>
      <c r="LH127" s="10">
        <v>0.0</v>
      </c>
      <c r="LI127" s="10">
        <v>3.001</v>
      </c>
      <c r="LJ127" s="10">
        <v>0.0</v>
      </c>
      <c r="LK127" s="10">
        <v>1.0</v>
      </c>
      <c r="LL127" s="10">
        <v>1.0</v>
      </c>
      <c r="LM127" s="10">
        <v>2.0</v>
      </c>
      <c r="LN127" s="10">
        <v>2.0</v>
      </c>
      <c r="LO127" s="10">
        <v>2.0</v>
      </c>
      <c r="LP127" s="10">
        <v>2.0</v>
      </c>
      <c r="LQ127" s="10">
        <v>2.0</v>
      </c>
      <c r="LR127" s="10">
        <v>5.0</v>
      </c>
      <c r="LS127" s="10">
        <v>5.0</v>
      </c>
      <c r="LT127" s="8"/>
      <c r="LU127" s="10">
        <v>0.0</v>
      </c>
      <c r="LV127" s="10">
        <v>0.0</v>
      </c>
      <c r="LW127" s="10">
        <v>3.001</v>
      </c>
      <c r="LX127" s="10">
        <v>0.0</v>
      </c>
      <c r="LY127" s="10">
        <v>1.0</v>
      </c>
      <c r="LZ127" s="10">
        <v>1.0</v>
      </c>
      <c r="MA127" s="10">
        <v>1.0</v>
      </c>
      <c r="MB127" s="10">
        <v>2.0</v>
      </c>
      <c r="MC127" s="10">
        <v>1.0</v>
      </c>
      <c r="MD127" s="10">
        <v>2.0</v>
      </c>
      <c r="ME127" s="10">
        <v>2.0</v>
      </c>
      <c r="MF127" s="10">
        <v>5.0</v>
      </c>
      <c r="MG127" s="10">
        <v>5.0</v>
      </c>
      <c r="MH127" s="8"/>
      <c r="MI127" s="10">
        <v>0.0</v>
      </c>
      <c r="MJ127" s="10">
        <v>0.0</v>
      </c>
      <c r="MK127" s="10">
        <v>3.003</v>
      </c>
      <c r="ML127" s="10">
        <v>0.0</v>
      </c>
      <c r="MM127" s="10">
        <v>1.0</v>
      </c>
      <c r="MN127" s="10">
        <v>1.0</v>
      </c>
      <c r="MO127" s="10">
        <v>1.0</v>
      </c>
      <c r="MP127" s="10">
        <v>2.0</v>
      </c>
      <c r="MQ127" s="10">
        <v>2.0</v>
      </c>
      <c r="MR127" s="10">
        <v>1.0</v>
      </c>
      <c r="MS127" s="10">
        <v>1.0</v>
      </c>
      <c r="MT127" s="10">
        <v>5.0</v>
      </c>
      <c r="MU127" s="10">
        <v>5.0</v>
      </c>
      <c r="MV127" s="8"/>
      <c r="MW127" s="10">
        <v>0.0</v>
      </c>
      <c r="MX127" s="10">
        <v>0.0</v>
      </c>
      <c r="MY127" s="10">
        <v>3.002</v>
      </c>
      <c r="MZ127" s="10">
        <v>0.0</v>
      </c>
      <c r="NA127" s="10">
        <v>1.0</v>
      </c>
      <c r="NB127" s="10">
        <v>1.0</v>
      </c>
      <c r="NC127" s="10">
        <v>1.0</v>
      </c>
      <c r="ND127" s="10">
        <v>2.0</v>
      </c>
      <c r="NE127" s="10">
        <v>2.0</v>
      </c>
      <c r="NF127" s="10">
        <v>1.0</v>
      </c>
      <c r="NG127" s="10">
        <v>1.0</v>
      </c>
      <c r="NH127" s="10">
        <v>5.0</v>
      </c>
      <c r="NI127" s="10">
        <v>5.0</v>
      </c>
      <c r="NJ127" s="8"/>
      <c r="NK127" s="10">
        <v>0.0</v>
      </c>
      <c r="NL127" s="10">
        <v>0.0</v>
      </c>
      <c r="NM127" s="10">
        <v>3.004</v>
      </c>
      <c r="NN127" s="10">
        <v>0.0</v>
      </c>
      <c r="NO127" s="10">
        <v>1.0</v>
      </c>
      <c r="NP127" s="10">
        <v>1.0</v>
      </c>
      <c r="NQ127" s="10">
        <v>1.0</v>
      </c>
      <c r="NR127" s="10">
        <v>1.0</v>
      </c>
      <c r="NS127" s="10">
        <v>1.0</v>
      </c>
      <c r="NT127" s="10">
        <v>2.0</v>
      </c>
      <c r="NU127" s="10">
        <v>2.0</v>
      </c>
      <c r="NV127" s="10">
        <v>5.0</v>
      </c>
      <c r="NW127" s="10">
        <v>5.0</v>
      </c>
      <c r="NX127" s="8"/>
      <c r="NY127" s="10">
        <v>999.0</v>
      </c>
      <c r="NZ127" s="10">
        <v>999.0</v>
      </c>
      <c r="OA127" s="10">
        <v>1.0</v>
      </c>
      <c r="OB127" s="10">
        <v>1.0</v>
      </c>
      <c r="OC127" s="10">
        <v>1.0</v>
      </c>
      <c r="OD127" s="10">
        <v>1.0</v>
      </c>
      <c r="OE127" s="8"/>
      <c r="OF127" s="10">
        <v>2.0</v>
      </c>
      <c r="OG127" s="8"/>
      <c r="OH127" s="8"/>
      <c r="OI127" s="8"/>
      <c r="OJ127" s="8"/>
      <c r="OK127" s="8"/>
      <c r="OL127" s="8"/>
      <c r="OM127" s="8"/>
      <c r="ON127" s="8"/>
      <c r="OO127" s="8"/>
      <c r="OP127" s="8"/>
      <c r="OQ127" s="10">
        <v>2.0</v>
      </c>
      <c r="OR127" s="8"/>
      <c r="OS127" s="8"/>
      <c r="OT127" s="8"/>
      <c r="OU127" s="8"/>
      <c r="OV127" s="8"/>
      <c r="OW127" s="8"/>
      <c r="OX127" s="8"/>
      <c r="OY127" s="8"/>
      <c r="OZ127" s="8"/>
      <c r="PA127" s="8"/>
      <c r="PB127" s="8"/>
      <c r="PC127" s="8"/>
      <c r="PD127" s="8"/>
      <c r="PE127" s="8"/>
      <c r="PF127" s="10">
        <v>2.0</v>
      </c>
      <c r="PG127" s="8"/>
      <c r="PH127" s="10">
        <v>5.0</v>
      </c>
      <c r="PI127" s="10">
        <v>5.0</v>
      </c>
      <c r="PJ127" s="10">
        <v>5.0</v>
      </c>
      <c r="PK127" s="10">
        <v>5.0</v>
      </c>
      <c r="PL127" s="10">
        <v>5.0</v>
      </c>
      <c r="PM127" s="10">
        <v>5.0</v>
      </c>
      <c r="PN127" s="8"/>
      <c r="PO127" s="10">
        <v>2000.0</v>
      </c>
      <c r="PP127" s="10">
        <v>1.0</v>
      </c>
      <c r="PQ127" s="10">
        <v>1.0</v>
      </c>
      <c r="PR127" s="10">
        <v>2.0</v>
      </c>
      <c r="PS127" s="8"/>
      <c r="PT127" s="10">
        <v>2.0</v>
      </c>
      <c r="PU127" s="8"/>
      <c r="PV127" s="8"/>
      <c r="PW127" s="10">
        <v>1.0</v>
      </c>
      <c r="PX127" s="8"/>
      <c r="PY127" s="8"/>
      <c r="PZ127" s="8"/>
      <c r="QA127" s="8"/>
      <c r="QB127" s="8"/>
      <c r="QC127" s="10">
        <v>1.0</v>
      </c>
      <c r="QD127" s="8"/>
      <c r="QE127" s="8"/>
      <c r="QF127" s="8"/>
      <c r="QG127" s="8"/>
      <c r="QH127" s="8"/>
      <c r="QI127" s="8"/>
      <c r="QJ127" s="8"/>
      <c r="QK127" s="8"/>
      <c r="QL127" s="8"/>
      <c r="QM127" s="8"/>
      <c r="QN127" s="8"/>
      <c r="QO127" s="10">
        <v>2.0</v>
      </c>
      <c r="QP127" s="8"/>
      <c r="QQ127" s="8"/>
      <c r="QR127" s="8"/>
      <c r="QS127" s="8"/>
      <c r="QT127" s="8"/>
      <c r="QU127" s="8"/>
      <c r="QV127" s="8"/>
      <c r="QW127" s="10">
        <v>4.0</v>
      </c>
      <c r="QX127" s="10">
        <v>4.0</v>
      </c>
      <c r="QY127" s="10">
        <v>4.0</v>
      </c>
      <c r="QZ127" s="10">
        <v>4.0</v>
      </c>
      <c r="RA127" s="10">
        <v>4.0</v>
      </c>
      <c r="RB127" s="10">
        <v>4.0</v>
      </c>
      <c r="RC127" s="8"/>
      <c r="RD127" s="8"/>
      <c r="RE127" s="8"/>
      <c r="RF127" s="8"/>
      <c r="RG127" s="8"/>
      <c r="RH127" s="8"/>
      <c r="RI127" s="8"/>
      <c r="RJ127" s="8"/>
      <c r="RK127" s="8"/>
      <c r="RL127" s="8"/>
      <c r="RM127" s="8"/>
      <c r="RN127" s="8"/>
      <c r="RO127" s="8"/>
      <c r="RP127" s="8"/>
      <c r="RQ127" s="8"/>
      <c r="RR127" s="8"/>
      <c r="RS127" s="8"/>
      <c r="RT127" s="8"/>
      <c r="RU127" s="8"/>
      <c r="RV127" s="8"/>
      <c r="RW127" s="8"/>
      <c r="RX127" s="8"/>
      <c r="RY127" s="8"/>
      <c r="RZ127" s="8"/>
      <c r="SA127" s="8"/>
      <c r="SB127" s="8"/>
      <c r="SC127" s="8"/>
      <c r="SD127" s="8"/>
      <c r="SE127" s="8"/>
      <c r="SF127" s="8"/>
      <c r="SG127" s="8"/>
      <c r="SH127" s="8"/>
      <c r="SI127" s="8"/>
      <c r="SJ127" s="8"/>
      <c r="SK127" s="8"/>
      <c r="SL127" s="8"/>
      <c r="SM127" s="8"/>
      <c r="SN127" s="8"/>
      <c r="SO127" s="8"/>
      <c r="SP127" s="8"/>
      <c r="SQ127" s="8"/>
      <c r="SR127" s="8"/>
      <c r="SS127" s="8"/>
      <c r="ST127" s="8"/>
      <c r="SU127" s="8"/>
      <c r="SV127" s="8"/>
      <c r="SW127" s="8"/>
      <c r="SX127" s="8"/>
      <c r="SY127" s="8"/>
      <c r="SZ127" s="8"/>
      <c r="TA127" s="8"/>
      <c r="TB127" s="8"/>
      <c r="TC127" s="8"/>
      <c r="TD127" s="8"/>
      <c r="TE127" s="8"/>
      <c r="TF127" s="8"/>
      <c r="TG127" s="8"/>
      <c r="TH127" s="8"/>
      <c r="TI127" s="8"/>
      <c r="TJ127" s="8"/>
      <c r="TK127" s="8"/>
      <c r="TL127" s="8"/>
      <c r="TM127" s="8"/>
      <c r="TN127" s="8"/>
      <c r="TO127" s="8"/>
      <c r="TP127" s="8"/>
      <c r="TQ127" s="8"/>
      <c r="TR127" s="8"/>
      <c r="TS127" s="8"/>
      <c r="TT127" s="8"/>
      <c r="TU127" s="8"/>
      <c r="TV127" s="8"/>
      <c r="TW127" s="8"/>
      <c r="TX127" s="8"/>
      <c r="TY127" s="8"/>
      <c r="TZ127" s="8"/>
      <c r="UA127" s="8"/>
      <c r="UB127" s="8"/>
      <c r="UC127" s="8"/>
      <c r="UD127" s="8"/>
      <c r="UE127" s="8"/>
      <c r="UF127" s="8"/>
      <c r="UG127" s="8"/>
      <c r="UH127" s="8"/>
      <c r="UI127" s="8"/>
      <c r="UJ127" s="8"/>
      <c r="UK127" s="8"/>
      <c r="UL127" s="8"/>
      <c r="UM127" s="8"/>
      <c r="UN127" s="8"/>
      <c r="UO127" s="8"/>
      <c r="UP127" s="8"/>
      <c r="UQ127" s="8"/>
      <c r="UR127" s="8"/>
      <c r="US127" s="8"/>
      <c r="UT127" s="8"/>
      <c r="UU127" s="8"/>
      <c r="UV127" s="8"/>
      <c r="UW127" s="8"/>
      <c r="UX127" s="8"/>
      <c r="UY127" s="8"/>
      <c r="UZ127" s="8"/>
      <c r="VA127" s="8"/>
      <c r="VB127" s="8"/>
      <c r="VC127" s="8"/>
      <c r="VD127" s="8"/>
      <c r="VE127" s="8"/>
      <c r="VF127" s="8"/>
      <c r="VG127" s="8"/>
      <c r="VH127" s="8"/>
      <c r="VI127" s="8"/>
      <c r="VJ127" s="8"/>
      <c r="VK127" s="8"/>
      <c r="VL127" s="8"/>
      <c r="VM127" s="8"/>
      <c r="VN127" s="8"/>
      <c r="VO127" s="8"/>
      <c r="VP127" s="8"/>
      <c r="VQ127" s="8"/>
      <c r="VR127" s="8"/>
      <c r="VS127" s="8"/>
      <c r="VT127" s="8"/>
      <c r="VU127" s="8"/>
      <c r="VV127" s="8"/>
      <c r="VW127" s="8"/>
      <c r="VX127" s="8"/>
      <c r="VY127" s="8"/>
      <c r="VZ127" s="8"/>
      <c r="WA127" s="8"/>
      <c r="WB127" s="8"/>
      <c r="WC127" s="8"/>
      <c r="WD127" s="8"/>
      <c r="WE127" s="8"/>
      <c r="WF127" s="8"/>
      <c r="WG127" s="8"/>
      <c r="WH127" s="8"/>
      <c r="WI127" s="8"/>
      <c r="WJ127" s="8"/>
      <c r="WK127" s="8"/>
      <c r="WL127" s="8"/>
      <c r="WM127" s="8"/>
      <c r="WN127" s="8"/>
      <c r="WO127" s="8"/>
      <c r="WP127" s="8"/>
      <c r="WQ127" s="8"/>
      <c r="WR127" s="8"/>
      <c r="WS127" s="8"/>
      <c r="WT127" s="8"/>
      <c r="WU127" s="8"/>
      <c r="WV127" s="8"/>
      <c r="WW127" s="8"/>
      <c r="WX127" s="8"/>
      <c r="WY127" s="8"/>
      <c r="WZ127" s="8"/>
      <c r="XA127" s="8"/>
      <c r="XB127" s="8"/>
      <c r="XC127" s="8"/>
      <c r="XD127" s="8"/>
      <c r="XE127" s="8"/>
      <c r="XF127" s="8"/>
      <c r="XG127" s="8"/>
      <c r="XH127" s="8"/>
      <c r="XI127" s="8"/>
      <c r="XJ127" s="8"/>
      <c r="XK127" s="8"/>
      <c r="XL127" s="8"/>
      <c r="XM127" s="8"/>
      <c r="XN127" s="8"/>
      <c r="XO127" s="8"/>
      <c r="XP127" s="8"/>
      <c r="XQ127" s="8"/>
      <c r="XR127" s="8"/>
      <c r="XS127" s="8"/>
      <c r="XT127" s="10">
        <v>1.0</v>
      </c>
      <c r="XU127" s="10">
        <v>1.0</v>
      </c>
      <c r="XV127" s="10">
        <v>1.0</v>
      </c>
      <c r="XW127" s="10">
        <v>5.0</v>
      </c>
      <c r="XX127" s="10">
        <v>2.0</v>
      </c>
      <c r="XY127" s="10">
        <v>3.0</v>
      </c>
      <c r="XZ127" s="10">
        <v>3.0</v>
      </c>
      <c r="YA127" s="10">
        <v>5.0</v>
      </c>
      <c r="YB127" s="10">
        <v>3.0</v>
      </c>
      <c r="YC127" s="10">
        <v>4.0</v>
      </c>
      <c r="YD127" s="10">
        <v>5.0</v>
      </c>
      <c r="YE127" s="10">
        <v>3.0</v>
      </c>
      <c r="YF127" s="10">
        <v>3.0</v>
      </c>
      <c r="YG127" s="10">
        <v>3.0</v>
      </c>
      <c r="YH127" s="10">
        <v>3.0</v>
      </c>
      <c r="YI127" s="10">
        <v>5.0</v>
      </c>
      <c r="YJ127" s="10">
        <v>5.0</v>
      </c>
      <c r="YK127" s="10">
        <v>5.0</v>
      </c>
      <c r="YL127" s="10">
        <v>5.0</v>
      </c>
      <c r="YM127" s="10">
        <v>5.0</v>
      </c>
      <c r="YN127" s="10">
        <v>5.0</v>
      </c>
      <c r="YO127" s="8"/>
      <c r="YP127" s="10">
        <v>1.0</v>
      </c>
      <c r="YQ127" s="10">
        <v>1.0</v>
      </c>
      <c r="YR127" s="10">
        <v>1.0</v>
      </c>
      <c r="YS127" s="10">
        <v>5.0</v>
      </c>
      <c r="YT127" s="10">
        <v>2.0</v>
      </c>
      <c r="YU127" s="10">
        <v>5.0</v>
      </c>
      <c r="YV127" s="10">
        <v>5.0</v>
      </c>
      <c r="YW127" s="10">
        <v>4.0</v>
      </c>
      <c r="YX127" s="10">
        <v>5.0</v>
      </c>
      <c r="YY127" s="10">
        <v>5.0</v>
      </c>
      <c r="YZ127" s="10">
        <v>5.0</v>
      </c>
      <c r="ZA127" s="10">
        <v>5.0</v>
      </c>
      <c r="ZB127" s="10">
        <v>3.0</v>
      </c>
      <c r="ZC127" s="10">
        <v>2.0</v>
      </c>
      <c r="ZD127" s="10">
        <v>4.0</v>
      </c>
      <c r="ZE127" s="10">
        <v>1.0</v>
      </c>
      <c r="ZF127" s="10">
        <v>4.0</v>
      </c>
      <c r="ZG127" s="10">
        <v>4.0</v>
      </c>
      <c r="ZH127" s="10">
        <v>4.0</v>
      </c>
      <c r="ZI127" s="10">
        <v>4.0</v>
      </c>
      <c r="ZJ127" s="10">
        <v>4.0</v>
      </c>
      <c r="ZK127" s="10">
        <v>4.0</v>
      </c>
      <c r="ZL127" s="8"/>
      <c r="ZM127" s="8"/>
      <c r="ZN127" s="10">
        <v>1.0</v>
      </c>
    </row>
    <row r="128" ht="15.75" customHeight="1">
      <c r="A128" s="8" t="s">
        <v>1496</v>
      </c>
      <c r="B128" s="8">
        <v>4.0</v>
      </c>
      <c r="C128" s="8">
        <v>3.0</v>
      </c>
      <c r="D128" s="8">
        <v>2.0</v>
      </c>
      <c r="E128" s="8" t="s">
        <v>1636</v>
      </c>
      <c r="F128" s="8" t="s">
        <v>922</v>
      </c>
      <c r="G128" s="9" t="s">
        <v>923</v>
      </c>
      <c r="H128" s="9" t="s">
        <v>923</v>
      </c>
      <c r="I128" s="10">
        <v>1.0</v>
      </c>
      <c r="J128" s="10">
        <v>0.00111</v>
      </c>
      <c r="K128" s="10">
        <f t="shared" si="1"/>
        <v>-6.803395264</v>
      </c>
      <c r="L128" s="10">
        <v>0.0</v>
      </c>
      <c r="M128" s="10">
        <v>0.00194</v>
      </c>
      <c r="N128" s="10">
        <f t="shared" si="2"/>
        <v>-6.245067306</v>
      </c>
      <c r="O128" s="10">
        <v>0.0</v>
      </c>
      <c r="P128" s="10">
        <v>6.5087051E7</v>
      </c>
      <c r="Q128" s="8" t="s">
        <v>948</v>
      </c>
      <c r="R128" s="10">
        <v>99.22</v>
      </c>
      <c r="S128" s="10">
        <v>99.22</v>
      </c>
      <c r="T128" s="10">
        <v>99.22</v>
      </c>
      <c r="U128" s="10">
        <v>88.28</v>
      </c>
      <c r="V128" s="10">
        <v>88.28</v>
      </c>
      <c r="W128" s="10">
        <v>88.28</v>
      </c>
      <c r="X128" s="10">
        <v>24.22</v>
      </c>
      <c r="Y128" s="10">
        <v>1.0</v>
      </c>
      <c r="Z128" s="10">
        <v>1.0</v>
      </c>
      <c r="AA128" s="10">
        <v>66.0</v>
      </c>
      <c r="AB128" s="10">
        <v>1.0</v>
      </c>
      <c r="AC128" s="10">
        <v>225.0</v>
      </c>
      <c r="AD128" s="10">
        <v>7.0</v>
      </c>
      <c r="AE128" s="10">
        <v>117.0</v>
      </c>
      <c r="AF128" s="10">
        <v>1.0</v>
      </c>
      <c r="AG128" s="10">
        <v>0.0</v>
      </c>
      <c r="AH128" s="10">
        <v>0.0</v>
      </c>
      <c r="AI128" s="10">
        <v>0.408</v>
      </c>
      <c r="AJ128" s="10">
        <v>0.0</v>
      </c>
      <c r="AK128" s="10">
        <v>36.31198</v>
      </c>
      <c r="AL128" s="10">
        <v>1.0</v>
      </c>
      <c r="AM128" s="10">
        <v>1.0</v>
      </c>
      <c r="AN128" s="10">
        <v>0.0</v>
      </c>
      <c r="AO128" s="10">
        <v>0.0</v>
      </c>
      <c r="AP128" s="10">
        <v>0.0</v>
      </c>
      <c r="AQ128" s="10">
        <v>0.558</v>
      </c>
      <c r="AR128" s="10">
        <v>0.0</v>
      </c>
      <c r="AS128" s="10">
        <v>1.0</v>
      </c>
      <c r="AT128" s="10">
        <v>1.0</v>
      </c>
      <c r="AU128" s="8"/>
      <c r="AV128" s="10">
        <v>1.0</v>
      </c>
      <c r="AW128" s="10">
        <v>1.0</v>
      </c>
      <c r="AX128" s="10">
        <v>2.0</v>
      </c>
      <c r="AY128" s="10">
        <v>0.0</v>
      </c>
      <c r="AZ128" s="10">
        <v>0.0</v>
      </c>
      <c r="BA128" s="10">
        <v>0.0</v>
      </c>
      <c r="BB128" s="10">
        <v>0.0</v>
      </c>
      <c r="BC128" s="10">
        <v>0.0</v>
      </c>
      <c r="BD128" s="10">
        <v>2.0</v>
      </c>
      <c r="BE128" s="10">
        <v>5.0</v>
      </c>
      <c r="BF128" s="10">
        <v>1.0</v>
      </c>
      <c r="BG128" s="8"/>
      <c r="BH128" s="10">
        <v>5.0</v>
      </c>
      <c r="BI128" s="8"/>
      <c r="BJ128" s="10">
        <v>1.0</v>
      </c>
      <c r="BK128" s="10">
        <v>1.0</v>
      </c>
      <c r="BL128" s="8"/>
      <c r="BM128" s="8"/>
      <c r="BN128" s="8"/>
      <c r="BO128" s="8"/>
      <c r="BP128" s="8"/>
      <c r="BQ128" s="8"/>
      <c r="BR128" s="8"/>
      <c r="BS128" s="10">
        <v>4.0</v>
      </c>
      <c r="BT128" s="10">
        <v>1.0</v>
      </c>
      <c r="BU128" s="10">
        <v>3.0</v>
      </c>
      <c r="BV128" s="10">
        <v>2.0</v>
      </c>
      <c r="BW128" s="10">
        <v>5.0</v>
      </c>
      <c r="BX128" s="10">
        <v>1.0</v>
      </c>
      <c r="BY128" s="10">
        <v>1.0</v>
      </c>
      <c r="BZ128" s="10">
        <v>4.0</v>
      </c>
      <c r="CA128" s="10">
        <v>1.0</v>
      </c>
      <c r="CB128" s="10">
        <v>1.0</v>
      </c>
      <c r="CC128" s="10">
        <v>5.0</v>
      </c>
      <c r="CD128" s="10">
        <v>2.0</v>
      </c>
      <c r="CE128" s="8"/>
      <c r="CF128" s="10">
        <v>46.0</v>
      </c>
      <c r="CG128" s="8"/>
      <c r="CH128" s="8"/>
      <c r="CI128" s="8"/>
      <c r="CJ128" s="8"/>
      <c r="CK128" s="10">
        <v>1.0</v>
      </c>
      <c r="CL128" s="8"/>
      <c r="CM128" s="8"/>
      <c r="CN128" s="8"/>
      <c r="CO128" s="10">
        <v>1.0</v>
      </c>
      <c r="CP128" s="10">
        <v>32.0</v>
      </c>
      <c r="CQ128" s="8"/>
      <c r="CR128" s="8"/>
      <c r="CS128" s="8"/>
      <c r="CT128" s="8"/>
      <c r="CU128" s="10">
        <v>1.0</v>
      </c>
      <c r="CV128" s="8"/>
      <c r="CW128" s="8"/>
      <c r="CX128" s="8"/>
      <c r="CY128" s="8"/>
      <c r="CZ128" s="8"/>
      <c r="DA128" s="8"/>
      <c r="DB128" s="8"/>
      <c r="DC128" s="8"/>
      <c r="DD128" s="8"/>
      <c r="DE128" s="8"/>
      <c r="DF128" s="8"/>
      <c r="DG128" s="8"/>
      <c r="DH128" s="8"/>
      <c r="DI128" s="8"/>
      <c r="DJ128" s="8"/>
      <c r="DK128" s="8"/>
      <c r="DL128" s="10">
        <v>1.0</v>
      </c>
      <c r="DM128" s="10">
        <v>20.0</v>
      </c>
      <c r="DN128" s="10">
        <v>3.0</v>
      </c>
      <c r="DO128" s="10">
        <v>6.0</v>
      </c>
      <c r="DP128" s="8"/>
      <c r="DQ128" s="10">
        <v>50.0</v>
      </c>
      <c r="DR128" s="10">
        <v>5.0</v>
      </c>
      <c r="DS128" s="8"/>
      <c r="DT128" s="8"/>
      <c r="DU128" s="8"/>
      <c r="DV128" s="8"/>
      <c r="DW128" s="8"/>
      <c r="DX128" s="8"/>
      <c r="DY128" s="8"/>
      <c r="DZ128" s="8"/>
      <c r="EA128" s="8"/>
      <c r="EB128" s="8"/>
      <c r="EC128" s="8"/>
      <c r="ED128" s="8"/>
      <c r="EE128" s="8"/>
      <c r="EF128" s="8"/>
      <c r="EG128" s="8"/>
      <c r="EH128" s="8"/>
      <c r="EI128" s="8"/>
      <c r="EJ128" s="8"/>
      <c r="EK128" s="8"/>
      <c r="EL128" s="8"/>
      <c r="EM128" s="8"/>
      <c r="EN128" s="8"/>
      <c r="EO128" s="8"/>
      <c r="EP128" s="8"/>
      <c r="EQ128" s="8"/>
      <c r="ER128" s="8"/>
      <c r="ES128" s="8"/>
      <c r="ET128" s="8"/>
      <c r="EU128" s="8"/>
      <c r="EV128" s="8"/>
      <c r="EW128" s="8"/>
      <c r="EX128" s="8"/>
      <c r="EY128" s="8"/>
      <c r="EZ128" s="8"/>
      <c r="FA128" s="8"/>
      <c r="FB128" s="8"/>
      <c r="FC128" s="8"/>
      <c r="FD128" s="8"/>
      <c r="FE128" s="8"/>
      <c r="FF128" s="8"/>
      <c r="FG128" s="8"/>
      <c r="FH128" s="8"/>
      <c r="FI128" s="8"/>
      <c r="FJ128" s="8"/>
      <c r="FK128" s="8"/>
      <c r="FL128" s="8"/>
      <c r="FM128" s="8"/>
      <c r="FN128" s="8"/>
      <c r="FO128" s="8"/>
      <c r="FP128" s="8"/>
      <c r="FQ128" s="8"/>
      <c r="FR128" s="8"/>
      <c r="FS128" s="8"/>
      <c r="FT128" s="8"/>
      <c r="FU128" s="8"/>
      <c r="FV128" s="8"/>
      <c r="FW128" s="8"/>
      <c r="FX128" s="8"/>
      <c r="FY128" s="8"/>
      <c r="FZ128" s="8"/>
      <c r="GA128" s="8"/>
      <c r="GB128" s="8"/>
      <c r="GC128" s="8"/>
      <c r="GD128" s="8"/>
      <c r="GE128" s="8"/>
      <c r="GF128" s="8"/>
      <c r="GG128" s="8"/>
      <c r="GH128" s="8"/>
      <c r="GI128" s="8"/>
      <c r="GJ128" s="8"/>
      <c r="GK128" s="8"/>
      <c r="GL128" s="8"/>
      <c r="GM128" s="8"/>
      <c r="GN128" s="8"/>
      <c r="GO128" s="8"/>
      <c r="GP128" s="8"/>
      <c r="GQ128" s="8"/>
      <c r="GR128" s="8"/>
      <c r="GS128" s="8"/>
      <c r="GT128" s="8"/>
      <c r="GU128" s="8"/>
      <c r="GV128" s="8"/>
      <c r="GW128" s="8"/>
      <c r="GX128" s="8"/>
      <c r="GY128" s="8"/>
      <c r="GZ128" s="10">
        <v>1.0</v>
      </c>
      <c r="HA128" s="10">
        <v>1.0</v>
      </c>
      <c r="HB128" s="10">
        <v>1.0</v>
      </c>
      <c r="HC128" s="10">
        <v>1.0</v>
      </c>
      <c r="HD128" s="8" t="s">
        <v>1637</v>
      </c>
      <c r="HE128" s="10">
        <v>1.0</v>
      </c>
      <c r="HF128" s="10">
        <v>1.0</v>
      </c>
      <c r="HG128" s="10">
        <v>4.0</v>
      </c>
      <c r="HH128" s="10">
        <v>3.0</v>
      </c>
      <c r="HI128" s="10">
        <v>2.0</v>
      </c>
      <c r="HJ128" s="10">
        <v>5.0</v>
      </c>
      <c r="HK128" s="10">
        <v>5.0</v>
      </c>
      <c r="HL128" s="10">
        <v>1.0</v>
      </c>
      <c r="HM128" s="10">
        <v>1.0</v>
      </c>
      <c r="HN128" s="8" t="s">
        <v>1638</v>
      </c>
      <c r="HO128" s="10">
        <v>1.0</v>
      </c>
      <c r="HP128" s="10">
        <v>1.0</v>
      </c>
      <c r="HQ128" s="10">
        <v>1.0</v>
      </c>
      <c r="HR128" s="10">
        <v>1.0</v>
      </c>
      <c r="HS128" s="10">
        <v>1.0</v>
      </c>
      <c r="HT128" s="10">
        <v>1.0</v>
      </c>
      <c r="HU128" s="10">
        <v>1.0</v>
      </c>
      <c r="HV128" s="10">
        <v>1.0</v>
      </c>
      <c r="HW128" s="10">
        <v>1.0</v>
      </c>
      <c r="HX128" s="8" t="s">
        <v>1639</v>
      </c>
      <c r="HY128" s="10">
        <v>1.0</v>
      </c>
      <c r="HZ128" s="10">
        <v>1.0</v>
      </c>
      <c r="IA128" s="10">
        <v>4.0</v>
      </c>
      <c r="IB128" s="10">
        <v>1.0</v>
      </c>
      <c r="IC128" s="10">
        <v>3.0</v>
      </c>
      <c r="ID128" s="10">
        <v>4.0</v>
      </c>
      <c r="IE128" s="10">
        <v>4.0</v>
      </c>
      <c r="IF128" s="10">
        <v>1.0</v>
      </c>
      <c r="IG128" s="10">
        <v>1.0</v>
      </c>
      <c r="IH128" s="8" t="s">
        <v>1640</v>
      </c>
      <c r="II128" s="10">
        <v>1.0</v>
      </c>
      <c r="IJ128" s="10">
        <v>1.0</v>
      </c>
      <c r="IK128" s="10">
        <v>1.0</v>
      </c>
      <c r="IL128" s="10">
        <v>1.0</v>
      </c>
      <c r="IM128" s="10">
        <v>1.0</v>
      </c>
      <c r="IN128" s="10">
        <v>1.0</v>
      </c>
      <c r="IO128" s="10">
        <v>1.0</v>
      </c>
      <c r="IP128" s="10">
        <v>1.0</v>
      </c>
      <c r="IQ128" s="10">
        <v>1.0</v>
      </c>
      <c r="IR128" s="8" t="s">
        <v>1641</v>
      </c>
      <c r="IS128" s="10">
        <v>1.0</v>
      </c>
      <c r="IT128" s="10">
        <v>1.0</v>
      </c>
      <c r="IU128" s="10">
        <v>5.0</v>
      </c>
      <c r="IV128" s="10">
        <v>4.0</v>
      </c>
      <c r="IW128" s="10">
        <v>4.0</v>
      </c>
      <c r="IX128" s="10">
        <v>5.0</v>
      </c>
      <c r="IY128" s="10">
        <v>5.0</v>
      </c>
      <c r="IZ128" s="10">
        <v>1.0</v>
      </c>
      <c r="JA128" s="8" t="s">
        <v>1642</v>
      </c>
      <c r="JB128" s="10">
        <v>1.0</v>
      </c>
      <c r="JC128" s="10">
        <v>1.0</v>
      </c>
      <c r="JD128" s="10">
        <v>1.0</v>
      </c>
      <c r="JE128" s="10">
        <v>1.0</v>
      </c>
      <c r="JF128" s="10">
        <v>1.0</v>
      </c>
      <c r="JG128" s="10">
        <v>1.0</v>
      </c>
      <c r="JH128" s="8"/>
      <c r="JI128" s="8"/>
      <c r="JJ128" s="8"/>
      <c r="JK128" s="8"/>
      <c r="JL128" s="8"/>
      <c r="JM128" s="8"/>
      <c r="JN128" s="8"/>
      <c r="JO128" s="8"/>
      <c r="JP128" s="8"/>
      <c r="JQ128" s="8"/>
      <c r="JR128" s="8"/>
      <c r="JS128" s="8"/>
      <c r="JT128" s="8"/>
      <c r="JU128" s="8"/>
      <c r="JV128" s="8"/>
      <c r="JW128" s="8"/>
      <c r="JX128" s="8"/>
      <c r="JY128" s="8"/>
      <c r="JZ128" s="8"/>
      <c r="KA128" s="8"/>
      <c r="KB128" s="8"/>
      <c r="KC128" s="10">
        <v>1.0</v>
      </c>
      <c r="KD128" s="10">
        <v>1.0</v>
      </c>
      <c r="KE128" s="10">
        <v>0.0</v>
      </c>
      <c r="KF128" s="10">
        <v>0.0</v>
      </c>
      <c r="KG128" s="10">
        <v>3.351</v>
      </c>
      <c r="KH128" s="10">
        <v>0.0</v>
      </c>
      <c r="KI128" s="10">
        <v>1.0</v>
      </c>
      <c r="KJ128" s="10">
        <v>2.0</v>
      </c>
      <c r="KK128" s="10">
        <v>7.0</v>
      </c>
      <c r="KL128" s="10">
        <v>2.0</v>
      </c>
      <c r="KM128" s="10">
        <v>2.0</v>
      </c>
      <c r="KN128" s="10">
        <v>2.0</v>
      </c>
      <c r="KO128" s="10">
        <v>2.0</v>
      </c>
      <c r="KP128" s="10">
        <v>5.0</v>
      </c>
      <c r="KQ128" s="10">
        <v>5.0</v>
      </c>
      <c r="KR128" s="8"/>
      <c r="KS128" s="10">
        <v>0.0</v>
      </c>
      <c r="KT128" s="10">
        <v>0.0</v>
      </c>
      <c r="KU128" s="10">
        <v>3.366</v>
      </c>
      <c r="KV128" s="10">
        <v>0.0</v>
      </c>
      <c r="KW128" s="10">
        <v>1.0</v>
      </c>
      <c r="KX128" s="10">
        <v>2.0</v>
      </c>
      <c r="KY128" s="10">
        <v>2.0</v>
      </c>
      <c r="KZ128" s="10">
        <v>2.0</v>
      </c>
      <c r="LA128" s="10">
        <v>2.0</v>
      </c>
      <c r="LB128" s="10">
        <v>2.0</v>
      </c>
      <c r="LC128" s="10">
        <v>2.0</v>
      </c>
      <c r="LD128" s="10">
        <v>3.0</v>
      </c>
      <c r="LE128" s="10">
        <v>3.0</v>
      </c>
      <c r="LF128" s="10">
        <v>1.0</v>
      </c>
      <c r="LG128" s="10">
        <v>0.0</v>
      </c>
      <c r="LH128" s="10">
        <v>0.0</v>
      </c>
      <c r="LI128" s="10">
        <v>3.448</v>
      </c>
      <c r="LJ128" s="10">
        <v>0.0</v>
      </c>
      <c r="LK128" s="10">
        <v>1.0</v>
      </c>
      <c r="LL128" s="10">
        <v>2.0</v>
      </c>
      <c r="LM128" s="10">
        <v>2.0</v>
      </c>
      <c r="LN128" s="10">
        <v>2.0</v>
      </c>
      <c r="LO128" s="10">
        <v>2.0</v>
      </c>
      <c r="LP128" s="10">
        <v>2.0</v>
      </c>
      <c r="LQ128" s="10">
        <v>2.0</v>
      </c>
      <c r="LR128" s="10">
        <v>5.0</v>
      </c>
      <c r="LS128" s="10">
        <v>5.0</v>
      </c>
      <c r="LT128" s="8"/>
      <c r="LU128" s="10">
        <v>0.0</v>
      </c>
      <c r="LV128" s="10">
        <v>0.0</v>
      </c>
      <c r="LW128" s="10">
        <v>3.388</v>
      </c>
      <c r="LX128" s="10">
        <v>0.0</v>
      </c>
      <c r="LY128" s="10">
        <v>1.0</v>
      </c>
      <c r="LZ128" s="10">
        <v>2.0</v>
      </c>
      <c r="MA128" s="10">
        <v>2.0</v>
      </c>
      <c r="MB128" s="10">
        <v>2.0</v>
      </c>
      <c r="MC128" s="10">
        <v>1.0</v>
      </c>
      <c r="MD128" s="10">
        <v>1.0</v>
      </c>
      <c r="ME128" s="10">
        <v>1.0</v>
      </c>
      <c r="MF128" s="10">
        <v>5.0</v>
      </c>
      <c r="MG128" s="10">
        <v>5.0</v>
      </c>
      <c r="MH128" s="8"/>
      <c r="MI128" s="10">
        <v>0.0</v>
      </c>
      <c r="MJ128" s="10">
        <v>0.0</v>
      </c>
      <c r="MK128" s="10">
        <v>3.378</v>
      </c>
      <c r="ML128" s="10">
        <v>0.0</v>
      </c>
      <c r="MM128" s="10">
        <v>1.0</v>
      </c>
      <c r="MN128" s="10">
        <v>2.0</v>
      </c>
      <c r="MO128" s="10">
        <v>2.0</v>
      </c>
      <c r="MP128" s="10">
        <v>2.0</v>
      </c>
      <c r="MQ128" s="10">
        <v>1.0</v>
      </c>
      <c r="MR128" s="10">
        <v>1.0</v>
      </c>
      <c r="MS128" s="10">
        <v>1.0</v>
      </c>
      <c r="MT128" s="10">
        <v>5.0</v>
      </c>
      <c r="MU128" s="10">
        <v>5.0</v>
      </c>
      <c r="MV128" s="8"/>
      <c r="MW128" s="10">
        <v>0.0</v>
      </c>
      <c r="MX128" s="10">
        <v>0.0</v>
      </c>
      <c r="MY128" s="10">
        <v>3.424</v>
      </c>
      <c r="MZ128" s="10">
        <v>0.0</v>
      </c>
      <c r="NA128" s="10">
        <v>1.0</v>
      </c>
      <c r="NB128" s="10">
        <v>2.0</v>
      </c>
      <c r="NC128" s="10">
        <v>2.0</v>
      </c>
      <c r="ND128" s="10">
        <v>2.0</v>
      </c>
      <c r="NE128" s="10">
        <v>1.0</v>
      </c>
      <c r="NF128" s="10">
        <v>1.0</v>
      </c>
      <c r="NG128" s="10">
        <v>1.0</v>
      </c>
      <c r="NH128" s="10">
        <v>5.0</v>
      </c>
      <c r="NI128" s="10">
        <v>5.0</v>
      </c>
      <c r="NJ128" s="8"/>
      <c r="NK128" s="10">
        <v>0.0</v>
      </c>
      <c r="NL128" s="10">
        <v>0.0</v>
      </c>
      <c r="NM128" s="10">
        <v>3.372</v>
      </c>
      <c r="NN128" s="10">
        <v>0.0</v>
      </c>
      <c r="NO128" s="10">
        <v>1.0</v>
      </c>
      <c r="NP128" s="10">
        <v>1.0</v>
      </c>
      <c r="NQ128" s="10">
        <v>1.0</v>
      </c>
      <c r="NR128" s="10">
        <v>2.0</v>
      </c>
      <c r="NS128" s="10">
        <v>2.0</v>
      </c>
      <c r="NT128" s="10">
        <v>2.0</v>
      </c>
      <c r="NU128" s="10">
        <v>2.0</v>
      </c>
      <c r="NV128" s="10">
        <v>5.0</v>
      </c>
      <c r="NW128" s="10">
        <v>5.0</v>
      </c>
      <c r="NX128" s="8"/>
      <c r="NY128" s="10">
        <v>999.0</v>
      </c>
      <c r="NZ128" s="10">
        <v>999.0</v>
      </c>
      <c r="OA128" s="10">
        <v>1.0</v>
      </c>
      <c r="OB128" s="10">
        <v>1.0</v>
      </c>
      <c r="OC128" s="10">
        <v>2.0</v>
      </c>
      <c r="OD128" s="8"/>
      <c r="OE128" s="10">
        <v>2.0</v>
      </c>
      <c r="OF128" s="8"/>
      <c r="OG128" s="8"/>
      <c r="OH128" s="10">
        <v>1.0</v>
      </c>
      <c r="OI128" s="8"/>
      <c r="OJ128" s="8"/>
      <c r="OK128" s="8"/>
      <c r="OL128" s="8"/>
      <c r="OM128" s="8"/>
      <c r="ON128" s="10">
        <v>1.0</v>
      </c>
      <c r="OO128" s="8"/>
      <c r="OP128" s="8"/>
      <c r="OQ128" s="8"/>
      <c r="OR128" s="8"/>
      <c r="OS128" s="8"/>
      <c r="OT128" s="8"/>
      <c r="OU128" s="8"/>
      <c r="OV128" s="8"/>
      <c r="OW128" s="8"/>
      <c r="OX128" s="8"/>
      <c r="OY128" s="8"/>
      <c r="OZ128" s="10">
        <v>1.0</v>
      </c>
      <c r="PA128" s="8"/>
      <c r="PB128" s="8"/>
      <c r="PC128" s="8"/>
      <c r="PD128" s="8"/>
      <c r="PE128" s="8"/>
      <c r="PF128" s="8"/>
      <c r="PG128" s="8"/>
      <c r="PH128" s="10">
        <v>5.0</v>
      </c>
      <c r="PI128" s="10">
        <v>5.0</v>
      </c>
      <c r="PJ128" s="10">
        <v>5.0</v>
      </c>
      <c r="PK128" s="10">
        <v>5.0</v>
      </c>
      <c r="PL128" s="10">
        <v>5.0</v>
      </c>
      <c r="PM128" s="10">
        <v>5.0</v>
      </c>
      <c r="PN128" s="8"/>
      <c r="PO128" s="10">
        <v>5000.0</v>
      </c>
      <c r="PP128" s="10">
        <v>1.0</v>
      </c>
      <c r="PQ128" s="10">
        <v>1.0</v>
      </c>
      <c r="PR128" s="10">
        <v>2.0</v>
      </c>
      <c r="PS128" s="8"/>
      <c r="PT128" s="10">
        <v>1.0</v>
      </c>
      <c r="PU128" s="8"/>
      <c r="PV128" s="10">
        <v>2.0</v>
      </c>
      <c r="PW128" s="8"/>
      <c r="PX128" s="8"/>
      <c r="PY128" s="8"/>
      <c r="PZ128" s="8"/>
      <c r="QA128" s="10">
        <v>2.0</v>
      </c>
      <c r="QB128" s="8"/>
      <c r="QC128" s="8"/>
      <c r="QD128" s="8"/>
      <c r="QE128" s="8"/>
      <c r="QF128" s="8"/>
      <c r="QG128" s="8"/>
      <c r="QH128" s="8"/>
      <c r="QI128" s="8"/>
      <c r="QJ128" s="8"/>
      <c r="QK128" s="8"/>
      <c r="QL128" s="8"/>
      <c r="QM128" s="8"/>
      <c r="QN128" s="10">
        <v>2.0</v>
      </c>
      <c r="QO128" s="8"/>
      <c r="QP128" s="8"/>
      <c r="QQ128" s="8"/>
      <c r="QR128" s="8"/>
      <c r="QS128" s="8"/>
      <c r="QT128" s="8"/>
      <c r="QU128" s="8"/>
      <c r="QV128" s="8"/>
      <c r="QW128" s="10">
        <v>5.0</v>
      </c>
      <c r="QX128" s="10">
        <v>5.0</v>
      </c>
      <c r="QY128" s="10">
        <v>5.0</v>
      </c>
      <c r="QZ128" s="10">
        <v>5.0</v>
      </c>
      <c r="RA128" s="10">
        <v>5.0</v>
      </c>
      <c r="RB128" s="10">
        <v>5.0</v>
      </c>
      <c r="RC128" s="8"/>
      <c r="RD128" s="8"/>
      <c r="RE128" s="8"/>
      <c r="RF128" s="8"/>
      <c r="RG128" s="8"/>
      <c r="RH128" s="8"/>
      <c r="RI128" s="8"/>
      <c r="RJ128" s="8"/>
      <c r="RK128" s="8"/>
      <c r="RL128" s="8"/>
      <c r="RM128" s="8"/>
      <c r="RN128" s="8"/>
      <c r="RO128" s="8"/>
      <c r="RP128" s="8"/>
      <c r="RQ128" s="8"/>
      <c r="RR128" s="8"/>
      <c r="RS128" s="8"/>
      <c r="RT128" s="8"/>
      <c r="RU128" s="8"/>
      <c r="RV128" s="8"/>
      <c r="RW128" s="8"/>
      <c r="RX128" s="8"/>
      <c r="RY128" s="8"/>
      <c r="RZ128" s="8"/>
      <c r="SA128" s="8"/>
      <c r="SB128" s="8"/>
      <c r="SC128" s="8"/>
      <c r="SD128" s="8"/>
      <c r="SE128" s="8"/>
      <c r="SF128" s="8"/>
      <c r="SG128" s="8"/>
      <c r="SH128" s="8"/>
      <c r="SI128" s="8"/>
      <c r="SJ128" s="8"/>
      <c r="SK128" s="8"/>
      <c r="SL128" s="8"/>
      <c r="SM128" s="8"/>
      <c r="SN128" s="8"/>
      <c r="SO128" s="8"/>
      <c r="SP128" s="8"/>
      <c r="SQ128" s="8"/>
      <c r="SR128" s="8"/>
      <c r="SS128" s="8"/>
      <c r="ST128" s="8"/>
      <c r="SU128" s="8"/>
      <c r="SV128" s="8"/>
      <c r="SW128" s="8"/>
      <c r="SX128" s="8"/>
      <c r="SY128" s="8"/>
      <c r="SZ128" s="8"/>
      <c r="TA128" s="8"/>
      <c r="TB128" s="8"/>
      <c r="TC128" s="8"/>
      <c r="TD128" s="8"/>
      <c r="TE128" s="8"/>
      <c r="TF128" s="8"/>
      <c r="TG128" s="8"/>
      <c r="TH128" s="8"/>
      <c r="TI128" s="8"/>
      <c r="TJ128" s="8"/>
      <c r="TK128" s="8"/>
      <c r="TL128" s="8"/>
      <c r="TM128" s="8"/>
      <c r="TN128" s="8"/>
      <c r="TO128" s="8"/>
      <c r="TP128" s="8"/>
      <c r="TQ128" s="8"/>
      <c r="TR128" s="8"/>
      <c r="TS128" s="8"/>
      <c r="TT128" s="8"/>
      <c r="TU128" s="8"/>
      <c r="TV128" s="8"/>
      <c r="TW128" s="8"/>
      <c r="TX128" s="8"/>
      <c r="TY128" s="8"/>
      <c r="TZ128" s="8"/>
      <c r="UA128" s="8"/>
      <c r="UB128" s="8"/>
      <c r="UC128" s="8"/>
      <c r="UD128" s="8"/>
      <c r="UE128" s="8"/>
      <c r="UF128" s="8"/>
      <c r="UG128" s="8"/>
      <c r="UH128" s="8"/>
      <c r="UI128" s="8"/>
      <c r="UJ128" s="8"/>
      <c r="UK128" s="8"/>
      <c r="UL128" s="8"/>
      <c r="UM128" s="8"/>
      <c r="UN128" s="8"/>
      <c r="UO128" s="8"/>
      <c r="UP128" s="8"/>
      <c r="UQ128" s="8"/>
      <c r="UR128" s="8"/>
      <c r="US128" s="8"/>
      <c r="UT128" s="8"/>
      <c r="UU128" s="8"/>
      <c r="UV128" s="8"/>
      <c r="UW128" s="8"/>
      <c r="UX128" s="8"/>
      <c r="UY128" s="8"/>
      <c r="UZ128" s="8"/>
      <c r="VA128" s="8"/>
      <c r="VB128" s="8"/>
      <c r="VC128" s="8"/>
      <c r="VD128" s="8"/>
      <c r="VE128" s="8"/>
      <c r="VF128" s="8"/>
      <c r="VG128" s="8"/>
      <c r="VH128" s="8"/>
      <c r="VI128" s="8"/>
      <c r="VJ128" s="8"/>
      <c r="VK128" s="8"/>
      <c r="VL128" s="8"/>
      <c r="VM128" s="8"/>
      <c r="VN128" s="8"/>
      <c r="VO128" s="8"/>
      <c r="VP128" s="8"/>
      <c r="VQ128" s="8"/>
      <c r="VR128" s="8"/>
      <c r="VS128" s="8"/>
      <c r="VT128" s="8"/>
      <c r="VU128" s="8"/>
      <c r="VV128" s="8"/>
      <c r="VW128" s="8"/>
      <c r="VX128" s="8"/>
      <c r="VY128" s="8"/>
      <c r="VZ128" s="8"/>
      <c r="WA128" s="8"/>
      <c r="WB128" s="8"/>
      <c r="WC128" s="8"/>
      <c r="WD128" s="8"/>
      <c r="WE128" s="8"/>
      <c r="WF128" s="8"/>
      <c r="WG128" s="8"/>
      <c r="WH128" s="8"/>
      <c r="WI128" s="8"/>
      <c r="WJ128" s="8"/>
      <c r="WK128" s="8"/>
      <c r="WL128" s="8"/>
      <c r="WM128" s="8"/>
      <c r="WN128" s="8"/>
      <c r="WO128" s="8"/>
      <c r="WP128" s="8"/>
      <c r="WQ128" s="8"/>
      <c r="WR128" s="8"/>
      <c r="WS128" s="8"/>
      <c r="WT128" s="8"/>
      <c r="WU128" s="8"/>
      <c r="WV128" s="8"/>
      <c r="WW128" s="8"/>
      <c r="WX128" s="8"/>
      <c r="WY128" s="8"/>
      <c r="WZ128" s="8"/>
      <c r="XA128" s="8"/>
      <c r="XB128" s="8"/>
      <c r="XC128" s="8"/>
      <c r="XD128" s="8"/>
      <c r="XE128" s="8"/>
      <c r="XF128" s="8"/>
      <c r="XG128" s="8"/>
      <c r="XH128" s="8"/>
      <c r="XI128" s="8"/>
      <c r="XJ128" s="8"/>
      <c r="XK128" s="8"/>
      <c r="XL128" s="8"/>
      <c r="XM128" s="8"/>
      <c r="XN128" s="8"/>
      <c r="XO128" s="8"/>
      <c r="XP128" s="8"/>
      <c r="XQ128" s="8"/>
      <c r="XR128" s="8"/>
      <c r="XS128" s="8"/>
      <c r="XT128" s="10">
        <v>1.0</v>
      </c>
      <c r="XU128" s="10">
        <v>1.0</v>
      </c>
      <c r="XV128" s="10">
        <v>1.0</v>
      </c>
      <c r="XW128" s="10">
        <v>2.0</v>
      </c>
      <c r="XX128" s="10">
        <v>2.0</v>
      </c>
      <c r="XY128" s="10">
        <v>5.0</v>
      </c>
      <c r="XZ128" s="10">
        <v>5.0</v>
      </c>
      <c r="YA128" s="10">
        <v>5.0</v>
      </c>
      <c r="YB128" s="10">
        <v>1.0</v>
      </c>
      <c r="YC128" s="10">
        <v>3.0</v>
      </c>
      <c r="YD128" s="10">
        <v>1.0</v>
      </c>
      <c r="YE128" s="10">
        <v>5.0</v>
      </c>
      <c r="YF128" s="10">
        <v>4.0</v>
      </c>
      <c r="YG128" s="10">
        <v>5.0</v>
      </c>
      <c r="YH128" s="10">
        <v>5.0</v>
      </c>
      <c r="YI128" s="10">
        <v>5.0</v>
      </c>
      <c r="YJ128" s="10">
        <v>5.0</v>
      </c>
      <c r="YK128" s="10">
        <v>5.0</v>
      </c>
      <c r="YL128" s="10">
        <v>5.0</v>
      </c>
      <c r="YM128" s="10">
        <v>5.0</v>
      </c>
      <c r="YN128" s="10">
        <v>5.0</v>
      </c>
      <c r="YO128" s="8"/>
      <c r="YP128" s="10">
        <v>1.0</v>
      </c>
      <c r="YQ128" s="10">
        <v>1.0</v>
      </c>
      <c r="YR128" s="10">
        <v>1.0</v>
      </c>
      <c r="YS128" s="10">
        <v>1.0</v>
      </c>
      <c r="YT128" s="10">
        <v>5.0</v>
      </c>
      <c r="YU128" s="10">
        <v>2.0</v>
      </c>
      <c r="YV128" s="10">
        <v>2.0</v>
      </c>
      <c r="YW128" s="10">
        <v>1.0</v>
      </c>
      <c r="YX128" s="10">
        <v>2.0</v>
      </c>
      <c r="YY128" s="10">
        <v>5.0</v>
      </c>
      <c r="YZ128" s="10">
        <v>1.0</v>
      </c>
      <c r="ZA128" s="10">
        <v>2.0</v>
      </c>
      <c r="ZB128" s="10">
        <v>5.0</v>
      </c>
      <c r="ZC128" s="10">
        <v>2.0</v>
      </c>
      <c r="ZD128" s="10">
        <v>1.0</v>
      </c>
      <c r="ZE128" s="10">
        <v>5.0</v>
      </c>
      <c r="ZF128" s="10">
        <v>5.0</v>
      </c>
      <c r="ZG128" s="10">
        <v>5.0</v>
      </c>
      <c r="ZH128" s="10">
        <v>5.0</v>
      </c>
      <c r="ZI128" s="10">
        <v>5.0</v>
      </c>
      <c r="ZJ128" s="10">
        <v>5.0</v>
      </c>
      <c r="ZK128" s="10">
        <v>5.0</v>
      </c>
      <c r="ZL128" s="8"/>
      <c r="ZM128" s="8" t="s">
        <v>1643</v>
      </c>
      <c r="ZN128" s="10">
        <v>1.0</v>
      </c>
    </row>
    <row r="129" ht="15.75" customHeight="1">
      <c r="A129" s="8" t="s">
        <v>1496</v>
      </c>
      <c r="B129" s="8">
        <v>4.0</v>
      </c>
      <c r="C129" s="8">
        <v>3.0</v>
      </c>
      <c r="D129" s="8">
        <v>2.0</v>
      </c>
      <c r="E129" s="8" t="s">
        <v>1644</v>
      </c>
      <c r="F129" s="8" t="s">
        <v>922</v>
      </c>
      <c r="G129" s="9" t="s">
        <v>923</v>
      </c>
      <c r="H129" s="9" t="s">
        <v>923</v>
      </c>
      <c r="I129" s="10">
        <v>1.0</v>
      </c>
      <c r="J129" s="10">
        <v>0.00671</v>
      </c>
      <c r="K129" s="10">
        <f t="shared" si="1"/>
        <v>-5.004156328</v>
      </c>
      <c r="L129" s="10">
        <v>0.0</v>
      </c>
      <c r="M129" s="10">
        <v>1.1E-4</v>
      </c>
      <c r="N129" s="10">
        <f t="shared" si="2"/>
        <v>-9.115030192</v>
      </c>
      <c r="O129" s="10">
        <v>0.0</v>
      </c>
      <c r="P129" s="10">
        <v>9.4991606E7</v>
      </c>
      <c r="Q129" s="8" t="s">
        <v>948</v>
      </c>
      <c r="R129" s="10">
        <v>99.22</v>
      </c>
      <c r="S129" s="10">
        <v>99.22</v>
      </c>
      <c r="T129" s="10">
        <v>99.22</v>
      </c>
      <c r="U129" s="10">
        <v>39.84</v>
      </c>
      <c r="V129" s="10">
        <v>24.22</v>
      </c>
      <c r="W129" s="10">
        <v>11.72</v>
      </c>
      <c r="X129" s="10">
        <v>5.46</v>
      </c>
      <c r="Y129" s="10">
        <v>1.0</v>
      </c>
      <c r="Z129" s="10">
        <v>1.0</v>
      </c>
      <c r="AA129" s="10">
        <v>69.0</v>
      </c>
      <c r="AB129" s="10">
        <v>1.0</v>
      </c>
      <c r="AC129" s="10">
        <v>350.0</v>
      </c>
      <c r="AD129" s="10">
        <v>5.0</v>
      </c>
      <c r="AE129" s="10">
        <v>117.0</v>
      </c>
      <c r="AF129" s="10">
        <v>1.0</v>
      </c>
      <c r="AG129" s="10">
        <v>0.0</v>
      </c>
      <c r="AH129" s="10">
        <v>0.0</v>
      </c>
      <c r="AI129" s="10">
        <v>0.102</v>
      </c>
      <c r="AJ129" s="10">
        <v>0.0</v>
      </c>
      <c r="AK129" s="10">
        <v>51.68032</v>
      </c>
      <c r="AL129" s="10">
        <v>1.0</v>
      </c>
      <c r="AM129" s="10">
        <v>1.0</v>
      </c>
      <c r="AN129" s="10">
        <v>0.0</v>
      </c>
      <c r="AO129" s="10">
        <v>0.0</v>
      </c>
      <c r="AP129" s="10">
        <v>0.0</v>
      </c>
      <c r="AQ129" s="10">
        <v>0.25</v>
      </c>
      <c r="AR129" s="10">
        <v>0.0</v>
      </c>
      <c r="AS129" s="10">
        <v>1.0</v>
      </c>
      <c r="AT129" s="10">
        <v>1.0</v>
      </c>
      <c r="AU129" s="8"/>
      <c r="AV129" s="10">
        <v>1.0</v>
      </c>
      <c r="AW129" s="10">
        <v>1.0</v>
      </c>
      <c r="AX129" s="10">
        <v>1.0</v>
      </c>
      <c r="AY129" s="10">
        <v>2.0</v>
      </c>
      <c r="AZ129" s="10">
        <v>2.0</v>
      </c>
      <c r="BA129" s="10">
        <v>0.0</v>
      </c>
      <c r="BB129" s="10">
        <v>0.0</v>
      </c>
      <c r="BC129" s="10">
        <v>1.0</v>
      </c>
      <c r="BD129" s="10">
        <v>1.0</v>
      </c>
      <c r="BE129" s="10">
        <v>5.0</v>
      </c>
      <c r="BF129" s="10">
        <v>1.0</v>
      </c>
      <c r="BG129" s="8"/>
      <c r="BH129" s="10">
        <v>7.0</v>
      </c>
      <c r="BI129" s="8"/>
      <c r="BJ129" s="10">
        <v>2.0</v>
      </c>
      <c r="BK129" s="8"/>
      <c r="BL129" s="10">
        <v>1.0</v>
      </c>
      <c r="BM129" s="8"/>
      <c r="BN129" s="8"/>
      <c r="BO129" s="8"/>
      <c r="BP129" s="8"/>
      <c r="BQ129" s="8"/>
      <c r="BR129" s="8"/>
      <c r="BS129" s="10">
        <v>4.0</v>
      </c>
      <c r="BT129" s="10">
        <v>2.0</v>
      </c>
      <c r="BU129" s="10">
        <v>2.0</v>
      </c>
      <c r="BV129" s="10">
        <v>2.0</v>
      </c>
      <c r="BW129" s="10">
        <v>2.0</v>
      </c>
      <c r="BX129" s="10">
        <v>1.0</v>
      </c>
      <c r="BY129" s="10">
        <v>1.0</v>
      </c>
      <c r="BZ129" s="10">
        <v>7.0</v>
      </c>
      <c r="CA129" s="10">
        <v>1.0</v>
      </c>
      <c r="CB129" s="10">
        <v>1.0</v>
      </c>
      <c r="CC129" s="10">
        <v>8.0</v>
      </c>
      <c r="CD129" s="10">
        <v>1.0</v>
      </c>
      <c r="CE129" s="8"/>
      <c r="CF129" s="10">
        <v>33.0</v>
      </c>
      <c r="CG129" s="8"/>
      <c r="CH129" s="8"/>
      <c r="CI129" s="8"/>
      <c r="CJ129" s="8"/>
      <c r="CK129" s="10">
        <v>1.0</v>
      </c>
      <c r="CL129" s="8"/>
      <c r="CM129" s="8"/>
      <c r="CN129" s="8"/>
      <c r="CO129" s="10">
        <v>1.0</v>
      </c>
      <c r="CP129" s="10">
        <v>15.0</v>
      </c>
      <c r="CQ129" s="10">
        <v>1.0</v>
      </c>
      <c r="CR129" s="10">
        <v>1.0</v>
      </c>
      <c r="CS129" s="8"/>
      <c r="CT129" s="8"/>
      <c r="CU129" s="8"/>
      <c r="CV129" s="8"/>
      <c r="CW129" s="8"/>
      <c r="CX129" s="8"/>
      <c r="CY129" s="10">
        <v>1.0</v>
      </c>
      <c r="CZ129" s="8" t="s">
        <v>1387</v>
      </c>
      <c r="DA129" s="10">
        <v>1.0</v>
      </c>
      <c r="DB129" s="8" t="s">
        <v>1239</v>
      </c>
      <c r="DC129" s="11"/>
      <c r="DD129" s="8"/>
      <c r="DE129" s="8"/>
      <c r="DF129" s="8"/>
      <c r="DG129" s="8"/>
      <c r="DH129" s="8"/>
      <c r="DI129" s="8"/>
      <c r="DJ129" s="8"/>
      <c r="DK129" s="8"/>
      <c r="DL129" s="10">
        <v>2.0</v>
      </c>
      <c r="DM129" s="10">
        <v>19.0</v>
      </c>
      <c r="DN129" s="8"/>
      <c r="DO129" s="8"/>
      <c r="DP129" s="10">
        <v>2.0</v>
      </c>
      <c r="DQ129" s="10">
        <v>170.0</v>
      </c>
      <c r="DR129" s="10">
        <v>7.0</v>
      </c>
      <c r="DS129" s="8"/>
      <c r="DT129" s="8"/>
      <c r="DU129" s="8"/>
      <c r="DV129" s="8"/>
      <c r="DW129" s="8"/>
      <c r="DX129" s="8"/>
      <c r="DY129" s="8"/>
      <c r="DZ129" s="8"/>
      <c r="EA129" s="8"/>
      <c r="EB129" s="8"/>
      <c r="EC129" s="8"/>
      <c r="ED129" s="8"/>
      <c r="EE129" s="8"/>
      <c r="EF129" s="8"/>
      <c r="EG129" s="8"/>
      <c r="EH129" s="8"/>
      <c r="EI129" s="8"/>
      <c r="EJ129" s="8"/>
      <c r="EK129" s="8"/>
      <c r="EL129" s="8"/>
      <c r="EM129" s="8"/>
      <c r="EN129" s="8"/>
      <c r="EO129" s="8"/>
      <c r="EP129" s="8"/>
      <c r="EQ129" s="8"/>
      <c r="ER129" s="8"/>
      <c r="ES129" s="8"/>
      <c r="ET129" s="8"/>
      <c r="EU129" s="8"/>
      <c r="EV129" s="8"/>
      <c r="EW129" s="8"/>
      <c r="EX129" s="8"/>
      <c r="EY129" s="8"/>
      <c r="EZ129" s="8"/>
      <c r="FA129" s="8"/>
      <c r="FB129" s="8"/>
      <c r="FC129" s="8"/>
      <c r="FD129" s="8"/>
      <c r="FE129" s="8"/>
      <c r="FF129" s="8"/>
      <c r="FG129" s="8"/>
      <c r="FH129" s="8"/>
      <c r="FI129" s="8"/>
      <c r="FJ129" s="8"/>
      <c r="FK129" s="8"/>
      <c r="FL129" s="8"/>
      <c r="FM129" s="8"/>
      <c r="FN129" s="8"/>
      <c r="FO129" s="8"/>
      <c r="FP129" s="8"/>
      <c r="FQ129" s="8"/>
      <c r="FR129" s="8"/>
      <c r="FS129" s="8"/>
      <c r="FT129" s="8"/>
      <c r="FU129" s="8"/>
      <c r="FV129" s="8"/>
      <c r="FW129" s="8"/>
      <c r="FX129" s="8"/>
      <c r="FY129" s="8"/>
      <c r="FZ129" s="8"/>
      <c r="GA129" s="8"/>
      <c r="GB129" s="8"/>
      <c r="GC129" s="8"/>
      <c r="GD129" s="8"/>
      <c r="GE129" s="8"/>
      <c r="GF129" s="8"/>
      <c r="GG129" s="8"/>
      <c r="GH129" s="8"/>
      <c r="GI129" s="8"/>
      <c r="GJ129" s="8"/>
      <c r="GK129" s="8"/>
      <c r="GL129" s="8"/>
      <c r="GM129" s="8"/>
      <c r="GN129" s="8"/>
      <c r="GO129" s="8"/>
      <c r="GP129" s="8"/>
      <c r="GQ129" s="8"/>
      <c r="GR129" s="8"/>
      <c r="GS129" s="8"/>
      <c r="GT129" s="8"/>
      <c r="GU129" s="8"/>
      <c r="GV129" s="8"/>
      <c r="GW129" s="8"/>
      <c r="GX129" s="8"/>
      <c r="GY129" s="8"/>
      <c r="GZ129" s="10">
        <v>1.0</v>
      </c>
      <c r="HA129" s="10">
        <v>1.0</v>
      </c>
      <c r="HB129" s="10">
        <v>1.0</v>
      </c>
      <c r="HC129" s="10">
        <v>1.0</v>
      </c>
      <c r="HD129" s="8" t="s">
        <v>1645</v>
      </c>
      <c r="HE129" s="10">
        <v>1.0</v>
      </c>
      <c r="HF129" s="10">
        <v>1.0</v>
      </c>
      <c r="HG129" s="10">
        <v>5.0</v>
      </c>
      <c r="HH129" s="10">
        <v>5.0</v>
      </c>
      <c r="HI129" s="10">
        <v>5.0</v>
      </c>
      <c r="HJ129" s="10">
        <v>5.0</v>
      </c>
      <c r="HK129" s="10">
        <v>5.0</v>
      </c>
      <c r="HL129" s="10">
        <v>1.0</v>
      </c>
      <c r="HM129" s="10">
        <v>1.0</v>
      </c>
      <c r="HN129" s="8" t="s">
        <v>1646</v>
      </c>
      <c r="HO129" s="10">
        <v>1.0</v>
      </c>
      <c r="HP129" s="10">
        <v>1.0</v>
      </c>
      <c r="HQ129" s="10">
        <v>1.0</v>
      </c>
      <c r="HR129" s="10">
        <v>1.0</v>
      </c>
      <c r="HS129" s="10">
        <v>1.0</v>
      </c>
      <c r="HT129" s="10">
        <v>1.0</v>
      </c>
      <c r="HU129" s="10">
        <v>1.0</v>
      </c>
      <c r="HV129" s="10">
        <v>1.0</v>
      </c>
      <c r="HW129" s="10">
        <v>1.0</v>
      </c>
      <c r="HX129" s="8" t="s">
        <v>1647</v>
      </c>
      <c r="HY129" s="10">
        <v>1.0</v>
      </c>
      <c r="HZ129" s="10">
        <v>1.0</v>
      </c>
      <c r="IA129" s="10">
        <v>5.0</v>
      </c>
      <c r="IB129" s="10">
        <v>4.0</v>
      </c>
      <c r="IC129" s="10">
        <v>5.0</v>
      </c>
      <c r="ID129" s="10">
        <v>4.0</v>
      </c>
      <c r="IE129" s="10">
        <v>4.0</v>
      </c>
      <c r="IF129" s="10">
        <v>1.0</v>
      </c>
      <c r="IG129" s="10">
        <v>1.0</v>
      </c>
      <c r="IH129" s="8" t="s">
        <v>1648</v>
      </c>
      <c r="II129" s="10">
        <v>1.0</v>
      </c>
      <c r="IJ129" s="10">
        <v>1.0</v>
      </c>
      <c r="IK129" s="10">
        <v>1.0</v>
      </c>
      <c r="IL129" s="10">
        <v>1.0</v>
      </c>
      <c r="IM129" s="10">
        <v>1.0</v>
      </c>
      <c r="IN129" s="10">
        <v>1.0</v>
      </c>
      <c r="IO129" s="10">
        <v>1.0</v>
      </c>
      <c r="IP129" s="10">
        <v>1.0</v>
      </c>
      <c r="IQ129" s="10">
        <v>1.0</v>
      </c>
      <c r="IR129" s="8" t="s">
        <v>1649</v>
      </c>
      <c r="IS129" s="10">
        <v>1.0</v>
      </c>
      <c r="IT129" s="10">
        <v>1.0</v>
      </c>
      <c r="IU129" s="10">
        <v>5.0</v>
      </c>
      <c r="IV129" s="10">
        <v>4.0</v>
      </c>
      <c r="IW129" s="10">
        <v>5.0</v>
      </c>
      <c r="IX129" s="10">
        <v>3.0</v>
      </c>
      <c r="IY129" s="10">
        <v>3.0</v>
      </c>
      <c r="IZ129" s="10">
        <v>1.0</v>
      </c>
      <c r="JA129" s="8" t="s">
        <v>1650</v>
      </c>
      <c r="JB129" s="10">
        <v>1.0</v>
      </c>
      <c r="JC129" s="10">
        <v>1.0</v>
      </c>
      <c r="JD129" s="10">
        <v>1.0</v>
      </c>
      <c r="JE129" s="10">
        <v>1.0</v>
      </c>
      <c r="JF129" s="10">
        <v>1.0</v>
      </c>
      <c r="JG129" s="10">
        <v>1.0</v>
      </c>
      <c r="JH129" s="8"/>
      <c r="JI129" s="8"/>
      <c r="JJ129" s="8"/>
      <c r="JK129" s="8"/>
      <c r="JL129" s="8"/>
      <c r="JM129" s="8"/>
      <c r="JN129" s="8"/>
      <c r="JO129" s="8"/>
      <c r="JP129" s="8"/>
      <c r="JQ129" s="8"/>
      <c r="JR129" s="8"/>
      <c r="JS129" s="8"/>
      <c r="JT129" s="8"/>
      <c r="JU129" s="8"/>
      <c r="JV129" s="8"/>
      <c r="JW129" s="8"/>
      <c r="JX129" s="8"/>
      <c r="JY129" s="8"/>
      <c r="JZ129" s="8"/>
      <c r="KA129" s="8"/>
      <c r="KB129" s="8"/>
      <c r="KC129" s="10">
        <v>1.0</v>
      </c>
      <c r="KD129" s="10">
        <v>1.0</v>
      </c>
      <c r="KE129" s="10">
        <v>0.0</v>
      </c>
      <c r="KF129" s="10">
        <v>0.0</v>
      </c>
      <c r="KG129" s="10">
        <v>3.001</v>
      </c>
      <c r="KH129" s="10">
        <v>0.0</v>
      </c>
      <c r="KI129" s="10">
        <v>1.0</v>
      </c>
      <c r="KJ129" s="10">
        <v>2.0</v>
      </c>
      <c r="KK129" s="10">
        <v>7.0</v>
      </c>
      <c r="KL129" s="10">
        <v>2.0</v>
      </c>
      <c r="KM129" s="10">
        <v>2.0</v>
      </c>
      <c r="KN129" s="10">
        <v>2.0</v>
      </c>
      <c r="KO129" s="10">
        <v>2.0</v>
      </c>
      <c r="KP129" s="10">
        <v>5.0</v>
      </c>
      <c r="KQ129" s="10">
        <v>5.0</v>
      </c>
      <c r="KR129" s="8"/>
      <c r="KS129" s="10">
        <v>0.0</v>
      </c>
      <c r="KT129" s="10">
        <v>0.0</v>
      </c>
      <c r="KU129" s="10">
        <v>3.0</v>
      </c>
      <c r="KV129" s="10">
        <v>0.0</v>
      </c>
      <c r="KW129" s="10">
        <v>1.0</v>
      </c>
      <c r="KX129" s="10">
        <v>2.0</v>
      </c>
      <c r="KY129" s="10">
        <v>2.0</v>
      </c>
      <c r="KZ129" s="10">
        <v>2.0</v>
      </c>
      <c r="LA129" s="10">
        <v>2.0</v>
      </c>
      <c r="LB129" s="10">
        <v>2.0</v>
      </c>
      <c r="LC129" s="10">
        <v>2.0</v>
      </c>
      <c r="LD129" s="10">
        <v>5.0</v>
      </c>
      <c r="LE129" s="10">
        <v>5.0</v>
      </c>
      <c r="LF129" s="8"/>
      <c r="LG129" s="10">
        <v>0.0</v>
      </c>
      <c r="LH129" s="10">
        <v>0.0</v>
      </c>
      <c r="LI129" s="10">
        <v>3.0</v>
      </c>
      <c r="LJ129" s="10">
        <v>0.0</v>
      </c>
      <c r="LK129" s="10">
        <v>1.0</v>
      </c>
      <c r="LL129" s="10">
        <v>2.0</v>
      </c>
      <c r="LM129" s="10">
        <v>2.0</v>
      </c>
      <c r="LN129" s="10">
        <v>2.0</v>
      </c>
      <c r="LO129" s="10">
        <v>2.0</v>
      </c>
      <c r="LP129" s="10">
        <v>2.0</v>
      </c>
      <c r="LQ129" s="10">
        <v>2.0</v>
      </c>
      <c r="LR129" s="10">
        <v>5.0</v>
      </c>
      <c r="LS129" s="10">
        <v>5.0</v>
      </c>
      <c r="LT129" s="8"/>
      <c r="LU129" s="10">
        <v>0.0</v>
      </c>
      <c r="LV129" s="10">
        <v>0.0</v>
      </c>
      <c r="LW129" s="10">
        <v>3.0</v>
      </c>
      <c r="LX129" s="10">
        <v>0.0</v>
      </c>
      <c r="LY129" s="10">
        <v>1.0</v>
      </c>
      <c r="LZ129" s="10">
        <v>1.0</v>
      </c>
      <c r="MA129" s="10">
        <v>2.0</v>
      </c>
      <c r="MB129" s="10">
        <v>2.0</v>
      </c>
      <c r="MC129" s="10">
        <v>1.0</v>
      </c>
      <c r="MD129" s="10">
        <v>1.0</v>
      </c>
      <c r="ME129" s="10">
        <v>2.0</v>
      </c>
      <c r="MF129" s="10">
        <v>5.0</v>
      </c>
      <c r="MG129" s="10">
        <v>5.0</v>
      </c>
      <c r="MH129" s="8"/>
      <c r="MI129" s="10">
        <v>0.0</v>
      </c>
      <c r="MJ129" s="10">
        <v>0.0</v>
      </c>
      <c r="MK129" s="10">
        <v>3.0</v>
      </c>
      <c r="ML129" s="10">
        <v>0.0</v>
      </c>
      <c r="MM129" s="10">
        <v>1.0</v>
      </c>
      <c r="MN129" s="10">
        <v>1.0</v>
      </c>
      <c r="MO129" s="10">
        <v>1.0</v>
      </c>
      <c r="MP129" s="10">
        <v>2.0</v>
      </c>
      <c r="MQ129" s="10">
        <v>2.0</v>
      </c>
      <c r="MR129" s="10">
        <v>2.0</v>
      </c>
      <c r="MS129" s="10">
        <v>2.0</v>
      </c>
      <c r="MT129" s="10">
        <v>5.0</v>
      </c>
      <c r="MU129" s="10">
        <v>5.0</v>
      </c>
      <c r="MV129" s="8"/>
      <c r="MW129" s="10">
        <v>0.0</v>
      </c>
      <c r="MX129" s="10">
        <v>0.0</v>
      </c>
      <c r="MY129" s="10">
        <v>3.001</v>
      </c>
      <c r="MZ129" s="10">
        <v>0.0</v>
      </c>
      <c r="NA129" s="10">
        <v>1.0</v>
      </c>
      <c r="NB129" s="10">
        <v>1.0</v>
      </c>
      <c r="NC129" s="10">
        <v>1.0</v>
      </c>
      <c r="ND129" s="10">
        <v>1.0</v>
      </c>
      <c r="NE129" s="10">
        <v>2.0</v>
      </c>
      <c r="NF129" s="10">
        <v>2.0</v>
      </c>
      <c r="NG129" s="10">
        <v>2.0</v>
      </c>
      <c r="NH129" s="10">
        <v>5.0</v>
      </c>
      <c r="NI129" s="10">
        <v>5.0</v>
      </c>
      <c r="NJ129" s="8"/>
      <c r="NK129" s="10">
        <v>0.0</v>
      </c>
      <c r="NL129" s="10">
        <v>0.0</v>
      </c>
      <c r="NM129" s="10">
        <v>3.0</v>
      </c>
      <c r="NN129" s="10">
        <v>0.0</v>
      </c>
      <c r="NO129" s="10">
        <v>1.0</v>
      </c>
      <c r="NP129" s="10">
        <v>1.0</v>
      </c>
      <c r="NQ129" s="10">
        <v>1.0</v>
      </c>
      <c r="NR129" s="10">
        <v>1.0</v>
      </c>
      <c r="NS129" s="10">
        <v>1.0</v>
      </c>
      <c r="NT129" s="10">
        <v>2.0</v>
      </c>
      <c r="NU129" s="10">
        <v>2.0</v>
      </c>
      <c r="NV129" s="10">
        <v>5.0</v>
      </c>
      <c r="NW129" s="10">
        <v>5.0</v>
      </c>
      <c r="NX129" s="8"/>
      <c r="NY129" s="10">
        <v>999.0</v>
      </c>
      <c r="NZ129" s="10">
        <v>999.0</v>
      </c>
      <c r="OA129" s="10">
        <v>1.0</v>
      </c>
      <c r="OB129" s="10">
        <v>1.0</v>
      </c>
      <c r="OC129" s="10">
        <v>2.0</v>
      </c>
      <c r="OD129" s="8"/>
      <c r="OE129" s="10">
        <v>1.0</v>
      </c>
      <c r="OF129" s="8"/>
      <c r="OG129" s="10">
        <v>2.0</v>
      </c>
      <c r="OH129" s="8"/>
      <c r="OI129" s="8"/>
      <c r="OJ129" s="8"/>
      <c r="OK129" s="8"/>
      <c r="OL129" s="10">
        <v>1.0</v>
      </c>
      <c r="OM129" s="8"/>
      <c r="ON129" s="8"/>
      <c r="OO129" s="8"/>
      <c r="OP129" s="8"/>
      <c r="OQ129" s="8"/>
      <c r="OR129" s="8"/>
      <c r="OS129" s="8"/>
      <c r="OT129" s="8"/>
      <c r="OU129" s="8"/>
      <c r="OV129" s="8"/>
      <c r="OW129" s="8"/>
      <c r="OX129" s="10">
        <v>1.0</v>
      </c>
      <c r="OY129" s="8"/>
      <c r="OZ129" s="8"/>
      <c r="PA129" s="8"/>
      <c r="PB129" s="8"/>
      <c r="PC129" s="8"/>
      <c r="PD129" s="8"/>
      <c r="PE129" s="8"/>
      <c r="PF129" s="8"/>
      <c r="PG129" s="8"/>
      <c r="PH129" s="10">
        <v>3.0</v>
      </c>
      <c r="PI129" s="10">
        <v>5.0</v>
      </c>
      <c r="PJ129" s="10">
        <v>3.0</v>
      </c>
      <c r="PK129" s="10">
        <v>4.0</v>
      </c>
      <c r="PL129" s="10">
        <v>3.0</v>
      </c>
      <c r="PM129" s="10">
        <v>3.0</v>
      </c>
      <c r="PN129" s="10">
        <v>1.0</v>
      </c>
      <c r="PO129" s="10">
        <v>25000.0</v>
      </c>
      <c r="PP129" s="10">
        <v>1.0</v>
      </c>
      <c r="PQ129" s="10">
        <v>1.0</v>
      </c>
      <c r="PR129" s="10">
        <v>2.0</v>
      </c>
      <c r="PS129" s="8"/>
      <c r="PT129" s="10">
        <v>2.0</v>
      </c>
      <c r="PU129" s="8"/>
      <c r="PV129" s="8"/>
      <c r="PW129" s="10">
        <v>2.0</v>
      </c>
      <c r="PX129" s="8"/>
      <c r="PY129" s="8"/>
      <c r="PZ129" s="8"/>
      <c r="QA129" s="8"/>
      <c r="QB129" s="8"/>
      <c r="QC129" s="8"/>
      <c r="QD129" s="10">
        <v>2.0</v>
      </c>
      <c r="QE129" s="8"/>
      <c r="QF129" s="8"/>
      <c r="QG129" s="8"/>
      <c r="QH129" s="8"/>
      <c r="QI129" s="8"/>
      <c r="QJ129" s="8"/>
      <c r="QK129" s="8"/>
      <c r="QL129" s="8"/>
      <c r="QM129" s="8"/>
      <c r="QN129" s="8"/>
      <c r="QO129" s="8"/>
      <c r="QP129" s="8"/>
      <c r="QQ129" s="10">
        <v>2.0</v>
      </c>
      <c r="QR129" s="8"/>
      <c r="QS129" s="8"/>
      <c r="QT129" s="8"/>
      <c r="QU129" s="8"/>
      <c r="QV129" s="8"/>
      <c r="QW129" s="10">
        <v>5.0</v>
      </c>
      <c r="QX129" s="10">
        <v>5.0</v>
      </c>
      <c r="QY129" s="10">
        <v>5.0</v>
      </c>
      <c r="QZ129" s="10">
        <v>4.0</v>
      </c>
      <c r="RA129" s="10">
        <v>5.0</v>
      </c>
      <c r="RB129" s="10">
        <v>4.0</v>
      </c>
      <c r="RC129" s="8"/>
      <c r="RD129" s="8"/>
      <c r="RE129" s="8"/>
      <c r="RF129" s="8"/>
      <c r="RG129" s="8"/>
      <c r="RH129" s="8"/>
      <c r="RI129" s="8"/>
      <c r="RJ129" s="8"/>
      <c r="RK129" s="8"/>
      <c r="RL129" s="8"/>
      <c r="RM129" s="8"/>
      <c r="RN129" s="8"/>
      <c r="RO129" s="8"/>
      <c r="RP129" s="8"/>
      <c r="RQ129" s="8"/>
      <c r="RR129" s="8"/>
      <c r="RS129" s="8"/>
      <c r="RT129" s="8"/>
      <c r="RU129" s="8"/>
      <c r="RV129" s="8"/>
      <c r="RW129" s="8"/>
      <c r="RX129" s="8"/>
      <c r="RY129" s="8"/>
      <c r="RZ129" s="8"/>
      <c r="SA129" s="8"/>
      <c r="SB129" s="8"/>
      <c r="SC129" s="8"/>
      <c r="SD129" s="8"/>
      <c r="SE129" s="8"/>
      <c r="SF129" s="8"/>
      <c r="SG129" s="8"/>
      <c r="SH129" s="8"/>
      <c r="SI129" s="8"/>
      <c r="SJ129" s="8"/>
      <c r="SK129" s="8"/>
      <c r="SL129" s="8"/>
      <c r="SM129" s="8"/>
      <c r="SN129" s="8"/>
      <c r="SO129" s="8"/>
      <c r="SP129" s="8"/>
      <c r="SQ129" s="8"/>
      <c r="SR129" s="8"/>
      <c r="SS129" s="8"/>
      <c r="ST129" s="8"/>
      <c r="SU129" s="8"/>
      <c r="SV129" s="8"/>
      <c r="SW129" s="8"/>
      <c r="SX129" s="8"/>
      <c r="SY129" s="8"/>
      <c r="SZ129" s="8"/>
      <c r="TA129" s="8"/>
      <c r="TB129" s="8"/>
      <c r="TC129" s="8"/>
      <c r="TD129" s="8"/>
      <c r="TE129" s="8"/>
      <c r="TF129" s="8"/>
      <c r="TG129" s="8"/>
      <c r="TH129" s="8"/>
      <c r="TI129" s="8"/>
      <c r="TJ129" s="8"/>
      <c r="TK129" s="8"/>
      <c r="TL129" s="8"/>
      <c r="TM129" s="8"/>
      <c r="TN129" s="8"/>
      <c r="TO129" s="8"/>
      <c r="TP129" s="8"/>
      <c r="TQ129" s="8"/>
      <c r="TR129" s="8"/>
      <c r="TS129" s="8"/>
      <c r="TT129" s="8"/>
      <c r="TU129" s="8"/>
      <c r="TV129" s="8"/>
      <c r="TW129" s="8"/>
      <c r="TX129" s="8"/>
      <c r="TY129" s="8"/>
      <c r="TZ129" s="8"/>
      <c r="UA129" s="8"/>
      <c r="UB129" s="8"/>
      <c r="UC129" s="8"/>
      <c r="UD129" s="8"/>
      <c r="UE129" s="8"/>
      <c r="UF129" s="8"/>
      <c r="UG129" s="8"/>
      <c r="UH129" s="8"/>
      <c r="UI129" s="8"/>
      <c r="UJ129" s="8"/>
      <c r="UK129" s="8"/>
      <c r="UL129" s="8"/>
      <c r="UM129" s="8"/>
      <c r="UN129" s="8"/>
      <c r="UO129" s="8"/>
      <c r="UP129" s="8"/>
      <c r="UQ129" s="8"/>
      <c r="UR129" s="8"/>
      <c r="US129" s="8"/>
      <c r="UT129" s="8"/>
      <c r="UU129" s="8"/>
      <c r="UV129" s="8"/>
      <c r="UW129" s="8"/>
      <c r="UX129" s="8"/>
      <c r="UY129" s="8"/>
      <c r="UZ129" s="8"/>
      <c r="VA129" s="8"/>
      <c r="VB129" s="8"/>
      <c r="VC129" s="8"/>
      <c r="VD129" s="8"/>
      <c r="VE129" s="8"/>
      <c r="VF129" s="8"/>
      <c r="VG129" s="8"/>
      <c r="VH129" s="8"/>
      <c r="VI129" s="8"/>
      <c r="VJ129" s="8"/>
      <c r="VK129" s="8"/>
      <c r="VL129" s="8"/>
      <c r="VM129" s="8"/>
      <c r="VN129" s="8"/>
      <c r="VO129" s="8"/>
      <c r="VP129" s="8"/>
      <c r="VQ129" s="8"/>
      <c r="VR129" s="8"/>
      <c r="VS129" s="8"/>
      <c r="VT129" s="8"/>
      <c r="VU129" s="8"/>
      <c r="VV129" s="8"/>
      <c r="VW129" s="8"/>
      <c r="VX129" s="8"/>
      <c r="VY129" s="8"/>
      <c r="VZ129" s="8"/>
      <c r="WA129" s="8"/>
      <c r="WB129" s="8"/>
      <c r="WC129" s="8"/>
      <c r="WD129" s="8"/>
      <c r="WE129" s="8"/>
      <c r="WF129" s="8"/>
      <c r="WG129" s="8"/>
      <c r="WH129" s="8"/>
      <c r="WI129" s="8"/>
      <c r="WJ129" s="8"/>
      <c r="WK129" s="8"/>
      <c r="WL129" s="8"/>
      <c r="WM129" s="8"/>
      <c r="WN129" s="8"/>
      <c r="WO129" s="8"/>
      <c r="WP129" s="8"/>
      <c r="WQ129" s="8"/>
      <c r="WR129" s="8"/>
      <c r="WS129" s="8"/>
      <c r="WT129" s="8"/>
      <c r="WU129" s="8"/>
      <c r="WV129" s="8"/>
      <c r="WW129" s="8"/>
      <c r="WX129" s="8"/>
      <c r="WY129" s="8"/>
      <c r="WZ129" s="8"/>
      <c r="XA129" s="8"/>
      <c r="XB129" s="8"/>
      <c r="XC129" s="8"/>
      <c r="XD129" s="8"/>
      <c r="XE129" s="8"/>
      <c r="XF129" s="8"/>
      <c r="XG129" s="8"/>
      <c r="XH129" s="8"/>
      <c r="XI129" s="8"/>
      <c r="XJ129" s="8"/>
      <c r="XK129" s="8"/>
      <c r="XL129" s="8"/>
      <c r="XM129" s="8"/>
      <c r="XN129" s="8"/>
      <c r="XO129" s="8"/>
      <c r="XP129" s="8"/>
      <c r="XQ129" s="8"/>
      <c r="XR129" s="8"/>
      <c r="XS129" s="8"/>
      <c r="XT129" s="10">
        <v>1.0</v>
      </c>
      <c r="XU129" s="10">
        <v>1.0</v>
      </c>
      <c r="XV129" s="10">
        <v>1.0</v>
      </c>
      <c r="XW129" s="10">
        <v>4.0</v>
      </c>
      <c r="XX129" s="10">
        <v>2.0</v>
      </c>
      <c r="XY129" s="10">
        <v>4.0</v>
      </c>
      <c r="XZ129" s="10">
        <v>4.0</v>
      </c>
      <c r="YA129" s="10">
        <v>4.0</v>
      </c>
      <c r="YB129" s="10">
        <v>2.0</v>
      </c>
      <c r="YC129" s="10">
        <v>2.0</v>
      </c>
      <c r="YD129" s="10">
        <v>2.0</v>
      </c>
      <c r="YE129" s="10">
        <v>4.0</v>
      </c>
      <c r="YF129" s="10">
        <v>4.0</v>
      </c>
      <c r="YG129" s="10">
        <v>4.0</v>
      </c>
      <c r="YH129" s="10">
        <v>2.0</v>
      </c>
      <c r="YI129" s="10">
        <v>4.0</v>
      </c>
      <c r="YJ129" s="10">
        <v>4.0</v>
      </c>
      <c r="YK129" s="10">
        <v>4.0</v>
      </c>
      <c r="YL129" s="10">
        <v>4.0</v>
      </c>
      <c r="YM129" s="10">
        <v>3.0</v>
      </c>
      <c r="YN129" s="10">
        <v>4.0</v>
      </c>
      <c r="YO129" s="10">
        <v>1.0</v>
      </c>
      <c r="YP129" s="10">
        <v>1.0</v>
      </c>
      <c r="YQ129" s="10">
        <v>1.0</v>
      </c>
      <c r="YR129" s="10">
        <v>1.0</v>
      </c>
      <c r="YS129" s="10">
        <v>2.0</v>
      </c>
      <c r="YT129" s="10">
        <v>4.0</v>
      </c>
      <c r="YU129" s="10">
        <v>4.0</v>
      </c>
      <c r="YV129" s="10">
        <v>2.0</v>
      </c>
      <c r="YW129" s="10">
        <v>4.0</v>
      </c>
      <c r="YX129" s="10">
        <v>4.0</v>
      </c>
      <c r="YY129" s="10">
        <v>4.0</v>
      </c>
      <c r="YZ129" s="10">
        <v>4.0</v>
      </c>
      <c r="ZA129" s="10">
        <v>2.0</v>
      </c>
      <c r="ZB129" s="10">
        <v>2.0</v>
      </c>
      <c r="ZC129" s="10">
        <v>4.0</v>
      </c>
      <c r="ZD129" s="10">
        <v>2.0</v>
      </c>
      <c r="ZE129" s="10">
        <v>2.0</v>
      </c>
      <c r="ZF129" s="10">
        <v>1.0</v>
      </c>
      <c r="ZG129" s="10">
        <v>1.0</v>
      </c>
      <c r="ZH129" s="10">
        <v>1.0</v>
      </c>
      <c r="ZI129" s="10">
        <v>1.0</v>
      </c>
      <c r="ZJ129" s="10">
        <v>1.0</v>
      </c>
      <c r="ZK129" s="10">
        <v>1.0</v>
      </c>
      <c r="ZL129" s="10">
        <v>1.0</v>
      </c>
      <c r="ZM129" s="8" t="s">
        <v>1651</v>
      </c>
      <c r="ZN129" s="10">
        <v>1.0</v>
      </c>
    </row>
    <row r="130" ht="15.75" customHeight="1">
      <c r="A130" s="8" t="s">
        <v>1496</v>
      </c>
      <c r="B130" s="8">
        <v>4.0</v>
      </c>
      <c r="C130" s="8">
        <v>3.0</v>
      </c>
      <c r="D130" s="8">
        <v>2.0</v>
      </c>
      <c r="E130" s="8" t="s">
        <v>1652</v>
      </c>
      <c r="F130" s="8" t="s">
        <v>922</v>
      </c>
      <c r="G130" s="9" t="s">
        <v>923</v>
      </c>
      <c r="H130" s="9" t="s">
        <v>923</v>
      </c>
      <c r="I130" s="10">
        <v>1.0</v>
      </c>
      <c r="J130" s="10">
        <v>0.08248</v>
      </c>
      <c r="K130" s="10">
        <f t="shared" si="1"/>
        <v>-2.495199439</v>
      </c>
      <c r="L130" s="10">
        <v>0.0</v>
      </c>
      <c r="M130" s="10">
        <v>9.79</v>
      </c>
      <c r="N130" s="10">
        <f t="shared" si="2"/>
        <v>2.281361457</v>
      </c>
      <c r="O130" s="10">
        <v>0.0</v>
      </c>
      <c r="P130" s="10">
        <v>3.9133391E7</v>
      </c>
      <c r="Q130" s="8" t="s">
        <v>948</v>
      </c>
      <c r="R130" s="10">
        <v>98.44</v>
      </c>
      <c r="S130" s="10">
        <v>88.28</v>
      </c>
      <c r="T130" s="10">
        <v>22.66</v>
      </c>
      <c r="U130" s="10">
        <v>17.96</v>
      </c>
      <c r="V130" s="10">
        <v>5.46</v>
      </c>
      <c r="W130" s="10">
        <v>2.34</v>
      </c>
      <c r="X130" s="10">
        <v>0.78</v>
      </c>
      <c r="Y130" s="10">
        <v>1.0</v>
      </c>
      <c r="Z130" s="10">
        <v>1.0</v>
      </c>
      <c r="AA130" s="10">
        <v>75.0</v>
      </c>
      <c r="AB130" s="10">
        <v>1.0</v>
      </c>
      <c r="AC130" s="10">
        <v>250.0</v>
      </c>
      <c r="AD130" s="10">
        <v>8.0</v>
      </c>
      <c r="AE130" s="10">
        <v>117.0</v>
      </c>
      <c r="AF130" s="10">
        <v>1.0</v>
      </c>
      <c r="AG130" s="10">
        <v>0.0</v>
      </c>
      <c r="AH130" s="10">
        <v>0.0</v>
      </c>
      <c r="AI130" s="10">
        <v>0.111</v>
      </c>
      <c r="AJ130" s="10">
        <v>0.0</v>
      </c>
      <c r="AK130" s="10">
        <v>31.24444</v>
      </c>
      <c r="AL130" s="10">
        <v>1.0</v>
      </c>
      <c r="AM130" s="10">
        <v>1.0</v>
      </c>
      <c r="AN130" s="10">
        <v>1.0</v>
      </c>
      <c r="AO130" s="10">
        <v>0.0</v>
      </c>
      <c r="AP130" s="10">
        <v>0.0</v>
      </c>
      <c r="AQ130" s="10">
        <v>0.256</v>
      </c>
      <c r="AR130" s="10">
        <v>0.0</v>
      </c>
      <c r="AS130" s="10">
        <v>2.0</v>
      </c>
      <c r="AT130" s="10">
        <v>1.0</v>
      </c>
      <c r="AU130" s="8"/>
      <c r="AV130" s="10">
        <v>1.0</v>
      </c>
      <c r="AW130" s="10">
        <v>1.0</v>
      </c>
      <c r="AX130" s="10">
        <v>1.0</v>
      </c>
      <c r="AY130" s="10">
        <v>1.0</v>
      </c>
      <c r="AZ130" s="10">
        <v>2.0</v>
      </c>
      <c r="BA130" s="10">
        <v>3.0</v>
      </c>
      <c r="BB130" s="10">
        <v>1.0</v>
      </c>
      <c r="BC130" s="10">
        <v>0.0</v>
      </c>
      <c r="BD130" s="10">
        <v>2.0</v>
      </c>
      <c r="BE130" s="10">
        <v>5.0</v>
      </c>
      <c r="BF130" s="10">
        <v>1.0</v>
      </c>
      <c r="BG130" s="8"/>
      <c r="BH130" s="10">
        <v>2.0</v>
      </c>
      <c r="BI130" s="8"/>
      <c r="BJ130" s="10">
        <v>2.0</v>
      </c>
      <c r="BK130" s="10">
        <v>1.0</v>
      </c>
      <c r="BL130" s="8"/>
      <c r="BM130" s="8"/>
      <c r="BN130" s="8"/>
      <c r="BO130" s="8"/>
      <c r="BP130" s="8"/>
      <c r="BQ130" s="8"/>
      <c r="BR130" s="8"/>
      <c r="BS130" s="10">
        <v>2.0</v>
      </c>
      <c r="BT130" s="10">
        <v>0.0</v>
      </c>
      <c r="BU130" s="10">
        <v>2.0</v>
      </c>
      <c r="BV130" s="10">
        <v>1.0</v>
      </c>
      <c r="BW130" s="10">
        <v>2.0</v>
      </c>
      <c r="BX130" s="10">
        <v>1.0</v>
      </c>
      <c r="BY130" s="10">
        <v>1.0</v>
      </c>
      <c r="BZ130" s="10">
        <v>9.0</v>
      </c>
      <c r="CA130" s="10">
        <v>1.0</v>
      </c>
      <c r="CB130" s="10">
        <v>1.0</v>
      </c>
      <c r="CC130" s="10">
        <v>9.0</v>
      </c>
      <c r="CD130" s="10">
        <v>3.0</v>
      </c>
      <c r="CE130" s="8"/>
      <c r="CF130" s="10">
        <v>23.0</v>
      </c>
      <c r="CG130" s="8"/>
      <c r="CH130" s="8"/>
      <c r="CI130" s="8"/>
      <c r="CJ130" s="8"/>
      <c r="CK130" s="10">
        <v>1.0</v>
      </c>
      <c r="CL130" s="8"/>
      <c r="CM130" s="8"/>
      <c r="CN130" s="8"/>
      <c r="CO130" s="10">
        <v>1.0</v>
      </c>
      <c r="CP130" s="10">
        <v>5.0</v>
      </c>
      <c r="CQ130" s="8"/>
      <c r="CR130" s="8"/>
      <c r="CS130" s="8"/>
      <c r="CT130" s="8"/>
      <c r="CU130" s="10">
        <v>1.0</v>
      </c>
      <c r="CV130" s="8"/>
      <c r="CW130" s="8"/>
      <c r="CX130" s="8"/>
      <c r="CY130" s="8"/>
      <c r="CZ130" s="8"/>
      <c r="DA130" s="8"/>
      <c r="DB130" s="8"/>
      <c r="DC130" s="8"/>
      <c r="DD130" s="8"/>
      <c r="DE130" s="8"/>
      <c r="DF130" s="8"/>
      <c r="DG130" s="8"/>
      <c r="DH130" s="8"/>
      <c r="DI130" s="8"/>
      <c r="DJ130" s="8"/>
      <c r="DK130" s="8"/>
      <c r="DL130" s="10">
        <v>2.0</v>
      </c>
      <c r="DM130" s="10">
        <v>19.0</v>
      </c>
      <c r="DN130" s="8"/>
      <c r="DO130" s="8"/>
      <c r="DP130" s="10">
        <v>2.0</v>
      </c>
      <c r="DQ130" s="10">
        <v>55.0</v>
      </c>
      <c r="DR130" s="10">
        <v>8.0</v>
      </c>
      <c r="DS130" s="8"/>
      <c r="DT130" s="8"/>
      <c r="DU130" s="8"/>
      <c r="DV130" s="8"/>
      <c r="DW130" s="8"/>
      <c r="DX130" s="8"/>
      <c r="DY130" s="8"/>
      <c r="DZ130" s="8"/>
      <c r="EA130" s="8"/>
      <c r="EB130" s="8"/>
      <c r="EC130" s="8"/>
      <c r="ED130" s="8"/>
      <c r="EE130" s="8"/>
      <c r="EF130" s="8"/>
      <c r="EG130" s="8"/>
      <c r="EH130" s="8"/>
      <c r="EI130" s="8"/>
      <c r="EJ130" s="8"/>
      <c r="EK130" s="8"/>
      <c r="EL130" s="8"/>
      <c r="EM130" s="8"/>
      <c r="EN130" s="8"/>
      <c r="EO130" s="8"/>
      <c r="EP130" s="8"/>
      <c r="EQ130" s="8"/>
      <c r="ER130" s="8"/>
      <c r="ES130" s="8"/>
      <c r="ET130" s="8"/>
      <c r="EU130" s="8"/>
      <c r="EV130" s="8"/>
      <c r="EW130" s="8"/>
      <c r="EX130" s="8"/>
      <c r="EY130" s="8"/>
      <c r="EZ130" s="8"/>
      <c r="FA130" s="8"/>
      <c r="FB130" s="8"/>
      <c r="FC130" s="8"/>
      <c r="FD130" s="8"/>
      <c r="FE130" s="8"/>
      <c r="FF130" s="8"/>
      <c r="FG130" s="8"/>
      <c r="FH130" s="8"/>
      <c r="FI130" s="8"/>
      <c r="FJ130" s="8"/>
      <c r="FK130" s="8"/>
      <c r="FL130" s="8"/>
      <c r="FM130" s="8"/>
      <c r="FN130" s="8"/>
      <c r="FO130" s="8"/>
      <c r="FP130" s="8"/>
      <c r="FQ130" s="8"/>
      <c r="FR130" s="8"/>
      <c r="FS130" s="8"/>
      <c r="FT130" s="8"/>
      <c r="FU130" s="8"/>
      <c r="FV130" s="8"/>
      <c r="FW130" s="8"/>
      <c r="FX130" s="8"/>
      <c r="FY130" s="8"/>
      <c r="FZ130" s="8"/>
      <c r="GA130" s="8"/>
      <c r="GB130" s="8"/>
      <c r="GC130" s="8"/>
      <c r="GD130" s="8"/>
      <c r="GE130" s="8"/>
      <c r="GF130" s="8"/>
      <c r="GG130" s="8"/>
      <c r="GH130" s="8"/>
      <c r="GI130" s="8"/>
      <c r="GJ130" s="8"/>
      <c r="GK130" s="8"/>
      <c r="GL130" s="8"/>
      <c r="GM130" s="8"/>
      <c r="GN130" s="8"/>
      <c r="GO130" s="8"/>
      <c r="GP130" s="8"/>
      <c r="GQ130" s="8"/>
      <c r="GR130" s="8"/>
      <c r="GS130" s="8"/>
      <c r="GT130" s="8"/>
      <c r="GU130" s="8"/>
      <c r="GV130" s="8"/>
      <c r="GW130" s="8"/>
      <c r="GX130" s="8"/>
      <c r="GY130" s="8"/>
      <c r="GZ130" s="10">
        <v>1.0</v>
      </c>
      <c r="HA130" s="10">
        <v>1.0</v>
      </c>
      <c r="HB130" s="10">
        <v>1.0</v>
      </c>
      <c r="HC130" s="10">
        <v>1.0</v>
      </c>
      <c r="HD130" s="8" t="s">
        <v>1653</v>
      </c>
      <c r="HE130" s="10">
        <v>1.0</v>
      </c>
      <c r="HF130" s="10">
        <v>1.0</v>
      </c>
      <c r="HG130" s="10">
        <v>5.0</v>
      </c>
      <c r="HH130" s="10">
        <v>4.0</v>
      </c>
      <c r="HI130" s="10">
        <v>4.0</v>
      </c>
      <c r="HJ130" s="10">
        <v>5.0</v>
      </c>
      <c r="HK130" s="10">
        <v>5.0</v>
      </c>
      <c r="HL130" s="10">
        <v>1.0</v>
      </c>
      <c r="HM130" s="10">
        <v>1.0</v>
      </c>
      <c r="HN130" s="8" t="s">
        <v>1654</v>
      </c>
      <c r="HO130" s="10">
        <v>1.0</v>
      </c>
      <c r="HP130" s="10">
        <v>1.0</v>
      </c>
      <c r="HQ130" s="10">
        <v>1.0</v>
      </c>
      <c r="HR130" s="10">
        <v>1.0</v>
      </c>
      <c r="HS130" s="10">
        <v>1.0</v>
      </c>
      <c r="HT130" s="10">
        <v>1.0</v>
      </c>
      <c r="HU130" s="10">
        <v>1.0</v>
      </c>
      <c r="HV130" s="10">
        <v>1.0</v>
      </c>
      <c r="HW130" s="10">
        <v>1.0</v>
      </c>
      <c r="HX130" s="8" t="s">
        <v>1655</v>
      </c>
      <c r="HY130" s="10">
        <v>1.0</v>
      </c>
      <c r="HZ130" s="10">
        <v>1.0</v>
      </c>
      <c r="IA130" s="10">
        <v>5.0</v>
      </c>
      <c r="IB130" s="10">
        <v>5.0</v>
      </c>
      <c r="IC130" s="10">
        <v>5.0</v>
      </c>
      <c r="ID130" s="10">
        <v>5.0</v>
      </c>
      <c r="IE130" s="10">
        <v>5.0</v>
      </c>
      <c r="IF130" s="10">
        <v>1.0</v>
      </c>
      <c r="IG130" s="10">
        <v>1.0</v>
      </c>
      <c r="IH130" s="8" t="s">
        <v>1656</v>
      </c>
      <c r="II130" s="10">
        <v>1.0</v>
      </c>
      <c r="IJ130" s="10">
        <v>1.0</v>
      </c>
      <c r="IK130" s="10">
        <v>1.0</v>
      </c>
      <c r="IL130" s="10">
        <v>1.0</v>
      </c>
      <c r="IM130" s="10">
        <v>1.0</v>
      </c>
      <c r="IN130" s="10">
        <v>1.0</v>
      </c>
      <c r="IO130" s="10">
        <v>1.0</v>
      </c>
      <c r="IP130" s="10">
        <v>1.0</v>
      </c>
      <c r="IQ130" s="10">
        <v>1.0</v>
      </c>
      <c r="IR130" s="8" t="s">
        <v>1657</v>
      </c>
      <c r="IS130" s="10">
        <v>1.0</v>
      </c>
      <c r="IT130" s="10">
        <v>1.0</v>
      </c>
      <c r="IU130" s="10">
        <v>5.0</v>
      </c>
      <c r="IV130" s="10">
        <v>3.0</v>
      </c>
      <c r="IW130" s="10">
        <v>3.0</v>
      </c>
      <c r="IX130" s="10">
        <v>5.0</v>
      </c>
      <c r="IY130" s="10">
        <v>5.0</v>
      </c>
      <c r="IZ130" s="10">
        <v>1.0</v>
      </c>
      <c r="JA130" s="8" t="s">
        <v>1658</v>
      </c>
      <c r="JB130" s="10">
        <v>1.0</v>
      </c>
      <c r="JC130" s="10">
        <v>1.0</v>
      </c>
      <c r="JD130" s="10">
        <v>1.0</v>
      </c>
      <c r="JE130" s="10">
        <v>1.0</v>
      </c>
      <c r="JF130" s="10">
        <v>1.0</v>
      </c>
      <c r="JG130" s="10">
        <v>1.0</v>
      </c>
      <c r="JH130" s="8"/>
      <c r="JI130" s="8"/>
      <c r="JJ130" s="8"/>
      <c r="JK130" s="8"/>
      <c r="JL130" s="8"/>
      <c r="JM130" s="8"/>
      <c r="JN130" s="8"/>
      <c r="JO130" s="8"/>
      <c r="JP130" s="8"/>
      <c r="JQ130" s="8"/>
      <c r="JR130" s="8"/>
      <c r="JS130" s="8"/>
      <c r="JT130" s="8"/>
      <c r="JU130" s="8"/>
      <c r="JV130" s="8"/>
      <c r="JW130" s="8"/>
      <c r="JX130" s="8"/>
      <c r="JY130" s="8"/>
      <c r="JZ130" s="8"/>
      <c r="KA130" s="8"/>
      <c r="KB130" s="8"/>
      <c r="KC130" s="10">
        <v>1.0</v>
      </c>
      <c r="KD130" s="10">
        <v>1.0</v>
      </c>
      <c r="KE130" s="10">
        <v>0.0</v>
      </c>
      <c r="KF130" s="10">
        <v>0.0</v>
      </c>
      <c r="KG130" s="10">
        <v>3.003</v>
      </c>
      <c r="KH130" s="10">
        <v>0.0</v>
      </c>
      <c r="KI130" s="10">
        <v>1.0</v>
      </c>
      <c r="KJ130" s="10">
        <v>2.0</v>
      </c>
      <c r="KK130" s="10">
        <v>7.0</v>
      </c>
      <c r="KL130" s="10">
        <v>2.0</v>
      </c>
      <c r="KM130" s="10">
        <v>2.0</v>
      </c>
      <c r="KN130" s="10">
        <v>2.0</v>
      </c>
      <c r="KO130" s="10">
        <v>1.0</v>
      </c>
      <c r="KP130" s="10">
        <v>5.0</v>
      </c>
      <c r="KQ130" s="10">
        <v>5.0</v>
      </c>
      <c r="KR130" s="8"/>
      <c r="KS130" s="10">
        <v>0.0</v>
      </c>
      <c r="KT130" s="10">
        <v>0.0</v>
      </c>
      <c r="KU130" s="10">
        <v>3.0</v>
      </c>
      <c r="KV130" s="10">
        <v>0.0</v>
      </c>
      <c r="KW130" s="10">
        <v>1.0</v>
      </c>
      <c r="KX130" s="10">
        <v>2.0</v>
      </c>
      <c r="KY130" s="10">
        <v>2.0</v>
      </c>
      <c r="KZ130" s="10">
        <v>2.0</v>
      </c>
      <c r="LA130" s="10">
        <v>1.0</v>
      </c>
      <c r="LB130" s="10">
        <v>1.0</v>
      </c>
      <c r="LC130" s="10">
        <v>1.0</v>
      </c>
      <c r="LD130" s="10">
        <v>5.0</v>
      </c>
      <c r="LE130" s="10">
        <v>5.0</v>
      </c>
      <c r="LF130" s="8"/>
      <c r="LG130" s="10">
        <v>0.0</v>
      </c>
      <c r="LH130" s="10">
        <v>0.0</v>
      </c>
      <c r="LI130" s="10">
        <v>3.001</v>
      </c>
      <c r="LJ130" s="10">
        <v>0.0</v>
      </c>
      <c r="LK130" s="10">
        <v>1.0</v>
      </c>
      <c r="LL130" s="10">
        <v>1.0</v>
      </c>
      <c r="LM130" s="10">
        <v>1.0</v>
      </c>
      <c r="LN130" s="10">
        <v>2.0</v>
      </c>
      <c r="LO130" s="10">
        <v>2.0</v>
      </c>
      <c r="LP130" s="10">
        <v>2.0</v>
      </c>
      <c r="LQ130" s="10">
        <v>1.0</v>
      </c>
      <c r="LR130" s="10">
        <v>5.0</v>
      </c>
      <c r="LS130" s="10">
        <v>5.0</v>
      </c>
      <c r="LT130" s="8"/>
      <c r="LU130" s="10">
        <v>0.928</v>
      </c>
      <c r="LV130" s="10">
        <v>1.584</v>
      </c>
      <c r="LW130" s="10">
        <v>3.0</v>
      </c>
      <c r="LX130" s="10">
        <v>2.0</v>
      </c>
      <c r="LY130" s="10">
        <v>1.0</v>
      </c>
      <c r="LZ130" s="10">
        <v>1.0</v>
      </c>
      <c r="MA130" s="10">
        <v>1.0</v>
      </c>
      <c r="MB130" s="10">
        <v>2.0</v>
      </c>
      <c r="MC130" s="10">
        <v>1.0</v>
      </c>
      <c r="MD130" s="10">
        <v>2.0</v>
      </c>
      <c r="ME130" s="10">
        <v>2.0</v>
      </c>
      <c r="MF130" s="10">
        <v>5.0</v>
      </c>
      <c r="MG130" s="10">
        <v>5.0</v>
      </c>
      <c r="MH130" s="8"/>
      <c r="MI130" s="10">
        <v>0.742</v>
      </c>
      <c r="MJ130" s="10">
        <v>0.742</v>
      </c>
      <c r="MK130" s="10">
        <v>3.0</v>
      </c>
      <c r="ML130" s="10">
        <v>1.0</v>
      </c>
      <c r="MM130" s="10">
        <v>1.0</v>
      </c>
      <c r="MN130" s="10">
        <v>1.0</v>
      </c>
      <c r="MO130" s="10">
        <v>1.0</v>
      </c>
      <c r="MP130" s="10">
        <v>1.0</v>
      </c>
      <c r="MQ130" s="10">
        <v>1.0</v>
      </c>
      <c r="MR130" s="10">
        <v>2.0</v>
      </c>
      <c r="MS130" s="10">
        <v>2.0</v>
      </c>
      <c r="MT130" s="10">
        <v>5.0</v>
      </c>
      <c r="MU130" s="10">
        <v>5.0</v>
      </c>
      <c r="MV130" s="8"/>
      <c r="MW130" s="10">
        <v>0.0</v>
      </c>
      <c r="MX130" s="10">
        <v>0.0</v>
      </c>
      <c r="MY130" s="10">
        <v>3.001</v>
      </c>
      <c r="MZ130" s="10">
        <v>0.0</v>
      </c>
      <c r="NA130" s="10">
        <v>1.0</v>
      </c>
      <c r="NB130" s="10">
        <v>1.0</v>
      </c>
      <c r="NC130" s="10">
        <v>1.0</v>
      </c>
      <c r="ND130" s="10">
        <v>1.0</v>
      </c>
      <c r="NE130" s="10">
        <v>1.0</v>
      </c>
      <c r="NF130" s="10">
        <v>1.0</v>
      </c>
      <c r="NG130" s="10">
        <v>2.0</v>
      </c>
      <c r="NH130" s="10">
        <v>5.0</v>
      </c>
      <c r="NI130" s="10">
        <v>5.0</v>
      </c>
      <c r="NJ130" s="8"/>
      <c r="NK130" s="10">
        <v>0.0</v>
      </c>
      <c r="NL130" s="10">
        <v>0.0</v>
      </c>
      <c r="NM130" s="10">
        <v>3.0</v>
      </c>
      <c r="NN130" s="10">
        <v>0.0</v>
      </c>
      <c r="NO130" s="10">
        <v>1.0</v>
      </c>
      <c r="NP130" s="10">
        <v>1.0</v>
      </c>
      <c r="NQ130" s="10">
        <v>1.0</v>
      </c>
      <c r="NR130" s="10">
        <v>1.0</v>
      </c>
      <c r="NS130" s="10">
        <v>1.0</v>
      </c>
      <c r="NT130" s="10">
        <v>1.0</v>
      </c>
      <c r="NU130" s="10">
        <v>1.0</v>
      </c>
      <c r="NV130" s="10">
        <v>5.0</v>
      </c>
      <c r="NW130" s="10">
        <v>5.0</v>
      </c>
      <c r="NX130" s="8"/>
      <c r="NY130" s="10">
        <v>999.0</v>
      </c>
      <c r="NZ130" s="10">
        <v>999.0</v>
      </c>
      <c r="OA130" s="10">
        <v>1.0</v>
      </c>
      <c r="OB130" s="10">
        <v>1.0</v>
      </c>
      <c r="OC130" s="10">
        <v>1.0</v>
      </c>
      <c r="OD130" s="10">
        <v>2.0</v>
      </c>
      <c r="OE130" s="8"/>
      <c r="OF130" s="8"/>
      <c r="OG130" s="8"/>
      <c r="OH130" s="8"/>
      <c r="OI130" s="10">
        <v>2.0</v>
      </c>
      <c r="OJ130" s="8"/>
      <c r="OK130" s="8"/>
      <c r="OL130" s="8"/>
      <c r="OM130" s="8"/>
      <c r="ON130" s="8"/>
      <c r="OO130" s="8"/>
      <c r="OP130" s="10">
        <v>2.0</v>
      </c>
      <c r="OQ130" s="8"/>
      <c r="OR130" s="8"/>
      <c r="OS130" s="8"/>
      <c r="OT130" s="8"/>
      <c r="OU130" s="8"/>
      <c r="OV130" s="8"/>
      <c r="OW130" s="8"/>
      <c r="OX130" s="8"/>
      <c r="OY130" s="8"/>
      <c r="OZ130" s="8"/>
      <c r="PA130" s="8"/>
      <c r="PB130" s="8"/>
      <c r="PC130" s="8"/>
      <c r="PD130" s="10">
        <v>1.0</v>
      </c>
      <c r="PE130" s="8"/>
      <c r="PF130" s="8"/>
      <c r="PG130" s="8"/>
      <c r="PH130" s="10">
        <v>5.0</v>
      </c>
      <c r="PI130" s="10">
        <v>5.0</v>
      </c>
      <c r="PJ130" s="10">
        <v>5.0</v>
      </c>
      <c r="PK130" s="10">
        <v>5.0</v>
      </c>
      <c r="PL130" s="10">
        <v>5.0</v>
      </c>
      <c r="PM130" s="10">
        <v>5.0</v>
      </c>
      <c r="PN130" s="8"/>
      <c r="PO130" s="10">
        <v>1000.0</v>
      </c>
      <c r="PP130" s="10">
        <v>1.0</v>
      </c>
      <c r="PQ130" s="10">
        <v>1.0</v>
      </c>
      <c r="PR130" s="10">
        <v>1.0</v>
      </c>
      <c r="PS130" s="10">
        <v>1.0</v>
      </c>
      <c r="PT130" s="8"/>
      <c r="PU130" s="10">
        <v>1.0</v>
      </c>
      <c r="PV130" s="8"/>
      <c r="PW130" s="8"/>
      <c r="PX130" s="8"/>
      <c r="PY130" s="10">
        <v>2.0</v>
      </c>
      <c r="PZ130" s="8"/>
      <c r="QA130" s="8"/>
      <c r="QB130" s="8"/>
      <c r="QC130" s="8"/>
      <c r="QD130" s="8"/>
      <c r="QE130" s="8"/>
      <c r="QF130" s="8"/>
      <c r="QG130" s="8"/>
      <c r="QH130" s="8"/>
      <c r="QI130" s="8"/>
      <c r="QJ130" s="8"/>
      <c r="QK130" s="8"/>
      <c r="QL130" s="8"/>
      <c r="QM130" s="8"/>
      <c r="QN130" s="8"/>
      <c r="QO130" s="8"/>
      <c r="QP130" s="8"/>
      <c r="QQ130" s="8"/>
      <c r="QR130" s="8"/>
      <c r="QS130" s="8"/>
      <c r="QT130" s="8"/>
      <c r="QU130" s="8"/>
      <c r="QV130" s="10">
        <v>1.0</v>
      </c>
      <c r="QW130" s="10">
        <v>5.0</v>
      </c>
      <c r="QX130" s="10">
        <v>5.0</v>
      </c>
      <c r="QY130" s="10">
        <v>5.0</v>
      </c>
      <c r="QZ130" s="10">
        <v>5.0</v>
      </c>
      <c r="RA130" s="10">
        <v>5.0</v>
      </c>
      <c r="RB130" s="10">
        <v>5.0</v>
      </c>
      <c r="RC130" s="8"/>
      <c r="RD130" s="8"/>
      <c r="RE130" s="8"/>
      <c r="RF130" s="8"/>
      <c r="RG130" s="8"/>
      <c r="RH130" s="8"/>
      <c r="RI130" s="8"/>
      <c r="RJ130" s="8"/>
      <c r="RK130" s="8"/>
      <c r="RL130" s="8"/>
      <c r="RM130" s="8"/>
      <c r="RN130" s="8"/>
      <c r="RO130" s="8"/>
      <c r="RP130" s="8"/>
      <c r="RQ130" s="8"/>
      <c r="RR130" s="8"/>
      <c r="RS130" s="8"/>
      <c r="RT130" s="8"/>
      <c r="RU130" s="8"/>
      <c r="RV130" s="8"/>
      <c r="RW130" s="8"/>
      <c r="RX130" s="8"/>
      <c r="RY130" s="8"/>
      <c r="RZ130" s="8"/>
      <c r="SA130" s="8"/>
      <c r="SB130" s="8"/>
      <c r="SC130" s="8"/>
      <c r="SD130" s="8"/>
      <c r="SE130" s="8"/>
      <c r="SF130" s="8"/>
      <c r="SG130" s="8"/>
      <c r="SH130" s="8"/>
      <c r="SI130" s="8"/>
      <c r="SJ130" s="8"/>
      <c r="SK130" s="8"/>
      <c r="SL130" s="8"/>
      <c r="SM130" s="8"/>
      <c r="SN130" s="8"/>
      <c r="SO130" s="8"/>
      <c r="SP130" s="8"/>
      <c r="SQ130" s="8"/>
      <c r="SR130" s="8"/>
      <c r="SS130" s="8"/>
      <c r="ST130" s="8"/>
      <c r="SU130" s="8"/>
      <c r="SV130" s="8"/>
      <c r="SW130" s="8"/>
      <c r="SX130" s="8"/>
      <c r="SY130" s="8"/>
      <c r="SZ130" s="8"/>
      <c r="TA130" s="8"/>
      <c r="TB130" s="8"/>
      <c r="TC130" s="8"/>
      <c r="TD130" s="8"/>
      <c r="TE130" s="8"/>
      <c r="TF130" s="8"/>
      <c r="TG130" s="8"/>
      <c r="TH130" s="8"/>
      <c r="TI130" s="8"/>
      <c r="TJ130" s="8"/>
      <c r="TK130" s="8"/>
      <c r="TL130" s="8"/>
      <c r="TM130" s="8"/>
      <c r="TN130" s="8"/>
      <c r="TO130" s="8"/>
      <c r="TP130" s="8"/>
      <c r="TQ130" s="8"/>
      <c r="TR130" s="8"/>
      <c r="TS130" s="8"/>
      <c r="TT130" s="8"/>
      <c r="TU130" s="8"/>
      <c r="TV130" s="8"/>
      <c r="TW130" s="8"/>
      <c r="TX130" s="8"/>
      <c r="TY130" s="8"/>
      <c r="TZ130" s="8"/>
      <c r="UA130" s="8"/>
      <c r="UB130" s="8"/>
      <c r="UC130" s="8"/>
      <c r="UD130" s="8"/>
      <c r="UE130" s="8"/>
      <c r="UF130" s="8"/>
      <c r="UG130" s="8"/>
      <c r="UH130" s="8"/>
      <c r="UI130" s="8"/>
      <c r="UJ130" s="8"/>
      <c r="UK130" s="8"/>
      <c r="UL130" s="8"/>
      <c r="UM130" s="8"/>
      <c r="UN130" s="8"/>
      <c r="UO130" s="8"/>
      <c r="UP130" s="8"/>
      <c r="UQ130" s="8"/>
      <c r="UR130" s="8"/>
      <c r="US130" s="8"/>
      <c r="UT130" s="8"/>
      <c r="UU130" s="8"/>
      <c r="UV130" s="8"/>
      <c r="UW130" s="8"/>
      <c r="UX130" s="8"/>
      <c r="UY130" s="8"/>
      <c r="UZ130" s="8"/>
      <c r="VA130" s="8"/>
      <c r="VB130" s="8"/>
      <c r="VC130" s="8"/>
      <c r="VD130" s="8"/>
      <c r="VE130" s="8"/>
      <c r="VF130" s="8"/>
      <c r="VG130" s="8"/>
      <c r="VH130" s="8"/>
      <c r="VI130" s="8"/>
      <c r="VJ130" s="8"/>
      <c r="VK130" s="8"/>
      <c r="VL130" s="8"/>
      <c r="VM130" s="8"/>
      <c r="VN130" s="8"/>
      <c r="VO130" s="8"/>
      <c r="VP130" s="8"/>
      <c r="VQ130" s="8"/>
      <c r="VR130" s="8"/>
      <c r="VS130" s="8"/>
      <c r="VT130" s="8"/>
      <c r="VU130" s="8"/>
      <c r="VV130" s="8"/>
      <c r="VW130" s="8"/>
      <c r="VX130" s="8"/>
      <c r="VY130" s="8"/>
      <c r="VZ130" s="8"/>
      <c r="WA130" s="8"/>
      <c r="WB130" s="8"/>
      <c r="WC130" s="8"/>
      <c r="WD130" s="8"/>
      <c r="WE130" s="8"/>
      <c r="WF130" s="8"/>
      <c r="WG130" s="8"/>
      <c r="WH130" s="8"/>
      <c r="WI130" s="8"/>
      <c r="WJ130" s="8"/>
      <c r="WK130" s="8"/>
      <c r="WL130" s="8"/>
      <c r="WM130" s="8"/>
      <c r="WN130" s="8"/>
      <c r="WO130" s="8"/>
      <c r="WP130" s="8"/>
      <c r="WQ130" s="8"/>
      <c r="WR130" s="8"/>
      <c r="WS130" s="8"/>
      <c r="WT130" s="8"/>
      <c r="WU130" s="8"/>
      <c r="WV130" s="8"/>
      <c r="WW130" s="8"/>
      <c r="WX130" s="8"/>
      <c r="WY130" s="8"/>
      <c r="WZ130" s="8"/>
      <c r="XA130" s="8"/>
      <c r="XB130" s="8"/>
      <c r="XC130" s="8"/>
      <c r="XD130" s="8"/>
      <c r="XE130" s="8"/>
      <c r="XF130" s="8"/>
      <c r="XG130" s="8"/>
      <c r="XH130" s="8"/>
      <c r="XI130" s="8"/>
      <c r="XJ130" s="8"/>
      <c r="XK130" s="8"/>
      <c r="XL130" s="8"/>
      <c r="XM130" s="8"/>
      <c r="XN130" s="8"/>
      <c r="XO130" s="8"/>
      <c r="XP130" s="8"/>
      <c r="XQ130" s="8"/>
      <c r="XR130" s="8"/>
      <c r="XS130" s="8"/>
      <c r="XT130" s="10">
        <v>1.0</v>
      </c>
      <c r="XU130" s="10">
        <v>1.0</v>
      </c>
      <c r="XV130" s="10">
        <v>1.0</v>
      </c>
      <c r="XW130" s="10">
        <v>4.0</v>
      </c>
      <c r="XX130" s="10">
        <v>2.0</v>
      </c>
      <c r="XY130" s="10">
        <v>4.0</v>
      </c>
      <c r="XZ130" s="10">
        <v>4.0</v>
      </c>
      <c r="YA130" s="10">
        <v>5.0</v>
      </c>
      <c r="YB130" s="10">
        <v>3.0</v>
      </c>
      <c r="YC130" s="10">
        <v>4.0</v>
      </c>
      <c r="YD130" s="10">
        <v>4.0</v>
      </c>
      <c r="YE130" s="10">
        <v>3.0</v>
      </c>
      <c r="YF130" s="10">
        <v>4.0</v>
      </c>
      <c r="YG130" s="10">
        <v>4.0</v>
      </c>
      <c r="YH130" s="10">
        <v>4.0</v>
      </c>
      <c r="YI130" s="10">
        <v>5.0</v>
      </c>
      <c r="YJ130" s="10">
        <v>5.0</v>
      </c>
      <c r="YK130" s="10">
        <v>5.0</v>
      </c>
      <c r="YL130" s="10">
        <v>5.0</v>
      </c>
      <c r="YM130" s="10">
        <v>5.0</v>
      </c>
      <c r="YN130" s="10">
        <v>5.0</v>
      </c>
      <c r="YO130" s="8"/>
      <c r="YP130" s="10">
        <v>1.0</v>
      </c>
      <c r="YQ130" s="10">
        <v>1.0</v>
      </c>
      <c r="YR130" s="10">
        <v>1.0</v>
      </c>
      <c r="YS130" s="10">
        <v>3.0</v>
      </c>
      <c r="YT130" s="10">
        <v>5.0</v>
      </c>
      <c r="YU130" s="10">
        <v>4.0</v>
      </c>
      <c r="YV130" s="10">
        <v>2.0</v>
      </c>
      <c r="YW130" s="10">
        <v>4.0</v>
      </c>
      <c r="YX130" s="10">
        <v>1.0</v>
      </c>
      <c r="YY130" s="10">
        <v>3.0</v>
      </c>
      <c r="YZ130" s="10">
        <v>4.0</v>
      </c>
      <c r="ZA130" s="10">
        <v>2.0</v>
      </c>
      <c r="ZB130" s="10">
        <v>5.0</v>
      </c>
      <c r="ZC130" s="10">
        <v>1.0</v>
      </c>
      <c r="ZD130" s="10">
        <v>1.0</v>
      </c>
      <c r="ZE130" s="10">
        <v>4.0</v>
      </c>
      <c r="ZF130" s="10">
        <v>5.0</v>
      </c>
      <c r="ZG130" s="10">
        <v>5.0</v>
      </c>
      <c r="ZH130" s="10">
        <v>5.0</v>
      </c>
      <c r="ZI130" s="10">
        <v>5.0</v>
      </c>
      <c r="ZJ130" s="10">
        <v>5.0</v>
      </c>
      <c r="ZK130" s="10">
        <v>5.0</v>
      </c>
      <c r="ZL130" s="8"/>
      <c r="ZM130" s="8"/>
      <c r="ZN130" s="10">
        <v>1.0</v>
      </c>
    </row>
    <row r="131" ht="15.75" customHeight="1">
      <c r="A131" s="8" t="s">
        <v>1496</v>
      </c>
      <c r="B131" s="8">
        <v>4.0</v>
      </c>
      <c r="C131" s="8">
        <v>3.0</v>
      </c>
      <c r="D131" s="8">
        <v>2.0</v>
      </c>
      <c r="E131" s="8" t="s">
        <v>1659</v>
      </c>
      <c r="F131" s="8" t="s">
        <v>922</v>
      </c>
      <c r="G131" s="9" t="s">
        <v>923</v>
      </c>
      <c r="H131" s="9" t="s">
        <v>923</v>
      </c>
      <c r="I131" s="10">
        <v>1.0</v>
      </c>
      <c r="J131" s="10">
        <v>0.05832</v>
      </c>
      <c r="K131" s="10">
        <f t="shared" si="1"/>
        <v>-2.841810191</v>
      </c>
      <c r="L131" s="10">
        <v>0.0</v>
      </c>
      <c r="M131" s="10">
        <v>24.0</v>
      </c>
      <c r="N131" s="10">
        <f t="shared" si="2"/>
        <v>3.17805383</v>
      </c>
      <c r="O131" s="10">
        <v>0.0</v>
      </c>
      <c r="P131" s="10">
        <v>9.4133572E7</v>
      </c>
      <c r="Q131" s="8" t="s">
        <v>948</v>
      </c>
      <c r="R131" s="10">
        <v>99.22</v>
      </c>
      <c r="S131" s="10">
        <v>69.54</v>
      </c>
      <c r="T131" s="10">
        <v>58.6</v>
      </c>
      <c r="U131" s="10">
        <v>24.22</v>
      </c>
      <c r="V131" s="10">
        <v>10.16</v>
      </c>
      <c r="W131" s="10">
        <v>5.46</v>
      </c>
      <c r="X131" s="10">
        <v>2.34</v>
      </c>
      <c r="Y131" s="10">
        <v>1.0</v>
      </c>
      <c r="Z131" s="10">
        <v>1.0</v>
      </c>
      <c r="AA131" s="10">
        <v>64.0</v>
      </c>
      <c r="AB131" s="10">
        <v>1.0</v>
      </c>
      <c r="AC131" s="10">
        <v>152.0</v>
      </c>
      <c r="AD131" s="10">
        <v>5.0</v>
      </c>
      <c r="AE131" s="10">
        <v>117.0</v>
      </c>
      <c r="AF131" s="10">
        <v>1.0</v>
      </c>
      <c r="AG131" s="10">
        <v>0.0</v>
      </c>
      <c r="AH131" s="10">
        <v>0.0</v>
      </c>
      <c r="AI131" s="10">
        <v>0.114</v>
      </c>
      <c r="AJ131" s="10">
        <v>0.0</v>
      </c>
      <c r="AK131" s="10">
        <v>26.08789</v>
      </c>
      <c r="AL131" s="10">
        <v>1.0</v>
      </c>
      <c r="AM131" s="10">
        <v>1.0</v>
      </c>
      <c r="AN131" s="10">
        <v>1.0</v>
      </c>
      <c r="AO131" s="10">
        <v>0.0</v>
      </c>
      <c r="AP131" s="10">
        <v>0.0</v>
      </c>
      <c r="AQ131" s="10">
        <v>0.251</v>
      </c>
      <c r="AR131" s="10">
        <v>0.0</v>
      </c>
      <c r="AS131" s="10">
        <v>2.0</v>
      </c>
      <c r="AT131" s="10">
        <v>1.0</v>
      </c>
      <c r="AU131" s="8"/>
      <c r="AV131" s="10">
        <v>1.0</v>
      </c>
      <c r="AW131" s="10">
        <v>1.0</v>
      </c>
      <c r="AX131" s="10">
        <v>1.0</v>
      </c>
      <c r="AY131" s="10">
        <v>1.0</v>
      </c>
      <c r="AZ131" s="10">
        <v>1.0</v>
      </c>
      <c r="BA131" s="10">
        <v>0.0</v>
      </c>
      <c r="BB131" s="10">
        <v>0.0</v>
      </c>
      <c r="BC131" s="10">
        <v>0.0</v>
      </c>
      <c r="BD131" s="10">
        <v>5.0</v>
      </c>
      <c r="BE131" s="10">
        <v>5.0</v>
      </c>
      <c r="BF131" s="10">
        <v>1.0</v>
      </c>
      <c r="BG131" s="8"/>
      <c r="BH131" s="10">
        <v>4.0</v>
      </c>
      <c r="BI131" s="8"/>
      <c r="BJ131" s="10">
        <v>1.0</v>
      </c>
      <c r="BK131" s="10">
        <v>1.0</v>
      </c>
      <c r="BL131" s="8"/>
      <c r="BM131" s="8"/>
      <c r="BN131" s="8"/>
      <c r="BO131" s="8"/>
      <c r="BP131" s="8"/>
      <c r="BQ131" s="8"/>
      <c r="BR131" s="8"/>
      <c r="BS131" s="10">
        <v>1.0</v>
      </c>
      <c r="BT131" s="10">
        <v>0.0</v>
      </c>
      <c r="BU131" s="10">
        <v>1.0</v>
      </c>
      <c r="BV131" s="10">
        <v>1.0</v>
      </c>
      <c r="BW131" s="10">
        <v>1.0</v>
      </c>
      <c r="BX131" s="10">
        <v>1.0</v>
      </c>
      <c r="BY131" s="10">
        <v>1.0</v>
      </c>
      <c r="BZ131" s="10">
        <v>8.0</v>
      </c>
      <c r="CA131" s="10">
        <v>1.0</v>
      </c>
      <c r="CB131" s="10">
        <v>1.0</v>
      </c>
      <c r="CC131" s="10">
        <v>8.0</v>
      </c>
      <c r="CD131" s="10">
        <v>2.0</v>
      </c>
      <c r="CE131" s="8"/>
      <c r="CF131" s="10">
        <v>41.0</v>
      </c>
      <c r="CG131" s="8"/>
      <c r="CH131" s="8"/>
      <c r="CI131" s="8"/>
      <c r="CJ131" s="8"/>
      <c r="CK131" s="10">
        <v>1.0</v>
      </c>
      <c r="CL131" s="8"/>
      <c r="CM131" s="8"/>
      <c r="CN131" s="8"/>
      <c r="CO131" s="10">
        <v>1.0</v>
      </c>
      <c r="CP131" s="10">
        <v>25.0</v>
      </c>
      <c r="CQ131" s="8"/>
      <c r="CR131" s="8"/>
      <c r="CS131" s="8"/>
      <c r="CT131" s="8"/>
      <c r="CU131" s="8"/>
      <c r="CV131" s="10">
        <v>1.0</v>
      </c>
      <c r="CW131" s="8" t="s">
        <v>1660</v>
      </c>
      <c r="CX131" s="11"/>
      <c r="CY131" s="8"/>
      <c r="CZ131" s="8"/>
      <c r="DA131" s="8"/>
      <c r="DB131" s="8"/>
      <c r="DC131" s="8"/>
      <c r="DD131" s="8"/>
      <c r="DE131" s="8"/>
      <c r="DF131" s="8"/>
      <c r="DG131" s="8"/>
      <c r="DH131" s="8"/>
      <c r="DI131" s="10">
        <v>1.0</v>
      </c>
      <c r="DJ131" s="8" t="s">
        <v>1660</v>
      </c>
      <c r="DK131" s="11"/>
      <c r="DL131" s="10">
        <v>2.0</v>
      </c>
      <c r="DM131" s="10">
        <v>19.0</v>
      </c>
      <c r="DN131" s="8"/>
      <c r="DO131" s="8"/>
      <c r="DP131" s="10">
        <v>2.0</v>
      </c>
      <c r="DQ131" s="10">
        <v>20.0</v>
      </c>
      <c r="DR131" s="10">
        <v>5.0</v>
      </c>
      <c r="DS131" s="8"/>
      <c r="DT131" s="8"/>
      <c r="DU131" s="8"/>
      <c r="DV131" s="8"/>
      <c r="DW131" s="8"/>
      <c r="DX131" s="8"/>
      <c r="DY131" s="8"/>
      <c r="DZ131" s="8"/>
      <c r="EA131" s="8"/>
      <c r="EB131" s="8"/>
      <c r="EC131" s="8"/>
      <c r="ED131" s="8"/>
      <c r="EE131" s="8"/>
      <c r="EF131" s="8"/>
      <c r="EG131" s="8"/>
      <c r="EH131" s="8"/>
      <c r="EI131" s="8"/>
      <c r="EJ131" s="8"/>
      <c r="EK131" s="8"/>
      <c r="EL131" s="8"/>
      <c r="EM131" s="8"/>
      <c r="EN131" s="8"/>
      <c r="EO131" s="8"/>
      <c r="EP131" s="8"/>
      <c r="EQ131" s="8"/>
      <c r="ER131" s="8"/>
      <c r="ES131" s="8"/>
      <c r="ET131" s="8"/>
      <c r="EU131" s="8"/>
      <c r="EV131" s="8"/>
      <c r="EW131" s="8"/>
      <c r="EX131" s="8"/>
      <c r="EY131" s="8"/>
      <c r="EZ131" s="8"/>
      <c r="FA131" s="8"/>
      <c r="FB131" s="8"/>
      <c r="FC131" s="8"/>
      <c r="FD131" s="8"/>
      <c r="FE131" s="8"/>
      <c r="FF131" s="8"/>
      <c r="FG131" s="8"/>
      <c r="FH131" s="8"/>
      <c r="FI131" s="8"/>
      <c r="FJ131" s="8"/>
      <c r="FK131" s="8"/>
      <c r="FL131" s="8"/>
      <c r="FM131" s="8"/>
      <c r="FN131" s="8"/>
      <c r="FO131" s="8"/>
      <c r="FP131" s="8"/>
      <c r="FQ131" s="8"/>
      <c r="FR131" s="8"/>
      <c r="FS131" s="8"/>
      <c r="FT131" s="8"/>
      <c r="FU131" s="8"/>
      <c r="FV131" s="8"/>
      <c r="FW131" s="8"/>
      <c r="FX131" s="8"/>
      <c r="FY131" s="8"/>
      <c r="FZ131" s="8"/>
      <c r="GA131" s="8"/>
      <c r="GB131" s="8"/>
      <c r="GC131" s="8"/>
      <c r="GD131" s="8"/>
      <c r="GE131" s="8"/>
      <c r="GF131" s="8"/>
      <c r="GG131" s="8"/>
      <c r="GH131" s="8"/>
      <c r="GI131" s="8"/>
      <c r="GJ131" s="8"/>
      <c r="GK131" s="8"/>
      <c r="GL131" s="8"/>
      <c r="GM131" s="8"/>
      <c r="GN131" s="8"/>
      <c r="GO131" s="8"/>
      <c r="GP131" s="8"/>
      <c r="GQ131" s="8"/>
      <c r="GR131" s="8"/>
      <c r="GS131" s="8"/>
      <c r="GT131" s="8"/>
      <c r="GU131" s="8"/>
      <c r="GV131" s="8"/>
      <c r="GW131" s="8"/>
      <c r="GX131" s="8"/>
      <c r="GY131" s="8"/>
      <c r="GZ131" s="10">
        <v>1.0</v>
      </c>
      <c r="HA131" s="10">
        <v>1.0</v>
      </c>
      <c r="HB131" s="10">
        <v>1.0</v>
      </c>
      <c r="HC131" s="10">
        <v>1.0</v>
      </c>
      <c r="HD131" s="8" t="s">
        <v>1661</v>
      </c>
      <c r="HE131" s="10">
        <v>1.0</v>
      </c>
      <c r="HF131" s="10">
        <v>1.0</v>
      </c>
      <c r="HG131" s="10">
        <v>5.0</v>
      </c>
      <c r="HH131" s="10">
        <v>4.0</v>
      </c>
      <c r="HI131" s="10">
        <v>5.0</v>
      </c>
      <c r="HJ131" s="10">
        <v>5.0</v>
      </c>
      <c r="HK131" s="10">
        <v>5.0</v>
      </c>
      <c r="HL131" s="10">
        <v>1.0</v>
      </c>
      <c r="HM131" s="10">
        <v>1.0</v>
      </c>
      <c r="HN131" s="8" t="s">
        <v>1662</v>
      </c>
      <c r="HO131" s="10">
        <v>1.0</v>
      </c>
      <c r="HP131" s="10">
        <v>1.0</v>
      </c>
      <c r="HQ131" s="10">
        <v>1.0</v>
      </c>
      <c r="HR131" s="10">
        <v>1.0</v>
      </c>
      <c r="HS131" s="10">
        <v>1.0</v>
      </c>
      <c r="HT131" s="10">
        <v>1.0</v>
      </c>
      <c r="HU131" s="10">
        <v>1.0</v>
      </c>
      <c r="HV131" s="10">
        <v>1.0</v>
      </c>
      <c r="HW131" s="10">
        <v>1.0</v>
      </c>
      <c r="HX131" s="8" t="s">
        <v>1663</v>
      </c>
      <c r="HY131" s="10">
        <v>1.0</v>
      </c>
      <c r="HZ131" s="10">
        <v>1.0</v>
      </c>
      <c r="IA131" s="10">
        <v>5.0</v>
      </c>
      <c r="IB131" s="10">
        <v>2.0</v>
      </c>
      <c r="IC131" s="10">
        <v>4.0</v>
      </c>
      <c r="ID131" s="10">
        <v>5.0</v>
      </c>
      <c r="IE131" s="10">
        <v>5.0</v>
      </c>
      <c r="IF131" s="10">
        <v>1.0</v>
      </c>
      <c r="IG131" s="10">
        <v>1.0</v>
      </c>
      <c r="IH131" s="8" t="s">
        <v>1664</v>
      </c>
      <c r="II131" s="10">
        <v>1.0</v>
      </c>
      <c r="IJ131" s="10">
        <v>1.0</v>
      </c>
      <c r="IK131" s="10">
        <v>1.0</v>
      </c>
      <c r="IL131" s="10">
        <v>1.0</v>
      </c>
      <c r="IM131" s="10">
        <v>1.0</v>
      </c>
      <c r="IN131" s="10">
        <v>1.0</v>
      </c>
      <c r="IO131" s="10">
        <v>1.0</v>
      </c>
      <c r="IP131" s="10">
        <v>1.0</v>
      </c>
      <c r="IQ131" s="10">
        <v>1.0</v>
      </c>
      <c r="IR131" s="8" t="s">
        <v>1665</v>
      </c>
      <c r="IS131" s="10">
        <v>1.0</v>
      </c>
      <c r="IT131" s="10">
        <v>1.0</v>
      </c>
      <c r="IU131" s="10">
        <v>4.0</v>
      </c>
      <c r="IV131" s="10">
        <v>3.0</v>
      </c>
      <c r="IW131" s="10">
        <v>3.0</v>
      </c>
      <c r="IX131" s="10">
        <v>4.0</v>
      </c>
      <c r="IY131" s="10">
        <v>4.0</v>
      </c>
      <c r="IZ131" s="10">
        <v>1.0</v>
      </c>
      <c r="JA131" s="8" t="s">
        <v>1666</v>
      </c>
      <c r="JB131" s="10">
        <v>1.0</v>
      </c>
      <c r="JC131" s="10">
        <v>1.0</v>
      </c>
      <c r="JD131" s="10">
        <v>1.0</v>
      </c>
      <c r="JE131" s="10">
        <v>1.0</v>
      </c>
      <c r="JF131" s="10">
        <v>1.0</v>
      </c>
      <c r="JG131" s="10">
        <v>1.0</v>
      </c>
      <c r="JH131" s="8"/>
      <c r="JI131" s="8"/>
      <c r="JJ131" s="8"/>
      <c r="JK131" s="8"/>
      <c r="JL131" s="8"/>
      <c r="JM131" s="8"/>
      <c r="JN131" s="8"/>
      <c r="JO131" s="8"/>
      <c r="JP131" s="8"/>
      <c r="JQ131" s="8"/>
      <c r="JR131" s="8"/>
      <c r="JS131" s="8"/>
      <c r="JT131" s="8"/>
      <c r="JU131" s="8"/>
      <c r="JV131" s="8"/>
      <c r="JW131" s="8"/>
      <c r="JX131" s="8"/>
      <c r="JY131" s="8"/>
      <c r="JZ131" s="8"/>
      <c r="KA131" s="8"/>
      <c r="KB131" s="8"/>
      <c r="KC131" s="10">
        <v>1.0</v>
      </c>
      <c r="KD131" s="10">
        <v>1.0</v>
      </c>
      <c r="KE131" s="10">
        <v>0.0</v>
      </c>
      <c r="KF131" s="10">
        <v>0.0</v>
      </c>
      <c r="KG131" s="10">
        <v>3.001</v>
      </c>
      <c r="KH131" s="10">
        <v>0.0</v>
      </c>
      <c r="KI131" s="10">
        <v>1.0</v>
      </c>
      <c r="KJ131" s="10">
        <v>2.0</v>
      </c>
      <c r="KK131" s="10">
        <v>7.0</v>
      </c>
      <c r="KL131" s="10">
        <v>2.0</v>
      </c>
      <c r="KM131" s="10">
        <v>2.0</v>
      </c>
      <c r="KN131" s="10">
        <v>2.0</v>
      </c>
      <c r="KO131" s="10">
        <v>2.0</v>
      </c>
      <c r="KP131" s="10">
        <v>4.0</v>
      </c>
      <c r="KQ131" s="10">
        <v>3.0</v>
      </c>
      <c r="KR131" s="10">
        <v>1.0</v>
      </c>
      <c r="KS131" s="10">
        <v>0.0</v>
      </c>
      <c r="KT131" s="10">
        <v>0.0</v>
      </c>
      <c r="KU131" s="10">
        <v>3.001</v>
      </c>
      <c r="KV131" s="10">
        <v>0.0</v>
      </c>
      <c r="KW131" s="10">
        <v>1.0</v>
      </c>
      <c r="KX131" s="10">
        <v>2.0</v>
      </c>
      <c r="KY131" s="10">
        <v>1.0</v>
      </c>
      <c r="KZ131" s="10">
        <v>2.0</v>
      </c>
      <c r="LA131" s="10">
        <v>2.0</v>
      </c>
      <c r="LB131" s="10">
        <v>1.0</v>
      </c>
      <c r="LC131" s="10">
        <v>1.0</v>
      </c>
      <c r="LD131" s="10">
        <v>4.0</v>
      </c>
      <c r="LE131" s="10">
        <v>4.0</v>
      </c>
      <c r="LF131" s="8"/>
      <c r="LG131" s="10">
        <v>0.0</v>
      </c>
      <c r="LH131" s="10">
        <v>0.0</v>
      </c>
      <c r="LI131" s="10">
        <v>3.001</v>
      </c>
      <c r="LJ131" s="10">
        <v>0.0</v>
      </c>
      <c r="LK131" s="10">
        <v>1.0</v>
      </c>
      <c r="LL131" s="10">
        <v>2.0</v>
      </c>
      <c r="LM131" s="10">
        <v>1.0</v>
      </c>
      <c r="LN131" s="10">
        <v>1.0</v>
      </c>
      <c r="LO131" s="10">
        <v>2.0</v>
      </c>
      <c r="LP131" s="10">
        <v>1.0</v>
      </c>
      <c r="LQ131" s="10">
        <v>2.0</v>
      </c>
      <c r="LR131" s="10">
        <v>5.0</v>
      </c>
      <c r="LS131" s="10">
        <v>5.0</v>
      </c>
      <c r="LT131" s="8"/>
      <c r="LU131" s="10">
        <v>0.0</v>
      </c>
      <c r="LV131" s="10">
        <v>0.0</v>
      </c>
      <c r="LW131" s="10">
        <v>3.001</v>
      </c>
      <c r="LX131" s="10">
        <v>0.0</v>
      </c>
      <c r="LY131" s="10">
        <v>1.0</v>
      </c>
      <c r="LZ131" s="10">
        <v>1.0</v>
      </c>
      <c r="MA131" s="10">
        <v>1.0</v>
      </c>
      <c r="MB131" s="10">
        <v>2.0</v>
      </c>
      <c r="MC131" s="10">
        <v>2.0</v>
      </c>
      <c r="MD131" s="10">
        <v>2.0</v>
      </c>
      <c r="ME131" s="10">
        <v>2.0</v>
      </c>
      <c r="MF131" s="10">
        <v>4.0</v>
      </c>
      <c r="MG131" s="10">
        <v>4.0</v>
      </c>
      <c r="MH131" s="8"/>
      <c r="MI131" s="10">
        <v>0.0</v>
      </c>
      <c r="MJ131" s="10">
        <v>0.0</v>
      </c>
      <c r="MK131" s="10">
        <v>3.001</v>
      </c>
      <c r="ML131" s="10">
        <v>0.0</v>
      </c>
      <c r="MM131" s="10">
        <v>1.0</v>
      </c>
      <c r="MN131" s="10">
        <v>1.0</v>
      </c>
      <c r="MO131" s="10">
        <v>1.0</v>
      </c>
      <c r="MP131" s="10">
        <v>1.0</v>
      </c>
      <c r="MQ131" s="10">
        <v>2.0</v>
      </c>
      <c r="MR131" s="10">
        <v>2.0</v>
      </c>
      <c r="MS131" s="10">
        <v>1.0</v>
      </c>
      <c r="MT131" s="10">
        <v>4.0</v>
      </c>
      <c r="MU131" s="10">
        <v>4.0</v>
      </c>
      <c r="MV131" s="8"/>
      <c r="MW131" s="10">
        <v>0.0</v>
      </c>
      <c r="MX131" s="10">
        <v>0.0</v>
      </c>
      <c r="MY131" s="10">
        <v>3.001</v>
      </c>
      <c r="MZ131" s="10">
        <v>0.0</v>
      </c>
      <c r="NA131" s="10">
        <v>1.0</v>
      </c>
      <c r="NB131" s="10">
        <v>1.0</v>
      </c>
      <c r="NC131" s="10">
        <v>1.0</v>
      </c>
      <c r="ND131" s="10">
        <v>1.0</v>
      </c>
      <c r="NE131" s="10">
        <v>1.0</v>
      </c>
      <c r="NF131" s="10">
        <v>2.0</v>
      </c>
      <c r="NG131" s="10">
        <v>2.0</v>
      </c>
      <c r="NH131" s="10">
        <v>5.0</v>
      </c>
      <c r="NI131" s="10">
        <v>4.0</v>
      </c>
      <c r="NJ131" s="8"/>
      <c r="NK131" s="10">
        <v>0.0</v>
      </c>
      <c r="NL131" s="10">
        <v>0.0</v>
      </c>
      <c r="NM131" s="10">
        <v>3.0</v>
      </c>
      <c r="NN131" s="10">
        <v>0.0</v>
      </c>
      <c r="NO131" s="10">
        <v>1.0</v>
      </c>
      <c r="NP131" s="10">
        <v>1.0</v>
      </c>
      <c r="NQ131" s="10">
        <v>1.0</v>
      </c>
      <c r="NR131" s="10">
        <v>1.0</v>
      </c>
      <c r="NS131" s="10">
        <v>1.0</v>
      </c>
      <c r="NT131" s="10">
        <v>1.0</v>
      </c>
      <c r="NU131" s="10">
        <v>2.0</v>
      </c>
      <c r="NV131" s="10">
        <v>4.0</v>
      </c>
      <c r="NW131" s="10">
        <v>4.0</v>
      </c>
      <c r="NX131" s="8"/>
      <c r="NY131" s="10">
        <v>999.0</v>
      </c>
      <c r="NZ131" s="10">
        <v>999.0</v>
      </c>
      <c r="OA131" s="10">
        <v>1.0</v>
      </c>
      <c r="OB131" s="10">
        <v>1.0</v>
      </c>
      <c r="OC131" s="10">
        <v>1.0</v>
      </c>
      <c r="OD131" s="10">
        <v>2.0</v>
      </c>
      <c r="OE131" s="8"/>
      <c r="OF131" s="8"/>
      <c r="OG131" s="8"/>
      <c r="OH131" s="8"/>
      <c r="OI131" s="10">
        <v>2.0</v>
      </c>
      <c r="OJ131" s="8"/>
      <c r="OK131" s="8"/>
      <c r="OL131" s="8"/>
      <c r="OM131" s="8"/>
      <c r="ON131" s="8"/>
      <c r="OO131" s="8"/>
      <c r="OP131" s="10">
        <v>2.0</v>
      </c>
      <c r="OQ131" s="8"/>
      <c r="OR131" s="8"/>
      <c r="OS131" s="8"/>
      <c r="OT131" s="8"/>
      <c r="OU131" s="8"/>
      <c r="OV131" s="8"/>
      <c r="OW131" s="8"/>
      <c r="OX131" s="8"/>
      <c r="OY131" s="8"/>
      <c r="OZ131" s="8"/>
      <c r="PA131" s="8"/>
      <c r="PB131" s="8"/>
      <c r="PC131" s="8"/>
      <c r="PD131" s="10">
        <v>2.0</v>
      </c>
      <c r="PE131" s="8"/>
      <c r="PF131" s="8"/>
      <c r="PG131" s="8"/>
      <c r="PH131" s="10">
        <v>5.0</v>
      </c>
      <c r="PI131" s="10">
        <v>4.0</v>
      </c>
      <c r="PJ131" s="10">
        <v>5.0</v>
      </c>
      <c r="PK131" s="10">
        <v>4.0</v>
      </c>
      <c r="PL131" s="10">
        <v>5.0</v>
      </c>
      <c r="PM131" s="10">
        <v>4.0</v>
      </c>
      <c r="PN131" s="8"/>
      <c r="PO131" s="10">
        <v>150.0</v>
      </c>
      <c r="PP131" s="10">
        <v>1.0</v>
      </c>
      <c r="PQ131" s="10">
        <v>1.0</v>
      </c>
      <c r="PR131" s="10">
        <v>1.0</v>
      </c>
      <c r="PS131" s="10">
        <v>1.0</v>
      </c>
      <c r="PT131" s="8"/>
      <c r="PU131" s="10">
        <v>1.0</v>
      </c>
      <c r="PV131" s="8"/>
      <c r="PW131" s="8"/>
      <c r="PX131" s="8"/>
      <c r="PY131" s="10">
        <v>1.0</v>
      </c>
      <c r="PZ131" s="8"/>
      <c r="QA131" s="8"/>
      <c r="QB131" s="8"/>
      <c r="QC131" s="8"/>
      <c r="QD131" s="8"/>
      <c r="QE131" s="8"/>
      <c r="QF131" s="8"/>
      <c r="QG131" s="10">
        <v>1.0</v>
      </c>
      <c r="QH131" s="8"/>
      <c r="QI131" s="8"/>
      <c r="QJ131" s="8"/>
      <c r="QK131" s="8"/>
      <c r="QL131" s="8"/>
      <c r="QM131" s="8"/>
      <c r="QN131" s="8"/>
      <c r="QO131" s="8"/>
      <c r="QP131" s="8"/>
      <c r="QQ131" s="8"/>
      <c r="QR131" s="8"/>
      <c r="QS131" s="8"/>
      <c r="QT131" s="8"/>
      <c r="QU131" s="8"/>
      <c r="QV131" s="8"/>
      <c r="QW131" s="10">
        <v>5.0</v>
      </c>
      <c r="QX131" s="10">
        <v>5.0</v>
      </c>
      <c r="QY131" s="10">
        <v>5.0</v>
      </c>
      <c r="QZ131" s="10">
        <v>4.0</v>
      </c>
      <c r="RA131" s="10">
        <v>4.0</v>
      </c>
      <c r="RB131" s="10">
        <v>4.0</v>
      </c>
      <c r="RC131" s="8"/>
      <c r="RD131" s="8"/>
      <c r="RE131" s="8"/>
      <c r="RF131" s="8"/>
      <c r="RG131" s="8"/>
      <c r="RH131" s="8"/>
      <c r="RI131" s="8"/>
      <c r="RJ131" s="8"/>
      <c r="RK131" s="8"/>
      <c r="RL131" s="8"/>
      <c r="RM131" s="8"/>
      <c r="RN131" s="8"/>
      <c r="RO131" s="8"/>
      <c r="RP131" s="8"/>
      <c r="RQ131" s="8"/>
      <c r="RR131" s="8"/>
      <c r="RS131" s="8"/>
      <c r="RT131" s="8"/>
      <c r="RU131" s="8"/>
      <c r="RV131" s="8"/>
      <c r="RW131" s="8"/>
      <c r="RX131" s="8"/>
      <c r="RY131" s="8"/>
      <c r="RZ131" s="8"/>
      <c r="SA131" s="8"/>
      <c r="SB131" s="8"/>
      <c r="SC131" s="8"/>
      <c r="SD131" s="8"/>
      <c r="SE131" s="8"/>
      <c r="SF131" s="8"/>
      <c r="SG131" s="8"/>
      <c r="SH131" s="8"/>
      <c r="SI131" s="8"/>
      <c r="SJ131" s="8"/>
      <c r="SK131" s="8"/>
      <c r="SL131" s="8"/>
      <c r="SM131" s="8"/>
      <c r="SN131" s="8"/>
      <c r="SO131" s="8"/>
      <c r="SP131" s="8"/>
      <c r="SQ131" s="8"/>
      <c r="SR131" s="8"/>
      <c r="SS131" s="8"/>
      <c r="ST131" s="8"/>
      <c r="SU131" s="8"/>
      <c r="SV131" s="8"/>
      <c r="SW131" s="8"/>
      <c r="SX131" s="8"/>
      <c r="SY131" s="8"/>
      <c r="SZ131" s="8"/>
      <c r="TA131" s="8"/>
      <c r="TB131" s="8"/>
      <c r="TC131" s="8"/>
      <c r="TD131" s="8"/>
      <c r="TE131" s="8"/>
      <c r="TF131" s="8"/>
      <c r="TG131" s="8"/>
      <c r="TH131" s="8"/>
      <c r="TI131" s="8"/>
      <c r="TJ131" s="8"/>
      <c r="TK131" s="8"/>
      <c r="TL131" s="8"/>
      <c r="TM131" s="8"/>
      <c r="TN131" s="8"/>
      <c r="TO131" s="8"/>
      <c r="TP131" s="8"/>
      <c r="TQ131" s="8"/>
      <c r="TR131" s="8"/>
      <c r="TS131" s="8"/>
      <c r="TT131" s="8"/>
      <c r="TU131" s="8"/>
      <c r="TV131" s="8"/>
      <c r="TW131" s="8"/>
      <c r="TX131" s="8"/>
      <c r="TY131" s="8"/>
      <c r="TZ131" s="8"/>
      <c r="UA131" s="8"/>
      <c r="UB131" s="8"/>
      <c r="UC131" s="8"/>
      <c r="UD131" s="8"/>
      <c r="UE131" s="8"/>
      <c r="UF131" s="8"/>
      <c r="UG131" s="8"/>
      <c r="UH131" s="8"/>
      <c r="UI131" s="8"/>
      <c r="UJ131" s="8"/>
      <c r="UK131" s="8"/>
      <c r="UL131" s="8"/>
      <c r="UM131" s="8"/>
      <c r="UN131" s="8"/>
      <c r="UO131" s="8"/>
      <c r="UP131" s="8"/>
      <c r="UQ131" s="8"/>
      <c r="UR131" s="8"/>
      <c r="US131" s="8"/>
      <c r="UT131" s="8"/>
      <c r="UU131" s="8"/>
      <c r="UV131" s="8"/>
      <c r="UW131" s="8"/>
      <c r="UX131" s="8"/>
      <c r="UY131" s="8"/>
      <c r="UZ131" s="8"/>
      <c r="VA131" s="8"/>
      <c r="VB131" s="8"/>
      <c r="VC131" s="8"/>
      <c r="VD131" s="8"/>
      <c r="VE131" s="8"/>
      <c r="VF131" s="8"/>
      <c r="VG131" s="8"/>
      <c r="VH131" s="8"/>
      <c r="VI131" s="8"/>
      <c r="VJ131" s="8"/>
      <c r="VK131" s="8"/>
      <c r="VL131" s="8"/>
      <c r="VM131" s="8"/>
      <c r="VN131" s="8"/>
      <c r="VO131" s="8"/>
      <c r="VP131" s="8"/>
      <c r="VQ131" s="8"/>
      <c r="VR131" s="8"/>
      <c r="VS131" s="8"/>
      <c r="VT131" s="8"/>
      <c r="VU131" s="8"/>
      <c r="VV131" s="8"/>
      <c r="VW131" s="8"/>
      <c r="VX131" s="8"/>
      <c r="VY131" s="8"/>
      <c r="VZ131" s="8"/>
      <c r="WA131" s="8"/>
      <c r="WB131" s="8"/>
      <c r="WC131" s="8"/>
      <c r="WD131" s="8"/>
      <c r="WE131" s="8"/>
      <c r="WF131" s="8"/>
      <c r="WG131" s="8"/>
      <c r="WH131" s="8"/>
      <c r="WI131" s="8"/>
      <c r="WJ131" s="8"/>
      <c r="WK131" s="8"/>
      <c r="WL131" s="8"/>
      <c r="WM131" s="8"/>
      <c r="WN131" s="8"/>
      <c r="WO131" s="8"/>
      <c r="WP131" s="8"/>
      <c r="WQ131" s="8"/>
      <c r="WR131" s="8"/>
      <c r="WS131" s="8"/>
      <c r="WT131" s="8"/>
      <c r="WU131" s="8"/>
      <c r="WV131" s="8"/>
      <c r="WW131" s="8"/>
      <c r="WX131" s="8"/>
      <c r="WY131" s="8"/>
      <c r="WZ131" s="8"/>
      <c r="XA131" s="8"/>
      <c r="XB131" s="8"/>
      <c r="XC131" s="8"/>
      <c r="XD131" s="8"/>
      <c r="XE131" s="8"/>
      <c r="XF131" s="8"/>
      <c r="XG131" s="8"/>
      <c r="XH131" s="8"/>
      <c r="XI131" s="8"/>
      <c r="XJ131" s="8"/>
      <c r="XK131" s="8"/>
      <c r="XL131" s="8"/>
      <c r="XM131" s="8"/>
      <c r="XN131" s="8"/>
      <c r="XO131" s="8"/>
      <c r="XP131" s="8"/>
      <c r="XQ131" s="8"/>
      <c r="XR131" s="8"/>
      <c r="XS131" s="8"/>
      <c r="XT131" s="10">
        <v>1.0</v>
      </c>
      <c r="XU131" s="10">
        <v>1.0</v>
      </c>
      <c r="XV131" s="10">
        <v>1.0</v>
      </c>
      <c r="XW131" s="10">
        <v>3.0</v>
      </c>
      <c r="XX131" s="10">
        <v>3.0</v>
      </c>
      <c r="XY131" s="10">
        <v>4.0</v>
      </c>
      <c r="XZ131" s="10">
        <v>4.0</v>
      </c>
      <c r="YA131" s="10">
        <v>2.0</v>
      </c>
      <c r="YB131" s="10">
        <v>4.0</v>
      </c>
      <c r="YC131" s="10">
        <v>3.0</v>
      </c>
      <c r="YD131" s="10">
        <v>4.0</v>
      </c>
      <c r="YE131" s="10">
        <v>2.0</v>
      </c>
      <c r="YF131" s="10">
        <v>2.0</v>
      </c>
      <c r="YG131" s="10">
        <v>3.0</v>
      </c>
      <c r="YH131" s="10">
        <v>4.0</v>
      </c>
      <c r="YI131" s="10">
        <v>4.0</v>
      </c>
      <c r="YJ131" s="10">
        <v>4.0</v>
      </c>
      <c r="YK131" s="10">
        <v>4.0</v>
      </c>
      <c r="YL131" s="10">
        <v>4.0</v>
      </c>
      <c r="YM131" s="10">
        <v>4.0</v>
      </c>
      <c r="YN131" s="10">
        <v>3.0</v>
      </c>
      <c r="YO131" s="10">
        <v>1.0</v>
      </c>
      <c r="YP131" s="10">
        <v>1.0</v>
      </c>
      <c r="YQ131" s="10">
        <v>1.0</v>
      </c>
      <c r="YR131" s="10">
        <v>1.0</v>
      </c>
      <c r="YS131" s="10">
        <v>3.0</v>
      </c>
      <c r="YT131" s="10">
        <v>2.0</v>
      </c>
      <c r="YU131" s="10">
        <v>3.0</v>
      </c>
      <c r="YV131" s="10">
        <v>2.0</v>
      </c>
      <c r="YW131" s="10">
        <v>5.0</v>
      </c>
      <c r="YX131" s="10">
        <v>5.0</v>
      </c>
      <c r="YY131" s="10">
        <v>4.0</v>
      </c>
      <c r="YZ131" s="10">
        <v>4.0</v>
      </c>
      <c r="ZA131" s="10">
        <v>4.0</v>
      </c>
      <c r="ZB131" s="10">
        <v>3.0</v>
      </c>
      <c r="ZC131" s="10">
        <v>4.0</v>
      </c>
      <c r="ZD131" s="10">
        <v>4.0</v>
      </c>
      <c r="ZE131" s="10">
        <v>3.0</v>
      </c>
      <c r="ZF131" s="10">
        <v>5.0</v>
      </c>
      <c r="ZG131" s="10">
        <v>4.0</v>
      </c>
      <c r="ZH131" s="10">
        <v>4.0</v>
      </c>
      <c r="ZI131" s="10">
        <v>4.0</v>
      </c>
      <c r="ZJ131" s="10">
        <v>4.0</v>
      </c>
      <c r="ZK131" s="10">
        <v>4.0</v>
      </c>
      <c r="ZL131" s="8"/>
      <c r="ZM131" s="8" t="s">
        <v>1667</v>
      </c>
      <c r="ZN131" s="10">
        <v>1.0</v>
      </c>
    </row>
    <row r="132" ht="15.75" customHeight="1">
      <c r="A132" s="8" t="s">
        <v>1496</v>
      </c>
      <c r="B132" s="8">
        <v>4.0</v>
      </c>
      <c r="C132" s="8">
        <v>3.0</v>
      </c>
      <c r="D132" s="8">
        <v>2.0</v>
      </c>
      <c r="E132" s="8" t="s">
        <v>1668</v>
      </c>
      <c r="F132" s="8" t="s">
        <v>922</v>
      </c>
      <c r="G132" s="9" t="s">
        <v>923</v>
      </c>
      <c r="H132" s="9" t="s">
        <v>923</v>
      </c>
      <c r="I132" s="10">
        <v>1.0</v>
      </c>
      <c r="J132" s="10">
        <v>0.02323</v>
      </c>
      <c r="K132" s="10">
        <f t="shared" si="1"/>
        <v>-3.762310732</v>
      </c>
      <c r="L132" s="10">
        <v>0.0</v>
      </c>
      <c r="M132" s="10">
        <v>0.00194</v>
      </c>
      <c r="N132" s="10">
        <f t="shared" si="2"/>
        <v>-6.245067306</v>
      </c>
      <c r="O132" s="10">
        <v>0.0</v>
      </c>
      <c r="P132" s="10">
        <v>8.7026316E7</v>
      </c>
      <c r="Q132" s="8" t="s">
        <v>948</v>
      </c>
      <c r="R132" s="10">
        <v>99.22</v>
      </c>
      <c r="S132" s="10">
        <v>91.4</v>
      </c>
      <c r="T132" s="10">
        <v>89.84</v>
      </c>
      <c r="U132" s="10">
        <v>85.16</v>
      </c>
      <c r="V132" s="10">
        <v>35.16</v>
      </c>
      <c r="W132" s="10">
        <v>14.84</v>
      </c>
      <c r="X132" s="10">
        <v>3.9</v>
      </c>
      <c r="Y132" s="10">
        <v>1.0</v>
      </c>
      <c r="Z132" s="10">
        <v>1.0</v>
      </c>
      <c r="AA132" s="10">
        <v>73.0</v>
      </c>
      <c r="AB132" s="10">
        <v>1.0</v>
      </c>
      <c r="AC132" s="10">
        <v>380.0</v>
      </c>
      <c r="AD132" s="10">
        <v>7.0</v>
      </c>
      <c r="AE132" s="10">
        <v>117.0</v>
      </c>
      <c r="AF132" s="10">
        <v>1.0</v>
      </c>
      <c r="AG132" s="10">
        <v>0.0</v>
      </c>
      <c r="AH132" s="10">
        <v>0.0</v>
      </c>
      <c r="AI132" s="10">
        <v>0.964</v>
      </c>
      <c r="AJ132" s="10">
        <v>0.0</v>
      </c>
      <c r="AK132" s="10">
        <v>50.12948</v>
      </c>
      <c r="AL132" s="10">
        <v>1.0</v>
      </c>
      <c r="AM132" s="10">
        <v>0.0</v>
      </c>
      <c r="AN132" s="10">
        <v>0.0</v>
      </c>
      <c r="AO132" s="10">
        <v>0.0</v>
      </c>
      <c r="AP132" s="10">
        <v>0.0</v>
      </c>
      <c r="AQ132" s="10">
        <v>1.521</v>
      </c>
      <c r="AR132" s="10">
        <v>0.0</v>
      </c>
      <c r="AS132" s="10">
        <v>0.0</v>
      </c>
      <c r="AT132" s="10">
        <v>1.0</v>
      </c>
      <c r="AU132" s="8"/>
      <c r="AV132" s="10">
        <v>1.0</v>
      </c>
      <c r="AW132" s="10">
        <v>2.0</v>
      </c>
      <c r="AX132" s="10">
        <v>1.0</v>
      </c>
      <c r="AY132" s="10">
        <v>2.0</v>
      </c>
      <c r="AZ132" s="10">
        <v>1.0</v>
      </c>
      <c r="BA132" s="10">
        <v>3.0</v>
      </c>
      <c r="BB132" s="10">
        <v>0.0</v>
      </c>
      <c r="BC132" s="10">
        <v>0.0</v>
      </c>
      <c r="BD132" s="10">
        <v>1.0</v>
      </c>
      <c r="BE132" s="10">
        <v>5.0</v>
      </c>
      <c r="BF132" s="10">
        <v>1.0</v>
      </c>
      <c r="BG132" s="8"/>
      <c r="BH132" s="10">
        <v>10.0</v>
      </c>
      <c r="BI132" s="8"/>
      <c r="BJ132" s="10">
        <v>1.0</v>
      </c>
      <c r="BK132" s="10">
        <v>1.0</v>
      </c>
      <c r="BL132" s="8"/>
      <c r="BM132" s="8"/>
      <c r="BN132" s="10">
        <v>1.0</v>
      </c>
      <c r="BO132" s="8"/>
      <c r="BP132" s="8"/>
      <c r="BQ132" s="8"/>
      <c r="BR132" s="8"/>
      <c r="BS132" s="10">
        <v>2.0</v>
      </c>
      <c r="BT132" s="10">
        <v>0.0</v>
      </c>
      <c r="BU132" s="10">
        <v>2.0</v>
      </c>
      <c r="BV132" s="10">
        <v>2.0</v>
      </c>
      <c r="BW132" s="10">
        <v>2.0</v>
      </c>
      <c r="BX132" s="10">
        <v>1.0</v>
      </c>
      <c r="BY132" s="10">
        <v>1.0</v>
      </c>
      <c r="BZ132" s="10">
        <v>7.0</v>
      </c>
      <c r="CA132" s="10">
        <v>1.0</v>
      </c>
      <c r="CB132" s="10">
        <v>1.0</v>
      </c>
      <c r="CC132" s="10">
        <v>9.0</v>
      </c>
      <c r="CD132" s="10">
        <v>2.0</v>
      </c>
      <c r="CE132" s="8"/>
      <c r="CF132" s="10">
        <v>29.0</v>
      </c>
      <c r="CG132" s="8"/>
      <c r="CH132" s="8"/>
      <c r="CI132" s="8"/>
      <c r="CJ132" s="8"/>
      <c r="CK132" s="10">
        <v>1.0</v>
      </c>
      <c r="CL132" s="8"/>
      <c r="CM132" s="8"/>
      <c r="CN132" s="8"/>
      <c r="CO132" s="10">
        <v>1.0</v>
      </c>
      <c r="CP132" s="10">
        <v>32.0</v>
      </c>
      <c r="CQ132" s="10">
        <v>1.0</v>
      </c>
      <c r="CR132" s="8"/>
      <c r="CS132" s="8"/>
      <c r="CT132" s="8"/>
      <c r="CU132" s="8"/>
      <c r="CV132" s="8"/>
      <c r="CW132" s="8"/>
      <c r="CX132" s="8"/>
      <c r="CY132" s="10">
        <v>1.0</v>
      </c>
      <c r="CZ132" s="8"/>
      <c r="DA132" s="8"/>
      <c r="DB132" s="8"/>
      <c r="DC132" s="8"/>
      <c r="DD132" s="8"/>
      <c r="DE132" s="8"/>
      <c r="DF132" s="8"/>
      <c r="DG132" s="8"/>
      <c r="DH132" s="8"/>
      <c r="DI132" s="8"/>
      <c r="DJ132" s="8"/>
      <c r="DK132" s="8"/>
      <c r="DL132" s="10">
        <v>2.0</v>
      </c>
      <c r="DM132" s="10">
        <v>19.0</v>
      </c>
      <c r="DN132" s="8"/>
      <c r="DO132" s="8"/>
      <c r="DP132" s="10">
        <v>3.0</v>
      </c>
      <c r="DQ132" s="10">
        <v>220.0</v>
      </c>
      <c r="DR132" s="10">
        <v>11.0</v>
      </c>
      <c r="DS132" s="8"/>
      <c r="DT132" s="8"/>
      <c r="DU132" s="8"/>
      <c r="DV132" s="8"/>
      <c r="DW132" s="8"/>
      <c r="DX132" s="8"/>
      <c r="DY132" s="8"/>
      <c r="DZ132" s="8"/>
      <c r="EA132" s="8"/>
      <c r="EB132" s="8"/>
      <c r="EC132" s="8"/>
      <c r="ED132" s="8"/>
      <c r="EE132" s="8"/>
      <c r="EF132" s="8"/>
      <c r="EG132" s="8"/>
      <c r="EH132" s="8"/>
      <c r="EI132" s="8"/>
      <c r="EJ132" s="8"/>
      <c r="EK132" s="8"/>
      <c r="EL132" s="8"/>
      <c r="EM132" s="8"/>
      <c r="EN132" s="8"/>
      <c r="EO132" s="8"/>
      <c r="EP132" s="8"/>
      <c r="EQ132" s="8"/>
      <c r="ER132" s="8"/>
      <c r="ES132" s="8"/>
      <c r="ET132" s="8"/>
      <c r="EU132" s="8"/>
      <c r="EV132" s="8"/>
      <c r="EW132" s="8"/>
      <c r="EX132" s="8"/>
      <c r="EY132" s="8"/>
      <c r="EZ132" s="8"/>
      <c r="FA132" s="8"/>
      <c r="FB132" s="8"/>
      <c r="FC132" s="8"/>
      <c r="FD132" s="8"/>
      <c r="FE132" s="8"/>
      <c r="FF132" s="8"/>
      <c r="FG132" s="8"/>
      <c r="FH132" s="8"/>
      <c r="FI132" s="8"/>
      <c r="FJ132" s="8"/>
      <c r="FK132" s="8"/>
      <c r="FL132" s="8"/>
      <c r="FM132" s="8"/>
      <c r="FN132" s="8"/>
      <c r="FO132" s="8"/>
      <c r="FP132" s="8"/>
      <c r="FQ132" s="8"/>
      <c r="FR132" s="8"/>
      <c r="FS132" s="8"/>
      <c r="FT132" s="8"/>
      <c r="FU132" s="8"/>
      <c r="FV132" s="8"/>
      <c r="FW132" s="8"/>
      <c r="FX132" s="8"/>
      <c r="FY132" s="8"/>
      <c r="FZ132" s="8"/>
      <c r="GA132" s="8"/>
      <c r="GB132" s="8"/>
      <c r="GC132" s="8"/>
      <c r="GD132" s="8"/>
      <c r="GE132" s="8"/>
      <c r="GF132" s="8"/>
      <c r="GG132" s="8"/>
      <c r="GH132" s="8"/>
      <c r="GI132" s="8"/>
      <c r="GJ132" s="8"/>
      <c r="GK132" s="8"/>
      <c r="GL132" s="8"/>
      <c r="GM132" s="8"/>
      <c r="GN132" s="8"/>
      <c r="GO132" s="8"/>
      <c r="GP132" s="8"/>
      <c r="GQ132" s="8"/>
      <c r="GR132" s="8"/>
      <c r="GS132" s="8"/>
      <c r="GT132" s="8"/>
      <c r="GU132" s="8"/>
      <c r="GV132" s="8"/>
      <c r="GW132" s="8"/>
      <c r="GX132" s="8"/>
      <c r="GY132" s="8"/>
      <c r="GZ132" s="10">
        <v>1.0</v>
      </c>
      <c r="HA132" s="10">
        <v>1.0</v>
      </c>
      <c r="HB132" s="10">
        <v>1.0</v>
      </c>
      <c r="HC132" s="10">
        <v>1.0</v>
      </c>
      <c r="HD132" s="8" t="s">
        <v>1669</v>
      </c>
      <c r="HE132" s="10">
        <v>1.0</v>
      </c>
      <c r="HF132" s="10">
        <v>1.0</v>
      </c>
      <c r="HG132" s="10">
        <v>5.0</v>
      </c>
      <c r="HH132" s="10">
        <v>4.0</v>
      </c>
      <c r="HI132" s="10">
        <v>4.0</v>
      </c>
      <c r="HJ132" s="10">
        <v>5.0</v>
      </c>
      <c r="HK132" s="10">
        <v>5.0</v>
      </c>
      <c r="HL132" s="10">
        <v>1.0</v>
      </c>
      <c r="HM132" s="10">
        <v>1.0</v>
      </c>
      <c r="HN132" s="8" t="s">
        <v>1670</v>
      </c>
      <c r="HO132" s="10">
        <v>1.0</v>
      </c>
      <c r="HP132" s="10">
        <v>1.0</v>
      </c>
      <c r="HQ132" s="10">
        <v>1.0</v>
      </c>
      <c r="HR132" s="10">
        <v>1.0</v>
      </c>
      <c r="HS132" s="10">
        <v>1.0</v>
      </c>
      <c r="HT132" s="10">
        <v>1.0</v>
      </c>
      <c r="HU132" s="10">
        <v>1.0</v>
      </c>
      <c r="HV132" s="10">
        <v>1.0</v>
      </c>
      <c r="HW132" s="10">
        <v>1.0</v>
      </c>
      <c r="HX132" s="8" t="s">
        <v>1671</v>
      </c>
      <c r="HY132" s="10">
        <v>1.0</v>
      </c>
      <c r="HZ132" s="10">
        <v>1.0</v>
      </c>
      <c r="IA132" s="10">
        <v>5.0</v>
      </c>
      <c r="IB132" s="10">
        <v>4.0</v>
      </c>
      <c r="IC132" s="10">
        <v>4.0</v>
      </c>
      <c r="ID132" s="10">
        <v>5.0</v>
      </c>
      <c r="IE132" s="10">
        <v>5.0</v>
      </c>
      <c r="IF132" s="10">
        <v>1.0</v>
      </c>
      <c r="IG132" s="10">
        <v>1.0</v>
      </c>
      <c r="IH132" s="8" t="s">
        <v>1672</v>
      </c>
      <c r="II132" s="10">
        <v>1.0</v>
      </c>
      <c r="IJ132" s="10">
        <v>1.0</v>
      </c>
      <c r="IK132" s="10">
        <v>1.0</v>
      </c>
      <c r="IL132" s="10">
        <v>1.0</v>
      </c>
      <c r="IM132" s="10">
        <v>1.0</v>
      </c>
      <c r="IN132" s="10">
        <v>1.0</v>
      </c>
      <c r="IO132" s="10">
        <v>1.0</v>
      </c>
      <c r="IP132" s="10">
        <v>1.0</v>
      </c>
      <c r="IQ132" s="10">
        <v>1.0</v>
      </c>
      <c r="IR132" s="8" t="s">
        <v>1673</v>
      </c>
      <c r="IS132" s="10">
        <v>1.0</v>
      </c>
      <c r="IT132" s="10">
        <v>1.0</v>
      </c>
      <c r="IU132" s="10">
        <v>3.0</v>
      </c>
      <c r="IV132" s="10">
        <v>3.0</v>
      </c>
      <c r="IW132" s="10">
        <v>3.0</v>
      </c>
      <c r="IX132" s="10">
        <v>2.0</v>
      </c>
      <c r="IY132" s="10">
        <v>2.0</v>
      </c>
      <c r="IZ132" s="10">
        <v>1.0</v>
      </c>
      <c r="JA132" s="8" t="s">
        <v>1674</v>
      </c>
      <c r="JB132" s="10">
        <v>1.0</v>
      </c>
      <c r="JC132" s="10">
        <v>1.0</v>
      </c>
      <c r="JD132" s="10">
        <v>1.0</v>
      </c>
      <c r="JE132" s="10">
        <v>1.0</v>
      </c>
      <c r="JF132" s="10">
        <v>1.0</v>
      </c>
      <c r="JG132" s="10">
        <v>1.0</v>
      </c>
      <c r="JH132" s="8"/>
      <c r="JI132" s="8"/>
      <c r="JJ132" s="8"/>
      <c r="JK132" s="8"/>
      <c r="JL132" s="8"/>
      <c r="JM132" s="8"/>
      <c r="JN132" s="8"/>
      <c r="JO132" s="8"/>
      <c r="JP132" s="8"/>
      <c r="JQ132" s="8"/>
      <c r="JR132" s="8"/>
      <c r="JS132" s="8"/>
      <c r="JT132" s="8"/>
      <c r="JU132" s="8"/>
      <c r="JV132" s="8"/>
      <c r="JW132" s="8"/>
      <c r="JX132" s="8"/>
      <c r="JY132" s="8"/>
      <c r="JZ132" s="8"/>
      <c r="KA132" s="8"/>
      <c r="KB132" s="8"/>
      <c r="KC132" s="10">
        <v>1.0</v>
      </c>
      <c r="KD132" s="10">
        <v>1.0</v>
      </c>
      <c r="KE132" s="10">
        <v>0.0</v>
      </c>
      <c r="KF132" s="10">
        <v>0.0</v>
      </c>
      <c r="KG132" s="10">
        <v>3.824</v>
      </c>
      <c r="KH132" s="10">
        <v>0.0</v>
      </c>
      <c r="KI132" s="10">
        <v>1.0</v>
      </c>
      <c r="KJ132" s="10">
        <v>2.0</v>
      </c>
      <c r="KK132" s="10">
        <v>7.0</v>
      </c>
      <c r="KL132" s="10">
        <v>2.0</v>
      </c>
      <c r="KM132" s="10">
        <v>2.0</v>
      </c>
      <c r="KN132" s="10">
        <v>2.0</v>
      </c>
      <c r="KO132" s="10">
        <v>2.0</v>
      </c>
      <c r="KP132" s="10">
        <v>5.0</v>
      </c>
      <c r="KQ132" s="10">
        <v>5.0</v>
      </c>
      <c r="KR132" s="8"/>
      <c r="KS132" s="10">
        <v>0.0</v>
      </c>
      <c r="KT132" s="10">
        <v>0.0</v>
      </c>
      <c r="KU132" s="10">
        <v>3.656</v>
      </c>
      <c r="KV132" s="10">
        <v>0.0</v>
      </c>
      <c r="KW132" s="10">
        <v>1.0</v>
      </c>
      <c r="KX132" s="10">
        <v>2.0</v>
      </c>
      <c r="KY132" s="10">
        <v>2.0</v>
      </c>
      <c r="KZ132" s="10">
        <v>2.0</v>
      </c>
      <c r="LA132" s="10">
        <v>1.0</v>
      </c>
      <c r="LB132" s="10">
        <v>2.0</v>
      </c>
      <c r="LC132" s="10">
        <v>1.0</v>
      </c>
      <c r="LD132" s="10">
        <v>5.0</v>
      </c>
      <c r="LE132" s="10">
        <v>5.0</v>
      </c>
      <c r="LF132" s="8"/>
      <c r="LG132" s="10">
        <v>0.0</v>
      </c>
      <c r="LH132" s="10">
        <v>0.0</v>
      </c>
      <c r="LI132" s="10">
        <v>3.754</v>
      </c>
      <c r="LJ132" s="10">
        <v>0.0</v>
      </c>
      <c r="LK132" s="10">
        <v>1.0</v>
      </c>
      <c r="LL132" s="10">
        <v>2.0</v>
      </c>
      <c r="LM132" s="10">
        <v>2.0</v>
      </c>
      <c r="LN132" s="10">
        <v>2.0</v>
      </c>
      <c r="LO132" s="10">
        <v>1.0</v>
      </c>
      <c r="LP132" s="10">
        <v>1.0</v>
      </c>
      <c r="LQ132" s="10">
        <v>2.0</v>
      </c>
      <c r="LR132" s="10">
        <v>5.0</v>
      </c>
      <c r="LS132" s="10">
        <v>5.0</v>
      </c>
      <c r="LT132" s="8"/>
      <c r="LU132" s="10">
        <v>0.0</v>
      </c>
      <c r="LV132" s="10">
        <v>0.0</v>
      </c>
      <c r="LW132" s="10">
        <v>3.685</v>
      </c>
      <c r="LX132" s="10">
        <v>0.0</v>
      </c>
      <c r="LY132" s="10">
        <v>1.0</v>
      </c>
      <c r="LZ132" s="10">
        <v>2.0</v>
      </c>
      <c r="MA132" s="10">
        <v>2.0</v>
      </c>
      <c r="MB132" s="10">
        <v>1.0</v>
      </c>
      <c r="MC132" s="10">
        <v>2.0</v>
      </c>
      <c r="MD132" s="10">
        <v>2.0</v>
      </c>
      <c r="ME132" s="10">
        <v>1.0</v>
      </c>
      <c r="MF132" s="10">
        <v>5.0</v>
      </c>
      <c r="MG132" s="10">
        <v>5.0</v>
      </c>
      <c r="MH132" s="8"/>
      <c r="MI132" s="10">
        <v>0.0</v>
      </c>
      <c r="MJ132" s="10">
        <v>0.0</v>
      </c>
      <c r="MK132" s="10">
        <v>3.562</v>
      </c>
      <c r="ML132" s="10">
        <v>0.0</v>
      </c>
      <c r="MM132" s="10">
        <v>1.0</v>
      </c>
      <c r="MN132" s="10">
        <v>1.0</v>
      </c>
      <c r="MO132" s="10">
        <v>2.0</v>
      </c>
      <c r="MP132" s="10">
        <v>1.0</v>
      </c>
      <c r="MQ132" s="10">
        <v>2.0</v>
      </c>
      <c r="MR132" s="10">
        <v>2.0</v>
      </c>
      <c r="MS132" s="10">
        <v>1.0</v>
      </c>
      <c r="MT132" s="10">
        <v>5.0</v>
      </c>
      <c r="MU132" s="10">
        <v>5.0</v>
      </c>
      <c r="MV132" s="8"/>
      <c r="MW132" s="10">
        <v>0.0</v>
      </c>
      <c r="MX132" s="10">
        <v>0.0</v>
      </c>
      <c r="MY132" s="10">
        <v>3.485</v>
      </c>
      <c r="MZ132" s="10">
        <v>0.0</v>
      </c>
      <c r="NA132" s="10">
        <v>1.0</v>
      </c>
      <c r="NB132" s="10">
        <v>1.0</v>
      </c>
      <c r="NC132" s="10">
        <v>1.0</v>
      </c>
      <c r="ND132" s="10">
        <v>2.0</v>
      </c>
      <c r="NE132" s="10">
        <v>1.0</v>
      </c>
      <c r="NF132" s="10">
        <v>1.0</v>
      </c>
      <c r="NG132" s="10">
        <v>2.0</v>
      </c>
      <c r="NH132" s="10">
        <v>5.0</v>
      </c>
      <c r="NI132" s="10">
        <v>5.0</v>
      </c>
      <c r="NJ132" s="8"/>
      <c r="NK132" s="10">
        <v>0.0</v>
      </c>
      <c r="NL132" s="10">
        <v>0.0</v>
      </c>
      <c r="NM132" s="10">
        <v>4.292</v>
      </c>
      <c r="NN132" s="10">
        <v>0.0</v>
      </c>
      <c r="NO132" s="10">
        <v>1.0</v>
      </c>
      <c r="NP132" s="10">
        <v>1.0</v>
      </c>
      <c r="NQ132" s="10">
        <v>1.0</v>
      </c>
      <c r="NR132" s="10">
        <v>1.0</v>
      </c>
      <c r="NS132" s="10">
        <v>1.0</v>
      </c>
      <c r="NT132" s="10">
        <v>2.0</v>
      </c>
      <c r="NU132" s="10">
        <v>1.0</v>
      </c>
      <c r="NV132" s="10">
        <v>5.0</v>
      </c>
      <c r="NW132" s="10">
        <v>5.0</v>
      </c>
      <c r="NX132" s="8"/>
      <c r="NY132" s="10">
        <v>999.0</v>
      </c>
      <c r="NZ132" s="10">
        <v>999.0</v>
      </c>
      <c r="OA132" s="10">
        <v>1.0</v>
      </c>
      <c r="OB132" s="10">
        <v>1.0</v>
      </c>
      <c r="OC132" s="10">
        <v>2.0</v>
      </c>
      <c r="OD132" s="8"/>
      <c r="OE132" s="10">
        <v>1.0</v>
      </c>
      <c r="OF132" s="8"/>
      <c r="OG132" s="10">
        <v>1.0</v>
      </c>
      <c r="OH132" s="8"/>
      <c r="OI132" s="8"/>
      <c r="OJ132" s="8"/>
      <c r="OK132" s="8"/>
      <c r="OL132" s="8"/>
      <c r="OM132" s="10">
        <v>1.0</v>
      </c>
      <c r="ON132" s="8"/>
      <c r="OO132" s="8"/>
      <c r="OP132" s="8"/>
      <c r="OQ132" s="8"/>
      <c r="OR132" s="8"/>
      <c r="OS132" s="8"/>
      <c r="OT132" s="8"/>
      <c r="OU132" s="8"/>
      <c r="OV132" s="10">
        <v>2.0</v>
      </c>
      <c r="OW132" s="8"/>
      <c r="OX132" s="8"/>
      <c r="OY132" s="8"/>
      <c r="OZ132" s="8"/>
      <c r="PA132" s="8"/>
      <c r="PB132" s="8"/>
      <c r="PC132" s="8"/>
      <c r="PD132" s="8"/>
      <c r="PE132" s="8"/>
      <c r="PF132" s="8"/>
      <c r="PG132" s="8"/>
      <c r="PH132" s="10">
        <v>5.0</v>
      </c>
      <c r="PI132" s="10">
        <v>5.0</v>
      </c>
      <c r="PJ132" s="10">
        <v>5.0</v>
      </c>
      <c r="PK132" s="10">
        <v>5.0</v>
      </c>
      <c r="PL132" s="10">
        <v>3.0</v>
      </c>
      <c r="PM132" s="10">
        <v>3.0</v>
      </c>
      <c r="PN132" s="10">
        <v>1.0</v>
      </c>
      <c r="PO132" s="10">
        <v>1000000.0</v>
      </c>
      <c r="PP132" s="10">
        <v>1.0</v>
      </c>
      <c r="PQ132" s="10">
        <v>1.0</v>
      </c>
      <c r="PR132" s="10">
        <v>2.0</v>
      </c>
      <c r="PS132" s="8"/>
      <c r="PT132" s="10">
        <v>1.0</v>
      </c>
      <c r="PU132" s="8"/>
      <c r="PV132" s="10">
        <v>2.0</v>
      </c>
      <c r="PW132" s="8"/>
      <c r="PX132" s="8"/>
      <c r="PY132" s="8"/>
      <c r="PZ132" s="8"/>
      <c r="QA132" s="10">
        <v>2.0</v>
      </c>
      <c r="QB132" s="8"/>
      <c r="QC132" s="8"/>
      <c r="QD132" s="8"/>
      <c r="QE132" s="8"/>
      <c r="QF132" s="8"/>
      <c r="QG132" s="8"/>
      <c r="QH132" s="8"/>
      <c r="QI132" s="8"/>
      <c r="QJ132" s="8"/>
      <c r="QK132" s="8"/>
      <c r="QL132" s="8"/>
      <c r="QM132" s="8"/>
      <c r="QN132" s="10">
        <v>2.0</v>
      </c>
      <c r="QO132" s="8"/>
      <c r="QP132" s="8"/>
      <c r="QQ132" s="8"/>
      <c r="QR132" s="8"/>
      <c r="QS132" s="8"/>
      <c r="QT132" s="8"/>
      <c r="QU132" s="8"/>
      <c r="QV132" s="8"/>
      <c r="QW132" s="10">
        <v>5.0</v>
      </c>
      <c r="QX132" s="10">
        <v>5.0</v>
      </c>
      <c r="QY132" s="10">
        <v>5.0</v>
      </c>
      <c r="QZ132" s="10">
        <v>5.0</v>
      </c>
      <c r="RA132" s="10">
        <v>5.0</v>
      </c>
      <c r="RB132" s="10">
        <v>5.0</v>
      </c>
      <c r="RC132" s="8"/>
      <c r="RD132" s="8"/>
      <c r="RE132" s="8"/>
      <c r="RF132" s="8"/>
      <c r="RG132" s="8"/>
      <c r="RH132" s="8"/>
      <c r="RI132" s="8"/>
      <c r="RJ132" s="8"/>
      <c r="RK132" s="8"/>
      <c r="RL132" s="8"/>
      <c r="RM132" s="8"/>
      <c r="RN132" s="8"/>
      <c r="RO132" s="8"/>
      <c r="RP132" s="8"/>
      <c r="RQ132" s="8"/>
      <c r="RR132" s="8"/>
      <c r="RS132" s="8"/>
      <c r="RT132" s="8"/>
      <c r="RU132" s="8"/>
      <c r="RV132" s="8"/>
      <c r="RW132" s="8"/>
      <c r="RX132" s="8"/>
      <c r="RY132" s="8"/>
      <c r="RZ132" s="8"/>
      <c r="SA132" s="8"/>
      <c r="SB132" s="8"/>
      <c r="SC132" s="8"/>
      <c r="SD132" s="8"/>
      <c r="SE132" s="8"/>
      <c r="SF132" s="8"/>
      <c r="SG132" s="8"/>
      <c r="SH132" s="8"/>
      <c r="SI132" s="8"/>
      <c r="SJ132" s="8"/>
      <c r="SK132" s="8"/>
      <c r="SL132" s="8"/>
      <c r="SM132" s="8"/>
      <c r="SN132" s="8"/>
      <c r="SO132" s="8"/>
      <c r="SP132" s="8"/>
      <c r="SQ132" s="8"/>
      <c r="SR132" s="8"/>
      <c r="SS132" s="8"/>
      <c r="ST132" s="8"/>
      <c r="SU132" s="8"/>
      <c r="SV132" s="8"/>
      <c r="SW132" s="8"/>
      <c r="SX132" s="8"/>
      <c r="SY132" s="8"/>
      <c r="SZ132" s="8"/>
      <c r="TA132" s="8"/>
      <c r="TB132" s="8"/>
      <c r="TC132" s="8"/>
      <c r="TD132" s="8"/>
      <c r="TE132" s="8"/>
      <c r="TF132" s="8"/>
      <c r="TG132" s="8"/>
      <c r="TH132" s="8"/>
      <c r="TI132" s="8"/>
      <c r="TJ132" s="8"/>
      <c r="TK132" s="8"/>
      <c r="TL132" s="8"/>
      <c r="TM132" s="8"/>
      <c r="TN132" s="8"/>
      <c r="TO132" s="8"/>
      <c r="TP132" s="8"/>
      <c r="TQ132" s="8"/>
      <c r="TR132" s="8"/>
      <c r="TS132" s="8"/>
      <c r="TT132" s="8"/>
      <c r="TU132" s="8"/>
      <c r="TV132" s="8"/>
      <c r="TW132" s="8"/>
      <c r="TX132" s="8"/>
      <c r="TY132" s="8"/>
      <c r="TZ132" s="8"/>
      <c r="UA132" s="8"/>
      <c r="UB132" s="8"/>
      <c r="UC132" s="8"/>
      <c r="UD132" s="8"/>
      <c r="UE132" s="8"/>
      <c r="UF132" s="8"/>
      <c r="UG132" s="8"/>
      <c r="UH132" s="8"/>
      <c r="UI132" s="8"/>
      <c r="UJ132" s="8"/>
      <c r="UK132" s="8"/>
      <c r="UL132" s="8"/>
      <c r="UM132" s="8"/>
      <c r="UN132" s="8"/>
      <c r="UO132" s="8"/>
      <c r="UP132" s="8"/>
      <c r="UQ132" s="8"/>
      <c r="UR132" s="8"/>
      <c r="US132" s="8"/>
      <c r="UT132" s="8"/>
      <c r="UU132" s="8"/>
      <c r="UV132" s="8"/>
      <c r="UW132" s="8"/>
      <c r="UX132" s="8"/>
      <c r="UY132" s="8"/>
      <c r="UZ132" s="8"/>
      <c r="VA132" s="8"/>
      <c r="VB132" s="8"/>
      <c r="VC132" s="8"/>
      <c r="VD132" s="8"/>
      <c r="VE132" s="8"/>
      <c r="VF132" s="8"/>
      <c r="VG132" s="8"/>
      <c r="VH132" s="8"/>
      <c r="VI132" s="8"/>
      <c r="VJ132" s="8"/>
      <c r="VK132" s="8"/>
      <c r="VL132" s="8"/>
      <c r="VM132" s="8"/>
      <c r="VN132" s="8"/>
      <c r="VO132" s="8"/>
      <c r="VP132" s="8"/>
      <c r="VQ132" s="8"/>
      <c r="VR132" s="8"/>
      <c r="VS132" s="8"/>
      <c r="VT132" s="8"/>
      <c r="VU132" s="8"/>
      <c r="VV132" s="8"/>
      <c r="VW132" s="8"/>
      <c r="VX132" s="8"/>
      <c r="VY132" s="8"/>
      <c r="VZ132" s="8"/>
      <c r="WA132" s="8"/>
      <c r="WB132" s="8"/>
      <c r="WC132" s="8"/>
      <c r="WD132" s="8"/>
      <c r="WE132" s="8"/>
      <c r="WF132" s="8"/>
      <c r="WG132" s="8"/>
      <c r="WH132" s="8"/>
      <c r="WI132" s="8"/>
      <c r="WJ132" s="8"/>
      <c r="WK132" s="8"/>
      <c r="WL132" s="8"/>
      <c r="WM132" s="8"/>
      <c r="WN132" s="8"/>
      <c r="WO132" s="8"/>
      <c r="WP132" s="8"/>
      <c r="WQ132" s="8"/>
      <c r="WR132" s="8"/>
      <c r="WS132" s="8"/>
      <c r="WT132" s="8"/>
      <c r="WU132" s="8"/>
      <c r="WV132" s="8"/>
      <c r="WW132" s="8"/>
      <c r="WX132" s="8"/>
      <c r="WY132" s="8"/>
      <c r="WZ132" s="8"/>
      <c r="XA132" s="8"/>
      <c r="XB132" s="8"/>
      <c r="XC132" s="8"/>
      <c r="XD132" s="8"/>
      <c r="XE132" s="8"/>
      <c r="XF132" s="8"/>
      <c r="XG132" s="8"/>
      <c r="XH132" s="8"/>
      <c r="XI132" s="8"/>
      <c r="XJ132" s="8"/>
      <c r="XK132" s="8"/>
      <c r="XL132" s="8"/>
      <c r="XM132" s="8"/>
      <c r="XN132" s="8"/>
      <c r="XO132" s="8"/>
      <c r="XP132" s="8"/>
      <c r="XQ132" s="8"/>
      <c r="XR132" s="8"/>
      <c r="XS132" s="8"/>
      <c r="XT132" s="10">
        <v>1.0</v>
      </c>
      <c r="XU132" s="10">
        <v>1.0</v>
      </c>
      <c r="XV132" s="10">
        <v>1.0</v>
      </c>
      <c r="XW132" s="10">
        <v>3.0</v>
      </c>
      <c r="XX132" s="10">
        <v>1.0</v>
      </c>
      <c r="XY132" s="10">
        <v>5.0</v>
      </c>
      <c r="XZ132" s="10">
        <v>4.0</v>
      </c>
      <c r="YA132" s="10">
        <v>5.0</v>
      </c>
      <c r="YB132" s="10">
        <v>1.0</v>
      </c>
      <c r="YC132" s="10">
        <v>5.0</v>
      </c>
      <c r="YD132" s="10">
        <v>5.0</v>
      </c>
      <c r="YE132" s="10">
        <v>5.0</v>
      </c>
      <c r="YF132" s="10">
        <v>3.0</v>
      </c>
      <c r="YG132" s="10">
        <v>5.0</v>
      </c>
      <c r="YH132" s="10">
        <v>5.0</v>
      </c>
      <c r="YI132" s="10">
        <v>5.0</v>
      </c>
      <c r="YJ132" s="10">
        <v>5.0</v>
      </c>
      <c r="YK132" s="10">
        <v>5.0</v>
      </c>
      <c r="YL132" s="10">
        <v>5.0</v>
      </c>
      <c r="YM132" s="10">
        <v>5.0</v>
      </c>
      <c r="YN132" s="10">
        <v>5.0</v>
      </c>
      <c r="YO132" s="8"/>
      <c r="YP132" s="10">
        <v>1.0</v>
      </c>
      <c r="YQ132" s="10">
        <v>1.0</v>
      </c>
      <c r="YR132" s="10">
        <v>1.0</v>
      </c>
      <c r="YS132" s="10">
        <v>3.0</v>
      </c>
      <c r="YT132" s="10">
        <v>2.0</v>
      </c>
      <c r="YU132" s="10">
        <v>4.0</v>
      </c>
      <c r="YV132" s="10">
        <v>1.0</v>
      </c>
      <c r="YW132" s="10">
        <v>5.0</v>
      </c>
      <c r="YX132" s="10">
        <v>3.0</v>
      </c>
      <c r="YY132" s="10">
        <v>5.0</v>
      </c>
      <c r="YZ132" s="10">
        <v>4.0</v>
      </c>
      <c r="ZA132" s="10">
        <v>2.0</v>
      </c>
      <c r="ZB132" s="10">
        <v>4.0</v>
      </c>
      <c r="ZC132" s="10">
        <v>2.0</v>
      </c>
      <c r="ZD132" s="10">
        <v>1.0</v>
      </c>
      <c r="ZE132" s="10">
        <v>2.0</v>
      </c>
      <c r="ZF132" s="10">
        <v>5.0</v>
      </c>
      <c r="ZG132" s="10">
        <v>5.0</v>
      </c>
      <c r="ZH132" s="10">
        <v>5.0</v>
      </c>
      <c r="ZI132" s="10">
        <v>5.0</v>
      </c>
      <c r="ZJ132" s="10">
        <v>5.0</v>
      </c>
      <c r="ZK132" s="10">
        <v>5.0</v>
      </c>
      <c r="ZL132" s="8"/>
      <c r="ZM132" s="8"/>
      <c r="ZN132" s="10">
        <v>1.0</v>
      </c>
    </row>
    <row r="133" ht="15.75" customHeight="1">
      <c r="A133" s="8" t="s">
        <v>1496</v>
      </c>
      <c r="B133" s="8">
        <v>4.0</v>
      </c>
      <c r="C133" s="8">
        <v>3.0</v>
      </c>
      <c r="D133" s="8">
        <v>2.0</v>
      </c>
      <c r="E133" s="8" t="s">
        <v>1675</v>
      </c>
      <c r="F133" s="8" t="s">
        <v>922</v>
      </c>
      <c r="G133" s="9" t="s">
        <v>923</v>
      </c>
      <c r="H133" s="9" t="s">
        <v>923</v>
      </c>
      <c r="I133" s="10">
        <v>1.0</v>
      </c>
      <c r="J133" s="10">
        <v>0.00474</v>
      </c>
      <c r="K133" s="10">
        <f t="shared" si="1"/>
        <v>-5.351718143</v>
      </c>
      <c r="L133" s="10">
        <v>0.0</v>
      </c>
      <c r="M133" s="10">
        <v>0.00112</v>
      </c>
      <c r="N133" s="10">
        <f t="shared" si="2"/>
        <v>-6.794426594</v>
      </c>
      <c r="O133" s="10">
        <v>0.0</v>
      </c>
      <c r="P133" s="10">
        <v>9.920861E7</v>
      </c>
      <c r="Q133" s="8" t="s">
        <v>948</v>
      </c>
      <c r="R133" s="10">
        <v>99.22</v>
      </c>
      <c r="S133" s="10">
        <v>94.54</v>
      </c>
      <c r="T133" s="10">
        <v>94.54</v>
      </c>
      <c r="U133" s="10">
        <v>94.54</v>
      </c>
      <c r="V133" s="10">
        <v>69.54</v>
      </c>
      <c r="W133" s="10">
        <v>19.54</v>
      </c>
      <c r="X133" s="10">
        <v>3.9</v>
      </c>
      <c r="Y133" s="10">
        <v>1.0</v>
      </c>
      <c r="Z133" s="10">
        <v>1.0</v>
      </c>
      <c r="AA133" s="10">
        <v>72.0</v>
      </c>
      <c r="AB133" s="10">
        <v>1.0</v>
      </c>
      <c r="AC133" s="10">
        <v>185.0</v>
      </c>
      <c r="AD133" s="10">
        <v>7.0</v>
      </c>
      <c r="AE133" s="10">
        <v>117.0</v>
      </c>
      <c r="AF133" s="10">
        <v>1.0</v>
      </c>
      <c r="AG133" s="10">
        <v>0.0</v>
      </c>
      <c r="AH133" s="10">
        <v>0.0</v>
      </c>
      <c r="AI133" s="10">
        <v>0.115</v>
      </c>
      <c r="AJ133" s="10">
        <v>0.0</v>
      </c>
      <c r="AK133" s="10">
        <v>25.08777</v>
      </c>
      <c r="AL133" s="10">
        <v>1.0</v>
      </c>
      <c r="AM133" s="10">
        <v>1.0</v>
      </c>
      <c r="AN133" s="10">
        <v>1.0</v>
      </c>
      <c r="AO133" s="10">
        <v>0.0</v>
      </c>
      <c r="AP133" s="10">
        <v>0.0</v>
      </c>
      <c r="AQ133" s="10">
        <v>0.252</v>
      </c>
      <c r="AR133" s="10">
        <v>0.0</v>
      </c>
      <c r="AS133" s="10">
        <v>2.0</v>
      </c>
      <c r="AT133" s="10">
        <v>1.0</v>
      </c>
      <c r="AU133" s="8"/>
      <c r="AV133" s="10">
        <v>1.0</v>
      </c>
      <c r="AW133" s="10">
        <v>1.0</v>
      </c>
      <c r="AX133" s="10">
        <v>1.0</v>
      </c>
      <c r="AY133" s="10">
        <v>0.0</v>
      </c>
      <c r="AZ133" s="10">
        <v>1.0</v>
      </c>
      <c r="BA133" s="10">
        <v>0.0</v>
      </c>
      <c r="BB133" s="10">
        <v>0.0</v>
      </c>
      <c r="BC133" s="10">
        <v>0.0</v>
      </c>
      <c r="BD133" s="10">
        <v>1.0</v>
      </c>
      <c r="BE133" s="10">
        <v>7.0</v>
      </c>
      <c r="BF133" s="10">
        <v>3.0</v>
      </c>
      <c r="BG133" s="8"/>
      <c r="BH133" s="10">
        <v>1.0</v>
      </c>
      <c r="BI133" s="8"/>
      <c r="BJ133" s="10">
        <v>3.0</v>
      </c>
      <c r="BK133" s="10">
        <v>1.0</v>
      </c>
      <c r="BL133" s="8"/>
      <c r="BM133" s="8"/>
      <c r="BN133" s="8"/>
      <c r="BO133" s="8"/>
      <c r="BP133" s="8"/>
      <c r="BQ133" s="8"/>
      <c r="BR133" s="8"/>
      <c r="BS133" s="10">
        <v>1.0</v>
      </c>
      <c r="BT133" s="10">
        <v>0.0</v>
      </c>
      <c r="BU133" s="10">
        <v>1.0</v>
      </c>
      <c r="BV133" s="10">
        <v>1.0</v>
      </c>
      <c r="BW133" s="10">
        <v>3.0</v>
      </c>
      <c r="BX133" s="10">
        <v>1.0</v>
      </c>
      <c r="BY133" s="10">
        <v>1.0</v>
      </c>
      <c r="BZ133" s="10">
        <v>7.0</v>
      </c>
      <c r="CA133" s="10">
        <v>1.0</v>
      </c>
      <c r="CB133" s="10">
        <v>1.0</v>
      </c>
      <c r="CC133" s="10">
        <v>7.0</v>
      </c>
      <c r="CD133" s="10">
        <v>1.0</v>
      </c>
      <c r="CE133" s="8"/>
      <c r="CF133" s="10">
        <v>28.0</v>
      </c>
      <c r="CG133" s="8"/>
      <c r="CH133" s="8"/>
      <c r="CI133" s="8"/>
      <c r="CJ133" s="8"/>
      <c r="CK133" s="10">
        <v>1.0</v>
      </c>
      <c r="CL133" s="8"/>
      <c r="CM133" s="8"/>
      <c r="CN133" s="8"/>
      <c r="CO133" s="10">
        <v>1.0</v>
      </c>
      <c r="CP133" s="10">
        <v>21.0</v>
      </c>
      <c r="CQ133" s="8"/>
      <c r="CR133" s="8"/>
      <c r="CS133" s="8"/>
      <c r="CT133" s="8"/>
      <c r="CU133" s="10">
        <v>1.0</v>
      </c>
      <c r="CV133" s="8"/>
      <c r="CW133" s="8"/>
      <c r="CX133" s="8"/>
      <c r="CY133" s="8"/>
      <c r="CZ133" s="8"/>
      <c r="DA133" s="8"/>
      <c r="DB133" s="8"/>
      <c r="DC133" s="8"/>
      <c r="DD133" s="8"/>
      <c r="DE133" s="8"/>
      <c r="DF133" s="8"/>
      <c r="DG133" s="8"/>
      <c r="DH133" s="8"/>
      <c r="DI133" s="8"/>
      <c r="DJ133" s="8"/>
      <c r="DK133" s="8"/>
      <c r="DL133" s="10">
        <v>2.0</v>
      </c>
      <c r="DM133" s="10">
        <v>19.0</v>
      </c>
      <c r="DN133" s="8"/>
      <c r="DO133" s="8"/>
      <c r="DP133" s="10">
        <v>3.0</v>
      </c>
      <c r="DQ133" s="10">
        <v>165.0</v>
      </c>
      <c r="DR133" s="10">
        <v>6.0</v>
      </c>
      <c r="DS133" s="8"/>
      <c r="DT133" s="8"/>
      <c r="DU133" s="8"/>
      <c r="DV133" s="8"/>
      <c r="DW133" s="8"/>
      <c r="DX133" s="8"/>
      <c r="DY133" s="8"/>
      <c r="DZ133" s="8"/>
      <c r="EA133" s="8"/>
      <c r="EB133" s="8"/>
      <c r="EC133" s="8"/>
      <c r="ED133" s="8"/>
      <c r="EE133" s="8"/>
      <c r="EF133" s="8"/>
      <c r="EG133" s="8"/>
      <c r="EH133" s="8"/>
      <c r="EI133" s="8"/>
      <c r="EJ133" s="8"/>
      <c r="EK133" s="8"/>
      <c r="EL133" s="8"/>
      <c r="EM133" s="8"/>
      <c r="EN133" s="8"/>
      <c r="EO133" s="8"/>
      <c r="EP133" s="8"/>
      <c r="EQ133" s="8"/>
      <c r="ER133" s="8"/>
      <c r="ES133" s="8"/>
      <c r="ET133" s="8"/>
      <c r="EU133" s="8"/>
      <c r="EV133" s="8"/>
      <c r="EW133" s="8"/>
      <c r="EX133" s="8"/>
      <c r="EY133" s="8"/>
      <c r="EZ133" s="8"/>
      <c r="FA133" s="8"/>
      <c r="FB133" s="8"/>
      <c r="FC133" s="8"/>
      <c r="FD133" s="8"/>
      <c r="FE133" s="8"/>
      <c r="FF133" s="8"/>
      <c r="FG133" s="8"/>
      <c r="FH133" s="8"/>
      <c r="FI133" s="8"/>
      <c r="FJ133" s="8"/>
      <c r="FK133" s="8"/>
      <c r="FL133" s="8"/>
      <c r="FM133" s="8"/>
      <c r="FN133" s="8"/>
      <c r="FO133" s="8"/>
      <c r="FP133" s="8"/>
      <c r="FQ133" s="8"/>
      <c r="FR133" s="8"/>
      <c r="FS133" s="8"/>
      <c r="FT133" s="8"/>
      <c r="FU133" s="8"/>
      <c r="FV133" s="8"/>
      <c r="FW133" s="8"/>
      <c r="FX133" s="8"/>
      <c r="FY133" s="8"/>
      <c r="FZ133" s="8"/>
      <c r="GA133" s="8"/>
      <c r="GB133" s="8"/>
      <c r="GC133" s="8"/>
      <c r="GD133" s="8"/>
      <c r="GE133" s="8"/>
      <c r="GF133" s="8"/>
      <c r="GG133" s="8"/>
      <c r="GH133" s="8"/>
      <c r="GI133" s="8"/>
      <c r="GJ133" s="8"/>
      <c r="GK133" s="8"/>
      <c r="GL133" s="8"/>
      <c r="GM133" s="8"/>
      <c r="GN133" s="8"/>
      <c r="GO133" s="8"/>
      <c r="GP133" s="8"/>
      <c r="GQ133" s="8"/>
      <c r="GR133" s="8"/>
      <c r="GS133" s="8"/>
      <c r="GT133" s="8"/>
      <c r="GU133" s="8"/>
      <c r="GV133" s="8"/>
      <c r="GW133" s="8"/>
      <c r="GX133" s="8"/>
      <c r="GY133" s="8"/>
      <c r="GZ133" s="10">
        <v>1.0</v>
      </c>
      <c r="HA133" s="10">
        <v>1.0</v>
      </c>
      <c r="HB133" s="10">
        <v>1.0</v>
      </c>
      <c r="HC133" s="10">
        <v>1.0</v>
      </c>
      <c r="HD133" s="8" t="s">
        <v>1676</v>
      </c>
      <c r="HE133" s="10">
        <v>1.0</v>
      </c>
      <c r="HF133" s="10">
        <v>1.0</v>
      </c>
      <c r="HG133" s="10">
        <v>4.0</v>
      </c>
      <c r="HH133" s="10">
        <v>3.0</v>
      </c>
      <c r="HI133" s="10">
        <v>4.0</v>
      </c>
      <c r="HJ133" s="10">
        <v>4.0</v>
      </c>
      <c r="HK133" s="10">
        <v>5.0</v>
      </c>
      <c r="HL133" s="10">
        <v>1.0</v>
      </c>
      <c r="HM133" s="10">
        <v>1.0</v>
      </c>
      <c r="HN133" s="8" t="s">
        <v>1677</v>
      </c>
      <c r="HO133" s="10">
        <v>1.0</v>
      </c>
      <c r="HP133" s="10">
        <v>1.0</v>
      </c>
      <c r="HQ133" s="10">
        <v>1.0</v>
      </c>
      <c r="HR133" s="10">
        <v>1.0</v>
      </c>
      <c r="HS133" s="10">
        <v>1.0</v>
      </c>
      <c r="HT133" s="10">
        <v>1.0</v>
      </c>
      <c r="HU133" s="10">
        <v>1.0</v>
      </c>
      <c r="HV133" s="10">
        <v>1.0</v>
      </c>
      <c r="HW133" s="10">
        <v>1.0</v>
      </c>
      <c r="HX133" s="8" t="s">
        <v>1678</v>
      </c>
      <c r="HY133" s="10">
        <v>1.0</v>
      </c>
      <c r="HZ133" s="10">
        <v>1.0</v>
      </c>
      <c r="IA133" s="10">
        <v>4.0</v>
      </c>
      <c r="IB133" s="10">
        <v>3.0</v>
      </c>
      <c r="IC133" s="10">
        <v>5.0</v>
      </c>
      <c r="ID133" s="10">
        <v>5.0</v>
      </c>
      <c r="IE133" s="10">
        <v>5.0</v>
      </c>
      <c r="IF133" s="10">
        <v>1.0</v>
      </c>
      <c r="IG133" s="10">
        <v>1.0</v>
      </c>
      <c r="IH133" s="8" t="s">
        <v>1679</v>
      </c>
      <c r="II133" s="10">
        <v>1.0</v>
      </c>
      <c r="IJ133" s="10">
        <v>1.0</v>
      </c>
      <c r="IK133" s="10">
        <v>1.0</v>
      </c>
      <c r="IL133" s="10">
        <v>1.0</v>
      </c>
      <c r="IM133" s="10">
        <v>1.0</v>
      </c>
      <c r="IN133" s="10">
        <v>1.0</v>
      </c>
      <c r="IO133" s="10">
        <v>1.0</v>
      </c>
      <c r="IP133" s="10">
        <v>1.0</v>
      </c>
      <c r="IQ133" s="10">
        <v>1.0</v>
      </c>
      <c r="IR133" s="8" t="s">
        <v>1680</v>
      </c>
      <c r="IS133" s="10">
        <v>1.0</v>
      </c>
      <c r="IT133" s="10">
        <v>1.0</v>
      </c>
      <c r="IU133" s="10">
        <v>4.0</v>
      </c>
      <c r="IV133" s="10">
        <v>2.0</v>
      </c>
      <c r="IW133" s="10">
        <v>3.0</v>
      </c>
      <c r="IX133" s="10">
        <v>4.0</v>
      </c>
      <c r="IY133" s="10">
        <v>4.0</v>
      </c>
      <c r="IZ133" s="10">
        <v>1.0</v>
      </c>
      <c r="JA133" s="8" t="s">
        <v>1681</v>
      </c>
      <c r="JB133" s="10">
        <v>1.0</v>
      </c>
      <c r="JC133" s="10">
        <v>1.0</v>
      </c>
      <c r="JD133" s="10">
        <v>1.0</v>
      </c>
      <c r="JE133" s="10">
        <v>1.0</v>
      </c>
      <c r="JF133" s="10">
        <v>1.0</v>
      </c>
      <c r="JG133" s="10">
        <v>1.0</v>
      </c>
      <c r="JH133" s="8"/>
      <c r="JI133" s="8"/>
      <c r="JJ133" s="8"/>
      <c r="JK133" s="8"/>
      <c r="JL133" s="8"/>
      <c r="JM133" s="8"/>
      <c r="JN133" s="8"/>
      <c r="JO133" s="8"/>
      <c r="JP133" s="8"/>
      <c r="JQ133" s="8"/>
      <c r="JR133" s="8"/>
      <c r="JS133" s="8"/>
      <c r="JT133" s="8"/>
      <c r="JU133" s="8"/>
      <c r="JV133" s="8"/>
      <c r="JW133" s="8"/>
      <c r="JX133" s="8"/>
      <c r="JY133" s="8"/>
      <c r="JZ133" s="8"/>
      <c r="KA133" s="8"/>
      <c r="KB133" s="8"/>
      <c r="KC133" s="10">
        <v>1.0</v>
      </c>
      <c r="KD133" s="10">
        <v>1.0</v>
      </c>
      <c r="KE133" s="10">
        <v>0.0</v>
      </c>
      <c r="KF133" s="10">
        <v>0.0</v>
      </c>
      <c r="KG133" s="10">
        <v>3.002</v>
      </c>
      <c r="KH133" s="10">
        <v>0.0</v>
      </c>
      <c r="KI133" s="10">
        <v>1.0</v>
      </c>
      <c r="KJ133" s="10">
        <v>2.0</v>
      </c>
      <c r="KK133" s="10">
        <v>7.0</v>
      </c>
      <c r="KL133" s="10">
        <v>2.0</v>
      </c>
      <c r="KM133" s="10">
        <v>2.0</v>
      </c>
      <c r="KN133" s="10">
        <v>2.0</v>
      </c>
      <c r="KO133" s="10">
        <v>2.0</v>
      </c>
      <c r="KP133" s="10">
        <v>5.0</v>
      </c>
      <c r="KQ133" s="10">
        <v>5.0</v>
      </c>
      <c r="KR133" s="8"/>
      <c r="KS133" s="10">
        <v>0.0</v>
      </c>
      <c r="KT133" s="10">
        <v>0.0</v>
      </c>
      <c r="KU133" s="10">
        <v>3.0</v>
      </c>
      <c r="KV133" s="10">
        <v>0.0</v>
      </c>
      <c r="KW133" s="10">
        <v>1.0</v>
      </c>
      <c r="KX133" s="10">
        <v>2.0</v>
      </c>
      <c r="KY133" s="10">
        <v>2.0</v>
      </c>
      <c r="KZ133" s="10">
        <v>2.0</v>
      </c>
      <c r="LA133" s="10">
        <v>2.0</v>
      </c>
      <c r="LB133" s="10">
        <v>1.0</v>
      </c>
      <c r="LC133" s="10">
        <v>1.0</v>
      </c>
      <c r="LD133" s="10">
        <v>4.0</v>
      </c>
      <c r="LE133" s="10">
        <v>5.0</v>
      </c>
      <c r="LF133" s="8"/>
      <c r="LG133" s="10">
        <v>0.0</v>
      </c>
      <c r="LH133" s="10">
        <v>0.0</v>
      </c>
      <c r="LI133" s="10">
        <v>3.002</v>
      </c>
      <c r="LJ133" s="10">
        <v>0.0</v>
      </c>
      <c r="LK133" s="10">
        <v>1.0</v>
      </c>
      <c r="LL133" s="10">
        <v>2.0</v>
      </c>
      <c r="LM133" s="10">
        <v>2.0</v>
      </c>
      <c r="LN133" s="10">
        <v>2.0</v>
      </c>
      <c r="LO133" s="10">
        <v>2.0</v>
      </c>
      <c r="LP133" s="10">
        <v>1.0</v>
      </c>
      <c r="LQ133" s="10">
        <v>1.0</v>
      </c>
      <c r="LR133" s="10">
        <v>5.0</v>
      </c>
      <c r="LS133" s="10">
        <v>5.0</v>
      </c>
      <c r="LT133" s="8"/>
      <c r="LU133" s="10">
        <v>0.0</v>
      </c>
      <c r="LV133" s="10">
        <v>0.0</v>
      </c>
      <c r="LW133" s="10">
        <v>3.001</v>
      </c>
      <c r="LX133" s="10">
        <v>0.0</v>
      </c>
      <c r="LY133" s="10">
        <v>1.0</v>
      </c>
      <c r="LZ133" s="10">
        <v>2.0</v>
      </c>
      <c r="MA133" s="10">
        <v>2.0</v>
      </c>
      <c r="MB133" s="10">
        <v>2.0</v>
      </c>
      <c r="MC133" s="10">
        <v>2.0</v>
      </c>
      <c r="MD133" s="10">
        <v>1.0</v>
      </c>
      <c r="ME133" s="10">
        <v>1.0</v>
      </c>
      <c r="MF133" s="10">
        <v>4.0</v>
      </c>
      <c r="MG133" s="10">
        <v>4.0</v>
      </c>
      <c r="MH133" s="8"/>
      <c r="MI133" s="10">
        <v>0.0</v>
      </c>
      <c r="MJ133" s="10">
        <v>0.0</v>
      </c>
      <c r="MK133" s="10">
        <v>3.001</v>
      </c>
      <c r="ML133" s="10">
        <v>0.0</v>
      </c>
      <c r="MM133" s="10">
        <v>1.0</v>
      </c>
      <c r="MN133" s="10">
        <v>2.0</v>
      </c>
      <c r="MO133" s="10">
        <v>1.0</v>
      </c>
      <c r="MP133" s="10">
        <v>2.0</v>
      </c>
      <c r="MQ133" s="10">
        <v>2.0</v>
      </c>
      <c r="MR133" s="10">
        <v>1.0</v>
      </c>
      <c r="MS133" s="10">
        <v>1.0</v>
      </c>
      <c r="MT133" s="10">
        <v>4.0</v>
      </c>
      <c r="MU133" s="10">
        <v>4.0</v>
      </c>
      <c r="MV133" s="8"/>
      <c r="MW133" s="10">
        <v>0.0</v>
      </c>
      <c r="MX133" s="10">
        <v>0.0</v>
      </c>
      <c r="MY133" s="10">
        <v>3.001</v>
      </c>
      <c r="MZ133" s="10">
        <v>0.0</v>
      </c>
      <c r="NA133" s="10">
        <v>1.0</v>
      </c>
      <c r="NB133" s="10">
        <v>1.0</v>
      </c>
      <c r="NC133" s="10">
        <v>1.0</v>
      </c>
      <c r="ND133" s="10">
        <v>2.0</v>
      </c>
      <c r="NE133" s="10">
        <v>2.0</v>
      </c>
      <c r="NF133" s="10">
        <v>1.0</v>
      </c>
      <c r="NG133" s="10">
        <v>1.0</v>
      </c>
      <c r="NH133" s="10">
        <v>4.0</v>
      </c>
      <c r="NI133" s="10">
        <v>4.0</v>
      </c>
      <c r="NJ133" s="8"/>
      <c r="NK133" s="10">
        <v>0.0</v>
      </c>
      <c r="NL133" s="10">
        <v>0.0</v>
      </c>
      <c r="NM133" s="10">
        <v>3.001</v>
      </c>
      <c r="NN133" s="10">
        <v>0.0</v>
      </c>
      <c r="NO133" s="10">
        <v>1.0</v>
      </c>
      <c r="NP133" s="10">
        <v>1.0</v>
      </c>
      <c r="NQ133" s="10">
        <v>1.0</v>
      </c>
      <c r="NR133" s="10">
        <v>1.0</v>
      </c>
      <c r="NS133" s="10">
        <v>1.0</v>
      </c>
      <c r="NT133" s="10">
        <v>2.0</v>
      </c>
      <c r="NU133" s="10">
        <v>1.0</v>
      </c>
      <c r="NV133" s="10">
        <v>3.0</v>
      </c>
      <c r="NW133" s="10">
        <v>3.0</v>
      </c>
      <c r="NX133" s="10">
        <v>1.0</v>
      </c>
      <c r="NY133" s="10">
        <v>999.0</v>
      </c>
      <c r="NZ133" s="10">
        <v>999.0</v>
      </c>
      <c r="OA133" s="10">
        <v>1.0</v>
      </c>
      <c r="OB133" s="10">
        <v>1.0</v>
      </c>
      <c r="OC133" s="10">
        <v>2.0</v>
      </c>
      <c r="OD133" s="8"/>
      <c r="OE133" s="10">
        <v>1.0</v>
      </c>
      <c r="OF133" s="8"/>
      <c r="OG133" s="10">
        <v>2.0</v>
      </c>
      <c r="OH133" s="8"/>
      <c r="OI133" s="8"/>
      <c r="OJ133" s="8"/>
      <c r="OK133" s="8"/>
      <c r="OL133" s="10">
        <v>1.0</v>
      </c>
      <c r="OM133" s="8"/>
      <c r="ON133" s="8"/>
      <c r="OO133" s="8"/>
      <c r="OP133" s="8"/>
      <c r="OQ133" s="8"/>
      <c r="OR133" s="8"/>
      <c r="OS133" s="8"/>
      <c r="OT133" s="8"/>
      <c r="OU133" s="8"/>
      <c r="OV133" s="8"/>
      <c r="OW133" s="8"/>
      <c r="OX133" s="10">
        <v>2.0</v>
      </c>
      <c r="OY133" s="8"/>
      <c r="OZ133" s="8"/>
      <c r="PA133" s="8"/>
      <c r="PB133" s="8"/>
      <c r="PC133" s="8"/>
      <c r="PD133" s="8"/>
      <c r="PE133" s="8"/>
      <c r="PF133" s="8"/>
      <c r="PG133" s="8"/>
      <c r="PH133" s="10">
        <v>5.0</v>
      </c>
      <c r="PI133" s="10">
        <v>5.0</v>
      </c>
      <c r="PJ133" s="10">
        <v>4.0</v>
      </c>
      <c r="PK133" s="10">
        <v>4.0</v>
      </c>
      <c r="PL133" s="10">
        <v>4.0</v>
      </c>
      <c r="PM133" s="10">
        <v>3.0</v>
      </c>
      <c r="PN133" s="10">
        <v>1.0</v>
      </c>
      <c r="PO133" s="10">
        <v>400.0</v>
      </c>
      <c r="PP133" s="10">
        <v>1.0</v>
      </c>
      <c r="PQ133" s="10">
        <v>1.0</v>
      </c>
      <c r="PR133" s="10">
        <v>2.0</v>
      </c>
      <c r="PS133" s="8"/>
      <c r="PT133" s="10">
        <v>2.0</v>
      </c>
      <c r="PU133" s="8"/>
      <c r="PV133" s="8"/>
      <c r="PW133" s="10">
        <v>1.0</v>
      </c>
      <c r="PX133" s="8"/>
      <c r="PY133" s="8"/>
      <c r="PZ133" s="8"/>
      <c r="QA133" s="8"/>
      <c r="QB133" s="8"/>
      <c r="QC133" s="10">
        <v>1.0</v>
      </c>
      <c r="QD133" s="8"/>
      <c r="QE133" s="8"/>
      <c r="QF133" s="8"/>
      <c r="QG133" s="8"/>
      <c r="QH133" s="8"/>
      <c r="QI133" s="8"/>
      <c r="QJ133" s="8"/>
      <c r="QK133" s="8"/>
      <c r="QL133" s="8"/>
      <c r="QM133" s="8"/>
      <c r="QN133" s="8"/>
      <c r="QO133" s="10">
        <v>1.0</v>
      </c>
      <c r="QP133" s="8"/>
      <c r="QQ133" s="8"/>
      <c r="QR133" s="8"/>
      <c r="QS133" s="8"/>
      <c r="QT133" s="8"/>
      <c r="QU133" s="8"/>
      <c r="QV133" s="8"/>
      <c r="QW133" s="10">
        <v>5.0</v>
      </c>
      <c r="QX133" s="10">
        <v>5.0</v>
      </c>
      <c r="QY133" s="10">
        <v>4.0</v>
      </c>
      <c r="QZ133" s="10">
        <v>5.0</v>
      </c>
      <c r="RA133" s="10">
        <v>4.0</v>
      </c>
      <c r="RB133" s="10">
        <v>4.0</v>
      </c>
      <c r="RC133" s="8"/>
      <c r="RD133" s="8"/>
      <c r="RE133" s="8"/>
      <c r="RF133" s="8"/>
      <c r="RG133" s="8"/>
      <c r="RH133" s="8"/>
      <c r="RI133" s="8"/>
      <c r="RJ133" s="8"/>
      <c r="RK133" s="8"/>
      <c r="RL133" s="8"/>
      <c r="RM133" s="8"/>
      <c r="RN133" s="8"/>
      <c r="RO133" s="8"/>
      <c r="RP133" s="8"/>
      <c r="RQ133" s="8"/>
      <c r="RR133" s="8"/>
      <c r="RS133" s="8"/>
      <c r="RT133" s="8"/>
      <c r="RU133" s="8"/>
      <c r="RV133" s="8"/>
      <c r="RW133" s="8"/>
      <c r="RX133" s="8"/>
      <c r="RY133" s="8"/>
      <c r="RZ133" s="8"/>
      <c r="SA133" s="8"/>
      <c r="SB133" s="8"/>
      <c r="SC133" s="8"/>
      <c r="SD133" s="8"/>
      <c r="SE133" s="8"/>
      <c r="SF133" s="8"/>
      <c r="SG133" s="8"/>
      <c r="SH133" s="8"/>
      <c r="SI133" s="8"/>
      <c r="SJ133" s="8"/>
      <c r="SK133" s="8"/>
      <c r="SL133" s="8"/>
      <c r="SM133" s="8"/>
      <c r="SN133" s="8"/>
      <c r="SO133" s="8"/>
      <c r="SP133" s="8"/>
      <c r="SQ133" s="8"/>
      <c r="SR133" s="8"/>
      <c r="SS133" s="8"/>
      <c r="ST133" s="8"/>
      <c r="SU133" s="8"/>
      <c r="SV133" s="8"/>
      <c r="SW133" s="8"/>
      <c r="SX133" s="8"/>
      <c r="SY133" s="8"/>
      <c r="SZ133" s="8"/>
      <c r="TA133" s="8"/>
      <c r="TB133" s="8"/>
      <c r="TC133" s="8"/>
      <c r="TD133" s="8"/>
      <c r="TE133" s="8"/>
      <c r="TF133" s="8"/>
      <c r="TG133" s="8"/>
      <c r="TH133" s="8"/>
      <c r="TI133" s="8"/>
      <c r="TJ133" s="8"/>
      <c r="TK133" s="8"/>
      <c r="TL133" s="8"/>
      <c r="TM133" s="8"/>
      <c r="TN133" s="8"/>
      <c r="TO133" s="8"/>
      <c r="TP133" s="8"/>
      <c r="TQ133" s="8"/>
      <c r="TR133" s="8"/>
      <c r="TS133" s="8"/>
      <c r="TT133" s="8"/>
      <c r="TU133" s="8"/>
      <c r="TV133" s="8"/>
      <c r="TW133" s="8"/>
      <c r="TX133" s="8"/>
      <c r="TY133" s="8"/>
      <c r="TZ133" s="8"/>
      <c r="UA133" s="8"/>
      <c r="UB133" s="8"/>
      <c r="UC133" s="8"/>
      <c r="UD133" s="8"/>
      <c r="UE133" s="8"/>
      <c r="UF133" s="8"/>
      <c r="UG133" s="8"/>
      <c r="UH133" s="8"/>
      <c r="UI133" s="8"/>
      <c r="UJ133" s="8"/>
      <c r="UK133" s="8"/>
      <c r="UL133" s="8"/>
      <c r="UM133" s="8"/>
      <c r="UN133" s="8"/>
      <c r="UO133" s="8"/>
      <c r="UP133" s="8"/>
      <c r="UQ133" s="8"/>
      <c r="UR133" s="8"/>
      <c r="US133" s="8"/>
      <c r="UT133" s="8"/>
      <c r="UU133" s="8"/>
      <c r="UV133" s="8"/>
      <c r="UW133" s="8"/>
      <c r="UX133" s="8"/>
      <c r="UY133" s="8"/>
      <c r="UZ133" s="8"/>
      <c r="VA133" s="8"/>
      <c r="VB133" s="8"/>
      <c r="VC133" s="8"/>
      <c r="VD133" s="8"/>
      <c r="VE133" s="8"/>
      <c r="VF133" s="8"/>
      <c r="VG133" s="8"/>
      <c r="VH133" s="8"/>
      <c r="VI133" s="8"/>
      <c r="VJ133" s="8"/>
      <c r="VK133" s="8"/>
      <c r="VL133" s="8"/>
      <c r="VM133" s="8"/>
      <c r="VN133" s="8"/>
      <c r="VO133" s="8"/>
      <c r="VP133" s="8"/>
      <c r="VQ133" s="8"/>
      <c r="VR133" s="8"/>
      <c r="VS133" s="8"/>
      <c r="VT133" s="8"/>
      <c r="VU133" s="8"/>
      <c r="VV133" s="8"/>
      <c r="VW133" s="8"/>
      <c r="VX133" s="8"/>
      <c r="VY133" s="8"/>
      <c r="VZ133" s="8"/>
      <c r="WA133" s="8"/>
      <c r="WB133" s="8"/>
      <c r="WC133" s="8"/>
      <c r="WD133" s="8"/>
      <c r="WE133" s="8"/>
      <c r="WF133" s="8"/>
      <c r="WG133" s="8"/>
      <c r="WH133" s="8"/>
      <c r="WI133" s="8"/>
      <c r="WJ133" s="8"/>
      <c r="WK133" s="8"/>
      <c r="WL133" s="8"/>
      <c r="WM133" s="8"/>
      <c r="WN133" s="8"/>
      <c r="WO133" s="8"/>
      <c r="WP133" s="8"/>
      <c r="WQ133" s="8"/>
      <c r="WR133" s="8"/>
      <c r="WS133" s="8"/>
      <c r="WT133" s="8"/>
      <c r="WU133" s="8"/>
      <c r="WV133" s="8"/>
      <c r="WW133" s="8"/>
      <c r="WX133" s="8"/>
      <c r="WY133" s="8"/>
      <c r="WZ133" s="8"/>
      <c r="XA133" s="8"/>
      <c r="XB133" s="8"/>
      <c r="XC133" s="8"/>
      <c r="XD133" s="8"/>
      <c r="XE133" s="8"/>
      <c r="XF133" s="8"/>
      <c r="XG133" s="8"/>
      <c r="XH133" s="8"/>
      <c r="XI133" s="8"/>
      <c r="XJ133" s="8"/>
      <c r="XK133" s="8"/>
      <c r="XL133" s="8"/>
      <c r="XM133" s="8"/>
      <c r="XN133" s="8"/>
      <c r="XO133" s="8"/>
      <c r="XP133" s="8"/>
      <c r="XQ133" s="8"/>
      <c r="XR133" s="8"/>
      <c r="XS133" s="8"/>
      <c r="XT133" s="10">
        <v>1.0</v>
      </c>
      <c r="XU133" s="10">
        <v>1.0</v>
      </c>
      <c r="XV133" s="10">
        <v>1.0</v>
      </c>
      <c r="XW133" s="10">
        <v>4.0</v>
      </c>
      <c r="XX133" s="10">
        <v>3.0</v>
      </c>
      <c r="XY133" s="10">
        <v>2.0</v>
      </c>
      <c r="XZ133" s="10">
        <v>2.0</v>
      </c>
      <c r="YA133" s="10">
        <v>3.0</v>
      </c>
      <c r="YB133" s="10">
        <v>4.0</v>
      </c>
      <c r="YC133" s="10">
        <v>4.0</v>
      </c>
      <c r="YD133" s="10">
        <v>3.0</v>
      </c>
      <c r="YE133" s="10">
        <v>1.0</v>
      </c>
      <c r="YF133" s="10">
        <v>2.0</v>
      </c>
      <c r="YG133" s="10">
        <v>2.0</v>
      </c>
      <c r="YH133" s="10">
        <v>3.0</v>
      </c>
      <c r="YI133" s="10">
        <v>5.0</v>
      </c>
      <c r="YJ133" s="10">
        <v>5.0</v>
      </c>
      <c r="YK133" s="10">
        <v>5.0</v>
      </c>
      <c r="YL133" s="10">
        <v>4.0</v>
      </c>
      <c r="YM133" s="10">
        <v>4.0</v>
      </c>
      <c r="YN133" s="10">
        <v>4.0</v>
      </c>
      <c r="YO133" s="8"/>
      <c r="YP133" s="10">
        <v>1.0</v>
      </c>
      <c r="YQ133" s="10">
        <v>1.0</v>
      </c>
      <c r="YR133" s="10">
        <v>1.0</v>
      </c>
      <c r="YS133" s="10">
        <v>2.0</v>
      </c>
      <c r="YT133" s="10">
        <v>3.0</v>
      </c>
      <c r="YU133" s="10">
        <v>5.0</v>
      </c>
      <c r="YV133" s="10">
        <v>3.0</v>
      </c>
      <c r="YW133" s="10">
        <v>4.0</v>
      </c>
      <c r="YX133" s="10">
        <v>5.0</v>
      </c>
      <c r="YY133" s="10">
        <v>3.0</v>
      </c>
      <c r="YZ133" s="10">
        <v>5.0</v>
      </c>
      <c r="ZA133" s="10">
        <v>4.0</v>
      </c>
      <c r="ZB133" s="10">
        <v>2.0</v>
      </c>
      <c r="ZC133" s="10">
        <v>2.0</v>
      </c>
      <c r="ZD133" s="10">
        <v>4.0</v>
      </c>
      <c r="ZE133" s="10">
        <v>2.0</v>
      </c>
      <c r="ZF133" s="10">
        <v>5.0</v>
      </c>
      <c r="ZG133" s="10">
        <v>5.0</v>
      </c>
      <c r="ZH133" s="10">
        <v>5.0</v>
      </c>
      <c r="ZI133" s="10">
        <v>4.0</v>
      </c>
      <c r="ZJ133" s="10">
        <v>4.0</v>
      </c>
      <c r="ZK133" s="10">
        <v>4.0</v>
      </c>
      <c r="ZL133" s="8"/>
      <c r="ZM133" s="8" t="s">
        <v>1682</v>
      </c>
      <c r="ZN133" s="10">
        <v>1.0</v>
      </c>
    </row>
    <row r="134" ht="15.75" customHeight="1">
      <c r="A134" s="8" t="s">
        <v>1496</v>
      </c>
      <c r="B134" s="8">
        <v>4.0</v>
      </c>
      <c r="C134" s="8">
        <v>3.0</v>
      </c>
      <c r="D134" s="8">
        <v>2.0</v>
      </c>
      <c r="E134" s="8" t="s">
        <v>1683</v>
      </c>
      <c r="F134" s="8" t="s">
        <v>922</v>
      </c>
      <c r="G134" s="9" t="s">
        <v>923</v>
      </c>
      <c r="H134" s="9" t="s">
        <v>923</v>
      </c>
      <c r="I134" s="10">
        <v>1.0</v>
      </c>
      <c r="J134" s="10">
        <v>0.02323</v>
      </c>
      <c r="K134" s="10">
        <f t="shared" si="1"/>
        <v>-3.762310732</v>
      </c>
      <c r="L134" s="10">
        <v>0.0</v>
      </c>
      <c r="M134" s="10">
        <v>24.0</v>
      </c>
      <c r="N134" s="10">
        <f t="shared" si="2"/>
        <v>3.17805383</v>
      </c>
      <c r="O134" s="10">
        <v>0.0</v>
      </c>
      <c r="P134" s="10">
        <v>8.4456941E7</v>
      </c>
      <c r="Q134" s="8" t="s">
        <v>1684</v>
      </c>
      <c r="R134" s="10">
        <v>94.54</v>
      </c>
      <c r="S134" s="10">
        <v>85.16</v>
      </c>
      <c r="T134" s="10">
        <v>63.28</v>
      </c>
      <c r="U134" s="10">
        <v>72.66</v>
      </c>
      <c r="V134" s="10">
        <v>85.16</v>
      </c>
      <c r="W134" s="10">
        <v>14.84</v>
      </c>
      <c r="X134" s="10">
        <v>5.46</v>
      </c>
      <c r="Y134" s="10">
        <v>1.0</v>
      </c>
      <c r="Z134" s="10">
        <v>1.0</v>
      </c>
      <c r="AA134" s="10">
        <v>65.0</v>
      </c>
      <c r="AB134" s="10">
        <v>1.0</v>
      </c>
      <c r="AC134" s="10">
        <v>250.0</v>
      </c>
      <c r="AD134" s="10">
        <v>8.0</v>
      </c>
      <c r="AE134" s="10">
        <v>118.0</v>
      </c>
      <c r="AF134" s="10">
        <v>1.0</v>
      </c>
      <c r="AG134" s="10">
        <v>0.0</v>
      </c>
      <c r="AH134" s="10">
        <v>0.0</v>
      </c>
      <c r="AI134" s="10">
        <v>0.44</v>
      </c>
      <c r="AJ134" s="10">
        <v>0.0</v>
      </c>
      <c r="AK134" s="10">
        <v>41.59763</v>
      </c>
      <c r="AL134" s="10">
        <v>1.0</v>
      </c>
      <c r="AM134" s="10">
        <v>1.0</v>
      </c>
      <c r="AN134" s="10">
        <v>1.0</v>
      </c>
      <c r="AO134" s="10">
        <v>0.0</v>
      </c>
      <c r="AP134" s="10">
        <v>0.0</v>
      </c>
      <c r="AQ134" s="10">
        <v>0.361</v>
      </c>
      <c r="AR134" s="10">
        <v>0.0</v>
      </c>
      <c r="AS134" s="10">
        <v>2.0</v>
      </c>
      <c r="AT134" s="10">
        <v>1.0</v>
      </c>
      <c r="AU134" s="8"/>
      <c r="AV134" s="10">
        <v>1.0</v>
      </c>
      <c r="AW134" s="10">
        <v>1.0</v>
      </c>
      <c r="AX134" s="10">
        <v>2.0</v>
      </c>
      <c r="AY134" s="10">
        <v>0.0</v>
      </c>
      <c r="AZ134" s="10">
        <v>1.0</v>
      </c>
      <c r="BA134" s="10">
        <v>2.0</v>
      </c>
      <c r="BB134" s="10">
        <v>0.0</v>
      </c>
      <c r="BC134" s="10">
        <v>0.0</v>
      </c>
      <c r="BD134" s="10">
        <v>2.0</v>
      </c>
      <c r="BE134" s="10">
        <v>5.0</v>
      </c>
      <c r="BF134" s="10">
        <v>1.0</v>
      </c>
      <c r="BG134" s="8"/>
      <c r="BH134" s="10">
        <v>1.0</v>
      </c>
      <c r="BI134" s="8"/>
      <c r="BJ134" s="10">
        <v>2.0</v>
      </c>
      <c r="BK134" s="10">
        <v>1.0</v>
      </c>
      <c r="BL134" s="8"/>
      <c r="BM134" s="8"/>
      <c r="BN134" s="8"/>
      <c r="BO134" s="8"/>
      <c r="BP134" s="8"/>
      <c r="BQ134" s="8"/>
      <c r="BR134" s="8"/>
      <c r="BS134" s="10">
        <v>2.0</v>
      </c>
      <c r="BT134" s="10">
        <v>0.0</v>
      </c>
      <c r="BU134" s="10">
        <v>2.0</v>
      </c>
      <c r="BV134" s="10">
        <v>2.0</v>
      </c>
      <c r="BW134" s="10">
        <v>4.0</v>
      </c>
      <c r="BX134" s="10">
        <v>1.0</v>
      </c>
      <c r="BY134" s="10">
        <v>1.0</v>
      </c>
      <c r="BZ134" s="10">
        <v>7.0</v>
      </c>
      <c r="CA134" s="10">
        <v>1.0</v>
      </c>
      <c r="CB134" s="10">
        <v>1.0</v>
      </c>
      <c r="CC134" s="10">
        <v>6.0</v>
      </c>
      <c r="CD134" s="10">
        <v>2.0</v>
      </c>
      <c r="CE134" s="8"/>
      <c r="CF134" s="10">
        <v>30.0</v>
      </c>
      <c r="CG134" s="8"/>
      <c r="CH134" s="8"/>
      <c r="CI134" s="8"/>
      <c r="CJ134" s="8"/>
      <c r="CK134" s="10">
        <v>1.0</v>
      </c>
      <c r="CL134" s="8"/>
      <c r="CM134" s="8"/>
      <c r="CN134" s="8"/>
      <c r="CO134" s="10">
        <v>1.0</v>
      </c>
      <c r="CP134" s="10">
        <v>32.0</v>
      </c>
      <c r="CQ134" s="8"/>
      <c r="CR134" s="8"/>
      <c r="CS134" s="10">
        <v>1.0</v>
      </c>
      <c r="CT134" s="8"/>
      <c r="CU134" s="8"/>
      <c r="CV134" s="8"/>
      <c r="CW134" s="8"/>
      <c r="CX134" s="8"/>
      <c r="CY134" s="8"/>
      <c r="CZ134" s="8"/>
      <c r="DA134" s="8"/>
      <c r="DB134" s="8"/>
      <c r="DC134" s="10">
        <v>1.0</v>
      </c>
      <c r="DD134" s="8" t="s">
        <v>1685</v>
      </c>
      <c r="DE134" s="11"/>
      <c r="DF134" s="8"/>
      <c r="DG134" s="8"/>
      <c r="DH134" s="8"/>
      <c r="DI134" s="8"/>
      <c r="DJ134" s="8"/>
      <c r="DK134" s="8"/>
      <c r="DL134" s="10">
        <v>2.0</v>
      </c>
      <c r="DM134" s="10">
        <v>19.0</v>
      </c>
      <c r="DN134" s="8"/>
      <c r="DO134" s="8"/>
      <c r="DP134" s="10">
        <v>3.0</v>
      </c>
      <c r="DQ134" s="10">
        <v>115.0</v>
      </c>
      <c r="DR134" s="10">
        <v>9.0</v>
      </c>
      <c r="DS134" s="8"/>
      <c r="DT134" s="8"/>
      <c r="DU134" s="8"/>
      <c r="DV134" s="8"/>
      <c r="DW134" s="8"/>
      <c r="DX134" s="8"/>
      <c r="DY134" s="8"/>
      <c r="DZ134" s="8"/>
      <c r="EA134" s="8"/>
      <c r="EB134" s="8"/>
      <c r="EC134" s="8"/>
      <c r="ED134" s="8"/>
      <c r="EE134" s="8"/>
      <c r="EF134" s="8"/>
      <c r="EG134" s="8"/>
      <c r="EH134" s="8"/>
      <c r="EI134" s="8"/>
      <c r="EJ134" s="8"/>
      <c r="EK134" s="8"/>
      <c r="EL134" s="8"/>
      <c r="EM134" s="8"/>
      <c r="EN134" s="8"/>
      <c r="EO134" s="8"/>
      <c r="EP134" s="8"/>
      <c r="EQ134" s="8"/>
      <c r="ER134" s="8"/>
      <c r="ES134" s="8"/>
      <c r="ET134" s="8"/>
      <c r="EU134" s="8"/>
      <c r="EV134" s="8"/>
      <c r="EW134" s="8"/>
      <c r="EX134" s="8"/>
      <c r="EY134" s="8"/>
      <c r="EZ134" s="8"/>
      <c r="FA134" s="8"/>
      <c r="FB134" s="8"/>
      <c r="FC134" s="8"/>
      <c r="FD134" s="8"/>
      <c r="FE134" s="8"/>
      <c r="FF134" s="8"/>
      <c r="FG134" s="8"/>
      <c r="FH134" s="8"/>
      <c r="FI134" s="8"/>
      <c r="FJ134" s="8"/>
      <c r="FK134" s="8"/>
      <c r="FL134" s="8"/>
      <c r="FM134" s="8"/>
      <c r="FN134" s="8"/>
      <c r="FO134" s="8"/>
      <c r="FP134" s="8"/>
      <c r="FQ134" s="8"/>
      <c r="FR134" s="8"/>
      <c r="FS134" s="8"/>
      <c r="FT134" s="8"/>
      <c r="FU134" s="8"/>
      <c r="FV134" s="8"/>
      <c r="FW134" s="8"/>
      <c r="FX134" s="8"/>
      <c r="FY134" s="8"/>
      <c r="FZ134" s="8"/>
      <c r="GA134" s="8"/>
      <c r="GB134" s="8"/>
      <c r="GC134" s="8"/>
      <c r="GD134" s="8"/>
      <c r="GE134" s="8"/>
      <c r="GF134" s="8"/>
      <c r="GG134" s="8"/>
      <c r="GH134" s="8"/>
      <c r="GI134" s="8"/>
      <c r="GJ134" s="8"/>
      <c r="GK134" s="8"/>
      <c r="GL134" s="8"/>
      <c r="GM134" s="8"/>
      <c r="GN134" s="8"/>
      <c r="GO134" s="8"/>
      <c r="GP134" s="8"/>
      <c r="GQ134" s="8"/>
      <c r="GR134" s="8"/>
      <c r="GS134" s="8"/>
      <c r="GT134" s="8"/>
      <c r="GU134" s="8"/>
      <c r="GV134" s="8"/>
      <c r="GW134" s="8"/>
      <c r="GX134" s="8"/>
      <c r="GY134" s="8"/>
      <c r="GZ134" s="10">
        <v>1.0</v>
      </c>
      <c r="HA134" s="10">
        <v>1.0</v>
      </c>
      <c r="HB134" s="10">
        <v>1.0</v>
      </c>
      <c r="HC134" s="10">
        <v>1.0</v>
      </c>
      <c r="HD134" s="8" t="s">
        <v>1686</v>
      </c>
      <c r="HE134" s="10">
        <v>1.0</v>
      </c>
      <c r="HF134" s="10">
        <v>1.0</v>
      </c>
      <c r="HG134" s="10">
        <v>5.0</v>
      </c>
      <c r="HH134" s="10">
        <v>3.0</v>
      </c>
      <c r="HI134" s="10">
        <v>4.0</v>
      </c>
      <c r="HJ134" s="10">
        <v>5.0</v>
      </c>
      <c r="HK134" s="10">
        <v>5.0</v>
      </c>
      <c r="HL134" s="10">
        <v>1.0</v>
      </c>
      <c r="HM134" s="10">
        <v>1.0</v>
      </c>
      <c r="HN134" s="8" t="s">
        <v>1687</v>
      </c>
      <c r="HO134" s="10">
        <v>1.0</v>
      </c>
      <c r="HP134" s="10">
        <v>1.0</v>
      </c>
      <c r="HQ134" s="10">
        <v>1.0</v>
      </c>
      <c r="HR134" s="10">
        <v>1.0</v>
      </c>
      <c r="HS134" s="10">
        <v>1.0</v>
      </c>
      <c r="HT134" s="10">
        <v>1.0</v>
      </c>
      <c r="HU134" s="10">
        <v>1.0</v>
      </c>
      <c r="HV134" s="10">
        <v>1.0</v>
      </c>
      <c r="HW134" s="10">
        <v>1.0</v>
      </c>
      <c r="HX134" s="8" t="s">
        <v>1688</v>
      </c>
      <c r="HY134" s="10">
        <v>1.0</v>
      </c>
      <c r="HZ134" s="10">
        <v>1.0</v>
      </c>
      <c r="IA134" s="10">
        <v>4.0</v>
      </c>
      <c r="IB134" s="10">
        <v>5.0</v>
      </c>
      <c r="IC134" s="10">
        <v>5.0</v>
      </c>
      <c r="ID134" s="10">
        <v>5.0</v>
      </c>
      <c r="IE134" s="10">
        <v>5.0</v>
      </c>
      <c r="IF134" s="10">
        <v>1.0</v>
      </c>
      <c r="IG134" s="10">
        <v>1.0</v>
      </c>
      <c r="IH134" s="8" t="s">
        <v>1689</v>
      </c>
      <c r="II134" s="10">
        <v>1.0</v>
      </c>
      <c r="IJ134" s="10">
        <v>1.0</v>
      </c>
      <c r="IK134" s="10">
        <v>1.0</v>
      </c>
      <c r="IL134" s="10">
        <v>1.0</v>
      </c>
      <c r="IM134" s="10">
        <v>1.0</v>
      </c>
      <c r="IN134" s="10">
        <v>1.0</v>
      </c>
      <c r="IO134" s="10">
        <v>1.0</v>
      </c>
      <c r="IP134" s="10">
        <v>1.0</v>
      </c>
      <c r="IQ134" s="10">
        <v>1.0</v>
      </c>
      <c r="IR134" s="8" t="s">
        <v>1690</v>
      </c>
      <c r="IS134" s="10">
        <v>1.0</v>
      </c>
      <c r="IT134" s="10">
        <v>1.0</v>
      </c>
      <c r="IU134" s="10">
        <v>4.0</v>
      </c>
      <c r="IV134" s="10">
        <v>3.0</v>
      </c>
      <c r="IW134" s="10">
        <v>4.0</v>
      </c>
      <c r="IX134" s="10">
        <v>5.0</v>
      </c>
      <c r="IY134" s="10">
        <v>5.0</v>
      </c>
      <c r="IZ134" s="10">
        <v>1.0</v>
      </c>
      <c r="JA134" s="8" t="s">
        <v>1691</v>
      </c>
      <c r="JB134" s="10">
        <v>1.0</v>
      </c>
      <c r="JC134" s="10">
        <v>1.0</v>
      </c>
      <c r="JD134" s="10">
        <v>1.0</v>
      </c>
      <c r="JE134" s="10">
        <v>1.0</v>
      </c>
      <c r="JF134" s="10">
        <v>1.0</v>
      </c>
      <c r="JG134" s="10">
        <v>1.0</v>
      </c>
      <c r="JH134" s="8"/>
      <c r="JI134" s="8"/>
      <c r="JJ134" s="8"/>
      <c r="JK134" s="8"/>
      <c r="JL134" s="8"/>
      <c r="JM134" s="8"/>
      <c r="JN134" s="8"/>
      <c r="JO134" s="8"/>
      <c r="JP134" s="8"/>
      <c r="JQ134" s="8"/>
      <c r="JR134" s="8"/>
      <c r="JS134" s="8"/>
      <c r="JT134" s="8"/>
      <c r="JU134" s="8"/>
      <c r="JV134" s="8"/>
      <c r="JW134" s="8"/>
      <c r="JX134" s="8"/>
      <c r="JY134" s="8"/>
      <c r="JZ134" s="8"/>
      <c r="KA134" s="8"/>
      <c r="KB134" s="8"/>
      <c r="KC134" s="10">
        <v>1.0</v>
      </c>
      <c r="KD134" s="10">
        <v>1.0</v>
      </c>
      <c r="KE134" s="10">
        <v>0.0</v>
      </c>
      <c r="KF134" s="10">
        <v>0.0</v>
      </c>
      <c r="KG134" s="10">
        <v>3.124</v>
      </c>
      <c r="KH134" s="10">
        <v>0.0</v>
      </c>
      <c r="KI134" s="10">
        <v>1.0</v>
      </c>
      <c r="KJ134" s="10">
        <v>2.0</v>
      </c>
      <c r="KK134" s="10">
        <v>7.0</v>
      </c>
      <c r="KL134" s="10">
        <v>2.0</v>
      </c>
      <c r="KM134" s="10">
        <v>2.0</v>
      </c>
      <c r="KN134" s="10">
        <v>1.0</v>
      </c>
      <c r="KO134" s="10">
        <v>1.0</v>
      </c>
      <c r="KP134" s="10">
        <v>5.0</v>
      </c>
      <c r="KQ134" s="10">
        <v>5.0</v>
      </c>
      <c r="KR134" s="8"/>
      <c r="KS134" s="10">
        <v>0.0</v>
      </c>
      <c r="KT134" s="10">
        <v>0.0</v>
      </c>
      <c r="KU134" s="10">
        <v>3.118</v>
      </c>
      <c r="KV134" s="10">
        <v>0.0</v>
      </c>
      <c r="KW134" s="10">
        <v>1.0</v>
      </c>
      <c r="KX134" s="10">
        <v>2.0</v>
      </c>
      <c r="KY134" s="10">
        <v>2.0</v>
      </c>
      <c r="KZ134" s="10">
        <v>1.0</v>
      </c>
      <c r="LA134" s="10">
        <v>2.0</v>
      </c>
      <c r="LB134" s="10">
        <v>2.0</v>
      </c>
      <c r="LC134" s="10">
        <v>1.0</v>
      </c>
      <c r="LD134" s="10">
        <v>5.0</v>
      </c>
      <c r="LE134" s="10">
        <v>5.0</v>
      </c>
      <c r="LF134" s="8"/>
      <c r="LG134" s="10">
        <v>0.0</v>
      </c>
      <c r="LH134" s="10">
        <v>0.0</v>
      </c>
      <c r="LI134" s="10">
        <v>3.116</v>
      </c>
      <c r="LJ134" s="10">
        <v>0.0</v>
      </c>
      <c r="LK134" s="10">
        <v>1.0</v>
      </c>
      <c r="LL134" s="10">
        <v>2.0</v>
      </c>
      <c r="LM134" s="10">
        <v>1.0</v>
      </c>
      <c r="LN134" s="10">
        <v>2.0</v>
      </c>
      <c r="LO134" s="10">
        <v>1.0</v>
      </c>
      <c r="LP134" s="10">
        <v>1.0</v>
      </c>
      <c r="LQ134" s="10">
        <v>1.0</v>
      </c>
      <c r="LR134" s="10">
        <v>5.0</v>
      </c>
      <c r="LS134" s="10">
        <v>5.0</v>
      </c>
      <c r="LT134" s="8"/>
      <c r="LU134" s="10">
        <v>0.0</v>
      </c>
      <c r="LV134" s="10">
        <v>0.0</v>
      </c>
      <c r="LW134" s="10">
        <v>3.117</v>
      </c>
      <c r="LX134" s="10">
        <v>0.0</v>
      </c>
      <c r="LY134" s="10">
        <v>1.0</v>
      </c>
      <c r="LZ134" s="10">
        <v>2.0</v>
      </c>
      <c r="MA134" s="10">
        <v>1.0</v>
      </c>
      <c r="MB134" s="10">
        <v>2.0</v>
      </c>
      <c r="MC134" s="10">
        <v>2.0</v>
      </c>
      <c r="MD134" s="10">
        <v>2.0</v>
      </c>
      <c r="ME134" s="10">
        <v>1.0</v>
      </c>
      <c r="MF134" s="10">
        <v>5.0</v>
      </c>
      <c r="MG134" s="10">
        <v>5.0</v>
      </c>
      <c r="MH134" s="8"/>
      <c r="MI134" s="10">
        <v>0.0</v>
      </c>
      <c r="MJ134" s="10">
        <v>0.0</v>
      </c>
      <c r="MK134" s="10">
        <v>3.151</v>
      </c>
      <c r="ML134" s="10">
        <v>0.0</v>
      </c>
      <c r="MM134" s="10">
        <v>1.0</v>
      </c>
      <c r="MN134" s="10">
        <v>2.0</v>
      </c>
      <c r="MO134" s="10">
        <v>2.0</v>
      </c>
      <c r="MP134" s="10">
        <v>1.0</v>
      </c>
      <c r="MQ134" s="10">
        <v>2.0</v>
      </c>
      <c r="MR134" s="10">
        <v>2.0</v>
      </c>
      <c r="MS134" s="10">
        <v>1.0</v>
      </c>
      <c r="MT134" s="10">
        <v>5.0</v>
      </c>
      <c r="MU134" s="10">
        <v>5.0</v>
      </c>
      <c r="MV134" s="8"/>
      <c r="MW134" s="10">
        <v>0.0</v>
      </c>
      <c r="MX134" s="10">
        <v>0.0</v>
      </c>
      <c r="MY134" s="10">
        <v>3.112</v>
      </c>
      <c r="MZ134" s="10">
        <v>0.0</v>
      </c>
      <c r="NA134" s="10">
        <v>1.0</v>
      </c>
      <c r="NB134" s="10">
        <v>1.0</v>
      </c>
      <c r="NC134" s="10">
        <v>1.0</v>
      </c>
      <c r="ND134" s="10">
        <v>2.0</v>
      </c>
      <c r="NE134" s="10">
        <v>1.0</v>
      </c>
      <c r="NF134" s="10">
        <v>1.0</v>
      </c>
      <c r="NG134" s="10">
        <v>2.0</v>
      </c>
      <c r="NH134" s="10">
        <v>5.0</v>
      </c>
      <c r="NI134" s="10">
        <v>5.0</v>
      </c>
      <c r="NJ134" s="8"/>
      <c r="NK134" s="10">
        <v>0.0</v>
      </c>
      <c r="NL134" s="10">
        <v>0.0</v>
      </c>
      <c r="NM134" s="10">
        <v>3.11</v>
      </c>
      <c r="NN134" s="10">
        <v>0.0</v>
      </c>
      <c r="NO134" s="10">
        <v>1.0</v>
      </c>
      <c r="NP134" s="10">
        <v>1.0</v>
      </c>
      <c r="NQ134" s="10">
        <v>1.0</v>
      </c>
      <c r="NR134" s="10">
        <v>1.0</v>
      </c>
      <c r="NS134" s="10">
        <v>1.0</v>
      </c>
      <c r="NT134" s="10">
        <v>2.0</v>
      </c>
      <c r="NU134" s="10">
        <v>2.0</v>
      </c>
      <c r="NV134" s="10">
        <v>5.0</v>
      </c>
      <c r="NW134" s="10">
        <v>5.0</v>
      </c>
      <c r="NX134" s="8"/>
      <c r="NY134" s="10">
        <v>999.0</v>
      </c>
      <c r="NZ134" s="10">
        <v>999.0</v>
      </c>
      <c r="OA134" s="10">
        <v>1.0</v>
      </c>
      <c r="OB134" s="10">
        <v>1.0</v>
      </c>
      <c r="OC134" s="10">
        <v>2.0</v>
      </c>
      <c r="OD134" s="8"/>
      <c r="OE134" s="10">
        <v>1.0</v>
      </c>
      <c r="OF134" s="8"/>
      <c r="OG134" s="10">
        <v>1.0</v>
      </c>
      <c r="OH134" s="8"/>
      <c r="OI134" s="8"/>
      <c r="OJ134" s="8"/>
      <c r="OK134" s="8"/>
      <c r="OL134" s="8"/>
      <c r="OM134" s="10">
        <v>1.0</v>
      </c>
      <c r="ON134" s="8"/>
      <c r="OO134" s="8"/>
      <c r="OP134" s="8"/>
      <c r="OQ134" s="8"/>
      <c r="OR134" s="8"/>
      <c r="OS134" s="8"/>
      <c r="OT134" s="8"/>
      <c r="OU134" s="8"/>
      <c r="OV134" s="10">
        <v>2.0</v>
      </c>
      <c r="OW134" s="8"/>
      <c r="OX134" s="8"/>
      <c r="OY134" s="8"/>
      <c r="OZ134" s="8"/>
      <c r="PA134" s="8"/>
      <c r="PB134" s="8"/>
      <c r="PC134" s="8"/>
      <c r="PD134" s="8"/>
      <c r="PE134" s="8"/>
      <c r="PF134" s="8"/>
      <c r="PG134" s="8"/>
      <c r="PH134" s="10">
        <v>5.0</v>
      </c>
      <c r="PI134" s="10">
        <v>5.0</v>
      </c>
      <c r="PJ134" s="10">
        <v>5.0</v>
      </c>
      <c r="PK134" s="10">
        <v>5.0</v>
      </c>
      <c r="PL134" s="10">
        <v>5.0</v>
      </c>
      <c r="PM134" s="10">
        <v>5.0</v>
      </c>
      <c r="PN134" s="8"/>
      <c r="PO134" s="10">
        <v>250000.0</v>
      </c>
      <c r="PP134" s="10">
        <v>1.0</v>
      </c>
      <c r="PQ134" s="10">
        <v>1.0</v>
      </c>
      <c r="PR134" s="10">
        <v>1.0</v>
      </c>
      <c r="PS134" s="10">
        <v>1.0</v>
      </c>
      <c r="PT134" s="8"/>
      <c r="PU134" s="10">
        <v>1.0</v>
      </c>
      <c r="PV134" s="8"/>
      <c r="PW134" s="8"/>
      <c r="PX134" s="8"/>
      <c r="PY134" s="10">
        <v>1.0</v>
      </c>
      <c r="PZ134" s="8"/>
      <c r="QA134" s="8"/>
      <c r="QB134" s="8"/>
      <c r="QC134" s="8"/>
      <c r="QD134" s="8"/>
      <c r="QE134" s="8"/>
      <c r="QF134" s="8"/>
      <c r="QG134" s="10">
        <v>1.0</v>
      </c>
      <c r="QH134" s="8"/>
      <c r="QI134" s="8"/>
      <c r="QJ134" s="8"/>
      <c r="QK134" s="8"/>
      <c r="QL134" s="8"/>
      <c r="QM134" s="8"/>
      <c r="QN134" s="8"/>
      <c r="QO134" s="8"/>
      <c r="QP134" s="8"/>
      <c r="QQ134" s="8"/>
      <c r="QR134" s="8"/>
      <c r="QS134" s="8"/>
      <c r="QT134" s="8"/>
      <c r="QU134" s="8"/>
      <c r="QV134" s="8"/>
      <c r="QW134" s="10">
        <v>5.0</v>
      </c>
      <c r="QX134" s="10">
        <v>5.0</v>
      </c>
      <c r="QY134" s="10">
        <v>5.0</v>
      </c>
      <c r="QZ134" s="10">
        <v>5.0</v>
      </c>
      <c r="RA134" s="10">
        <v>5.0</v>
      </c>
      <c r="RB134" s="10">
        <v>5.0</v>
      </c>
      <c r="RC134" s="8"/>
      <c r="RD134" s="8"/>
      <c r="RE134" s="8"/>
      <c r="RF134" s="8"/>
      <c r="RG134" s="8"/>
      <c r="RH134" s="8"/>
      <c r="RI134" s="8"/>
      <c r="RJ134" s="8"/>
      <c r="RK134" s="8"/>
      <c r="RL134" s="8"/>
      <c r="RM134" s="8"/>
      <c r="RN134" s="8"/>
      <c r="RO134" s="8"/>
      <c r="RP134" s="8"/>
      <c r="RQ134" s="8"/>
      <c r="RR134" s="8"/>
      <c r="RS134" s="8"/>
      <c r="RT134" s="8"/>
      <c r="RU134" s="8"/>
      <c r="RV134" s="8"/>
      <c r="RW134" s="8"/>
      <c r="RX134" s="8"/>
      <c r="RY134" s="8"/>
      <c r="RZ134" s="8"/>
      <c r="SA134" s="8"/>
      <c r="SB134" s="8"/>
      <c r="SC134" s="8"/>
      <c r="SD134" s="8"/>
      <c r="SE134" s="8"/>
      <c r="SF134" s="8"/>
      <c r="SG134" s="8"/>
      <c r="SH134" s="8"/>
      <c r="SI134" s="8"/>
      <c r="SJ134" s="8"/>
      <c r="SK134" s="8"/>
      <c r="SL134" s="8"/>
      <c r="SM134" s="8"/>
      <c r="SN134" s="8"/>
      <c r="SO134" s="8"/>
      <c r="SP134" s="8"/>
      <c r="SQ134" s="8"/>
      <c r="SR134" s="8"/>
      <c r="SS134" s="8"/>
      <c r="ST134" s="8"/>
      <c r="SU134" s="8"/>
      <c r="SV134" s="8"/>
      <c r="SW134" s="8"/>
      <c r="SX134" s="8"/>
      <c r="SY134" s="8"/>
      <c r="SZ134" s="8"/>
      <c r="TA134" s="8"/>
      <c r="TB134" s="8"/>
      <c r="TC134" s="8"/>
      <c r="TD134" s="8"/>
      <c r="TE134" s="8"/>
      <c r="TF134" s="8"/>
      <c r="TG134" s="8"/>
      <c r="TH134" s="8"/>
      <c r="TI134" s="8"/>
      <c r="TJ134" s="8"/>
      <c r="TK134" s="8"/>
      <c r="TL134" s="8"/>
      <c r="TM134" s="8"/>
      <c r="TN134" s="8"/>
      <c r="TO134" s="8"/>
      <c r="TP134" s="8"/>
      <c r="TQ134" s="8"/>
      <c r="TR134" s="8"/>
      <c r="TS134" s="8"/>
      <c r="TT134" s="8"/>
      <c r="TU134" s="8"/>
      <c r="TV134" s="8"/>
      <c r="TW134" s="8"/>
      <c r="TX134" s="8"/>
      <c r="TY134" s="8"/>
      <c r="TZ134" s="8"/>
      <c r="UA134" s="8"/>
      <c r="UB134" s="8"/>
      <c r="UC134" s="8"/>
      <c r="UD134" s="8"/>
      <c r="UE134" s="8"/>
      <c r="UF134" s="8"/>
      <c r="UG134" s="8"/>
      <c r="UH134" s="8"/>
      <c r="UI134" s="8"/>
      <c r="UJ134" s="8"/>
      <c r="UK134" s="8"/>
      <c r="UL134" s="8"/>
      <c r="UM134" s="8"/>
      <c r="UN134" s="8"/>
      <c r="UO134" s="8"/>
      <c r="UP134" s="8"/>
      <c r="UQ134" s="8"/>
      <c r="UR134" s="8"/>
      <c r="US134" s="8"/>
      <c r="UT134" s="8"/>
      <c r="UU134" s="8"/>
      <c r="UV134" s="8"/>
      <c r="UW134" s="8"/>
      <c r="UX134" s="8"/>
      <c r="UY134" s="8"/>
      <c r="UZ134" s="8"/>
      <c r="VA134" s="8"/>
      <c r="VB134" s="8"/>
      <c r="VC134" s="8"/>
      <c r="VD134" s="8"/>
      <c r="VE134" s="8"/>
      <c r="VF134" s="8"/>
      <c r="VG134" s="8"/>
      <c r="VH134" s="8"/>
      <c r="VI134" s="8"/>
      <c r="VJ134" s="8"/>
      <c r="VK134" s="8"/>
      <c r="VL134" s="8"/>
      <c r="VM134" s="8"/>
      <c r="VN134" s="8"/>
      <c r="VO134" s="8"/>
      <c r="VP134" s="8"/>
      <c r="VQ134" s="8"/>
      <c r="VR134" s="8"/>
      <c r="VS134" s="8"/>
      <c r="VT134" s="8"/>
      <c r="VU134" s="8"/>
      <c r="VV134" s="8"/>
      <c r="VW134" s="8"/>
      <c r="VX134" s="8"/>
      <c r="VY134" s="8"/>
      <c r="VZ134" s="8"/>
      <c r="WA134" s="8"/>
      <c r="WB134" s="8"/>
      <c r="WC134" s="8"/>
      <c r="WD134" s="8"/>
      <c r="WE134" s="8"/>
      <c r="WF134" s="8"/>
      <c r="WG134" s="8"/>
      <c r="WH134" s="8"/>
      <c r="WI134" s="8"/>
      <c r="WJ134" s="8"/>
      <c r="WK134" s="8"/>
      <c r="WL134" s="8"/>
      <c r="WM134" s="8"/>
      <c r="WN134" s="8"/>
      <c r="WO134" s="8"/>
      <c r="WP134" s="8"/>
      <c r="WQ134" s="8"/>
      <c r="WR134" s="8"/>
      <c r="WS134" s="8"/>
      <c r="WT134" s="8"/>
      <c r="WU134" s="8"/>
      <c r="WV134" s="8"/>
      <c r="WW134" s="8"/>
      <c r="WX134" s="8"/>
      <c r="WY134" s="8"/>
      <c r="WZ134" s="8"/>
      <c r="XA134" s="8"/>
      <c r="XB134" s="8"/>
      <c r="XC134" s="8"/>
      <c r="XD134" s="8"/>
      <c r="XE134" s="8"/>
      <c r="XF134" s="8"/>
      <c r="XG134" s="8"/>
      <c r="XH134" s="8"/>
      <c r="XI134" s="8"/>
      <c r="XJ134" s="8"/>
      <c r="XK134" s="8"/>
      <c r="XL134" s="8"/>
      <c r="XM134" s="8"/>
      <c r="XN134" s="8"/>
      <c r="XO134" s="8"/>
      <c r="XP134" s="8"/>
      <c r="XQ134" s="8"/>
      <c r="XR134" s="8"/>
      <c r="XS134" s="8"/>
      <c r="XT134" s="10">
        <v>1.0</v>
      </c>
      <c r="XU134" s="10">
        <v>1.0</v>
      </c>
      <c r="XV134" s="10">
        <v>1.0</v>
      </c>
      <c r="XW134" s="10">
        <v>4.0</v>
      </c>
      <c r="XX134" s="10">
        <v>4.0</v>
      </c>
      <c r="XY134" s="10">
        <v>2.0</v>
      </c>
      <c r="XZ134" s="10">
        <v>1.0</v>
      </c>
      <c r="YA134" s="10">
        <v>3.0</v>
      </c>
      <c r="YB134" s="10">
        <v>4.0</v>
      </c>
      <c r="YC134" s="10">
        <v>5.0</v>
      </c>
      <c r="YD134" s="10">
        <v>3.0</v>
      </c>
      <c r="YE134" s="10">
        <v>2.0</v>
      </c>
      <c r="YF134" s="10">
        <v>2.0</v>
      </c>
      <c r="YG134" s="10">
        <v>1.0</v>
      </c>
      <c r="YH134" s="10">
        <v>2.0</v>
      </c>
      <c r="YI134" s="10">
        <v>5.0</v>
      </c>
      <c r="YJ134" s="10">
        <v>5.0</v>
      </c>
      <c r="YK134" s="10">
        <v>5.0</v>
      </c>
      <c r="YL134" s="10">
        <v>5.0</v>
      </c>
      <c r="YM134" s="10">
        <v>5.0</v>
      </c>
      <c r="YN134" s="10">
        <v>5.0</v>
      </c>
      <c r="YO134" s="8"/>
      <c r="YP134" s="10">
        <v>1.0</v>
      </c>
      <c r="YQ134" s="10">
        <v>1.0</v>
      </c>
      <c r="YR134" s="10">
        <v>1.0</v>
      </c>
      <c r="YS134" s="10">
        <v>3.0</v>
      </c>
      <c r="YT134" s="10">
        <v>4.0</v>
      </c>
      <c r="YU134" s="10">
        <v>4.0</v>
      </c>
      <c r="YV134" s="10">
        <v>4.0</v>
      </c>
      <c r="YW134" s="10">
        <v>4.0</v>
      </c>
      <c r="YX134" s="10">
        <v>5.0</v>
      </c>
      <c r="YY134" s="10">
        <v>2.0</v>
      </c>
      <c r="YZ134" s="10">
        <v>5.0</v>
      </c>
      <c r="ZA134" s="10">
        <v>5.0</v>
      </c>
      <c r="ZB134" s="10">
        <v>5.0</v>
      </c>
      <c r="ZC134" s="10">
        <v>5.0</v>
      </c>
      <c r="ZD134" s="10">
        <v>4.0</v>
      </c>
      <c r="ZE134" s="10">
        <v>3.0</v>
      </c>
      <c r="ZF134" s="10">
        <v>5.0</v>
      </c>
      <c r="ZG134" s="10">
        <v>5.0</v>
      </c>
      <c r="ZH134" s="10">
        <v>5.0</v>
      </c>
      <c r="ZI134" s="10">
        <v>5.0</v>
      </c>
      <c r="ZJ134" s="10">
        <v>5.0</v>
      </c>
      <c r="ZK134" s="10">
        <v>5.0</v>
      </c>
      <c r="ZL134" s="8"/>
      <c r="ZM134" s="8" t="s">
        <v>1692</v>
      </c>
      <c r="ZN134" s="10">
        <v>1.0</v>
      </c>
    </row>
    <row r="135" ht="15.75" customHeight="1">
      <c r="A135" s="8" t="s">
        <v>1496</v>
      </c>
      <c r="B135" s="8">
        <v>4.0</v>
      </c>
      <c r="C135" s="8">
        <v>3.0</v>
      </c>
      <c r="D135" s="8">
        <v>2.0</v>
      </c>
      <c r="E135" s="8" t="s">
        <v>1693</v>
      </c>
      <c r="F135" s="8" t="s">
        <v>922</v>
      </c>
      <c r="G135" s="9" t="s">
        <v>923</v>
      </c>
      <c r="H135" s="9" t="s">
        <v>923</v>
      </c>
      <c r="I135" s="10">
        <v>1.0</v>
      </c>
      <c r="J135" s="10">
        <v>0.00671</v>
      </c>
      <c r="K135" s="10">
        <f t="shared" si="1"/>
        <v>-5.004156328</v>
      </c>
      <c r="L135" s="10">
        <v>0.0</v>
      </c>
      <c r="M135" s="10">
        <v>4.33E-4</v>
      </c>
      <c r="N135" s="10">
        <f t="shared" si="2"/>
        <v>-7.74477283</v>
      </c>
      <c r="O135" s="10">
        <v>0.0</v>
      </c>
      <c r="P135" s="10">
        <v>2.7559909E7</v>
      </c>
      <c r="Q135" s="8" t="s">
        <v>972</v>
      </c>
      <c r="R135" s="10">
        <v>99.22</v>
      </c>
      <c r="S135" s="10">
        <v>99.22</v>
      </c>
      <c r="T135" s="10">
        <v>97.66</v>
      </c>
      <c r="U135" s="10">
        <v>74.22</v>
      </c>
      <c r="V135" s="10">
        <v>74.22</v>
      </c>
      <c r="W135" s="10">
        <v>24.22</v>
      </c>
      <c r="X135" s="10">
        <v>10.16</v>
      </c>
      <c r="Y135" s="10">
        <v>1.0</v>
      </c>
      <c r="Z135" s="10">
        <v>1.0</v>
      </c>
      <c r="AA135" s="10">
        <v>65.0</v>
      </c>
      <c r="AB135" s="10">
        <v>1.0</v>
      </c>
      <c r="AC135" s="10">
        <v>225.0</v>
      </c>
      <c r="AD135" s="10">
        <v>8.0</v>
      </c>
      <c r="AE135" s="10">
        <v>117.0</v>
      </c>
      <c r="AF135" s="10">
        <v>1.0</v>
      </c>
      <c r="AG135" s="10">
        <v>0.0</v>
      </c>
      <c r="AH135" s="10">
        <v>0.0</v>
      </c>
      <c r="AI135" s="10">
        <v>0.475</v>
      </c>
      <c r="AJ135" s="10">
        <v>0.0</v>
      </c>
      <c r="AK135" s="10">
        <v>37.43787</v>
      </c>
      <c r="AL135" s="10">
        <v>1.0</v>
      </c>
      <c r="AM135" s="10">
        <v>1.0</v>
      </c>
      <c r="AN135" s="10">
        <v>1.0</v>
      </c>
      <c r="AO135" s="10">
        <v>0.0</v>
      </c>
      <c r="AP135" s="10">
        <v>0.0</v>
      </c>
      <c r="AQ135" s="10">
        <v>0.252</v>
      </c>
      <c r="AR135" s="10">
        <v>0.0</v>
      </c>
      <c r="AS135" s="10">
        <v>2.0</v>
      </c>
      <c r="AT135" s="10">
        <v>1.0</v>
      </c>
      <c r="AU135" s="8"/>
      <c r="AV135" s="10">
        <v>1.0</v>
      </c>
      <c r="AW135" s="10">
        <v>1.0</v>
      </c>
      <c r="AX135" s="10">
        <v>1.0</v>
      </c>
      <c r="AY135" s="10">
        <v>1.0</v>
      </c>
      <c r="AZ135" s="10">
        <v>0.0</v>
      </c>
      <c r="BA135" s="10">
        <v>1.0</v>
      </c>
      <c r="BB135" s="10">
        <v>0.0</v>
      </c>
      <c r="BC135" s="10">
        <v>0.0</v>
      </c>
      <c r="BD135" s="10">
        <v>1.0</v>
      </c>
      <c r="BE135" s="10">
        <v>8.0</v>
      </c>
      <c r="BF135" s="10">
        <v>4.0</v>
      </c>
      <c r="BG135" s="8"/>
      <c r="BH135" s="10">
        <v>1.0</v>
      </c>
      <c r="BI135" s="8"/>
      <c r="BJ135" s="10">
        <v>2.0</v>
      </c>
      <c r="BK135" s="10">
        <v>1.0</v>
      </c>
      <c r="BL135" s="8"/>
      <c r="BM135" s="8"/>
      <c r="BN135" s="8"/>
      <c r="BO135" s="8"/>
      <c r="BP135" s="8"/>
      <c r="BQ135" s="8"/>
      <c r="BR135" s="8"/>
      <c r="BS135" s="10">
        <v>2.0</v>
      </c>
      <c r="BT135" s="10">
        <v>0.0</v>
      </c>
      <c r="BU135" s="10">
        <v>2.0</v>
      </c>
      <c r="BV135" s="10">
        <v>2.0</v>
      </c>
      <c r="BW135" s="10">
        <v>3.0</v>
      </c>
      <c r="BX135" s="10">
        <v>1.0</v>
      </c>
      <c r="BY135" s="10">
        <v>1.0</v>
      </c>
      <c r="BZ135" s="10">
        <v>6.0</v>
      </c>
      <c r="CA135" s="10">
        <v>1.0</v>
      </c>
      <c r="CB135" s="10">
        <v>1.0</v>
      </c>
      <c r="CC135" s="10">
        <v>8.0</v>
      </c>
      <c r="CD135" s="10">
        <v>2.0</v>
      </c>
      <c r="CE135" s="8"/>
      <c r="CF135" s="10">
        <v>23.0</v>
      </c>
      <c r="CG135" s="8"/>
      <c r="CH135" s="8"/>
      <c r="CI135" s="8"/>
      <c r="CJ135" s="8"/>
      <c r="CK135" s="10">
        <v>1.0</v>
      </c>
      <c r="CL135" s="8"/>
      <c r="CM135" s="8"/>
      <c r="CN135" s="8"/>
      <c r="CO135" s="10">
        <v>1.0</v>
      </c>
      <c r="CP135" s="10">
        <v>13.0</v>
      </c>
      <c r="CQ135" s="8"/>
      <c r="CR135" s="8"/>
      <c r="CS135" s="8"/>
      <c r="CT135" s="8"/>
      <c r="CU135" s="8"/>
      <c r="CV135" s="10">
        <v>1.0</v>
      </c>
      <c r="CW135" s="8" t="s">
        <v>1694</v>
      </c>
      <c r="CX135" s="11"/>
      <c r="CY135" s="11"/>
      <c r="CZ135" s="8"/>
      <c r="DA135" s="8"/>
      <c r="DB135" s="8"/>
      <c r="DC135" s="8"/>
      <c r="DD135" s="8"/>
      <c r="DE135" s="8"/>
      <c r="DF135" s="8"/>
      <c r="DG135" s="8"/>
      <c r="DH135" s="8"/>
      <c r="DI135" s="8"/>
      <c r="DJ135" s="8"/>
      <c r="DK135" s="10">
        <v>1.0</v>
      </c>
      <c r="DL135" s="10">
        <v>2.0</v>
      </c>
      <c r="DM135" s="10">
        <v>19.0</v>
      </c>
      <c r="DN135" s="8"/>
      <c r="DO135" s="8"/>
      <c r="DP135" s="10">
        <v>3.0</v>
      </c>
      <c r="DQ135" s="10">
        <v>75.0</v>
      </c>
      <c r="DR135" s="10">
        <v>9.0</v>
      </c>
      <c r="DS135" s="8"/>
      <c r="DT135" s="8"/>
      <c r="DU135" s="8"/>
      <c r="DV135" s="8"/>
      <c r="DW135" s="8"/>
      <c r="DX135" s="8"/>
      <c r="DY135" s="8"/>
      <c r="DZ135" s="8"/>
      <c r="EA135" s="8"/>
      <c r="EB135" s="8"/>
      <c r="EC135" s="8"/>
      <c r="ED135" s="8"/>
      <c r="EE135" s="8"/>
      <c r="EF135" s="8"/>
      <c r="EG135" s="8"/>
      <c r="EH135" s="8"/>
      <c r="EI135" s="8"/>
      <c r="EJ135" s="8"/>
      <c r="EK135" s="8"/>
      <c r="EL135" s="8"/>
      <c r="EM135" s="8"/>
      <c r="EN135" s="8"/>
      <c r="EO135" s="8"/>
      <c r="EP135" s="8"/>
      <c r="EQ135" s="8"/>
      <c r="ER135" s="8"/>
      <c r="ES135" s="8"/>
      <c r="ET135" s="8"/>
      <c r="EU135" s="8"/>
      <c r="EV135" s="8"/>
      <c r="EW135" s="8"/>
      <c r="EX135" s="8"/>
      <c r="EY135" s="8"/>
      <c r="EZ135" s="8"/>
      <c r="FA135" s="8"/>
      <c r="FB135" s="8"/>
      <c r="FC135" s="8"/>
      <c r="FD135" s="8"/>
      <c r="FE135" s="8"/>
      <c r="FF135" s="8"/>
      <c r="FG135" s="8"/>
      <c r="FH135" s="8"/>
      <c r="FI135" s="8"/>
      <c r="FJ135" s="8"/>
      <c r="FK135" s="8"/>
      <c r="FL135" s="8"/>
      <c r="FM135" s="8"/>
      <c r="FN135" s="8"/>
      <c r="FO135" s="8"/>
      <c r="FP135" s="8"/>
      <c r="FQ135" s="8"/>
      <c r="FR135" s="8"/>
      <c r="FS135" s="8"/>
      <c r="FT135" s="8"/>
      <c r="FU135" s="8"/>
      <c r="FV135" s="8"/>
      <c r="FW135" s="8"/>
      <c r="FX135" s="8"/>
      <c r="FY135" s="8"/>
      <c r="FZ135" s="8"/>
      <c r="GA135" s="8"/>
      <c r="GB135" s="8"/>
      <c r="GC135" s="8"/>
      <c r="GD135" s="8"/>
      <c r="GE135" s="8"/>
      <c r="GF135" s="8"/>
      <c r="GG135" s="8"/>
      <c r="GH135" s="8"/>
      <c r="GI135" s="8"/>
      <c r="GJ135" s="8"/>
      <c r="GK135" s="8"/>
      <c r="GL135" s="8"/>
      <c r="GM135" s="8"/>
      <c r="GN135" s="8"/>
      <c r="GO135" s="8"/>
      <c r="GP135" s="8"/>
      <c r="GQ135" s="8"/>
      <c r="GR135" s="8"/>
      <c r="GS135" s="8"/>
      <c r="GT135" s="8"/>
      <c r="GU135" s="8"/>
      <c r="GV135" s="8"/>
      <c r="GW135" s="8"/>
      <c r="GX135" s="8"/>
      <c r="GY135" s="8"/>
      <c r="GZ135" s="10">
        <v>1.0</v>
      </c>
      <c r="HA135" s="10">
        <v>1.0</v>
      </c>
      <c r="HB135" s="10">
        <v>1.0</v>
      </c>
      <c r="HC135" s="10">
        <v>1.0</v>
      </c>
      <c r="HD135" s="8" t="s">
        <v>1695</v>
      </c>
      <c r="HE135" s="10">
        <v>1.0</v>
      </c>
      <c r="HF135" s="10">
        <v>1.0</v>
      </c>
      <c r="HG135" s="10">
        <v>4.0</v>
      </c>
      <c r="HH135" s="10">
        <v>4.0</v>
      </c>
      <c r="HI135" s="10">
        <v>3.0</v>
      </c>
      <c r="HJ135" s="10">
        <v>5.0</v>
      </c>
      <c r="HK135" s="10">
        <v>5.0</v>
      </c>
      <c r="HL135" s="10">
        <v>1.0</v>
      </c>
      <c r="HM135" s="10">
        <v>1.0</v>
      </c>
      <c r="HN135" s="8" t="s">
        <v>1696</v>
      </c>
      <c r="HO135" s="10">
        <v>1.0</v>
      </c>
      <c r="HP135" s="10">
        <v>1.0</v>
      </c>
      <c r="HQ135" s="10">
        <v>1.0</v>
      </c>
      <c r="HR135" s="10">
        <v>1.0</v>
      </c>
      <c r="HS135" s="10">
        <v>1.0</v>
      </c>
      <c r="HT135" s="10">
        <v>1.0</v>
      </c>
      <c r="HU135" s="10">
        <v>1.0</v>
      </c>
      <c r="HV135" s="10">
        <v>1.0</v>
      </c>
      <c r="HW135" s="10">
        <v>1.0</v>
      </c>
      <c r="HX135" s="8" t="s">
        <v>1697</v>
      </c>
      <c r="HY135" s="10">
        <v>1.0</v>
      </c>
      <c r="HZ135" s="10">
        <v>1.0</v>
      </c>
      <c r="IA135" s="10">
        <v>5.0</v>
      </c>
      <c r="IB135" s="10">
        <v>5.0</v>
      </c>
      <c r="IC135" s="10">
        <v>3.0</v>
      </c>
      <c r="ID135" s="10">
        <v>5.0</v>
      </c>
      <c r="IE135" s="10">
        <v>5.0</v>
      </c>
      <c r="IF135" s="10">
        <v>1.0</v>
      </c>
      <c r="IG135" s="10">
        <v>1.0</v>
      </c>
      <c r="IH135" s="8" t="s">
        <v>1698</v>
      </c>
      <c r="II135" s="10">
        <v>1.0</v>
      </c>
      <c r="IJ135" s="10">
        <v>1.0</v>
      </c>
      <c r="IK135" s="10">
        <v>1.0</v>
      </c>
      <c r="IL135" s="10">
        <v>1.0</v>
      </c>
      <c r="IM135" s="10">
        <v>1.0</v>
      </c>
      <c r="IN135" s="10">
        <v>1.0</v>
      </c>
      <c r="IO135" s="10">
        <v>1.0</v>
      </c>
      <c r="IP135" s="10">
        <v>1.0</v>
      </c>
      <c r="IQ135" s="10">
        <v>1.0</v>
      </c>
      <c r="IR135" s="8" t="s">
        <v>1699</v>
      </c>
      <c r="IS135" s="10">
        <v>1.0</v>
      </c>
      <c r="IT135" s="10">
        <v>1.0</v>
      </c>
      <c r="IU135" s="10">
        <v>5.0</v>
      </c>
      <c r="IV135" s="10">
        <v>5.0</v>
      </c>
      <c r="IW135" s="10">
        <v>5.0</v>
      </c>
      <c r="IX135" s="10">
        <v>5.0</v>
      </c>
      <c r="IY135" s="10">
        <v>5.0</v>
      </c>
      <c r="IZ135" s="10">
        <v>1.0</v>
      </c>
      <c r="JA135" s="8" t="s">
        <v>1700</v>
      </c>
      <c r="JB135" s="10">
        <v>1.0</v>
      </c>
      <c r="JC135" s="10">
        <v>1.0</v>
      </c>
      <c r="JD135" s="10">
        <v>1.0</v>
      </c>
      <c r="JE135" s="10">
        <v>1.0</v>
      </c>
      <c r="JF135" s="10">
        <v>1.0</v>
      </c>
      <c r="JG135" s="10">
        <v>1.0</v>
      </c>
      <c r="JH135" s="8"/>
      <c r="JI135" s="8"/>
      <c r="JJ135" s="8"/>
      <c r="JK135" s="8"/>
      <c r="JL135" s="8"/>
      <c r="JM135" s="8"/>
      <c r="JN135" s="8"/>
      <c r="JO135" s="8"/>
      <c r="JP135" s="8"/>
      <c r="JQ135" s="8"/>
      <c r="JR135" s="8"/>
      <c r="JS135" s="8"/>
      <c r="JT135" s="8"/>
      <c r="JU135" s="8"/>
      <c r="JV135" s="8"/>
      <c r="JW135" s="8"/>
      <c r="JX135" s="8"/>
      <c r="JY135" s="8"/>
      <c r="JZ135" s="8"/>
      <c r="KA135" s="8"/>
      <c r="KB135" s="8"/>
      <c r="KC135" s="10">
        <v>1.0</v>
      </c>
      <c r="KD135" s="10">
        <v>1.0</v>
      </c>
      <c r="KE135" s="10">
        <v>0.0</v>
      </c>
      <c r="KF135" s="10">
        <v>0.0</v>
      </c>
      <c r="KG135" s="10">
        <v>3.003</v>
      </c>
      <c r="KH135" s="10">
        <v>0.0</v>
      </c>
      <c r="KI135" s="10">
        <v>1.0</v>
      </c>
      <c r="KJ135" s="10">
        <v>2.0</v>
      </c>
      <c r="KK135" s="10">
        <v>7.0</v>
      </c>
      <c r="KL135" s="10">
        <v>2.0</v>
      </c>
      <c r="KM135" s="10">
        <v>2.0</v>
      </c>
      <c r="KN135" s="10">
        <v>2.0</v>
      </c>
      <c r="KO135" s="10">
        <v>2.0</v>
      </c>
      <c r="KP135" s="10">
        <v>5.0</v>
      </c>
      <c r="KQ135" s="10">
        <v>5.0</v>
      </c>
      <c r="KR135" s="8"/>
      <c r="KS135" s="10">
        <v>0.0</v>
      </c>
      <c r="KT135" s="10">
        <v>0.0</v>
      </c>
      <c r="KU135" s="10">
        <v>3.001</v>
      </c>
      <c r="KV135" s="10">
        <v>0.0</v>
      </c>
      <c r="KW135" s="10">
        <v>1.0</v>
      </c>
      <c r="KX135" s="10">
        <v>2.0</v>
      </c>
      <c r="KY135" s="10">
        <v>2.0</v>
      </c>
      <c r="KZ135" s="10">
        <v>2.0</v>
      </c>
      <c r="LA135" s="10">
        <v>2.0</v>
      </c>
      <c r="LB135" s="10">
        <v>2.0</v>
      </c>
      <c r="LC135" s="10">
        <v>2.0</v>
      </c>
      <c r="LD135" s="10">
        <v>5.0</v>
      </c>
      <c r="LE135" s="10">
        <v>5.0</v>
      </c>
      <c r="LF135" s="8"/>
      <c r="LG135" s="10">
        <v>0.0</v>
      </c>
      <c r="LH135" s="10">
        <v>0.0</v>
      </c>
      <c r="LI135" s="10">
        <v>3.002</v>
      </c>
      <c r="LJ135" s="10">
        <v>0.0</v>
      </c>
      <c r="LK135" s="10">
        <v>1.0</v>
      </c>
      <c r="LL135" s="10">
        <v>2.0</v>
      </c>
      <c r="LM135" s="10">
        <v>2.0</v>
      </c>
      <c r="LN135" s="10">
        <v>2.0</v>
      </c>
      <c r="LO135" s="10">
        <v>2.0</v>
      </c>
      <c r="LP135" s="10">
        <v>2.0</v>
      </c>
      <c r="LQ135" s="10">
        <v>1.0</v>
      </c>
      <c r="LR135" s="10">
        <v>5.0</v>
      </c>
      <c r="LS135" s="10">
        <v>5.0</v>
      </c>
      <c r="LT135" s="8"/>
      <c r="LU135" s="10">
        <v>0.0</v>
      </c>
      <c r="LV135" s="10">
        <v>0.0</v>
      </c>
      <c r="LW135" s="10">
        <v>3.002</v>
      </c>
      <c r="LX135" s="10">
        <v>0.0</v>
      </c>
      <c r="LY135" s="10">
        <v>1.0</v>
      </c>
      <c r="LZ135" s="10">
        <v>2.0</v>
      </c>
      <c r="MA135" s="10">
        <v>1.0</v>
      </c>
      <c r="MB135" s="10">
        <v>2.0</v>
      </c>
      <c r="MC135" s="10">
        <v>2.0</v>
      </c>
      <c r="MD135" s="10">
        <v>2.0</v>
      </c>
      <c r="ME135" s="10">
        <v>2.0</v>
      </c>
      <c r="MF135" s="10">
        <v>5.0</v>
      </c>
      <c r="MG135" s="10">
        <v>5.0</v>
      </c>
      <c r="MH135" s="8"/>
      <c r="MI135" s="10">
        <v>0.0</v>
      </c>
      <c r="MJ135" s="10">
        <v>0.0</v>
      </c>
      <c r="MK135" s="10">
        <v>3.003</v>
      </c>
      <c r="ML135" s="10">
        <v>0.0</v>
      </c>
      <c r="MM135" s="10">
        <v>1.0</v>
      </c>
      <c r="MN135" s="10">
        <v>2.0</v>
      </c>
      <c r="MO135" s="10">
        <v>1.0</v>
      </c>
      <c r="MP135" s="10">
        <v>2.0</v>
      </c>
      <c r="MQ135" s="10">
        <v>2.0</v>
      </c>
      <c r="MR135" s="10">
        <v>2.0</v>
      </c>
      <c r="MS135" s="10">
        <v>2.0</v>
      </c>
      <c r="MT135" s="10">
        <v>5.0</v>
      </c>
      <c r="MU135" s="10">
        <v>5.0</v>
      </c>
      <c r="MV135" s="8"/>
      <c r="MW135" s="10">
        <v>0.0</v>
      </c>
      <c r="MX135" s="10">
        <v>0.0</v>
      </c>
      <c r="MY135" s="10">
        <v>3.001</v>
      </c>
      <c r="MZ135" s="10">
        <v>0.0</v>
      </c>
      <c r="NA135" s="10">
        <v>1.0</v>
      </c>
      <c r="NB135" s="10">
        <v>1.0</v>
      </c>
      <c r="NC135" s="10">
        <v>1.0</v>
      </c>
      <c r="ND135" s="10">
        <v>2.0</v>
      </c>
      <c r="NE135" s="10">
        <v>2.0</v>
      </c>
      <c r="NF135" s="10">
        <v>2.0</v>
      </c>
      <c r="NG135" s="10">
        <v>2.0</v>
      </c>
      <c r="NH135" s="10">
        <v>5.0</v>
      </c>
      <c r="NI135" s="10">
        <v>5.0</v>
      </c>
      <c r="NJ135" s="8"/>
      <c r="NK135" s="10">
        <v>0.0</v>
      </c>
      <c r="NL135" s="10">
        <v>0.0</v>
      </c>
      <c r="NM135" s="10">
        <v>3.002</v>
      </c>
      <c r="NN135" s="10">
        <v>0.0</v>
      </c>
      <c r="NO135" s="10">
        <v>1.0</v>
      </c>
      <c r="NP135" s="10">
        <v>1.0</v>
      </c>
      <c r="NQ135" s="10">
        <v>1.0</v>
      </c>
      <c r="NR135" s="10">
        <v>1.0</v>
      </c>
      <c r="NS135" s="10">
        <v>2.0</v>
      </c>
      <c r="NT135" s="10">
        <v>2.0</v>
      </c>
      <c r="NU135" s="10">
        <v>1.0</v>
      </c>
      <c r="NV135" s="10">
        <v>4.0</v>
      </c>
      <c r="NW135" s="10">
        <v>4.0</v>
      </c>
      <c r="NX135" s="8"/>
      <c r="NY135" s="10">
        <v>999.0</v>
      </c>
      <c r="NZ135" s="10">
        <v>999.0</v>
      </c>
      <c r="OA135" s="10">
        <v>1.0</v>
      </c>
      <c r="OB135" s="10">
        <v>1.0</v>
      </c>
      <c r="OC135" s="10">
        <v>2.0</v>
      </c>
      <c r="OD135" s="8"/>
      <c r="OE135" s="10">
        <v>1.0</v>
      </c>
      <c r="OF135" s="8"/>
      <c r="OG135" s="10">
        <v>2.0</v>
      </c>
      <c r="OH135" s="8"/>
      <c r="OI135" s="8"/>
      <c r="OJ135" s="8"/>
      <c r="OK135" s="8"/>
      <c r="OL135" s="10">
        <v>1.0</v>
      </c>
      <c r="OM135" s="8"/>
      <c r="ON135" s="8"/>
      <c r="OO135" s="8"/>
      <c r="OP135" s="8"/>
      <c r="OQ135" s="8"/>
      <c r="OR135" s="8"/>
      <c r="OS135" s="8"/>
      <c r="OT135" s="8"/>
      <c r="OU135" s="8"/>
      <c r="OV135" s="8"/>
      <c r="OW135" s="8"/>
      <c r="OX135" s="10">
        <v>1.0</v>
      </c>
      <c r="OY135" s="8"/>
      <c r="OZ135" s="8"/>
      <c r="PA135" s="8"/>
      <c r="PB135" s="8"/>
      <c r="PC135" s="8"/>
      <c r="PD135" s="8"/>
      <c r="PE135" s="8"/>
      <c r="PF135" s="8"/>
      <c r="PG135" s="8"/>
      <c r="PH135" s="10">
        <v>5.0</v>
      </c>
      <c r="PI135" s="10">
        <v>5.0</v>
      </c>
      <c r="PJ135" s="10">
        <v>5.0</v>
      </c>
      <c r="PK135" s="10">
        <v>5.0</v>
      </c>
      <c r="PL135" s="10">
        <v>4.0</v>
      </c>
      <c r="PM135" s="10">
        <v>4.0</v>
      </c>
      <c r="PN135" s="8"/>
      <c r="PO135" s="10">
        <v>5000.0</v>
      </c>
      <c r="PP135" s="10">
        <v>1.0</v>
      </c>
      <c r="PQ135" s="10">
        <v>1.0</v>
      </c>
      <c r="PR135" s="10">
        <v>2.0</v>
      </c>
      <c r="PS135" s="8"/>
      <c r="PT135" s="10">
        <v>2.0</v>
      </c>
      <c r="PU135" s="8"/>
      <c r="PV135" s="8"/>
      <c r="PW135" s="10">
        <v>1.0</v>
      </c>
      <c r="PX135" s="8"/>
      <c r="PY135" s="8"/>
      <c r="PZ135" s="8"/>
      <c r="QA135" s="8"/>
      <c r="QB135" s="8"/>
      <c r="QC135" s="10">
        <v>2.0</v>
      </c>
      <c r="QD135" s="8"/>
      <c r="QE135" s="8"/>
      <c r="QF135" s="8"/>
      <c r="QG135" s="8"/>
      <c r="QH135" s="8"/>
      <c r="QI135" s="8"/>
      <c r="QJ135" s="8"/>
      <c r="QK135" s="8"/>
      <c r="QL135" s="8"/>
      <c r="QM135" s="8"/>
      <c r="QN135" s="8"/>
      <c r="QO135" s="8"/>
      <c r="QP135" s="8"/>
      <c r="QQ135" s="8"/>
      <c r="QR135" s="10">
        <v>2.0</v>
      </c>
      <c r="QS135" s="8"/>
      <c r="QT135" s="8"/>
      <c r="QU135" s="8"/>
      <c r="QV135" s="8"/>
      <c r="QW135" s="10">
        <v>5.0</v>
      </c>
      <c r="QX135" s="10">
        <v>5.0</v>
      </c>
      <c r="QY135" s="10">
        <v>5.0</v>
      </c>
      <c r="QZ135" s="10">
        <v>5.0</v>
      </c>
      <c r="RA135" s="10">
        <v>3.0</v>
      </c>
      <c r="RB135" s="10">
        <v>3.0</v>
      </c>
      <c r="RC135" s="10">
        <v>1.0</v>
      </c>
      <c r="RD135" s="8"/>
      <c r="RE135" s="8"/>
      <c r="RF135" s="8"/>
      <c r="RG135" s="8"/>
      <c r="RH135" s="8"/>
      <c r="RI135" s="8"/>
      <c r="RJ135" s="8"/>
      <c r="RK135" s="8"/>
      <c r="RL135" s="8"/>
      <c r="RM135" s="8"/>
      <c r="RN135" s="8"/>
      <c r="RO135" s="8"/>
      <c r="RP135" s="8"/>
      <c r="RQ135" s="8"/>
      <c r="RR135" s="8"/>
      <c r="RS135" s="8"/>
      <c r="RT135" s="8"/>
      <c r="RU135" s="8"/>
      <c r="RV135" s="8"/>
      <c r="RW135" s="8"/>
      <c r="RX135" s="8"/>
      <c r="RY135" s="8"/>
      <c r="RZ135" s="8"/>
      <c r="SA135" s="8"/>
      <c r="SB135" s="8"/>
      <c r="SC135" s="8"/>
      <c r="SD135" s="8"/>
      <c r="SE135" s="8"/>
      <c r="SF135" s="8"/>
      <c r="SG135" s="8"/>
      <c r="SH135" s="8"/>
      <c r="SI135" s="8"/>
      <c r="SJ135" s="8"/>
      <c r="SK135" s="8"/>
      <c r="SL135" s="8"/>
      <c r="SM135" s="8"/>
      <c r="SN135" s="8"/>
      <c r="SO135" s="8"/>
      <c r="SP135" s="8"/>
      <c r="SQ135" s="8"/>
      <c r="SR135" s="8"/>
      <c r="SS135" s="8"/>
      <c r="ST135" s="8"/>
      <c r="SU135" s="8"/>
      <c r="SV135" s="8"/>
      <c r="SW135" s="8"/>
      <c r="SX135" s="8"/>
      <c r="SY135" s="8"/>
      <c r="SZ135" s="8"/>
      <c r="TA135" s="8"/>
      <c r="TB135" s="8"/>
      <c r="TC135" s="8"/>
      <c r="TD135" s="8"/>
      <c r="TE135" s="8"/>
      <c r="TF135" s="8"/>
      <c r="TG135" s="8"/>
      <c r="TH135" s="8"/>
      <c r="TI135" s="8"/>
      <c r="TJ135" s="8"/>
      <c r="TK135" s="8"/>
      <c r="TL135" s="8"/>
      <c r="TM135" s="8"/>
      <c r="TN135" s="8"/>
      <c r="TO135" s="8"/>
      <c r="TP135" s="8"/>
      <c r="TQ135" s="8"/>
      <c r="TR135" s="8"/>
      <c r="TS135" s="8"/>
      <c r="TT135" s="8"/>
      <c r="TU135" s="8"/>
      <c r="TV135" s="8"/>
      <c r="TW135" s="8"/>
      <c r="TX135" s="8"/>
      <c r="TY135" s="8"/>
      <c r="TZ135" s="8"/>
      <c r="UA135" s="8"/>
      <c r="UB135" s="8"/>
      <c r="UC135" s="8"/>
      <c r="UD135" s="8"/>
      <c r="UE135" s="8"/>
      <c r="UF135" s="8"/>
      <c r="UG135" s="8"/>
      <c r="UH135" s="8"/>
      <c r="UI135" s="8"/>
      <c r="UJ135" s="8"/>
      <c r="UK135" s="8"/>
      <c r="UL135" s="8"/>
      <c r="UM135" s="8"/>
      <c r="UN135" s="8"/>
      <c r="UO135" s="8"/>
      <c r="UP135" s="8"/>
      <c r="UQ135" s="8"/>
      <c r="UR135" s="8"/>
      <c r="US135" s="8"/>
      <c r="UT135" s="8"/>
      <c r="UU135" s="8"/>
      <c r="UV135" s="8"/>
      <c r="UW135" s="8"/>
      <c r="UX135" s="8"/>
      <c r="UY135" s="8"/>
      <c r="UZ135" s="8"/>
      <c r="VA135" s="8"/>
      <c r="VB135" s="8"/>
      <c r="VC135" s="8"/>
      <c r="VD135" s="8"/>
      <c r="VE135" s="8"/>
      <c r="VF135" s="8"/>
      <c r="VG135" s="8"/>
      <c r="VH135" s="8"/>
      <c r="VI135" s="8"/>
      <c r="VJ135" s="8"/>
      <c r="VK135" s="8"/>
      <c r="VL135" s="8"/>
      <c r="VM135" s="8"/>
      <c r="VN135" s="8"/>
      <c r="VO135" s="8"/>
      <c r="VP135" s="8"/>
      <c r="VQ135" s="8"/>
      <c r="VR135" s="8"/>
      <c r="VS135" s="8"/>
      <c r="VT135" s="8"/>
      <c r="VU135" s="8"/>
      <c r="VV135" s="8"/>
      <c r="VW135" s="8"/>
      <c r="VX135" s="8"/>
      <c r="VY135" s="8"/>
      <c r="VZ135" s="8"/>
      <c r="WA135" s="8"/>
      <c r="WB135" s="8"/>
      <c r="WC135" s="8"/>
      <c r="WD135" s="8"/>
      <c r="WE135" s="8"/>
      <c r="WF135" s="8"/>
      <c r="WG135" s="8"/>
      <c r="WH135" s="8"/>
      <c r="WI135" s="8"/>
      <c r="WJ135" s="8"/>
      <c r="WK135" s="8"/>
      <c r="WL135" s="8"/>
      <c r="WM135" s="8"/>
      <c r="WN135" s="8"/>
      <c r="WO135" s="8"/>
      <c r="WP135" s="8"/>
      <c r="WQ135" s="8"/>
      <c r="WR135" s="8"/>
      <c r="WS135" s="8"/>
      <c r="WT135" s="8"/>
      <c r="WU135" s="8"/>
      <c r="WV135" s="8"/>
      <c r="WW135" s="8"/>
      <c r="WX135" s="8"/>
      <c r="WY135" s="8"/>
      <c r="WZ135" s="8"/>
      <c r="XA135" s="8"/>
      <c r="XB135" s="8"/>
      <c r="XC135" s="8"/>
      <c r="XD135" s="8"/>
      <c r="XE135" s="8"/>
      <c r="XF135" s="8"/>
      <c r="XG135" s="8"/>
      <c r="XH135" s="8"/>
      <c r="XI135" s="8"/>
      <c r="XJ135" s="8"/>
      <c r="XK135" s="8"/>
      <c r="XL135" s="8"/>
      <c r="XM135" s="8"/>
      <c r="XN135" s="8"/>
      <c r="XO135" s="8"/>
      <c r="XP135" s="8"/>
      <c r="XQ135" s="8"/>
      <c r="XR135" s="8"/>
      <c r="XS135" s="8"/>
      <c r="XT135" s="10">
        <v>1.0</v>
      </c>
      <c r="XU135" s="10">
        <v>1.0</v>
      </c>
      <c r="XV135" s="10">
        <v>1.0</v>
      </c>
      <c r="XW135" s="10">
        <v>5.0</v>
      </c>
      <c r="XX135" s="10">
        <v>4.0</v>
      </c>
      <c r="XY135" s="10">
        <v>1.0</v>
      </c>
      <c r="XZ135" s="10">
        <v>2.0</v>
      </c>
      <c r="YA135" s="10">
        <v>3.0</v>
      </c>
      <c r="YB135" s="10">
        <v>5.0</v>
      </c>
      <c r="YC135" s="10">
        <v>5.0</v>
      </c>
      <c r="YD135" s="10">
        <v>4.0</v>
      </c>
      <c r="YE135" s="10">
        <v>1.0</v>
      </c>
      <c r="YF135" s="10">
        <v>1.0</v>
      </c>
      <c r="YG135" s="10">
        <v>1.0</v>
      </c>
      <c r="YH135" s="10">
        <v>2.0</v>
      </c>
      <c r="YI135" s="10">
        <v>5.0</v>
      </c>
      <c r="YJ135" s="10">
        <v>5.0</v>
      </c>
      <c r="YK135" s="10">
        <v>5.0</v>
      </c>
      <c r="YL135" s="10">
        <v>5.0</v>
      </c>
      <c r="YM135" s="10">
        <v>4.0</v>
      </c>
      <c r="YN135" s="10">
        <v>4.0</v>
      </c>
      <c r="YO135" s="8"/>
      <c r="YP135" s="10">
        <v>1.0</v>
      </c>
      <c r="YQ135" s="10">
        <v>1.0</v>
      </c>
      <c r="YR135" s="10">
        <v>1.0</v>
      </c>
      <c r="YS135" s="10">
        <v>4.0</v>
      </c>
      <c r="YT135" s="10">
        <v>1.0</v>
      </c>
      <c r="YU135" s="10">
        <v>4.0</v>
      </c>
      <c r="YV135" s="10">
        <v>4.0</v>
      </c>
      <c r="YW135" s="10">
        <v>4.0</v>
      </c>
      <c r="YX135" s="10">
        <v>5.0</v>
      </c>
      <c r="YY135" s="10">
        <v>1.0</v>
      </c>
      <c r="YZ135" s="10">
        <v>5.0</v>
      </c>
      <c r="ZA135" s="10">
        <v>5.0</v>
      </c>
      <c r="ZB135" s="10">
        <v>5.0</v>
      </c>
      <c r="ZC135" s="10">
        <v>4.0</v>
      </c>
      <c r="ZD135" s="10">
        <v>4.0</v>
      </c>
      <c r="ZE135" s="10">
        <v>2.0</v>
      </c>
      <c r="ZF135" s="10">
        <v>4.0</v>
      </c>
      <c r="ZG135" s="10">
        <v>4.0</v>
      </c>
      <c r="ZH135" s="10">
        <v>5.0</v>
      </c>
      <c r="ZI135" s="10">
        <v>5.0</v>
      </c>
      <c r="ZJ135" s="10">
        <v>5.0</v>
      </c>
      <c r="ZK135" s="10">
        <v>5.0</v>
      </c>
      <c r="ZL135" s="8"/>
      <c r="ZM135" s="8" t="s">
        <v>1701</v>
      </c>
      <c r="ZN135" s="10">
        <v>1.0</v>
      </c>
    </row>
    <row r="136" ht="15.75" customHeight="1">
      <c r="A136" s="8" t="s">
        <v>1496</v>
      </c>
      <c r="B136" s="8">
        <v>4.0</v>
      </c>
      <c r="C136" s="8">
        <v>3.0</v>
      </c>
      <c r="D136" s="8">
        <v>2.0</v>
      </c>
      <c r="E136" s="8" t="s">
        <v>1702</v>
      </c>
      <c r="F136" s="8" t="s">
        <v>922</v>
      </c>
      <c r="G136" s="9" t="s">
        <v>923</v>
      </c>
      <c r="H136" s="9" t="s">
        <v>923</v>
      </c>
      <c r="I136" s="10">
        <v>1.0</v>
      </c>
      <c r="J136" s="10">
        <v>0.00948</v>
      </c>
      <c r="K136" s="10">
        <f t="shared" si="1"/>
        <v>-4.658570963</v>
      </c>
      <c r="L136" s="10">
        <v>0.0</v>
      </c>
      <c r="M136" s="10">
        <v>0.0232</v>
      </c>
      <c r="N136" s="10">
        <f t="shared" si="2"/>
        <v>-3.763603</v>
      </c>
      <c r="O136" s="10">
        <v>0.0</v>
      </c>
      <c r="P136" s="10">
        <v>5.8826046E7</v>
      </c>
      <c r="Q136" s="8" t="s">
        <v>948</v>
      </c>
      <c r="R136" s="10">
        <v>99.22</v>
      </c>
      <c r="S136" s="10">
        <v>99.22</v>
      </c>
      <c r="T136" s="10">
        <v>69.54</v>
      </c>
      <c r="U136" s="10">
        <v>2.34</v>
      </c>
      <c r="V136" s="10">
        <v>0.78</v>
      </c>
      <c r="W136" s="10">
        <v>0.78</v>
      </c>
      <c r="X136" s="10">
        <v>0.78</v>
      </c>
      <c r="Y136" s="10">
        <v>1.0</v>
      </c>
      <c r="Z136" s="10">
        <v>1.0</v>
      </c>
      <c r="AA136" s="10">
        <v>63.0</v>
      </c>
      <c r="AB136" s="10">
        <v>1.0</v>
      </c>
      <c r="AC136" s="10">
        <v>171.0</v>
      </c>
      <c r="AD136" s="10">
        <v>7.0</v>
      </c>
      <c r="AE136" s="10">
        <v>117.0</v>
      </c>
      <c r="AF136" s="10">
        <v>1.0</v>
      </c>
      <c r="AG136" s="10">
        <v>0.0</v>
      </c>
      <c r="AH136" s="10">
        <v>0.0</v>
      </c>
      <c r="AI136" s="10">
        <v>0.291</v>
      </c>
      <c r="AJ136" s="10">
        <v>0.0</v>
      </c>
      <c r="AK136" s="10">
        <v>30.28798</v>
      </c>
      <c r="AL136" s="10">
        <v>1.0</v>
      </c>
      <c r="AM136" s="10">
        <v>1.0</v>
      </c>
      <c r="AN136" s="10">
        <v>1.0</v>
      </c>
      <c r="AO136" s="10">
        <v>0.0</v>
      </c>
      <c r="AP136" s="10">
        <v>0.0</v>
      </c>
      <c r="AQ136" s="10">
        <v>0.313</v>
      </c>
      <c r="AR136" s="10">
        <v>0.0</v>
      </c>
      <c r="AS136" s="10">
        <v>2.0</v>
      </c>
      <c r="AT136" s="10">
        <v>1.0</v>
      </c>
      <c r="AU136" s="8"/>
      <c r="AV136" s="10">
        <v>1.0</v>
      </c>
      <c r="AW136" s="10">
        <v>2.0</v>
      </c>
      <c r="AX136" s="10">
        <v>0.0</v>
      </c>
      <c r="AY136" s="10">
        <v>0.0</v>
      </c>
      <c r="AZ136" s="10">
        <v>1.0</v>
      </c>
      <c r="BA136" s="10">
        <v>2.0</v>
      </c>
      <c r="BB136" s="10">
        <v>0.0</v>
      </c>
      <c r="BC136" s="10">
        <v>0.0</v>
      </c>
      <c r="BD136" s="10">
        <v>1.0</v>
      </c>
      <c r="BE136" s="10">
        <v>7.0</v>
      </c>
      <c r="BF136" s="10">
        <v>3.0</v>
      </c>
      <c r="BG136" s="8"/>
      <c r="BH136" s="10">
        <v>11.0</v>
      </c>
      <c r="BI136" s="8" t="s">
        <v>1703</v>
      </c>
      <c r="BJ136" s="10">
        <v>3.0</v>
      </c>
      <c r="BK136" s="10">
        <v>1.0</v>
      </c>
      <c r="BL136" s="8"/>
      <c r="BM136" s="8"/>
      <c r="BN136" s="8"/>
      <c r="BO136" s="8"/>
      <c r="BP136" s="8"/>
      <c r="BQ136" s="8"/>
      <c r="BR136" s="8"/>
      <c r="BS136" s="10">
        <v>2.0</v>
      </c>
      <c r="BT136" s="10">
        <v>0.0</v>
      </c>
      <c r="BU136" s="10">
        <v>2.0</v>
      </c>
      <c r="BV136" s="10">
        <v>2.0</v>
      </c>
      <c r="BW136" s="10">
        <v>7.0</v>
      </c>
      <c r="BX136" s="10">
        <v>1.0</v>
      </c>
      <c r="BY136" s="10">
        <v>1.0</v>
      </c>
      <c r="BZ136" s="10">
        <v>6.0</v>
      </c>
      <c r="CA136" s="10">
        <v>1.0</v>
      </c>
      <c r="CB136" s="10">
        <v>1.0</v>
      </c>
      <c r="CC136" s="10">
        <v>5.0</v>
      </c>
      <c r="CD136" s="10">
        <v>2.0</v>
      </c>
      <c r="CE136" s="8"/>
      <c r="CF136" s="10">
        <v>26.0</v>
      </c>
      <c r="CG136" s="8"/>
      <c r="CH136" s="8"/>
      <c r="CI136" s="8"/>
      <c r="CJ136" s="8"/>
      <c r="CK136" s="10">
        <v>1.0</v>
      </c>
      <c r="CL136" s="8"/>
      <c r="CM136" s="8"/>
      <c r="CN136" s="8"/>
      <c r="CO136" s="10">
        <v>1.0</v>
      </c>
      <c r="CP136" s="10">
        <v>7.0</v>
      </c>
      <c r="CQ136" s="8"/>
      <c r="CR136" s="8"/>
      <c r="CS136" s="8"/>
      <c r="CT136" s="8"/>
      <c r="CU136" s="8"/>
      <c r="CV136" s="10">
        <v>1.0</v>
      </c>
      <c r="CW136" s="8" t="s">
        <v>1704</v>
      </c>
      <c r="CX136" s="10">
        <v>1.0</v>
      </c>
      <c r="CY136" s="8"/>
      <c r="CZ136" s="8"/>
      <c r="DA136" s="8"/>
      <c r="DB136" s="8"/>
      <c r="DC136" s="8"/>
      <c r="DD136" s="8"/>
      <c r="DE136" s="8"/>
      <c r="DF136" s="8"/>
      <c r="DG136" s="10">
        <v>1.0</v>
      </c>
      <c r="DH136" s="8" t="s">
        <v>1705</v>
      </c>
      <c r="DI136" s="10">
        <v>1.0</v>
      </c>
      <c r="DJ136" s="8" t="s">
        <v>1706</v>
      </c>
      <c r="DK136" s="11"/>
      <c r="DL136" s="10">
        <v>2.0</v>
      </c>
      <c r="DM136" s="10">
        <v>19.0</v>
      </c>
      <c r="DN136" s="8"/>
      <c r="DO136" s="8"/>
      <c r="DP136" s="10">
        <v>4.0</v>
      </c>
      <c r="DQ136" s="10">
        <v>30.0</v>
      </c>
      <c r="DR136" s="10">
        <v>9.0</v>
      </c>
      <c r="DS136" s="8"/>
      <c r="DT136" s="8"/>
      <c r="DU136" s="8"/>
      <c r="DV136" s="8"/>
      <c r="DW136" s="8"/>
      <c r="DX136" s="8"/>
      <c r="DY136" s="8"/>
      <c r="DZ136" s="8"/>
      <c r="EA136" s="8"/>
      <c r="EB136" s="8"/>
      <c r="EC136" s="8"/>
      <c r="ED136" s="8"/>
      <c r="EE136" s="8"/>
      <c r="EF136" s="8"/>
      <c r="EG136" s="8"/>
      <c r="EH136" s="8"/>
      <c r="EI136" s="8"/>
      <c r="EJ136" s="8"/>
      <c r="EK136" s="8"/>
      <c r="EL136" s="8"/>
      <c r="EM136" s="8"/>
      <c r="EN136" s="8"/>
      <c r="EO136" s="8"/>
      <c r="EP136" s="8"/>
      <c r="EQ136" s="8"/>
      <c r="ER136" s="8"/>
      <c r="ES136" s="8"/>
      <c r="ET136" s="8"/>
      <c r="EU136" s="8"/>
      <c r="EV136" s="8"/>
      <c r="EW136" s="8"/>
      <c r="EX136" s="8"/>
      <c r="EY136" s="8"/>
      <c r="EZ136" s="8"/>
      <c r="FA136" s="8"/>
      <c r="FB136" s="8"/>
      <c r="FC136" s="8"/>
      <c r="FD136" s="8"/>
      <c r="FE136" s="8"/>
      <c r="FF136" s="8"/>
      <c r="FG136" s="8"/>
      <c r="FH136" s="8"/>
      <c r="FI136" s="8"/>
      <c r="FJ136" s="8"/>
      <c r="FK136" s="8"/>
      <c r="FL136" s="8"/>
      <c r="FM136" s="8"/>
      <c r="FN136" s="8"/>
      <c r="FO136" s="8"/>
      <c r="FP136" s="8"/>
      <c r="FQ136" s="8"/>
      <c r="FR136" s="8"/>
      <c r="FS136" s="8"/>
      <c r="FT136" s="8"/>
      <c r="FU136" s="8"/>
      <c r="FV136" s="8"/>
      <c r="FW136" s="8"/>
      <c r="FX136" s="8"/>
      <c r="FY136" s="8"/>
      <c r="FZ136" s="8"/>
      <c r="GA136" s="8"/>
      <c r="GB136" s="8"/>
      <c r="GC136" s="8"/>
      <c r="GD136" s="8"/>
      <c r="GE136" s="8"/>
      <c r="GF136" s="8"/>
      <c r="GG136" s="8"/>
      <c r="GH136" s="8"/>
      <c r="GI136" s="8"/>
      <c r="GJ136" s="8"/>
      <c r="GK136" s="8"/>
      <c r="GL136" s="8"/>
      <c r="GM136" s="8"/>
      <c r="GN136" s="8"/>
      <c r="GO136" s="8"/>
      <c r="GP136" s="8"/>
      <c r="GQ136" s="8"/>
      <c r="GR136" s="8"/>
      <c r="GS136" s="8"/>
      <c r="GT136" s="8"/>
      <c r="GU136" s="8"/>
      <c r="GV136" s="8"/>
      <c r="GW136" s="8"/>
      <c r="GX136" s="8"/>
      <c r="GY136" s="8"/>
      <c r="GZ136" s="10">
        <v>1.0</v>
      </c>
      <c r="HA136" s="10">
        <v>1.0</v>
      </c>
      <c r="HB136" s="10">
        <v>1.0</v>
      </c>
      <c r="HC136" s="10">
        <v>1.0</v>
      </c>
      <c r="HD136" s="8" t="s">
        <v>1707</v>
      </c>
      <c r="HE136" s="10">
        <v>1.0</v>
      </c>
      <c r="HF136" s="10">
        <v>1.0</v>
      </c>
      <c r="HG136" s="10">
        <v>4.0</v>
      </c>
      <c r="HH136" s="10">
        <v>5.0</v>
      </c>
      <c r="HI136" s="10">
        <v>3.0</v>
      </c>
      <c r="HJ136" s="10">
        <v>5.0</v>
      </c>
      <c r="HK136" s="10">
        <v>5.0</v>
      </c>
      <c r="HL136" s="10">
        <v>1.0</v>
      </c>
      <c r="HM136" s="10">
        <v>1.0</v>
      </c>
      <c r="HN136" s="8" t="s">
        <v>1708</v>
      </c>
      <c r="HO136" s="10">
        <v>1.0</v>
      </c>
      <c r="HP136" s="10">
        <v>1.0</v>
      </c>
      <c r="HQ136" s="10">
        <v>1.0</v>
      </c>
      <c r="HR136" s="10">
        <v>1.0</v>
      </c>
      <c r="HS136" s="10">
        <v>1.0</v>
      </c>
      <c r="HT136" s="10">
        <v>1.0</v>
      </c>
      <c r="HU136" s="10">
        <v>1.0</v>
      </c>
      <c r="HV136" s="10">
        <v>1.0</v>
      </c>
      <c r="HW136" s="10">
        <v>1.0</v>
      </c>
      <c r="HX136" s="8" t="s">
        <v>1709</v>
      </c>
      <c r="HY136" s="10">
        <v>1.0</v>
      </c>
      <c r="HZ136" s="10">
        <v>1.0</v>
      </c>
      <c r="IA136" s="10">
        <v>5.0</v>
      </c>
      <c r="IB136" s="10">
        <v>4.0</v>
      </c>
      <c r="IC136" s="10">
        <v>5.0</v>
      </c>
      <c r="ID136" s="10">
        <v>5.0</v>
      </c>
      <c r="IE136" s="10">
        <v>5.0</v>
      </c>
      <c r="IF136" s="10">
        <v>1.0</v>
      </c>
      <c r="IG136" s="10">
        <v>1.0</v>
      </c>
      <c r="IH136" s="8" t="s">
        <v>1710</v>
      </c>
      <c r="II136" s="10">
        <v>1.0</v>
      </c>
      <c r="IJ136" s="10">
        <v>1.0</v>
      </c>
      <c r="IK136" s="10">
        <v>1.0</v>
      </c>
      <c r="IL136" s="10">
        <v>1.0</v>
      </c>
      <c r="IM136" s="10">
        <v>1.0</v>
      </c>
      <c r="IN136" s="10">
        <v>1.0</v>
      </c>
      <c r="IO136" s="10">
        <v>1.0</v>
      </c>
      <c r="IP136" s="10">
        <v>1.0</v>
      </c>
      <c r="IQ136" s="10">
        <v>1.0</v>
      </c>
      <c r="IR136" s="8" t="s">
        <v>1711</v>
      </c>
      <c r="IS136" s="10">
        <v>1.0</v>
      </c>
      <c r="IT136" s="10">
        <v>1.0</v>
      </c>
      <c r="IU136" s="10">
        <v>5.0</v>
      </c>
      <c r="IV136" s="10">
        <v>4.0</v>
      </c>
      <c r="IW136" s="10">
        <v>5.0</v>
      </c>
      <c r="IX136" s="10">
        <v>5.0</v>
      </c>
      <c r="IY136" s="10">
        <v>5.0</v>
      </c>
      <c r="IZ136" s="10">
        <v>1.0</v>
      </c>
      <c r="JA136" s="8" t="s">
        <v>1712</v>
      </c>
      <c r="JB136" s="10">
        <v>1.0</v>
      </c>
      <c r="JC136" s="10">
        <v>1.0</v>
      </c>
      <c r="JD136" s="10">
        <v>1.0</v>
      </c>
      <c r="JE136" s="10">
        <v>1.0</v>
      </c>
      <c r="JF136" s="10">
        <v>1.0</v>
      </c>
      <c r="JG136" s="10">
        <v>1.0</v>
      </c>
      <c r="JH136" s="8"/>
      <c r="JI136" s="8"/>
      <c r="JJ136" s="8"/>
      <c r="JK136" s="8"/>
      <c r="JL136" s="8"/>
      <c r="JM136" s="8"/>
      <c r="JN136" s="8"/>
      <c r="JO136" s="8"/>
      <c r="JP136" s="8"/>
      <c r="JQ136" s="8"/>
      <c r="JR136" s="8"/>
      <c r="JS136" s="8"/>
      <c r="JT136" s="8"/>
      <c r="JU136" s="8"/>
      <c r="JV136" s="8"/>
      <c r="JW136" s="8"/>
      <c r="JX136" s="8"/>
      <c r="JY136" s="8"/>
      <c r="JZ136" s="8"/>
      <c r="KA136" s="8"/>
      <c r="KB136" s="8"/>
      <c r="KC136" s="10">
        <v>1.0</v>
      </c>
      <c r="KD136" s="10">
        <v>1.0</v>
      </c>
      <c r="KE136" s="10">
        <v>0.0</v>
      </c>
      <c r="KF136" s="10">
        <v>0.0</v>
      </c>
      <c r="KG136" s="10">
        <v>3.001</v>
      </c>
      <c r="KH136" s="10">
        <v>0.0</v>
      </c>
      <c r="KI136" s="10">
        <v>1.0</v>
      </c>
      <c r="KJ136" s="10">
        <v>2.0</v>
      </c>
      <c r="KK136" s="10">
        <v>7.0</v>
      </c>
      <c r="KL136" s="10">
        <v>2.0</v>
      </c>
      <c r="KM136" s="10">
        <v>2.0</v>
      </c>
      <c r="KN136" s="10">
        <v>2.0</v>
      </c>
      <c r="KO136" s="10">
        <v>2.0</v>
      </c>
      <c r="KP136" s="10">
        <v>5.0</v>
      </c>
      <c r="KQ136" s="10">
        <v>5.0</v>
      </c>
      <c r="KR136" s="8"/>
      <c r="KS136" s="10">
        <v>0.0</v>
      </c>
      <c r="KT136" s="10">
        <v>0.0</v>
      </c>
      <c r="KU136" s="10">
        <v>3.002</v>
      </c>
      <c r="KV136" s="10">
        <v>0.0</v>
      </c>
      <c r="KW136" s="10">
        <v>1.0</v>
      </c>
      <c r="KX136" s="10">
        <v>2.0</v>
      </c>
      <c r="KY136" s="10">
        <v>2.0</v>
      </c>
      <c r="KZ136" s="10">
        <v>2.0</v>
      </c>
      <c r="LA136" s="10">
        <v>2.0</v>
      </c>
      <c r="LB136" s="10">
        <v>2.0</v>
      </c>
      <c r="LC136" s="10">
        <v>2.0</v>
      </c>
      <c r="LD136" s="10">
        <v>5.0</v>
      </c>
      <c r="LE136" s="10">
        <v>5.0</v>
      </c>
      <c r="LF136" s="8"/>
      <c r="LG136" s="10">
        <v>0.0</v>
      </c>
      <c r="LH136" s="10">
        <v>0.0</v>
      </c>
      <c r="LI136" s="10">
        <v>3.0</v>
      </c>
      <c r="LJ136" s="10">
        <v>0.0</v>
      </c>
      <c r="LK136" s="10">
        <v>1.0</v>
      </c>
      <c r="LL136" s="10">
        <v>2.0</v>
      </c>
      <c r="LM136" s="10">
        <v>1.0</v>
      </c>
      <c r="LN136" s="10">
        <v>2.0</v>
      </c>
      <c r="LO136" s="10">
        <v>2.0</v>
      </c>
      <c r="LP136" s="10">
        <v>1.0</v>
      </c>
      <c r="LQ136" s="10">
        <v>1.0</v>
      </c>
      <c r="LR136" s="10">
        <v>5.0</v>
      </c>
      <c r="LS136" s="10">
        <v>5.0</v>
      </c>
      <c r="LT136" s="8"/>
      <c r="LU136" s="10">
        <v>0.0</v>
      </c>
      <c r="LV136" s="10">
        <v>0.0</v>
      </c>
      <c r="LW136" s="10">
        <v>3.001</v>
      </c>
      <c r="LX136" s="10">
        <v>0.0</v>
      </c>
      <c r="LY136" s="10">
        <v>1.0</v>
      </c>
      <c r="LZ136" s="10">
        <v>1.0</v>
      </c>
      <c r="MA136" s="10">
        <v>1.0</v>
      </c>
      <c r="MB136" s="10">
        <v>1.0</v>
      </c>
      <c r="MC136" s="10">
        <v>1.0</v>
      </c>
      <c r="MD136" s="10">
        <v>1.0</v>
      </c>
      <c r="ME136" s="10">
        <v>2.0</v>
      </c>
      <c r="MF136" s="10">
        <v>5.0</v>
      </c>
      <c r="MG136" s="10">
        <v>5.0</v>
      </c>
      <c r="MH136" s="8"/>
      <c r="MI136" s="10">
        <v>0.0</v>
      </c>
      <c r="MJ136" s="10">
        <v>0.0</v>
      </c>
      <c r="MK136" s="10">
        <v>3.0</v>
      </c>
      <c r="ML136" s="10">
        <v>0.0</v>
      </c>
      <c r="MM136" s="10">
        <v>1.0</v>
      </c>
      <c r="MN136" s="10">
        <v>1.0</v>
      </c>
      <c r="MO136" s="10">
        <v>1.0</v>
      </c>
      <c r="MP136" s="10">
        <v>1.0</v>
      </c>
      <c r="MQ136" s="10">
        <v>1.0</v>
      </c>
      <c r="MR136" s="10">
        <v>1.0</v>
      </c>
      <c r="MS136" s="10">
        <v>1.0</v>
      </c>
      <c r="MT136" s="10">
        <v>5.0</v>
      </c>
      <c r="MU136" s="10">
        <v>5.0</v>
      </c>
      <c r="MV136" s="8"/>
      <c r="MW136" s="10">
        <v>0.0</v>
      </c>
      <c r="MX136" s="10">
        <v>0.0</v>
      </c>
      <c r="MY136" s="10">
        <v>3.001</v>
      </c>
      <c r="MZ136" s="10">
        <v>0.0</v>
      </c>
      <c r="NA136" s="10">
        <v>1.0</v>
      </c>
      <c r="NB136" s="10">
        <v>1.0</v>
      </c>
      <c r="NC136" s="10">
        <v>1.0</v>
      </c>
      <c r="ND136" s="10">
        <v>1.0</v>
      </c>
      <c r="NE136" s="10">
        <v>1.0</v>
      </c>
      <c r="NF136" s="10">
        <v>1.0</v>
      </c>
      <c r="NG136" s="10">
        <v>1.0</v>
      </c>
      <c r="NH136" s="10">
        <v>5.0</v>
      </c>
      <c r="NI136" s="10">
        <v>5.0</v>
      </c>
      <c r="NJ136" s="8"/>
      <c r="NK136" s="10">
        <v>0.0</v>
      </c>
      <c r="NL136" s="10">
        <v>0.0</v>
      </c>
      <c r="NM136" s="10">
        <v>3.002</v>
      </c>
      <c r="NN136" s="10">
        <v>0.0</v>
      </c>
      <c r="NO136" s="10">
        <v>1.0</v>
      </c>
      <c r="NP136" s="10">
        <v>1.0</v>
      </c>
      <c r="NQ136" s="10">
        <v>1.0</v>
      </c>
      <c r="NR136" s="10">
        <v>1.0</v>
      </c>
      <c r="NS136" s="10">
        <v>1.0</v>
      </c>
      <c r="NT136" s="10">
        <v>1.0</v>
      </c>
      <c r="NU136" s="10">
        <v>1.0</v>
      </c>
      <c r="NV136" s="10">
        <v>5.0</v>
      </c>
      <c r="NW136" s="10">
        <v>5.0</v>
      </c>
      <c r="NX136" s="8"/>
      <c r="NY136" s="10">
        <v>999.0</v>
      </c>
      <c r="NZ136" s="10">
        <v>999.0</v>
      </c>
      <c r="OA136" s="10">
        <v>1.0</v>
      </c>
      <c r="OB136" s="10">
        <v>1.0</v>
      </c>
      <c r="OC136" s="10">
        <v>2.0</v>
      </c>
      <c r="OD136" s="8"/>
      <c r="OE136" s="10">
        <v>1.0</v>
      </c>
      <c r="OF136" s="8"/>
      <c r="OG136" s="10">
        <v>1.0</v>
      </c>
      <c r="OH136" s="8"/>
      <c r="OI136" s="8"/>
      <c r="OJ136" s="8"/>
      <c r="OK136" s="8"/>
      <c r="OL136" s="8"/>
      <c r="OM136" s="10">
        <v>2.0</v>
      </c>
      <c r="ON136" s="8"/>
      <c r="OO136" s="8"/>
      <c r="OP136" s="8"/>
      <c r="OQ136" s="8"/>
      <c r="OR136" s="8"/>
      <c r="OS136" s="8"/>
      <c r="OT136" s="8"/>
      <c r="OU136" s="8"/>
      <c r="OV136" s="8"/>
      <c r="OW136" s="10">
        <v>2.0</v>
      </c>
      <c r="OX136" s="8"/>
      <c r="OY136" s="8"/>
      <c r="OZ136" s="8"/>
      <c r="PA136" s="8"/>
      <c r="PB136" s="8"/>
      <c r="PC136" s="8"/>
      <c r="PD136" s="8"/>
      <c r="PE136" s="8"/>
      <c r="PF136" s="8"/>
      <c r="PG136" s="8"/>
      <c r="PH136" s="10">
        <v>5.0</v>
      </c>
      <c r="PI136" s="10">
        <v>5.0</v>
      </c>
      <c r="PJ136" s="10">
        <v>5.0</v>
      </c>
      <c r="PK136" s="10">
        <v>5.0</v>
      </c>
      <c r="PL136" s="10">
        <v>5.0</v>
      </c>
      <c r="PM136" s="10">
        <v>5.0</v>
      </c>
      <c r="PN136" s="8"/>
      <c r="PO136" s="10">
        <v>500.0</v>
      </c>
      <c r="PP136" s="10">
        <v>1.0</v>
      </c>
      <c r="PQ136" s="10">
        <v>1.0</v>
      </c>
      <c r="PR136" s="10">
        <v>2.0</v>
      </c>
      <c r="PS136" s="8"/>
      <c r="PT136" s="10">
        <v>1.0</v>
      </c>
      <c r="PU136" s="8"/>
      <c r="PV136" s="10">
        <v>1.0</v>
      </c>
      <c r="PW136" s="8"/>
      <c r="PX136" s="8"/>
      <c r="PY136" s="8"/>
      <c r="PZ136" s="8"/>
      <c r="QA136" s="8"/>
      <c r="QB136" s="10">
        <v>1.0</v>
      </c>
      <c r="QC136" s="8"/>
      <c r="QD136" s="8"/>
      <c r="QE136" s="8"/>
      <c r="QF136" s="8"/>
      <c r="QG136" s="8"/>
      <c r="QH136" s="8"/>
      <c r="QI136" s="8"/>
      <c r="QJ136" s="8"/>
      <c r="QK136" s="10">
        <v>2.0</v>
      </c>
      <c r="QL136" s="8"/>
      <c r="QM136" s="8"/>
      <c r="QN136" s="8"/>
      <c r="QO136" s="8"/>
      <c r="QP136" s="8"/>
      <c r="QQ136" s="8"/>
      <c r="QR136" s="8"/>
      <c r="QS136" s="8"/>
      <c r="QT136" s="8"/>
      <c r="QU136" s="8"/>
      <c r="QV136" s="8"/>
      <c r="QW136" s="10">
        <v>5.0</v>
      </c>
      <c r="QX136" s="10">
        <v>5.0</v>
      </c>
      <c r="QY136" s="10">
        <v>5.0</v>
      </c>
      <c r="QZ136" s="10">
        <v>5.0</v>
      </c>
      <c r="RA136" s="10">
        <v>5.0</v>
      </c>
      <c r="RB136" s="10">
        <v>5.0</v>
      </c>
      <c r="RC136" s="8"/>
      <c r="RD136" s="8"/>
      <c r="RE136" s="8"/>
      <c r="RF136" s="8"/>
      <c r="RG136" s="8"/>
      <c r="RH136" s="8"/>
      <c r="RI136" s="8"/>
      <c r="RJ136" s="8"/>
      <c r="RK136" s="8"/>
      <c r="RL136" s="8"/>
      <c r="RM136" s="8"/>
      <c r="RN136" s="8"/>
      <c r="RO136" s="8"/>
      <c r="RP136" s="8"/>
      <c r="RQ136" s="8"/>
      <c r="RR136" s="8"/>
      <c r="RS136" s="8"/>
      <c r="RT136" s="8"/>
      <c r="RU136" s="8"/>
      <c r="RV136" s="8"/>
      <c r="RW136" s="8"/>
      <c r="RX136" s="8"/>
      <c r="RY136" s="8"/>
      <c r="RZ136" s="8"/>
      <c r="SA136" s="8"/>
      <c r="SB136" s="8"/>
      <c r="SC136" s="8"/>
      <c r="SD136" s="8"/>
      <c r="SE136" s="8"/>
      <c r="SF136" s="8"/>
      <c r="SG136" s="8"/>
      <c r="SH136" s="8"/>
      <c r="SI136" s="8"/>
      <c r="SJ136" s="8"/>
      <c r="SK136" s="8"/>
      <c r="SL136" s="8"/>
      <c r="SM136" s="8"/>
      <c r="SN136" s="8"/>
      <c r="SO136" s="8"/>
      <c r="SP136" s="8"/>
      <c r="SQ136" s="8"/>
      <c r="SR136" s="8"/>
      <c r="SS136" s="8"/>
      <c r="ST136" s="8"/>
      <c r="SU136" s="8"/>
      <c r="SV136" s="8"/>
      <c r="SW136" s="8"/>
      <c r="SX136" s="8"/>
      <c r="SY136" s="8"/>
      <c r="SZ136" s="8"/>
      <c r="TA136" s="8"/>
      <c r="TB136" s="8"/>
      <c r="TC136" s="8"/>
      <c r="TD136" s="8"/>
      <c r="TE136" s="8"/>
      <c r="TF136" s="8"/>
      <c r="TG136" s="8"/>
      <c r="TH136" s="8"/>
      <c r="TI136" s="8"/>
      <c r="TJ136" s="8"/>
      <c r="TK136" s="8"/>
      <c r="TL136" s="8"/>
      <c r="TM136" s="8"/>
      <c r="TN136" s="8"/>
      <c r="TO136" s="8"/>
      <c r="TP136" s="8"/>
      <c r="TQ136" s="8"/>
      <c r="TR136" s="8"/>
      <c r="TS136" s="8"/>
      <c r="TT136" s="8"/>
      <c r="TU136" s="8"/>
      <c r="TV136" s="8"/>
      <c r="TW136" s="8"/>
      <c r="TX136" s="8"/>
      <c r="TY136" s="8"/>
      <c r="TZ136" s="8"/>
      <c r="UA136" s="8"/>
      <c r="UB136" s="8"/>
      <c r="UC136" s="8"/>
      <c r="UD136" s="8"/>
      <c r="UE136" s="8"/>
      <c r="UF136" s="8"/>
      <c r="UG136" s="8"/>
      <c r="UH136" s="8"/>
      <c r="UI136" s="8"/>
      <c r="UJ136" s="8"/>
      <c r="UK136" s="8"/>
      <c r="UL136" s="8"/>
      <c r="UM136" s="8"/>
      <c r="UN136" s="8"/>
      <c r="UO136" s="8"/>
      <c r="UP136" s="8"/>
      <c r="UQ136" s="8"/>
      <c r="UR136" s="8"/>
      <c r="US136" s="8"/>
      <c r="UT136" s="8"/>
      <c r="UU136" s="8"/>
      <c r="UV136" s="8"/>
      <c r="UW136" s="8"/>
      <c r="UX136" s="8"/>
      <c r="UY136" s="8"/>
      <c r="UZ136" s="8"/>
      <c r="VA136" s="8"/>
      <c r="VB136" s="8"/>
      <c r="VC136" s="8"/>
      <c r="VD136" s="8"/>
      <c r="VE136" s="8"/>
      <c r="VF136" s="8"/>
      <c r="VG136" s="8"/>
      <c r="VH136" s="8"/>
      <c r="VI136" s="8"/>
      <c r="VJ136" s="8"/>
      <c r="VK136" s="8"/>
      <c r="VL136" s="8"/>
      <c r="VM136" s="8"/>
      <c r="VN136" s="8"/>
      <c r="VO136" s="8"/>
      <c r="VP136" s="8"/>
      <c r="VQ136" s="8"/>
      <c r="VR136" s="8"/>
      <c r="VS136" s="8"/>
      <c r="VT136" s="8"/>
      <c r="VU136" s="8"/>
      <c r="VV136" s="8"/>
      <c r="VW136" s="8"/>
      <c r="VX136" s="8"/>
      <c r="VY136" s="8"/>
      <c r="VZ136" s="8"/>
      <c r="WA136" s="8"/>
      <c r="WB136" s="8"/>
      <c r="WC136" s="8"/>
      <c r="WD136" s="8"/>
      <c r="WE136" s="8"/>
      <c r="WF136" s="8"/>
      <c r="WG136" s="8"/>
      <c r="WH136" s="8"/>
      <c r="WI136" s="8"/>
      <c r="WJ136" s="8"/>
      <c r="WK136" s="8"/>
      <c r="WL136" s="8"/>
      <c r="WM136" s="8"/>
      <c r="WN136" s="8"/>
      <c r="WO136" s="8"/>
      <c r="WP136" s="8"/>
      <c r="WQ136" s="8"/>
      <c r="WR136" s="8"/>
      <c r="WS136" s="8"/>
      <c r="WT136" s="8"/>
      <c r="WU136" s="8"/>
      <c r="WV136" s="8"/>
      <c r="WW136" s="8"/>
      <c r="WX136" s="8"/>
      <c r="WY136" s="8"/>
      <c r="WZ136" s="8"/>
      <c r="XA136" s="8"/>
      <c r="XB136" s="8"/>
      <c r="XC136" s="8"/>
      <c r="XD136" s="8"/>
      <c r="XE136" s="8"/>
      <c r="XF136" s="8"/>
      <c r="XG136" s="8"/>
      <c r="XH136" s="8"/>
      <c r="XI136" s="8"/>
      <c r="XJ136" s="8"/>
      <c r="XK136" s="8"/>
      <c r="XL136" s="8"/>
      <c r="XM136" s="8"/>
      <c r="XN136" s="8"/>
      <c r="XO136" s="8"/>
      <c r="XP136" s="8"/>
      <c r="XQ136" s="8"/>
      <c r="XR136" s="8"/>
      <c r="XS136" s="8"/>
      <c r="XT136" s="10">
        <v>1.0</v>
      </c>
      <c r="XU136" s="10">
        <v>1.0</v>
      </c>
      <c r="XV136" s="10">
        <v>1.0</v>
      </c>
      <c r="XW136" s="10">
        <v>5.0</v>
      </c>
      <c r="XX136" s="10">
        <v>5.0</v>
      </c>
      <c r="XY136" s="10">
        <v>2.0</v>
      </c>
      <c r="XZ136" s="10">
        <v>2.0</v>
      </c>
      <c r="YA136" s="10">
        <v>1.0</v>
      </c>
      <c r="YB136" s="10">
        <v>5.0</v>
      </c>
      <c r="YC136" s="10">
        <v>4.0</v>
      </c>
      <c r="YD136" s="10">
        <v>2.0</v>
      </c>
      <c r="YE136" s="10">
        <v>2.0</v>
      </c>
      <c r="YF136" s="10">
        <v>1.0</v>
      </c>
      <c r="YG136" s="10">
        <v>1.0</v>
      </c>
      <c r="YH136" s="10">
        <v>3.0</v>
      </c>
      <c r="YI136" s="10">
        <v>5.0</v>
      </c>
      <c r="YJ136" s="10">
        <v>5.0</v>
      </c>
      <c r="YK136" s="10">
        <v>4.0</v>
      </c>
      <c r="YL136" s="10">
        <v>4.0</v>
      </c>
      <c r="YM136" s="10">
        <v>3.0</v>
      </c>
      <c r="YN136" s="10">
        <v>3.0</v>
      </c>
      <c r="YO136" s="10">
        <v>1.0</v>
      </c>
      <c r="YP136" s="10">
        <v>1.0</v>
      </c>
      <c r="YQ136" s="10">
        <v>1.0</v>
      </c>
      <c r="YR136" s="10">
        <v>1.0</v>
      </c>
      <c r="YS136" s="10">
        <v>4.0</v>
      </c>
      <c r="YT136" s="10">
        <v>5.0</v>
      </c>
      <c r="YU136" s="10">
        <v>5.0</v>
      </c>
      <c r="YV136" s="10">
        <v>5.0</v>
      </c>
      <c r="YW136" s="10">
        <v>5.0</v>
      </c>
      <c r="YX136" s="10">
        <v>5.0</v>
      </c>
      <c r="YY136" s="10">
        <v>2.0</v>
      </c>
      <c r="YZ136" s="10">
        <v>5.0</v>
      </c>
      <c r="ZA136" s="10">
        <v>5.0</v>
      </c>
      <c r="ZB136" s="10">
        <v>5.0</v>
      </c>
      <c r="ZC136" s="10">
        <v>5.0</v>
      </c>
      <c r="ZD136" s="10">
        <v>5.0</v>
      </c>
      <c r="ZE136" s="10">
        <v>2.0</v>
      </c>
      <c r="ZF136" s="10">
        <v>5.0</v>
      </c>
      <c r="ZG136" s="10">
        <v>5.0</v>
      </c>
      <c r="ZH136" s="10">
        <v>5.0</v>
      </c>
      <c r="ZI136" s="10">
        <v>5.0</v>
      </c>
      <c r="ZJ136" s="10">
        <v>5.0</v>
      </c>
      <c r="ZK136" s="10">
        <v>4.0</v>
      </c>
      <c r="ZL136" s="8"/>
      <c r="ZM136" s="8"/>
      <c r="ZN136" s="10">
        <v>1.0</v>
      </c>
    </row>
    <row r="137" ht="15.75" customHeight="1">
      <c r="A137" s="8" t="s">
        <v>1496</v>
      </c>
      <c r="B137" s="8">
        <v>4.0</v>
      </c>
      <c r="C137" s="8">
        <v>3.0</v>
      </c>
      <c r="D137" s="8">
        <v>2.0</v>
      </c>
      <c r="E137" s="8" t="s">
        <v>1713</v>
      </c>
      <c r="F137" s="8" t="s">
        <v>922</v>
      </c>
      <c r="G137" s="9" t="s">
        <v>923</v>
      </c>
      <c r="H137" s="9" t="s">
        <v>923</v>
      </c>
      <c r="I137" s="10">
        <v>1.0</v>
      </c>
      <c r="J137" s="10">
        <v>0.03955</v>
      </c>
      <c r="K137" s="10">
        <f t="shared" si="1"/>
        <v>-3.230189585</v>
      </c>
      <c r="L137" s="10">
        <v>0.0</v>
      </c>
      <c r="M137" s="10">
        <v>0.00194</v>
      </c>
      <c r="N137" s="10">
        <f t="shared" si="2"/>
        <v>-6.245067306</v>
      </c>
      <c r="O137" s="10">
        <v>0.0</v>
      </c>
      <c r="P137" s="10">
        <v>3.3043811E7</v>
      </c>
      <c r="Q137" s="8" t="s">
        <v>948</v>
      </c>
      <c r="R137" s="10">
        <v>99.22</v>
      </c>
      <c r="S137" s="10">
        <v>97.66</v>
      </c>
      <c r="T137" s="10">
        <v>49.22</v>
      </c>
      <c r="U137" s="10">
        <v>24.22</v>
      </c>
      <c r="V137" s="10">
        <v>22.66</v>
      </c>
      <c r="W137" s="10">
        <v>24.22</v>
      </c>
      <c r="X137" s="10">
        <v>5.46</v>
      </c>
      <c r="Y137" s="10">
        <v>1.0</v>
      </c>
      <c r="Z137" s="10">
        <v>1.0</v>
      </c>
      <c r="AA137" s="10">
        <v>69.0</v>
      </c>
      <c r="AB137" s="10">
        <v>1.0</v>
      </c>
      <c r="AC137" s="10">
        <v>300.0</v>
      </c>
      <c r="AD137" s="10">
        <v>4.0</v>
      </c>
      <c r="AE137" s="10">
        <v>113.0</v>
      </c>
      <c r="AF137" s="10">
        <v>1.0</v>
      </c>
      <c r="AG137" s="10">
        <v>0.0</v>
      </c>
      <c r="AH137" s="10">
        <v>0.0</v>
      </c>
      <c r="AI137" s="10">
        <v>0.124</v>
      </c>
      <c r="AJ137" s="10">
        <v>0.0</v>
      </c>
      <c r="AK137" s="10">
        <v>44.29742</v>
      </c>
      <c r="AL137" s="10">
        <v>1.0</v>
      </c>
      <c r="AM137" s="10">
        <v>1.0</v>
      </c>
      <c r="AN137" s="10">
        <v>1.0</v>
      </c>
      <c r="AO137" s="10">
        <v>0.0</v>
      </c>
      <c r="AP137" s="10">
        <v>0.0</v>
      </c>
      <c r="AQ137" s="10">
        <v>0.252</v>
      </c>
      <c r="AR137" s="10">
        <v>0.0</v>
      </c>
      <c r="AS137" s="10">
        <v>2.0</v>
      </c>
      <c r="AT137" s="10">
        <v>1.0</v>
      </c>
      <c r="AU137" s="8"/>
      <c r="AV137" s="10">
        <v>1.0</v>
      </c>
      <c r="AW137" s="10">
        <v>1.0</v>
      </c>
      <c r="AX137" s="10">
        <v>2.0</v>
      </c>
      <c r="AY137" s="10">
        <v>1.0</v>
      </c>
      <c r="AZ137" s="10">
        <v>1.0</v>
      </c>
      <c r="BA137" s="10">
        <v>1.0</v>
      </c>
      <c r="BB137" s="10">
        <v>1.0</v>
      </c>
      <c r="BC137" s="10">
        <v>1.0</v>
      </c>
      <c r="BD137" s="10">
        <v>1.0</v>
      </c>
      <c r="BE137" s="10">
        <v>7.0</v>
      </c>
      <c r="BF137" s="10">
        <v>3.0</v>
      </c>
      <c r="BG137" s="8"/>
      <c r="BH137" s="10">
        <v>4.0</v>
      </c>
      <c r="BI137" s="8"/>
      <c r="BJ137" s="10">
        <v>1.0</v>
      </c>
      <c r="BK137" s="10">
        <v>1.0</v>
      </c>
      <c r="BL137" s="8"/>
      <c r="BM137" s="8"/>
      <c r="BN137" s="8"/>
      <c r="BO137" s="8"/>
      <c r="BP137" s="8"/>
      <c r="BQ137" s="8"/>
      <c r="BR137" s="8"/>
      <c r="BS137" s="10">
        <v>5.0</v>
      </c>
      <c r="BT137" s="10">
        <v>1.0</v>
      </c>
      <c r="BU137" s="10">
        <v>4.0</v>
      </c>
      <c r="BV137" s="10">
        <v>4.0</v>
      </c>
      <c r="BW137" s="10">
        <v>4.0</v>
      </c>
      <c r="BX137" s="10">
        <v>1.0</v>
      </c>
      <c r="BY137" s="10">
        <v>1.0</v>
      </c>
      <c r="BZ137" s="10">
        <v>7.0</v>
      </c>
      <c r="CA137" s="10">
        <v>1.0</v>
      </c>
      <c r="CB137" s="10">
        <v>1.0</v>
      </c>
      <c r="CC137" s="10">
        <v>8.0</v>
      </c>
      <c r="CD137" s="10">
        <v>1.0</v>
      </c>
      <c r="CE137" s="8"/>
      <c r="CF137" s="10">
        <v>26.0</v>
      </c>
      <c r="CG137" s="8"/>
      <c r="CH137" s="10">
        <v>1.0</v>
      </c>
      <c r="CI137" s="8"/>
      <c r="CJ137" s="8"/>
      <c r="CK137" s="8"/>
      <c r="CL137" s="8"/>
      <c r="CM137" s="8"/>
      <c r="CN137" s="8"/>
      <c r="CO137" s="10">
        <v>1.0</v>
      </c>
      <c r="CP137" s="10">
        <v>5.0</v>
      </c>
      <c r="CQ137" s="10">
        <v>1.0</v>
      </c>
      <c r="CR137" s="10">
        <v>1.0</v>
      </c>
      <c r="CS137" s="8"/>
      <c r="CT137" s="8"/>
      <c r="CU137" s="8"/>
      <c r="CV137" s="8"/>
      <c r="CW137" s="8"/>
      <c r="CX137" s="8"/>
      <c r="CY137" s="8"/>
      <c r="CZ137" s="8"/>
      <c r="DA137" s="8"/>
      <c r="DB137" s="8"/>
      <c r="DC137" s="8"/>
      <c r="DD137" s="8"/>
      <c r="DE137" s="8"/>
      <c r="DF137" s="8"/>
      <c r="DG137" s="8"/>
      <c r="DH137" s="8"/>
      <c r="DI137" s="8"/>
      <c r="DJ137" s="8"/>
      <c r="DK137" s="10">
        <v>1.0</v>
      </c>
      <c r="DL137" s="10">
        <v>2.0</v>
      </c>
      <c r="DM137" s="10">
        <v>20.0</v>
      </c>
      <c r="DN137" s="10">
        <v>3.0</v>
      </c>
      <c r="DO137" s="10">
        <v>6.0</v>
      </c>
      <c r="DP137" s="8"/>
      <c r="DQ137" s="10">
        <v>100.0</v>
      </c>
      <c r="DR137" s="10">
        <v>5.0</v>
      </c>
      <c r="DS137" s="8"/>
      <c r="DT137" s="8"/>
      <c r="DU137" s="8"/>
      <c r="DV137" s="8"/>
      <c r="DW137" s="8"/>
      <c r="DX137" s="8"/>
      <c r="DY137" s="8"/>
      <c r="DZ137" s="8"/>
      <c r="EA137" s="8"/>
      <c r="EB137" s="8"/>
      <c r="EC137" s="8"/>
      <c r="ED137" s="8"/>
      <c r="EE137" s="8"/>
      <c r="EF137" s="8"/>
      <c r="EG137" s="8"/>
      <c r="EH137" s="8"/>
      <c r="EI137" s="8"/>
      <c r="EJ137" s="8"/>
      <c r="EK137" s="8"/>
      <c r="EL137" s="8"/>
      <c r="EM137" s="8"/>
      <c r="EN137" s="8"/>
      <c r="EO137" s="8"/>
      <c r="EP137" s="8"/>
      <c r="EQ137" s="8"/>
      <c r="ER137" s="8"/>
      <c r="ES137" s="8"/>
      <c r="ET137" s="8"/>
      <c r="EU137" s="8"/>
      <c r="EV137" s="8"/>
      <c r="EW137" s="8"/>
      <c r="EX137" s="8"/>
      <c r="EY137" s="8"/>
      <c r="EZ137" s="8"/>
      <c r="FA137" s="8"/>
      <c r="FB137" s="8"/>
      <c r="FC137" s="8"/>
      <c r="FD137" s="8"/>
      <c r="FE137" s="8"/>
      <c r="FF137" s="8"/>
      <c r="FG137" s="8"/>
      <c r="FH137" s="8"/>
      <c r="FI137" s="8"/>
      <c r="FJ137" s="8"/>
      <c r="FK137" s="8"/>
      <c r="FL137" s="8"/>
      <c r="FM137" s="8"/>
      <c r="FN137" s="8"/>
      <c r="FO137" s="8"/>
      <c r="FP137" s="8"/>
      <c r="FQ137" s="8"/>
      <c r="FR137" s="8"/>
      <c r="FS137" s="8"/>
      <c r="FT137" s="8"/>
      <c r="FU137" s="8"/>
      <c r="FV137" s="8"/>
      <c r="FW137" s="8"/>
      <c r="FX137" s="8"/>
      <c r="FY137" s="8"/>
      <c r="FZ137" s="8"/>
      <c r="GA137" s="8"/>
      <c r="GB137" s="8"/>
      <c r="GC137" s="8"/>
      <c r="GD137" s="8"/>
      <c r="GE137" s="8"/>
      <c r="GF137" s="8"/>
      <c r="GG137" s="8"/>
      <c r="GH137" s="8"/>
      <c r="GI137" s="8"/>
      <c r="GJ137" s="8"/>
      <c r="GK137" s="8"/>
      <c r="GL137" s="8"/>
      <c r="GM137" s="8"/>
      <c r="GN137" s="8"/>
      <c r="GO137" s="8"/>
      <c r="GP137" s="8"/>
      <c r="GQ137" s="8"/>
      <c r="GR137" s="8"/>
      <c r="GS137" s="8"/>
      <c r="GT137" s="8"/>
      <c r="GU137" s="8"/>
      <c r="GV137" s="8"/>
      <c r="GW137" s="8"/>
      <c r="GX137" s="8"/>
      <c r="GY137" s="8"/>
      <c r="GZ137" s="10">
        <v>1.0</v>
      </c>
      <c r="HA137" s="10">
        <v>1.0</v>
      </c>
      <c r="HB137" s="10">
        <v>1.0</v>
      </c>
      <c r="HC137" s="10">
        <v>1.0</v>
      </c>
      <c r="HD137" s="8" t="s">
        <v>1714</v>
      </c>
      <c r="HE137" s="10">
        <v>1.0</v>
      </c>
      <c r="HF137" s="10">
        <v>1.0</v>
      </c>
      <c r="HG137" s="10">
        <v>4.0</v>
      </c>
      <c r="HH137" s="10">
        <v>3.0</v>
      </c>
      <c r="HI137" s="10">
        <v>3.0</v>
      </c>
      <c r="HJ137" s="10">
        <v>4.0</v>
      </c>
      <c r="HK137" s="10">
        <v>4.0</v>
      </c>
      <c r="HL137" s="10">
        <v>1.0</v>
      </c>
      <c r="HM137" s="10">
        <v>1.0</v>
      </c>
      <c r="HN137" s="8" t="s">
        <v>1715</v>
      </c>
      <c r="HO137" s="10">
        <v>1.0</v>
      </c>
      <c r="HP137" s="10">
        <v>1.0</v>
      </c>
      <c r="HQ137" s="10">
        <v>1.0</v>
      </c>
      <c r="HR137" s="10">
        <v>1.0</v>
      </c>
      <c r="HS137" s="10">
        <v>1.0</v>
      </c>
      <c r="HT137" s="10">
        <v>1.0</v>
      </c>
      <c r="HU137" s="10">
        <v>1.0</v>
      </c>
      <c r="HV137" s="10">
        <v>1.0</v>
      </c>
      <c r="HW137" s="10">
        <v>1.0</v>
      </c>
      <c r="HX137" s="8" t="s">
        <v>1716</v>
      </c>
      <c r="HY137" s="10">
        <v>1.0</v>
      </c>
      <c r="HZ137" s="10">
        <v>1.0</v>
      </c>
      <c r="IA137" s="10">
        <v>3.0</v>
      </c>
      <c r="IB137" s="10">
        <v>2.0</v>
      </c>
      <c r="IC137" s="10">
        <v>2.0</v>
      </c>
      <c r="ID137" s="10">
        <v>4.0</v>
      </c>
      <c r="IE137" s="10">
        <v>4.0</v>
      </c>
      <c r="IF137" s="10">
        <v>1.0</v>
      </c>
      <c r="IG137" s="10">
        <v>1.0</v>
      </c>
      <c r="IH137" s="8" t="s">
        <v>1717</v>
      </c>
      <c r="II137" s="10">
        <v>1.0</v>
      </c>
      <c r="IJ137" s="10">
        <v>1.0</v>
      </c>
      <c r="IK137" s="10">
        <v>1.0</v>
      </c>
      <c r="IL137" s="10">
        <v>1.0</v>
      </c>
      <c r="IM137" s="10">
        <v>1.0</v>
      </c>
      <c r="IN137" s="10">
        <v>1.0</v>
      </c>
      <c r="IO137" s="10">
        <v>1.0</v>
      </c>
      <c r="IP137" s="10">
        <v>1.0</v>
      </c>
      <c r="IQ137" s="10">
        <v>1.0</v>
      </c>
      <c r="IR137" s="8" t="s">
        <v>1718</v>
      </c>
      <c r="IS137" s="10">
        <v>1.0</v>
      </c>
      <c r="IT137" s="10">
        <v>1.0</v>
      </c>
      <c r="IU137" s="10">
        <v>4.0</v>
      </c>
      <c r="IV137" s="10">
        <v>2.0</v>
      </c>
      <c r="IW137" s="10">
        <v>3.0</v>
      </c>
      <c r="IX137" s="10">
        <v>4.0</v>
      </c>
      <c r="IY137" s="10">
        <v>4.0</v>
      </c>
      <c r="IZ137" s="10">
        <v>1.0</v>
      </c>
      <c r="JA137" s="8" t="s">
        <v>1719</v>
      </c>
      <c r="JB137" s="10">
        <v>1.0</v>
      </c>
      <c r="JC137" s="10">
        <v>1.0</v>
      </c>
      <c r="JD137" s="10">
        <v>1.0</v>
      </c>
      <c r="JE137" s="10">
        <v>1.0</v>
      </c>
      <c r="JF137" s="10">
        <v>1.0</v>
      </c>
      <c r="JG137" s="10">
        <v>1.0</v>
      </c>
      <c r="JH137" s="8"/>
      <c r="JI137" s="8"/>
      <c r="JJ137" s="8"/>
      <c r="JK137" s="8"/>
      <c r="JL137" s="8"/>
      <c r="JM137" s="8"/>
      <c r="JN137" s="8"/>
      <c r="JO137" s="8"/>
      <c r="JP137" s="8"/>
      <c r="JQ137" s="8"/>
      <c r="JR137" s="8"/>
      <c r="JS137" s="8"/>
      <c r="JT137" s="8"/>
      <c r="JU137" s="8"/>
      <c r="JV137" s="8"/>
      <c r="JW137" s="8"/>
      <c r="JX137" s="8"/>
      <c r="JY137" s="8"/>
      <c r="JZ137" s="8"/>
      <c r="KA137" s="8"/>
      <c r="KB137" s="8"/>
      <c r="KC137" s="10">
        <v>1.0</v>
      </c>
      <c r="KD137" s="10">
        <v>1.0</v>
      </c>
      <c r="KE137" s="10">
        <v>0.0</v>
      </c>
      <c r="KF137" s="10">
        <v>0.0</v>
      </c>
      <c r="KG137" s="10">
        <v>3.001</v>
      </c>
      <c r="KH137" s="10">
        <v>0.0</v>
      </c>
      <c r="KI137" s="10">
        <v>1.0</v>
      </c>
      <c r="KJ137" s="10">
        <v>2.0</v>
      </c>
      <c r="KK137" s="10">
        <v>7.0</v>
      </c>
      <c r="KL137" s="10">
        <v>2.0</v>
      </c>
      <c r="KM137" s="10">
        <v>2.0</v>
      </c>
      <c r="KN137" s="10">
        <v>2.0</v>
      </c>
      <c r="KO137" s="10">
        <v>2.0</v>
      </c>
      <c r="KP137" s="10">
        <v>4.0</v>
      </c>
      <c r="KQ137" s="10">
        <v>4.0</v>
      </c>
      <c r="KR137" s="8"/>
      <c r="KS137" s="10">
        <v>0.0</v>
      </c>
      <c r="KT137" s="10">
        <v>0.0</v>
      </c>
      <c r="KU137" s="10">
        <v>3.002</v>
      </c>
      <c r="KV137" s="10">
        <v>0.0</v>
      </c>
      <c r="KW137" s="10">
        <v>1.0</v>
      </c>
      <c r="KX137" s="10">
        <v>2.0</v>
      </c>
      <c r="KY137" s="10">
        <v>2.0</v>
      </c>
      <c r="KZ137" s="10">
        <v>2.0</v>
      </c>
      <c r="LA137" s="10">
        <v>2.0</v>
      </c>
      <c r="LB137" s="10">
        <v>2.0</v>
      </c>
      <c r="LC137" s="10">
        <v>1.0</v>
      </c>
      <c r="LD137" s="10">
        <v>4.0</v>
      </c>
      <c r="LE137" s="10">
        <v>4.0</v>
      </c>
      <c r="LF137" s="8"/>
      <c r="LG137" s="10">
        <v>0.0</v>
      </c>
      <c r="LH137" s="10">
        <v>0.0</v>
      </c>
      <c r="LI137" s="10">
        <v>3.0</v>
      </c>
      <c r="LJ137" s="10">
        <v>0.0</v>
      </c>
      <c r="LK137" s="10">
        <v>1.0</v>
      </c>
      <c r="LL137" s="10">
        <v>1.0</v>
      </c>
      <c r="LM137" s="10">
        <v>2.0</v>
      </c>
      <c r="LN137" s="10">
        <v>2.0</v>
      </c>
      <c r="LO137" s="10">
        <v>2.0</v>
      </c>
      <c r="LP137" s="10">
        <v>2.0</v>
      </c>
      <c r="LQ137" s="10">
        <v>2.0</v>
      </c>
      <c r="LR137" s="10">
        <v>4.0</v>
      </c>
      <c r="LS137" s="10">
        <v>4.0</v>
      </c>
      <c r="LT137" s="8"/>
      <c r="LU137" s="10">
        <v>0.0</v>
      </c>
      <c r="LV137" s="10">
        <v>0.0</v>
      </c>
      <c r="LW137" s="10">
        <v>3.001</v>
      </c>
      <c r="LX137" s="10">
        <v>0.0</v>
      </c>
      <c r="LY137" s="10">
        <v>1.0</v>
      </c>
      <c r="LZ137" s="10">
        <v>1.0</v>
      </c>
      <c r="MA137" s="10">
        <v>1.0</v>
      </c>
      <c r="MB137" s="10">
        <v>2.0</v>
      </c>
      <c r="MC137" s="10">
        <v>2.0</v>
      </c>
      <c r="MD137" s="10">
        <v>2.0</v>
      </c>
      <c r="ME137" s="10">
        <v>2.0</v>
      </c>
      <c r="MF137" s="10">
        <v>5.0</v>
      </c>
      <c r="MG137" s="10">
        <v>5.0</v>
      </c>
      <c r="MH137" s="8"/>
      <c r="MI137" s="10">
        <v>0.0</v>
      </c>
      <c r="MJ137" s="10">
        <v>0.0</v>
      </c>
      <c r="MK137" s="10">
        <v>3.003</v>
      </c>
      <c r="ML137" s="10">
        <v>0.0</v>
      </c>
      <c r="MM137" s="10">
        <v>1.0</v>
      </c>
      <c r="MN137" s="10">
        <v>1.0</v>
      </c>
      <c r="MO137" s="10">
        <v>1.0</v>
      </c>
      <c r="MP137" s="10">
        <v>2.0</v>
      </c>
      <c r="MQ137" s="10">
        <v>2.0</v>
      </c>
      <c r="MR137" s="10">
        <v>2.0</v>
      </c>
      <c r="MS137" s="10">
        <v>1.0</v>
      </c>
      <c r="MT137" s="10">
        <v>4.0</v>
      </c>
      <c r="MU137" s="10">
        <v>4.0</v>
      </c>
      <c r="MV137" s="8"/>
      <c r="MW137" s="10">
        <v>0.0</v>
      </c>
      <c r="MX137" s="10">
        <v>0.0</v>
      </c>
      <c r="MY137" s="10">
        <v>3.001</v>
      </c>
      <c r="MZ137" s="10">
        <v>0.0</v>
      </c>
      <c r="NA137" s="10">
        <v>1.0</v>
      </c>
      <c r="NB137" s="10">
        <v>1.0</v>
      </c>
      <c r="NC137" s="10">
        <v>1.0</v>
      </c>
      <c r="ND137" s="10">
        <v>2.0</v>
      </c>
      <c r="NE137" s="10">
        <v>2.0</v>
      </c>
      <c r="NF137" s="10">
        <v>2.0</v>
      </c>
      <c r="NG137" s="10">
        <v>2.0</v>
      </c>
      <c r="NH137" s="10">
        <v>4.0</v>
      </c>
      <c r="NI137" s="10">
        <v>4.0</v>
      </c>
      <c r="NJ137" s="8"/>
      <c r="NK137" s="10">
        <v>0.0</v>
      </c>
      <c r="NL137" s="10">
        <v>0.0</v>
      </c>
      <c r="NM137" s="10">
        <v>3.001</v>
      </c>
      <c r="NN137" s="10">
        <v>0.0</v>
      </c>
      <c r="NO137" s="10">
        <v>1.0</v>
      </c>
      <c r="NP137" s="10">
        <v>1.0</v>
      </c>
      <c r="NQ137" s="10">
        <v>1.0</v>
      </c>
      <c r="NR137" s="10">
        <v>1.0</v>
      </c>
      <c r="NS137" s="10">
        <v>1.0</v>
      </c>
      <c r="NT137" s="10">
        <v>2.0</v>
      </c>
      <c r="NU137" s="10">
        <v>2.0</v>
      </c>
      <c r="NV137" s="10">
        <v>4.0</v>
      </c>
      <c r="NW137" s="10">
        <v>4.0</v>
      </c>
      <c r="NX137" s="8"/>
      <c r="NY137" s="10">
        <v>999.0</v>
      </c>
      <c r="NZ137" s="10">
        <v>999.0</v>
      </c>
      <c r="OA137" s="10">
        <v>1.0</v>
      </c>
      <c r="OB137" s="10">
        <v>1.0</v>
      </c>
      <c r="OC137" s="10">
        <v>2.0</v>
      </c>
      <c r="OD137" s="8"/>
      <c r="OE137" s="10">
        <v>1.0</v>
      </c>
      <c r="OF137" s="8"/>
      <c r="OG137" s="10">
        <v>1.0</v>
      </c>
      <c r="OH137" s="8"/>
      <c r="OI137" s="8"/>
      <c r="OJ137" s="8"/>
      <c r="OK137" s="8"/>
      <c r="OL137" s="8"/>
      <c r="OM137" s="10">
        <v>1.0</v>
      </c>
      <c r="ON137" s="8"/>
      <c r="OO137" s="8"/>
      <c r="OP137" s="8"/>
      <c r="OQ137" s="8"/>
      <c r="OR137" s="8"/>
      <c r="OS137" s="8"/>
      <c r="OT137" s="8"/>
      <c r="OU137" s="8"/>
      <c r="OV137" s="10">
        <v>1.0</v>
      </c>
      <c r="OW137" s="8"/>
      <c r="OX137" s="8"/>
      <c r="OY137" s="8"/>
      <c r="OZ137" s="8"/>
      <c r="PA137" s="8"/>
      <c r="PB137" s="8"/>
      <c r="PC137" s="8"/>
      <c r="PD137" s="8"/>
      <c r="PE137" s="8"/>
      <c r="PF137" s="8"/>
      <c r="PG137" s="8"/>
      <c r="PH137" s="10">
        <v>3.0</v>
      </c>
      <c r="PI137" s="10">
        <v>3.0</v>
      </c>
      <c r="PJ137" s="10">
        <v>3.0</v>
      </c>
      <c r="PK137" s="10">
        <v>3.0</v>
      </c>
      <c r="PL137" s="10">
        <v>3.0</v>
      </c>
      <c r="PM137" s="10">
        <v>3.0</v>
      </c>
      <c r="PN137" s="10">
        <v>1.0</v>
      </c>
      <c r="PO137" s="10">
        <v>1000.0</v>
      </c>
      <c r="PP137" s="10">
        <v>1.0</v>
      </c>
      <c r="PQ137" s="10">
        <v>1.0</v>
      </c>
      <c r="PR137" s="10">
        <v>2.0</v>
      </c>
      <c r="PS137" s="8"/>
      <c r="PT137" s="10">
        <v>1.0</v>
      </c>
      <c r="PU137" s="8"/>
      <c r="PV137" s="10">
        <v>2.0</v>
      </c>
      <c r="PW137" s="8"/>
      <c r="PX137" s="8"/>
      <c r="PY137" s="8"/>
      <c r="PZ137" s="8"/>
      <c r="QA137" s="10">
        <v>2.0</v>
      </c>
      <c r="QB137" s="8"/>
      <c r="QC137" s="8"/>
      <c r="QD137" s="8"/>
      <c r="QE137" s="8"/>
      <c r="QF137" s="8"/>
      <c r="QG137" s="8"/>
      <c r="QH137" s="8"/>
      <c r="QI137" s="8"/>
      <c r="QJ137" s="8"/>
      <c r="QK137" s="8"/>
      <c r="QL137" s="8"/>
      <c r="QM137" s="8"/>
      <c r="QN137" s="10">
        <v>2.0</v>
      </c>
      <c r="QO137" s="8"/>
      <c r="QP137" s="8"/>
      <c r="QQ137" s="8"/>
      <c r="QR137" s="8"/>
      <c r="QS137" s="8"/>
      <c r="QT137" s="8"/>
      <c r="QU137" s="8"/>
      <c r="QV137" s="8"/>
      <c r="QW137" s="10">
        <v>4.0</v>
      </c>
      <c r="QX137" s="10">
        <v>4.0</v>
      </c>
      <c r="QY137" s="10">
        <v>4.0</v>
      </c>
      <c r="QZ137" s="10">
        <v>4.0</v>
      </c>
      <c r="RA137" s="10">
        <v>4.0</v>
      </c>
      <c r="RB137" s="10">
        <v>4.0</v>
      </c>
      <c r="RC137" s="8"/>
      <c r="RD137" s="8"/>
      <c r="RE137" s="8"/>
      <c r="RF137" s="8"/>
      <c r="RG137" s="8"/>
      <c r="RH137" s="8"/>
      <c r="RI137" s="8"/>
      <c r="RJ137" s="8"/>
      <c r="RK137" s="8"/>
      <c r="RL137" s="8"/>
      <c r="RM137" s="8"/>
      <c r="RN137" s="8"/>
      <c r="RO137" s="8"/>
      <c r="RP137" s="8"/>
      <c r="RQ137" s="8"/>
      <c r="RR137" s="8"/>
      <c r="RS137" s="8"/>
      <c r="RT137" s="8"/>
      <c r="RU137" s="8"/>
      <c r="RV137" s="8"/>
      <c r="RW137" s="8"/>
      <c r="RX137" s="8"/>
      <c r="RY137" s="8"/>
      <c r="RZ137" s="8"/>
      <c r="SA137" s="8"/>
      <c r="SB137" s="8"/>
      <c r="SC137" s="8"/>
      <c r="SD137" s="8"/>
      <c r="SE137" s="8"/>
      <c r="SF137" s="8"/>
      <c r="SG137" s="8"/>
      <c r="SH137" s="8"/>
      <c r="SI137" s="8"/>
      <c r="SJ137" s="8"/>
      <c r="SK137" s="8"/>
      <c r="SL137" s="8"/>
      <c r="SM137" s="8"/>
      <c r="SN137" s="8"/>
      <c r="SO137" s="8"/>
      <c r="SP137" s="8"/>
      <c r="SQ137" s="8"/>
      <c r="SR137" s="8"/>
      <c r="SS137" s="8"/>
      <c r="ST137" s="8"/>
      <c r="SU137" s="8"/>
      <c r="SV137" s="8"/>
      <c r="SW137" s="8"/>
      <c r="SX137" s="8"/>
      <c r="SY137" s="8"/>
      <c r="SZ137" s="8"/>
      <c r="TA137" s="8"/>
      <c r="TB137" s="8"/>
      <c r="TC137" s="8"/>
      <c r="TD137" s="8"/>
      <c r="TE137" s="8"/>
      <c r="TF137" s="8"/>
      <c r="TG137" s="8"/>
      <c r="TH137" s="8"/>
      <c r="TI137" s="8"/>
      <c r="TJ137" s="8"/>
      <c r="TK137" s="8"/>
      <c r="TL137" s="8"/>
      <c r="TM137" s="8"/>
      <c r="TN137" s="8"/>
      <c r="TO137" s="8"/>
      <c r="TP137" s="8"/>
      <c r="TQ137" s="8"/>
      <c r="TR137" s="8"/>
      <c r="TS137" s="8"/>
      <c r="TT137" s="8"/>
      <c r="TU137" s="8"/>
      <c r="TV137" s="8"/>
      <c r="TW137" s="8"/>
      <c r="TX137" s="8"/>
      <c r="TY137" s="8"/>
      <c r="TZ137" s="8"/>
      <c r="UA137" s="8"/>
      <c r="UB137" s="8"/>
      <c r="UC137" s="8"/>
      <c r="UD137" s="8"/>
      <c r="UE137" s="8"/>
      <c r="UF137" s="8"/>
      <c r="UG137" s="8"/>
      <c r="UH137" s="8"/>
      <c r="UI137" s="8"/>
      <c r="UJ137" s="8"/>
      <c r="UK137" s="8"/>
      <c r="UL137" s="8"/>
      <c r="UM137" s="8"/>
      <c r="UN137" s="8"/>
      <c r="UO137" s="8"/>
      <c r="UP137" s="8"/>
      <c r="UQ137" s="8"/>
      <c r="UR137" s="8"/>
      <c r="US137" s="8"/>
      <c r="UT137" s="8"/>
      <c r="UU137" s="8"/>
      <c r="UV137" s="8"/>
      <c r="UW137" s="8"/>
      <c r="UX137" s="8"/>
      <c r="UY137" s="8"/>
      <c r="UZ137" s="8"/>
      <c r="VA137" s="8"/>
      <c r="VB137" s="8"/>
      <c r="VC137" s="8"/>
      <c r="VD137" s="8"/>
      <c r="VE137" s="8"/>
      <c r="VF137" s="8"/>
      <c r="VG137" s="8"/>
      <c r="VH137" s="8"/>
      <c r="VI137" s="8"/>
      <c r="VJ137" s="8"/>
      <c r="VK137" s="8"/>
      <c r="VL137" s="8"/>
      <c r="VM137" s="8"/>
      <c r="VN137" s="8"/>
      <c r="VO137" s="8"/>
      <c r="VP137" s="8"/>
      <c r="VQ137" s="8"/>
      <c r="VR137" s="8"/>
      <c r="VS137" s="8"/>
      <c r="VT137" s="8"/>
      <c r="VU137" s="8"/>
      <c r="VV137" s="8"/>
      <c r="VW137" s="8"/>
      <c r="VX137" s="8"/>
      <c r="VY137" s="8"/>
      <c r="VZ137" s="8"/>
      <c r="WA137" s="8"/>
      <c r="WB137" s="8"/>
      <c r="WC137" s="8"/>
      <c r="WD137" s="8"/>
      <c r="WE137" s="8"/>
      <c r="WF137" s="8"/>
      <c r="WG137" s="8"/>
      <c r="WH137" s="8"/>
      <c r="WI137" s="8"/>
      <c r="WJ137" s="8"/>
      <c r="WK137" s="8"/>
      <c r="WL137" s="8"/>
      <c r="WM137" s="8"/>
      <c r="WN137" s="8"/>
      <c r="WO137" s="8"/>
      <c r="WP137" s="8"/>
      <c r="WQ137" s="8"/>
      <c r="WR137" s="8"/>
      <c r="WS137" s="8"/>
      <c r="WT137" s="8"/>
      <c r="WU137" s="8"/>
      <c r="WV137" s="8"/>
      <c r="WW137" s="8"/>
      <c r="WX137" s="8"/>
      <c r="WY137" s="8"/>
      <c r="WZ137" s="8"/>
      <c r="XA137" s="8"/>
      <c r="XB137" s="8"/>
      <c r="XC137" s="8"/>
      <c r="XD137" s="8"/>
      <c r="XE137" s="8"/>
      <c r="XF137" s="8"/>
      <c r="XG137" s="8"/>
      <c r="XH137" s="8"/>
      <c r="XI137" s="8"/>
      <c r="XJ137" s="8"/>
      <c r="XK137" s="8"/>
      <c r="XL137" s="8"/>
      <c r="XM137" s="8"/>
      <c r="XN137" s="8"/>
      <c r="XO137" s="8"/>
      <c r="XP137" s="8"/>
      <c r="XQ137" s="8"/>
      <c r="XR137" s="8"/>
      <c r="XS137" s="8"/>
      <c r="XT137" s="10">
        <v>1.0</v>
      </c>
      <c r="XU137" s="10">
        <v>1.0</v>
      </c>
      <c r="XV137" s="10">
        <v>1.0</v>
      </c>
      <c r="XW137" s="10">
        <v>2.0</v>
      </c>
      <c r="XX137" s="10">
        <v>2.0</v>
      </c>
      <c r="XY137" s="10">
        <v>4.0</v>
      </c>
      <c r="XZ137" s="10">
        <v>4.0</v>
      </c>
      <c r="YA137" s="10">
        <v>4.0</v>
      </c>
      <c r="YB137" s="10">
        <v>2.0</v>
      </c>
      <c r="YC137" s="10">
        <v>2.0</v>
      </c>
      <c r="YD137" s="10">
        <v>2.0</v>
      </c>
      <c r="YE137" s="10">
        <v>4.0</v>
      </c>
      <c r="YF137" s="10">
        <v>4.0</v>
      </c>
      <c r="YG137" s="10">
        <v>4.0</v>
      </c>
      <c r="YH137" s="10">
        <v>4.0</v>
      </c>
      <c r="YI137" s="10">
        <v>4.0</v>
      </c>
      <c r="YJ137" s="10">
        <v>4.0</v>
      </c>
      <c r="YK137" s="10">
        <v>4.0</v>
      </c>
      <c r="YL137" s="10">
        <v>4.0</v>
      </c>
      <c r="YM137" s="10">
        <v>4.0</v>
      </c>
      <c r="YN137" s="10">
        <v>4.0</v>
      </c>
      <c r="YO137" s="8"/>
      <c r="YP137" s="10">
        <v>1.0</v>
      </c>
      <c r="YQ137" s="10">
        <v>1.0</v>
      </c>
      <c r="YR137" s="10">
        <v>1.0</v>
      </c>
      <c r="YS137" s="10">
        <v>2.0</v>
      </c>
      <c r="YT137" s="10">
        <v>4.0</v>
      </c>
      <c r="YU137" s="10">
        <v>2.0</v>
      </c>
      <c r="YV137" s="10">
        <v>4.0</v>
      </c>
      <c r="YW137" s="10">
        <v>4.0</v>
      </c>
      <c r="YX137" s="10">
        <v>4.0</v>
      </c>
      <c r="YY137" s="10">
        <v>4.0</v>
      </c>
      <c r="YZ137" s="10">
        <v>4.0</v>
      </c>
      <c r="ZA137" s="10">
        <v>4.0</v>
      </c>
      <c r="ZB137" s="10">
        <v>2.0</v>
      </c>
      <c r="ZC137" s="10">
        <v>3.0</v>
      </c>
      <c r="ZD137" s="10">
        <v>4.0</v>
      </c>
      <c r="ZE137" s="10">
        <v>4.0</v>
      </c>
      <c r="ZF137" s="10">
        <v>4.0</v>
      </c>
      <c r="ZG137" s="10">
        <v>4.0</v>
      </c>
      <c r="ZH137" s="10">
        <v>4.0</v>
      </c>
      <c r="ZI137" s="10">
        <v>4.0</v>
      </c>
      <c r="ZJ137" s="10">
        <v>4.0</v>
      </c>
      <c r="ZK137" s="10">
        <v>4.0</v>
      </c>
      <c r="ZL137" s="8"/>
      <c r="ZM137" s="8"/>
      <c r="ZN137" s="10">
        <v>1.0</v>
      </c>
    </row>
    <row r="138" ht="15.75" customHeight="1">
      <c r="A138" s="8" t="s">
        <v>1496</v>
      </c>
      <c r="B138" s="8">
        <v>4.0</v>
      </c>
      <c r="C138" s="8">
        <v>3.0</v>
      </c>
      <c r="D138" s="8">
        <v>2.0</v>
      </c>
      <c r="E138" s="8" t="s">
        <v>1720</v>
      </c>
      <c r="F138" s="8" t="s">
        <v>922</v>
      </c>
      <c r="G138" s="9" t="s">
        <v>923</v>
      </c>
      <c r="H138" s="9" t="s">
        <v>923</v>
      </c>
      <c r="I138" s="10">
        <v>1.0</v>
      </c>
      <c r="J138" s="10">
        <v>0.00335</v>
      </c>
      <c r="K138" s="10">
        <f t="shared" si="1"/>
        <v>-5.698794933</v>
      </c>
      <c r="L138" s="10">
        <v>0.0</v>
      </c>
      <c r="M138" s="10">
        <v>0.00194</v>
      </c>
      <c r="N138" s="10">
        <f t="shared" si="2"/>
        <v>-6.245067306</v>
      </c>
      <c r="O138" s="10">
        <v>0.0</v>
      </c>
      <c r="P138" s="10">
        <v>9.0847147E7</v>
      </c>
      <c r="Q138" s="8" t="s">
        <v>972</v>
      </c>
      <c r="R138" s="10">
        <v>95.32</v>
      </c>
      <c r="S138" s="10">
        <v>88.28</v>
      </c>
      <c r="T138" s="10">
        <v>52.34</v>
      </c>
      <c r="U138" s="10">
        <v>82.04</v>
      </c>
      <c r="V138" s="10">
        <v>38.28</v>
      </c>
      <c r="W138" s="10">
        <v>19.54</v>
      </c>
      <c r="X138" s="10">
        <v>24.22</v>
      </c>
      <c r="Y138" s="10">
        <v>1.0</v>
      </c>
      <c r="Z138" s="10">
        <v>1.0</v>
      </c>
      <c r="AA138" s="10">
        <v>69.0</v>
      </c>
      <c r="AB138" s="10">
        <v>1.0</v>
      </c>
      <c r="AC138" s="10">
        <v>220.0</v>
      </c>
      <c r="AD138" s="10">
        <v>8.0</v>
      </c>
      <c r="AE138" s="10">
        <v>117.0</v>
      </c>
      <c r="AF138" s="10">
        <v>1.0</v>
      </c>
      <c r="AG138" s="10">
        <v>0.0</v>
      </c>
      <c r="AH138" s="10">
        <v>0.0</v>
      </c>
      <c r="AI138" s="10">
        <v>0.103</v>
      </c>
      <c r="AJ138" s="10">
        <v>0.0</v>
      </c>
      <c r="AK138" s="10">
        <v>32.48477</v>
      </c>
      <c r="AL138" s="10">
        <v>1.0</v>
      </c>
      <c r="AM138" s="10">
        <v>1.0</v>
      </c>
      <c r="AN138" s="10">
        <v>1.0</v>
      </c>
      <c r="AO138" s="10">
        <v>0.0</v>
      </c>
      <c r="AP138" s="10">
        <v>0.0</v>
      </c>
      <c r="AQ138" s="10">
        <v>0.251</v>
      </c>
      <c r="AR138" s="10">
        <v>0.0</v>
      </c>
      <c r="AS138" s="10">
        <v>2.0</v>
      </c>
      <c r="AT138" s="10">
        <v>1.0</v>
      </c>
      <c r="AU138" s="8"/>
      <c r="AV138" s="10">
        <v>1.0</v>
      </c>
      <c r="AW138" s="10">
        <v>1.0</v>
      </c>
      <c r="AX138" s="10">
        <v>1.0</v>
      </c>
      <c r="AY138" s="10">
        <v>2.0</v>
      </c>
      <c r="AZ138" s="10">
        <v>0.0</v>
      </c>
      <c r="BA138" s="10">
        <v>1.0</v>
      </c>
      <c r="BB138" s="10">
        <v>1.0</v>
      </c>
      <c r="BC138" s="10">
        <v>0.0</v>
      </c>
      <c r="BD138" s="10">
        <v>1.0</v>
      </c>
      <c r="BE138" s="10">
        <v>6.0</v>
      </c>
      <c r="BF138" s="10">
        <v>2.0</v>
      </c>
      <c r="BG138" s="8"/>
      <c r="BH138" s="10">
        <v>1.0</v>
      </c>
      <c r="BI138" s="8"/>
      <c r="BJ138" s="10">
        <v>2.0</v>
      </c>
      <c r="BK138" s="8"/>
      <c r="BL138" s="10">
        <v>1.0</v>
      </c>
      <c r="BM138" s="8"/>
      <c r="BN138" s="8"/>
      <c r="BO138" s="8"/>
      <c r="BP138" s="8"/>
      <c r="BQ138" s="8"/>
      <c r="BR138" s="8"/>
      <c r="BS138" s="10">
        <v>2.0</v>
      </c>
      <c r="BT138" s="10">
        <v>0.0</v>
      </c>
      <c r="BU138" s="10">
        <v>2.0</v>
      </c>
      <c r="BV138" s="10">
        <v>2.0</v>
      </c>
      <c r="BW138" s="10">
        <v>3.0</v>
      </c>
      <c r="BX138" s="10">
        <v>1.0</v>
      </c>
      <c r="BY138" s="10">
        <v>1.0</v>
      </c>
      <c r="BZ138" s="10">
        <v>6.0</v>
      </c>
      <c r="CA138" s="10">
        <v>1.0</v>
      </c>
      <c r="CB138" s="10">
        <v>1.0</v>
      </c>
      <c r="CC138" s="10">
        <v>7.0</v>
      </c>
      <c r="CD138" s="10">
        <v>2.0</v>
      </c>
      <c r="CE138" s="8"/>
      <c r="CF138" s="10">
        <v>23.0</v>
      </c>
      <c r="CG138" s="8"/>
      <c r="CH138" s="8"/>
      <c r="CI138" s="8"/>
      <c r="CJ138" s="8"/>
      <c r="CK138" s="10">
        <v>1.0</v>
      </c>
      <c r="CL138" s="8"/>
      <c r="CM138" s="8"/>
      <c r="CN138" s="8"/>
      <c r="CO138" s="10">
        <v>1.0</v>
      </c>
      <c r="CP138" s="10">
        <v>32.0</v>
      </c>
      <c r="CQ138" s="8"/>
      <c r="CR138" s="8"/>
      <c r="CS138" s="8"/>
      <c r="CT138" s="8"/>
      <c r="CU138" s="10">
        <v>1.0</v>
      </c>
      <c r="CV138" s="8"/>
      <c r="CW138" s="8"/>
      <c r="CX138" s="8"/>
      <c r="CY138" s="8"/>
      <c r="CZ138" s="8"/>
      <c r="DA138" s="8"/>
      <c r="DB138" s="8"/>
      <c r="DC138" s="8"/>
      <c r="DD138" s="8"/>
      <c r="DE138" s="8"/>
      <c r="DF138" s="8"/>
      <c r="DG138" s="8"/>
      <c r="DH138" s="8"/>
      <c r="DI138" s="8"/>
      <c r="DJ138" s="8"/>
      <c r="DK138" s="8"/>
      <c r="DL138" s="10">
        <v>2.0</v>
      </c>
      <c r="DM138" s="10">
        <v>19.0</v>
      </c>
      <c r="DN138" s="8"/>
      <c r="DO138" s="8"/>
      <c r="DP138" s="10">
        <v>3.0</v>
      </c>
      <c r="DQ138" s="10">
        <v>60.0</v>
      </c>
      <c r="DR138" s="10">
        <v>4.0</v>
      </c>
      <c r="DS138" s="8"/>
      <c r="DT138" s="8"/>
      <c r="DU138" s="8"/>
      <c r="DV138" s="8"/>
      <c r="DW138" s="8"/>
      <c r="DX138" s="8"/>
      <c r="DY138" s="8"/>
      <c r="DZ138" s="8"/>
      <c r="EA138" s="8"/>
      <c r="EB138" s="8"/>
      <c r="EC138" s="8"/>
      <c r="ED138" s="8"/>
      <c r="EE138" s="8"/>
      <c r="EF138" s="8"/>
      <c r="EG138" s="8"/>
      <c r="EH138" s="8"/>
      <c r="EI138" s="8"/>
      <c r="EJ138" s="8"/>
      <c r="EK138" s="8"/>
      <c r="EL138" s="8"/>
      <c r="EM138" s="8"/>
      <c r="EN138" s="8"/>
      <c r="EO138" s="8"/>
      <c r="EP138" s="8"/>
      <c r="EQ138" s="8"/>
      <c r="ER138" s="8"/>
      <c r="ES138" s="8"/>
      <c r="ET138" s="8"/>
      <c r="EU138" s="8"/>
      <c r="EV138" s="8"/>
      <c r="EW138" s="8"/>
      <c r="EX138" s="8"/>
      <c r="EY138" s="8"/>
      <c r="EZ138" s="8"/>
      <c r="FA138" s="8"/>
      <c r="FB138" s="8"/>
      <c r="FC138" s="8"/>
      <c r="FD138" s="8"/>
      <c r="FE138" s="8"/>
      <c r="FF138" s="8"/>
      <c r="FG138" s="8"/>
      <c r="FH138" s="8"/>
      <c r="FI138" s="8"/>
      <c r="FJ138" s="8"/>
      <c r="FK138" s="8"/>
      <c r="FL138" s="8"/>
      <c r="FM138" s="8"/>
      <c r="FN138" s="8"/>
      <c r="FO138" s="8"/>
      <c r="FP138" s="8"/>
      <c r="FQ138" s="8"/>
      <c r="FR138" s="8"/>
      <c r="FS138" s="8"/>
      <c r="FT138" s="8"/>
      <c r="FU138" s="8"/>
      <c r="FV138" s="8"/>
      <c r="FW138" s="8"/>
      <c r="FX138" s="8"/>
      <c r="FY138" s="8"/>
      <c r="FZ138" s="8"/>
      <c r="GA138" s="8"/>
      <c r="GB138" s="8"/>
      <c r="GC138" s="8"/>
      <c r="GD138" s="8"/>
      <c r="GE138" s="8"/>
      <c r="GF138" s="8"/>
      <c r="GG138" s="8"/>
      <c r="GH138" s="8"/>
      <c r="GI138" s="8"/>
      <c r="GJ138" s="8"/>
      <c r="GK138" s="8"/>
      <c r="GL138" s="8"/>
      <c r="GM138" s="8"/>
      <c r="GN138" s="8"/>
      <c r="GO138" s="8"/>
      <c r="GP138" s="8"/>
      <c r="GQ138" s="8"/>
      <c r="GR138" s="8"/>
      <c r="GS138" s="8"/>
      <c r="GT138" s="8"/>
      <c r="GU138" s="8"/>
      <c r="GV138" s="8"/>
      <c r="GW138" s="8"/>
      <c r="GX138" s="8"/>
      <c r="GY138" s="8"/>
      <c r="GZ138" s="10">
        <v>1.0</v>
      </c>
      <c r="HA138" s="10">
        <v>1.0</v>
      </c>
      <c r="HB138" s="10">
        <v>1.0</v>
      </c>
      <c r="HC138" s="10">
        <v>1.0</v>
      </c>
      <c r="HD138" s="8" t="s">
        <v>1721</v>
      </c>
      <c r="HE138" s="10">
        <v>1.0</v>
      </c>
      <c r="HF138" s="10">
        <v>1.0</v>
      </c>
      <c r="HG138" s="10">
        <v>4.0</v>
      </c>
      <c r="HH138" s="10">
        <v>2.0</v>
      </c>
      <c r="HI138" s="10">
        <v>3.0</v>
      </c>
      <c r="HJ138" s="10">
        <v>4.0</v>
      </c>
      <c r="HK138" s="10">
        <v>4.0</v>
      </c>
      <c r="HL138" s="10">
        <v>1.0</v>
      </c>
      <c r="HM138" s="10">
        <v>1.0</v>
      </c>
      <c r="HN138" s="8" t="s">
        <v>1722</v>
      </c>
      <c r="HO138" s="10">
        <v>1.0</v>
      </c>
      <c r="HP138" s="10">
        <v>1.0</v>
      </c>
      <c r="HQ138" s="10">
        <v>1.0</v>
      </c>
      <c r="HR138" s="10">
        <v>1.0</v>
      </c>
      <c r="HS138" s="10">
        <v>1.0</v>
      </c>
      <c r="HT138" s="10">
        <v>1.0</v>
      </c>
      <c r="HU138" s="10">
        <v>1.0</v>
      </c>
      <c r="HV138" s="10">
        <v>1.0</v>
      </c>
      <c r="HW138" s="10">
        <v>1.0</v>
      </c>
      <c r="HX138" s="8" t="s">
        <v>1723</v>
      </c>
      <c r="HY138" s="10">
        <v>1.0</v>
      </c>
      <c r="HZ138" s="10">
        <v>1.0</v>
      </c>
      <c r="IA138" s="10">
        <v>4.0</v>
      </c>
      <c r="IB138" s="10">
        <v>5.0</v>
      </c>
      <c r="IC138" s="10">
        <v>3.0</v>
      </c>
      <c r="ID138" s="10">
        <v>4.0</v>
      </c>
      <c r="IE138" s="10">
        <v>5.0</v>
      </c>
      <c r="IF138" s="10">
        <v>1.0</v>
      </c>
      <c r="IG138" s="10">
        <v>1.0</v>
      </c>
      <c r="IH138" s="8" t="s">
        <v>1724</v>
      </c>
      <c r="II138" s="10">
        <v>1.0</v>
      </c>
      <c r="IJ138" s="10">
        <v>1.0</v>
      </c>
      <c r="IK138" s="10">
        <v>1.0</v>
      </c>
      <c r="IL138" s="10">
        <v>1.0</v>
      </c>
      <c r="IM138" s="10">
        <v>1.0</v>
      </c>
      <c r="IN138" s="10">
        <v>1.0</v>
      </c>
      <c r="IO138" s="10">
        <v>1.0</v>
      </c>
      <c r="IP138" s="10">
        <v>1.0</v>
      </c>
      <c r="IQ138" s="10">
        <v>1.0</v>
      </c>
      <c r="IR138" s="8" t="s">
        <v>1725</v>
      </c>
      <c r="IS138" s="10">
        <v>1.0</v>
      </c>
      <c r="IT138" s="10">
        <v>1.0</v>
      </c>
      <c r="IU138" s="10">
        <v>4.0</v>
      </c>
      <c r="IV138" s="10">
        <v>5.0</v>
      </c>
      <c r="IW138" s="10">
        <v>5.0</v>
      </c>
      <c r="IX138" s="10">
        <v>4.0</v>
      </c>
      <c r="IY138" s="10">
        <v>4.0</v>
      </c>
      <c r="IZ138" s="10">
        <v>1.0</v>
      </c>
      <c r="JA138" s="8" t="s">
        <v>1726</v>
      </c>
      <c r="JB138" s="10">
        <v>1.0</v>
      </c>
      <c r="JC138" s="10">
        <v>1.0</v>
      </c>
      <c r="JD138" s="10">
        <v>1.0</v>
      </c>
      <c r="JE138" s="10">
        <v>1.0</v>
      </c>
      <c r="JF138" s="10">
        <v>1.0</v>
      </c>
      <c r="JG138" s="10">
        <v>1.0</v>
      </c>
      <c r="JH138" s="8"/>
      <c r="JI138" s="8"/>
      <c r="JJ138" s="8"/>
      <c r="JK138" s="8"/>
      <c r="JL138" s="8"/>
      <c r="JM138" s="8"/>
      <c r="JN138" s="8"/>
      <c r="JO138" s="8"/>
      <c r="JP138" s="8"/>
      <c r="JQ138" s="8"/>
      <c r="JR138" s="8"/>
      <c r="JS138" s="8"/>
      <c r="JT138" s="8"/>
      <c r="JU138" s="8"/>
      <c r="JV138" s="8"/>
      <c r="JW138" s="8"/>
      <c r="JX138" s="8"/>
      <c r="JY138" s="8"/>
      <c r="JZ138" s="8"/>
      <c r="KA138" s="8"/>
      <c r="KB138" s="8"/>
      <c r="KC138" s="10">
        <v>1.0</v>
      </c>
      <c r="KD138" s="10">
        <v>1.0</v>
      </c>
      <c r="KE138" s="10">
        <v>0.0</v>
      </c>
      <c r="KF138" s="10">
        <v>0.0</v>
      </c>
      <c r="KG138" s="10">
        <v>3.001</v>
      </c>
      <c r="KH138" s="10">
        <v>0.0</v>
      </c>
      <c r="KI138" s="10">
        <v>1.0</v>
      </c>
      <c r="KJ138" s="10">
        <v>2.0</v>
      </c>
      <c r="KK138" s="10">
        <v>7.0</v>
      </c>
      <c r="KL138" s="10">
        <v>2.0</v>
      </c>
      <c r="KM138" s="10">
        <v>2.0</v>
      </c>
      <c r="KN138" s="10">
        <v>1.0</v>
      </c>
      <c r="KO138" s="10">
        <v>2.0</v>
      </c>
      <c r="KP138" s="10">
        <v>5.0</v>
      </c>
      <c r="KQ138" s="10">
        <v>5.0</v>
      </c>
      <c r="KR138" s="8"/>
      <c r="KS138" s="10">
        <v>0.0</v>
      </c>
      <c r="KT138" s="10">
        <v>0.0</v>
      </c>
      <c r="KU138" s="10">
        <v>3.326</v>
      </c>
      <c r="KV138" s="10">
        <v>0.0</v>
      </c>
      <c r="KW138" s="10">
        <v>1.0</v>
      </c>
      <c r="KX138" s="10">
        <v>2.0</v>
      </c>
      <c r="KY138" s="10">
        <v>2.0</v>
      </c>
      <c r="KZ138" s="10">
        <v>2.0</v>
      </c>
      <c r="LA138" s="10">
        <v>1.0</v>
      </c>
      <c r="LB138" s="10">
        <v>1.0</v>
      </c>
      <c r="LC138" s="10">
        <v>1.0</v>
      </c>
      <c r="LD138" s="10">
        <v>5.0</v>
      </c>
      <c r="LE138" s="10">
        <v>5.0</v>
      </c>
      <c r="LF138" s="8"/>
      <c r="LG138" s="10">
        <v>0.0</v>
      </c>
      <c r="LH138" s="10">
        <v>0.0</v>
      </c>
      <c r="LI138" s="10">
        <v>3.002</v>
      </c>
      <c r="LJ138" s="10">
        <v>0.0</v>
      </c>
      <c r="LK138" s="10">
        <v>1.0</v>
      </c>
      <c r="LL138" s="10">
        <v>2.0</v>
      </c>
      <c r="LM138" s="10">
        <v>1.0</v>
      </c>
      <c r="LN138" s="10">
        <v>1.0</v>
      </c>
      <c r="LO138" s="10">
        <v>1.0</v>
      </c>
      <c r="LP138" s="10">
        <v>1.0</v>
      </c>
      <c r="LQ138" s="10">
        <v>2.0</v>
      </c>
      <c r="LR138" s="10">
        <v>5.0</v>
      </c>
      <c r="LS138" s="10">
        <v>5.0</v>
      </c>
      <c r="LT138" s="8"/>
      <c r="LU138" s="10">
        <v>0.0</v>
      </c>
      <c r="LV138" s="10">
        <v>0.0</v>
      </c>
      <c r="LW138" s="10">
        <v>3.003</v>
      </c>
      <c r="LX138" s="10">
        <v>0.0</v>
      </c>
      <c r="LY138" s="10">
        <v>1.0</v>
      </c>
      <c r="LZ138" s="10">
        <v>2.0</v>
      </c>
      <c r="MA138" s="10">
        <v>2.0</v>
      </c>
      <c r="MB138" s="10">
        <v>1.0</v>
      </c>
      <c r="MC138" s="10">
        <v>2.0</v>
      </c>
      <c r="MD138" s="10">
        <v>1.0</v>
      </c>
      <c r="ME138" s="10">
        <v>1.0</v>
      </c>
      <c r="MF138" s="10">
        <v>5.0</v>
      </c>
      <c r="MG138" s="10">
        <v>5.0</v>
      </c>
      <c r="MH138" s="8"/>
      <c r="MI138" s="10">
        <v>0.0</v>
      </c>
      <c r="MJ138" s="10">
        <v>0.0</v>
      </c>
      <c r="MK138" s="10">
        <v>3.0</v>
      </c>
      <c r="ML138" s="10">
        <v>0.0</v>
      </c>
      <c r="MM138" s="10">
        <v>1.0</v>
      </c>
      <c r="MN138" s="10">
        <v>1.0</v>
      </c>
      <c r="MO138" s="10">
        <v>2.0</v>
      </c>
      <c r="MP138" s="10">
        <v>2.0</v>
      </c>
      <c r="MQ138" s="10">
        <v>1.0</v>
      </c>
      <c r="MR138" s="10">
        <v>1.0</v>
      </c>
      <c r="MS138" s="10">
        <v>1.0</v>
      </c>
      <c r="MT138" s="10">
        <v>5.0</v>
      </c>
      <c r="MU138" s="10">
        <v>5.0</v>
      </c>
      <c r="MV138" s="8"/>
      <c r="MW138" s="10">
        <v>0.0</v>
      </c>
      <c r="MX138" s="10">
        <v>0.0</v>
      </c>
      <c r="MY138" s="10">
        <v>3.001</v>
      </c>
      <c r="MZ138" s="10">
        <v>0.0</v>
      </c>
      <c r="NA138" s="10">
        <v>1.0</v>
      </c>
      <c r="NB138" s="10">
        <v>1.0</v>
      </c>
      <c r="NC138" s="10">
        <v>1.0</v>
      </c>
      <c r="ND138" s="10">
        <v>2.0</v>
      </c>
      <c r="NE138" s="10">
        <v>2.0</v>
      </c>
      <c r="NF138" s="10">
        <v>1.0</v>
      </c>
      <c r="NG138" s="10">
        <v>1.0</v>
      </c>
      <c r="NH138" s="10">
        <v>4.0</v>
      </c>
      <c r="NI138" s="10">
        <v>3.0</v>
      </c>
      <c r="NJ138" s="10">
        <v>1.0</v>
      </c>
      <c r="NK138" s="10">
        <v>0.0</v>
      </c>
      <c r="NL138" s="10">
        <v>0.0</v>
      </c>
      <c r="NM138" s="10">
        <v>3.002</v>
      </c>
      <c r="NN138" s="10">
        <v>0.0</v>
      </c>
      <c r="NO138" s="10">
        <v>1.0</v>
      </c>
      <c r="NP138" s="10">
        <v>1.0</v>
      </c>
      <c r="NQ138" s="10">
        <v>1.0</v>
      </c>
      <c r="NR138" s="10">
        <v>2.0</v>
      </c>
      <c r="NS138" s="10">
        <v>2.0</v>
      </c>
      <c r="NT138" s="10">
        <v>2.0</v>
      </c>
      <c r="NU138" s="10">
        <v>2.0</v>
      </c>
      <c r="NV138" s="10">
        <v>5.0</v>
      </c>
      <c r="NW138" s="10">
        <v>4.0</v>
      </c>
      <c r="NX138" s="8"/>
      <c r="NY138" s="10">
        <v>999.0</v>
      </c>
      <c r="NZ138" s="10">
        <v>999.0</v>
      </c>
      <c r="OA138" s="10">
        <v>1.0</v>
      </c>
      <c r="OB138" s="10">
        <v>1.0</v>
      </c>
      <c r="OC138" s="10">
        <v>2.0</v>
      </c>
      <c r="OD138" s="8"/>
      <c r="OE138" s="10">
        <v>1.0</v>
      </c>
      <c r="OF138" s="8"/>
      <c r="OG138" s="10">
        <v>2.0</v>
      </c>
      <c r="OH138" s="8"/>
      <c r="OI138" s="8"/>
      <c r="OJ138" s="8"/>
      <c r="OK138" s="8"/>
      <c r="OL138" s="10">
        <v>2.0</v>
      </c>
      <c r="OM138" s="8"/>
      <c r="ON138" s="8"/>
      <c r="OO138" s="8"/>
      <c r="OP138" s="8"/>
      <c r="OQ138" s="8"/>
      <c r="OR138" s="8"/>
      <c r="OS138" s="8"/>
      <c r="OT138" s="8"/>
      <c r="OU138" s="8"/>
      <c r="OV138" s="8"/>
      <c r="OW138" s="8"/>
      <c r="OX138" s="8"/>
      <c r="OY138" s="10">
        <v>1.0</v>
      </c>
      <c r="OZ138" s="8"/>
      <c r="PA138" s="8"/>
      <c r="PB138" s="8"/>
      <c r="PC138" s="8"/>
      <c r="PD138" s="8"/>
      <c r="PE138" s="8"/>
      <c r="PF138" s="8"/>
      <c r="PG138" s="8"/>
      <c r="PH138" s="10">
        <v>5.0</v>
      </c>
      <c r="PI138" s="10">
        <v>5.0</v>
      </c>
      <c r="PJ138" s="10">
        <v>5.0</v>
      </c>
      <c r="PK138" s="10">
        <v>5.0</v>
      </c>
      <c r="PL138" s="10">
        <v>5.0</v>
      </c>
      <c r="PM138" s="10">
        <v>4.0</v>
      </c>
      <c r="PN138" s="8"/>
      <c r="PO138" s="10">
        <v>2500.0</v>
      </c>
      <c r="PP138" s="10">
        <v>1.0</v>
      </c>
      <c r="PQ138" s="10">
        <v>1.0</v>
      </c>
      <c r="PR138" s="10">
        <v>2.0</v>
      </c>
      <c r="PS138" s="8"/>
      <c r="PT138" s="10">
        <v>1.0</v>
      </c>
      <c r="PU138" s="8"/>
      <c r="PV138" s="10">
        <v>2.0</v>
      </c>
      <c r="PW138" s="8"/>
      <c r="PX138" s="8"/>
      <c r="PY138" s="8"/>
      <c r="PZ138" s="8"/>
      <c r="QA138" s="10">
        <v>2.0</v>
      </c>
      <c r="QB138" s="8"/>
      <c r="QC138" s="8"/>
      <c r="QD138" s="8"/>
      <c r="QE138" s="8"/>
      <c r="QF138" s="8"/>
      <c r="QG138" s="8"/>
      <c r="QH138" s="8"/>
      <c r="QI138" s="8"/>
      <c r="QJ138" s="8"/>
      <c r="QK138" s="8"/>
      <c r="QL138" s="8"/>
      <c r="QM138" s="8"/>
      <c r="QN138" s="10">
        <v>2.0</v>
      </c>
      <c r="QO138" s="8"/>
      <c r="QP138" s="8"/>
      <c r="QQ138" s="8"/>
      <c r="QR138" s="8"/>
      <c r="QS138" s="8"/>
      <c r="QT138" s="8"/>
      <c r="QU138" s="8"/>
      <c r="QV138" s="8"/>
      <c r="QW138" s="10">
        <v>5.0</v>
      </c>
      <c r="QX138" s="10">
        <v>5.0</v>
      </c>
      <c r="QY138" s="10">
        <v>5.0</v>
      </c>
      <c r="QZ138" s="10">
        <v>5.0</v>
      </c>
      <c r="RA138" s="10">
        <v>5.0</v>
      </c>
      <c r="RB138" s="10">
        <v>5.0</v>
      </c>
      <c r="RC138" s="8"/>
      <c r="RD138" s="8"/>
      <c r="RE138" s="8"/>
      <c r="RF138" s="8"/>
      <c r="RG138" s="8"/>
      <c r="RH138" s="8"/>
      <c r="RI138" s="8"/>
      <c r="RJ138" s="8"/>
      <c r="RK138" s="8"/>
      <c r="RL138" s="8"/>
      <c r="RM138" s="8"/>
      <c r="RN138" s="8"/>
      <c r="RO138" s="8"/>
      <c r="RP138" s="8"/>
      <c r="RQ138" s="8"/>
      <c r="RR138" s="8"/>
      <c r="RS138" s="8"/>
      <c r="RT138" s="8"/>
      <c r="RU138" s="8"/>
      <c r="RV138" s="8"/>
      <c r="RW138" s="8"/>
      <c r="RX138" s="8"/>
      <c r="RY138" s="8"/>
      <c r="RZ138" s="8"/>
      <c r="SA138" s="8"/>
      <c r="SB138" s="8"/>
      <c r="SC138" s="8"/>
      <c r="SD138" s="8"/>
      <c r="SE138" s="8"/>
      <c r="SF138" s="8"/>
      <c r="SG138" s="8"/>
      <c r="SH138" s="8"/>
      <c r="SI138" s="8"/>
      <c r="SJ138" s="8"/>
      <c r="SK138" s="8"/>
      <c r="SL138" s="8"/>
      <c r="SM138" s="8"/>
      <c r="SN138" s="8"/>
      <c r="SO138" s="8"/>
      <c r="SP138" s="8"/>
      <c r="SQ138" s="8"/>
      <c r="SR138" s="8"/>
      <c r="SS138" s="8"/>
      <c r="ST138" s="8"/>
      <c r="SU138" s="8"/>
      <c r="SV138" s="8"/>
      <c r="SW138" s="8"/>
      <c r="SX138" s="8"/>
      <c r="SY138" s="8"/>
      <c r="SZ138" s="8"/>
      <c r="TA138" s="8"/>
      <c r="TB138" s="8"/>
      <c r="TC138" s="8"/>
      <c r="TD138" s="8"/>
      <c r="TE138" s="8"/>
      <c r="TF138" s="8"/>
      <c r="TG138" s="8"/>
      <c r="TH138" s="8"/>
      <c r="TI138" s="8"/>
      <c r="TJ138" s="8"/>
      <c r="TK138" s="8"/>
      <c r="TL138" s="8"/>
      <c r="TM138" s="8"/>
      <c r="TN138" s="8"/>
      <c r="TO138" s="8"/>
      <c r="TP138" s="8"/>
      <c r="TQ138" s="8"/>
      <c r="TR138" s="8"/>
      <c r="TS138" s="8"/>
      <c r="TT138" s="8"/>
      <c r="TU138" s="8"/>
      <c r="TV138" s="8"/>
      <c r="TW138" s="8"/>
      <c r="TX138" s="8"/>
      <c r="TY138" s="8"/>
      <c r="TZ138" s="8"/>
      <c r="UA138" s="8"/>
      <c r="UB138" s="8"/>
      <c r="UC138" s="8"/>
      <c r="UD138" s="8"/>
      <c r="UE138" s="8"/>
      <c r="UF138" s="8"/>
      <c r="UG138" s="8"/>
      <c r="UH138" s="8"/>
      <c r="UI138" s="8"/>
      <c r="UJ138" s="8"/>
      <c r="UK138" s="8"/>
      <c r="UL138" s="8"/>
      <c r="UM138" s="8"/>
      <c r="UN138" s="8"/>
      <c r="UO138" s="8"/>
      <c r="UP138" s="8"/>
      <c r="UQ138" s="8"/>
      <c r="UR138" s="8"/>
      <c r="US138" s="8"/>
      <c r="UT138" s="8"/>
      <c r="UU138" s="8"/>
      <c r="UV138" s="8"/>
      <c r="UW138" s="8"/>
      <c r="UX138" s="8"/>
      <c r="UY138" s="8"/>
      <c r="UZ138" s="8"/>
      <c r="VA138" s="8"/>
      <c r="VB138" s="8"/>
      <c r="VC138" s="8"/>
      <c r="VD138" s="8"/>
      <c r="VE138" s="8"/>
      <c r="VF138" s="8"/>
      <c r="VG138" s="8"/>
      <c r="VH138" s="8"/>
      <c r="VI138" s="8"/>
      <c r="VJ138" s="8"/>
      <c r="VK138" s="8"/>
      <c r="VL138" s="8"/>
      <c r="VM138" s="8"/>
      <c r="VN138" s="8"/>
      <c r="VO138" s="8"/>
      <c r="VP138" s="8"/>
      <c r="VQ138" s="8"/>
      <c r="VR138" s="8"/>
      <c r="VS138" s="8"/>
      <c r="VT138" s="8"/>
      <c r="VU138" s="8"/>
      <c r="VV138" s="8"/>
      <c r="VW138" s="8"/>
      <c r="VX138" s="8"/>
      <c r="VY138" s="8"/>
      <c r="VZ138" s="8"/>
      <c r="WA138" s="8"/>
      <c r="WB138" s="8"/>
      <c r="WC138" s="8"/>
      <c r="WD138" s="8"/>
      <c r="WE138" s="8"/>
      <c r="WF138" s="8"/>
      <c r="WG138" s="8"/>
      <c r="WH138" s="8"/>
      <c r="WI138" s="8"/>
      <c r="WJ138" s="8"/>
      <c r="WK138" s="8"/>
      <c r="WL138" s="8"/>
      <c r="WM138" s="8"/>
      <c r="WN138" s="8"/>
      <c r="WO138" s="8"/>
      <c r="WP138" s="8"/>
      <c r="WQ138" s="8"/>
      <c r="WR138" s="8"/>
      <c r="WS138" s="8"/>
      <c r="WT138" s="8"/>
      <c r="WU138" s="8"/>
      <c r="WV138" s="8"/>
      <c r="WW138" s="8"/>
      <c r="WX138" s="8"/>
      <c r="WY138" s="8"/>
      <c r="WZ138" s="8"/>
      <c r="XA138" s="8"/>
      <c r="XB138" s="8"/>
      <c r="XC138" s="8"/>
      <c r="XD138" s="8"/>
      <c r="XE138" s="8"/>
      <c r="XF138" s="8"/>
      <c r="XG138" s="8"/>
      <c r="XH138" s="8"/>
      <c r="XI138" s="8"/>
      <c r="XJ138" s="8"/>
      <c r="XK138" s="8"/>
      <c r="XL138" s="8"/>
      <c r="XM138" s="8"/>
      <c r="XN138" s="8"/>
      <c r="XO138" s="8"/>
      <c r="XP138" s="8"/>
      <c r="XQ138" s="8"/>
      <c r="XR138" s="8"/>
      <c r="XS138" s="8"/>
      <c r="XT138" s="10">
        <v>1.0</v>
      </c>
      <c r="XU138" s="10">
        <v>1.0</v>
      </c>
      <c r="XV138" s="10">
        <v>1.0</v>
      </c>
      <c r="XW138" s="10">
        <v>5.0</v>
      </c>
      <c r="XX138" s="10">
        <v>5.0</v>
      </c>
      <c r="XY138" s="10">
        <v>1.0</v>
      </c>
      <c r="XZ138" s="10">
        <v>1.0</v>
      </c>
      <c r="YA138" s="10">
        <v>2.0</v>
      </c>
      <c r="YB138" s="10">
        <v>3.0</v>
      </c>
      <c r="YC138" s="10">
        <v>4.0</v>
      </c>
      <c r="YD138" s="10">
        <v>5.0</v>
      </c>
      <c r="YE138" s="10">
        <v>1.0</v>
      </c>
      <c r="YF138" s="10">
        <v>2.0</v>
      </c>
      <c r="YG138" s="10">
        <v>2.0</v>
      </c>
      <c r="YH138" s="10">
        <v>2.0</v>
      </c>
      <c r="YI138" s="10">
        <v>2.0</v>
      </c>
      <c r="YJ138" s="10">
        <v>2.0</v>
      </c>
      <c r="YK138" s="10">
        <v>3.0</v>
      </c>
      <c r="YL138" s="10">
        <v>2.0</v>
      </c>
      <c r="YM138" s="10">
        <v>5.0</v>
      </c>
      <c r="YN138" s="10">
        <v>4.0</v>
      </c>
      <c r="YO138" s="10">
        <v>1.0</v>
      </c>
      <c r="YP138" s="10">
        <v>1.0</v>
      </c>
      <c r="YQ138" s="10">
        <v>1.0</v>
      </c>
      <c r="YR138" s="10">
        <v>1.0</v>
      </c>
      <c r="YS138" s="10">
        <v>4.0</v>
      </c>
      <c r="YT138" s="10">
        <v>2.0</v>
      </c>
      <c r="YU138" s="10">
        <v>4.0</v>
      </c>
      <c r="YV138" s="10">
        <v>4.0</v>
      </c>
      <c r="YW138" s="10">
        <v>4.0</v>
      </c>
      <c r="YX138" s="10">
        <v>4.0</v>
      </c>
      <c r="YY138" s="10">
        <v>2.0</v>
      </c>
      <c r="YZ138" s="10">
        <v>4.0</v>
      </c>
      <c r="ZA138" s="10">
        <v>4.0</v>
      </c>
      <c r="ZB138" s="10">
        <v>5.0</v>
      </c>
      <c r="ZC138" s="10">
        <v>4.0</v>
      </c>
      <c r="ZD138" s="10">
        <v>5.0</v>
      </c>
      <c r="ZE138" s="10">
        <v>2.0</v>
      </c>
      <c r="ZF138" s="10">
        <v>3.0</v>
      </c>
      <c r="ZG138" s="10">
        <v>2.0</v>
      </c>
      <c r="ZH138" s="10">
        <v>4.0</v>
      </c>
      <c r="ZI138" s="10">
        <v>4.0</v>
      </c>
      <c r="ZJ138" s="10">
        <v>5.0</v>
      </c>
      <c r="ZK138" s="10">
        <v>5.0</v>
      </c>
      <c r="ZL138" s="10">
        <v>1.0</v>
      </c>
      <c r="ZM138" s="8"/>
      <c r="ZN138" s="10">
        <v>1.0</v>
      </c>
    </row>
    <row r="139" ht="15.75" customHeight="1">
      <c r="A139" s="8" t="s">
        <v>1496</v>
      </c>
      <c r="B139" s="8">
        <v>4.0</v>
      </c>
      <c r="C139" s="8">
        <v>3.0</v>
      </c>
      <c r="D139" s="8">
        <v>2.0</v>
      </c>
      <c r="E139" s="8" t="s">
        <v>1727</v>
      </c>
      <c r="F139" s="8" t="s">
        <v>922</v>
      </c>
      <c r="G139" s="9" t="s">
        <v>923</v>
      </c>
      <c r="H139" s="9" t="s">
        <v>923</v>
      </c>
      <c r="I139" s="10">
        <v>1.0</v>
      </c>
      <c r="J139" s="10">
        <v>0.00111</v>
      </c>
      <c r="K139" s="10">
        <f t="shared" si="1"/>
        <v>-6.803395264</v>
      </c>
      <c r="L139" s="10">
        <v>0.0</v>
      </c>
      <c r="M139" s="10">
        <v>24.0</v>
      </c>
      <c r="N139" s="10">
        <f t="shared" si="2"/>
        <v>3.17805383</v>
      </c>
      <c r="O139" s="10">
        <v>0.0</v>
      </c>
      <c r="P139" s="10">
        <v>9.0245587E7</v>
      </c>
      <c r="Q139" s="8" t="s">
        <v>948</v>
      </c>
      <c r="R139" s="10">
        <v>98.44</v>
      </c>
      <c r="S139" s="10">
        <v>97.66</v>
      </c>
      <c r="T139" s="10">
        <v>94.54</v>
      </c>
      <c r="U139" s="10">
        <v>49.22</v>
      </c>
      <c r="V139" s="10">
        <v>75.78</v>
      </c>
      <c r="W139" s="10">
        <v>49.22</v>
      </c>
      <c r="X139" s="10">
        <v>10.16</v>
      </c>
      <c r="Y139" s="10">
        <v>1.0</v>
      </c>
      <c r="Z139" s="10">
        <v>1.0</v>
      </c>
      <c r="AA139" s="10">
        <v>72.0</v>
      </c>
      <c r="AB139" s="10">
        <v>1.0</v>
      </c>
      <c r="AC139" s="10">
        <v>231.0</v>
      </c>
      <c r="AD139" s="10">
        <v>7.0</v>
      </c>
      <c r="AE139" s="10">
        <v>117.0</v>
      </c>
      <c r="AF139" s="10">
        <v>1.0</v>
      </c>
      <c r="AG139" s="10">
        <v>0.0</v>
      </c>
      <c r="AH139" s="10">
        <v>0.0</v>
      </c>
      <c r="AI139" s="10">
        <v>0.186</v>
      </c>
      <c r="AJ139" s="10">
        <v>0.0</v>
      </c>
      <c r="AK139" s="10">
        <v>31.32581</v>
      </c>
      <c r="AL139" s="10">
        <v>1.0</v>
      </c>
      <c r="AM139" s="10">
        <v>1.0</v>
      </c>
      <c r="AN139" s="10">
        <v>0.0</v>
      </c>
      <c r="AO139" s="10">
        <v>0.0</v>
      </c>
      <c r="AP139" s="10">
        <v>0.0</v>
      </c>
      <c r="AQ139" s="10">
        <v>0.25</v>
      </c>
      <c r="AR139" s="10">
        <v>0.0</v>
      </c>
      <c r="AS139" s="10">
        <v>1.0</v>
      </c>
      <c r="AT139" s="10">
        <v>1.0</v>
      </c>
      <c r="AU139" s="8"/>
      <c r="AV139" s="10">
        <v>1.0</v>
      </c>
      <c r="AW139" s="10">
        <v>2.0</v>
      </c>
      <c r="AX139" s="10">
        <v>1.0</v>
      </c>
      <c r="AY139" s="10">
        <v>0.0</v>
      </c>
      <c r="AZ139" s="10">
        <v>1.0</v>
      </c>
      <c r="BA139" s="10">
        <v>0.0</v>
      </c>
      <c r="BB139" s="10">
        <v>0.0</v>
      </c>
      <c r="BC139" s="10">
        <v>0.0</v>
      </c>
      <c r="BD139" s="10">
        <v>1.0</v>
      </c>
      <c r="BE139" s="10">
        <v>8.0</v>
      </c>
      <c r="BF139" s="10">
        <v>4.0</v>
      </c>
      <c r="BG139" s="8"/>
      <c r="BH139" s="10">
        <v>1.0</v>
      </c>
      <c r="BI139" s="8"/>
      <c r="BJ139" s="10">
        <v>4.0</v>
      </c>
      <c r="BK139" s="10">
        <v>1.0</v>
      </c>
      <c r="BL139" s="8"/>
      <c r="BM139" s="8"/>
      <c r="BN139" s="8"/>
      <c r="BO139" s="8"/>
      <c r="BP139" s="8"/>
      <c r="BQ139" s="8"/>
      <c r="BR139" s="8"/>
      <c r="BS139" s="10">
        <v>1.0</v>
      </c>
      <c r="BT139" s="10">
        <v>0.0</v>
      </c>
      <c r="BU139" s="10">
        <v>1.0</v>
      </c>
      <c r="BV139" s="10">
        <v>1.0</v>
      </c>
      <c r="BW139" s="10">
        <v>4.0</v>
      </c>
      <c r="BX139" s="10">
        <v>1.0</v>
      </c>
      <c r="BY139" s="10">
        <v>1.0</v>
      </c>
      <c r="BZ139" s="10">
        <v>6.0</v>
      </c>
      <c r="CA139" s="10">
        <v>1.0</v>
      </c>
      <c r="CB139" s="10">
        <v>1.0</v>
      </c>
      <c r="CC139" s="10">
        <v>5.0</v>
      </c>
      <c r="CD139" s="10">
        <v>2.0</v>
      </c>
      <c r="CE139" s="8"/>
      <c r="CF139" s="10">
        <v>32.0</v>
      </c>
      <c r="CG139" s="8"/>
      <c r="CH139" s="8"/>
      <c r="CI139" s="10">
        <v>1.0</v>
      </c>
      <c r="CJ139" s="8"/>
      <c r="CK139" s="8"/>
      <c r="CL139" s="8"/>
      <c r="CM139" s="8"/>
      <c r="CN139" s="8"/>
      <c r="CO139" s="10">
        <v>1.0</v>
      </c>
      <c r="CP139" s="10">
        <v>10.0</v>
      </c>
      <c r="CQ139" s="8"/>
      <c r="CR139" s="8"/>
      <c r="CS139" s="8"/>
      <c r="CT139" s="8"/>
      <c r="CU139" s="10">
        <v>1.0</v>
      </c>
      <c r="CV139" s="8"/>
      <c r="CW139" s="8"/>
      <c r="CX139" s="8"/>
      <c r="CY139" s="8"/>
      <c r="CZ139" s="8"/>
      <c r="DA139" s="8"/>
      <c r="DB139" s="8"/>
      <c r="DC139" s="8"/>
      <c r="DD139" s="8"/>
      <c r="DE139" s="8"/>
      <c r="DF139" s="8"/>
      <c r="DG139" s="8"/>
      <c r="DH139" s="8"/>
      <c r="DI139" s="8"/>
      <c r="DJ139" s="8"/>
      <c r="DK139" s="8"/>
      <c r="DL139" s="10">
        <v>2.0</v>
      </c>
      <c r="DM139" s="10">
        <v>19.0</v>
      </c>
      <c r="DN139" s="8"/>
      <c r="DO139" s="8"/>
      <c r="DP139" s="10">
        <v>2.0</v>
      </c>
      <c r="DQ139" s="10">
        <v>35.0</v>
      </c>
      <c r="DR139" s="10">
        <v>8.0</v>
      </c>
      <c r="DS139" s="8"/>
      <c r="DT139" s="8"/>
      <c r="DU139" s="8"/>
      <c r="DV139" s="8"/>
      <c r="DW139" s="8"/>
      <c r="DX139" s="8"/>
      <c r="DY139" s="8"/>
      <c r="DZ139" s="8"/>
      <c r="EA139" s="8"/>
      <c r="EB139" s="8"/>
      <c r="EC139" s="8"/>
      <c r="ED139" s="8"/>
      <c r="EE139" s="8"/>
      <c r="EF139" s="8"/>
      <c r="EG139" s="8"/>
      <c r="EH139" s="8"/>
      <c r="EI139" s="8"/>
      <c r="EJ139" s="8"/>
      <c r="EK139" s="8"/>
      <c r="EL139" s="8"/>
      <c r="EM139" s="8"/>
      <c r="EN139" s="8"/>
      <c r="EO139" s="8"/>
      <c r="EP139" s="8"/>
      <c r="EQ139" s="8"/>
      <c r="ER139" s="8"/>
      <c r="ES139" s="8"/>
      <c r="ET139" s="8"/>
      <c r="EU139" s="8"/>
      <c r="EV139" s="8"/>
      <c r="EW139" s="8"/>
      <c r="EX139" s="8"/>
      <c r="EY139" s="8"/>
      <c r="EZ139" s="8"/>
      <c r="FA139" s="8"/>
      <c r="FB139" s="8"/>
      <c r="FC139" s="8"/>
      <c r="FD139" s="8"/>
      <c r="FE139" s="8"/>
      <c r="FF139" s="8"/>
      <c r="FG139" s="8"/>
      <c r="FH139" s="8"/>
      <c r="FI139" s="8"/>
      <c r="FJ139" s="8"/>
      <c r="FK139" s="8"/>
      <c r="FL139" s="8"/>
      <c r="FM139" s="8"/>
      <c r="FN139" s="8"/>
      <c r="FO139" s="8"/>
      <c r="FP139" s="8"/>
      <c r="FQ139" s="8"/>
      <c r="FR139" s="8"/>
      <c r="FS139" s="8"/>
      <c r="FT139" s="8"/>
      <c r="FU139" s="8"/>
      <c r="FV139" s="8"/>
      <c r="FW139" s="8"/>
      <c r="FX139" s="8"/>
      <c r="FY139" s="8"/>
      <c r="FZ139" s="8"/>
      <c r="GA139" s="8"/>
      <c r="GB139" s="8"/>
      <c r="GC139" s="8"/>
      <c r="GD139" s="8"/>
      <c r="GE139" s="8"/>
      <c r="GF139" s="8"/>
      <c r="GG139" s="8"/>
      <c r="GH139" s="8"/>
      <c r="GI139" s="8"/>
      <c r="GJ139" s="8"/>
      <c r="GK139" s="8"/>
      <c r="GL139" s="8"/>
      <c r="GM139" s="8"/>
      <c r="GN139" s="8"/>
      <c r="GO139" s="8"/>
      <c r="GP139" s="8"/>
      <c r="GQ139" s="8"/>
      <c r="GR139" s="8"/>
      <c r="GS139" s="8"/>
      <c r="GT139" s="8"/>
      <c r="GU139" s="8"/>
      <c r="GV139" s="8"/>
      <c r="GW139" s="8"/>
      <c r="GX139" s="8"/>
      <c r="GY139" s="8"/>
      <c r="GZ139" s="10">
        <v>1.0</v>
      </c>
      <c r="HA139" s="10">
        <v>1.0</v>
      </c>
      <c r="HB139" s="10">
        <v>1.0</v>
      </c>
      <c r="HC139" s="10">
        <v>1.0</v>
      </c>
      <c r="HD139" s="8" t="s">
        <v>1728</v>
      </c>
      <c r="HE139" s="10">
        <v>1.0</v>
      </c>
      <c r="HF139" s="10">
        <v>1.0</v>
      </c>
      <c r="HG139" s="10">
        <v>5.0</v>
      </c>
      <c r="HH139" s="10">
        <v>4.0</v>
      </c>
      <c r="HI139" s="10">
        <v>1.0</v>
      </c>
      <c r="HJ139" s="10">
        <v>5.0</v>
      </c>
      <c r="HK139" s="10">
        <v>5.0</v>
      </c>
      <c r="HL139" s="10">
        <v>1.0</v>
      </c>
      <c r="HM139" s="10">
        <v>1.0</v>
      </c>
      <c r="HN139" s="8" t="s">
        <v>1729</v>
      </c>
      <c r="HO139" s="10">
        <v>1.0</v>
      </c>
      <c r="HP139" s="10">
        <v>1.0</v>
      </c>
      <c r="HQ139" s="10">
        <v>1.0</v>
      </c>
      <c r="HR139" s="10">
        <v>1.0</v>
      </c>
      <c r="HS139" s="10">
        <v>1.0</v>
      </c>
      <c r="HT139" s="10">
        <v>1.0</v>
      </c>
      <c r="HU139" s="10">
        <v>1.0</v>
      </c>
      <c r="HV139" s="10">
        <v>1.0</v>
      </c>
      <c r="HW139" s="10">
        <v>1.0</v>
      </c>
      <c r="HX139" s="8" t="s">
        <v>1730</v>
      </c>
      <c r="HY139" s="10">
        <v>1.0</v>
      </c>
      <c r="HZ139" s="10">
        <v>1.0</v>
      </c>
      <c r="IA139" s="10">
        <v>5.0</v>
      </c>
      <c r="IB139" s="10">
        <v>5.0</v>
      </c>
      <c r="IC139" s="10">
        <v>5.0</v>
      </c>
      <c r="ID139" s="10">
        <v>5.0</v>
      </c>
      <c r="IE139" s="10">
        <v>5.0</v>
      </c>
      <c r="IF139" s="10">
        <v>1.0</v>
      </c>
      <c r="IG139" s="10">
        <v>1.0</v>
      </c>
      <c r="IH139" s="8" t="s">
        <v>1731</v>
      </c>
      <c r="II139" s="10">
        <v>1.0</v>
      </c>
      <c r="IJ139" s="10">
        <v>1.0</v>
      </c>
      <c r="IK139" s="10">
        <v>1.0</v>
      </c>
      <c r="IL139" s="10">
        <v>1.0</v>
      </c>
      <c r="IM139" s="10">
        <v>1.0</v>
      </c>
      <c r="IN139" s="10">
        <v>1.0</v>
      </c>
      <c r="IO139" s="10">
        <v>1.0</v>
      </c>
      <c r="IP139" s="10">
        <v>1.0</v>
      </c>
      <c r="IQ139" s="10">
        <v>1.0</v>
      </c>
      <c r="IR139" s="8" t="s">
        <v>1732</v>
      </c>
      <c r="IS139" s="10">
        <v>1.0</v>
      </c>
      <c r="IT139" s="10">
        <v>1.0</v>
      </c>
      <c r="IU139" s="10">
        <v>4.0</v>
      </c>
      <c r="IV139" s="10">
        <v>5.0</v>
      </c>
      <c r="IW139" s="10">
        <v>1.0</v>
      </c>
      <c r="IX139" s="10">
        <v>5.0</v>
      </c>
      <c r="IY139" s="10">
        <v>4.0</v>
      </c>
      <c r="IZ139" s="10">
        <v>1.0</v>
      </c>
      <c r="JA139" s="8" t="s">
        <v>1733</v>
      </c>
      <c r="JB139" s="10">
        <v>1.0</v>
      </c>
      <c r="JC139" s="10">
        <v>1.0</v>
      </c>
      <c r="JD139" s="10">
        <v>1.0</v>
      </c>
      <c r="JE139" s="10">
        <v>1.0</v>
      </c>
      <c r="JF139" s="10">
        <v>1.0</v>
      </c>
      <c r="JG139" s="10">
        <v>1.0</v>
      </c>
      <c r="JH139" s="8"/>
      <c r="JI139" s="8"/>
      <c r="JJ139" s="8"/>
      <c r="JK139" s="8"/>
      <c r="JL139" s="8"/>
      <c r="JM139" s="8"/>
      <c r="JN139" s="8"/>
      <c r="JO139" s="8"/>
      <c r="JP139" s="8"/>
      <c r="JQ139" s="8"/>
      <c r="JR139" s="8"/>
      <c r="JS139" s="8"/>
      <c r="JT139" s="8"/>
      <c r="JU139" s="8"/>
      <c r="JV139" s="8"/>
      <c r="JW139" s="8"/>
      <c r="JX139" s="8"/>
      <c r="JY139" s="8"/>
      <c r="JZ139" s="8"/>
      <c r="KA139" s="8"/>
      <c r="KB139" s="8"/>
      <c r="KC139" s="10">
        <v>1.0</v>
      </c>
      <c r="KD139" s="10">
        <v>1.0</v>
      </c>
      <c r="KE139" s="10">
        <v>0.0</v>
      </c>
      <c r="KF139" s="10">
        <v>0.0</v>
      </c>
      <c r="KG139" s="10">
        <v>3.002</v>
      </c>
      <c r="KH139" s="10">
        <v>0.0</v>
      </c>
      <c r="KI139" s="10">
        <v>1.0</v>
      </c>
      <c r="KJ139" s="10">
        <v>2.0</v>
      </c>
      <c r="KK139" s="10">
        <v>7.0</v>
      </c>
      <c r="KL139" s="10">
        <v>2.0</v>
      </c>
      <c r="KM139" s="10">
        <v>2.0</v>
      </c>
      <c r="KN139" s="10">
        <v>2.0</v>
      </c>
      <c r="KO139" s="10">
        <v>1.0</v>
      </c>
      <c r="KP139" s="10">
        <v>5.0</v>
      </c>
      <c r="KQ139" s="10">
        <v>4.0</v>
      </c>
      <c r="KR139" s="8"/>
      <c r="KS139" s="10">
        <v>0.0</v>
      </c>
      <c r="KT139" s="10">
        <v>0.0</v>
      </c>
      <c r="KU139" s="10">
        <v>3.0</v>
      </c>
      <c r="KV139" s="10">
        <v>0.0</v>
      </c>
      <c r="KW139" s="10">
        <v>1.0</v>
      </c>
      <c r="KX139" s="10">
        <v>2.0</v>
      </c>
      <c r="KY139" s="10">
        <v>2.0</v>
      </c>
      <c r="KZ139" s="10">
        <v>2.0</v>
      </c>
      <c r="LA139" s="10">
        <v>2.0</v>
      </c>
      <c r="LB139" s="10">
        <v>2.0</v>
      </c>
      <c r="LC139" s="10">
        <v>1.0</v>
      </c>
      <c r="LD139" s="10">
        <v>5.0</v>
      </c>
      <c r="LE139" s="10">
        <v>5.0</v>
      </c>
      <c r="LF139" s="8"/>
      <c r="LG139" s="10">
        <v>0.0</v>
      </c>
      <c r="LH139" s="10">
        <v>0.0</v>
      </c>
      <c r="LI139" s="10">
        <v>3.0</v>
      </c>
      <c r="LJ139" s="10">
        <v>0.0</v>
      </c>
      <c r="LK139" s="10">
        <v>1.0</v>
      </c>
      <c r="LL139" s="10">
        <v>2.0</v>
      </c>
      <c r="LM139" s="10">
        <v>2.0</v>
      </c>
      <c r="LN139" s="10">
        <v>2.0</v>
      </c>
      <c r="LO139" s="10">
        <v>2.0</v>
      </c>
      <c r="LP139" s="10">
        <v>1.0</v>
      </c>
      <c r="LQ139" s="10">
        <v>1.0</v>
      </c>
      <c r="LR139" s="10">
        <v>5.0</v>
      </c>
      <c r="LS139" s="10">
        <v>5.0</v>
      </c>
      <c r="LT139" s="8"/>
      <c r="LU139" s="10">
        <v>0.0</v>
      </c>
      <c r="LV139" s="10">
        <v>0.0</v>
      </c>
      <c r="LW139" s="10">
        <v>3.001</v>
      </c>
      <c r="LX139" s="10">
        <v>0.0</v>
      </c>
      <c r="LY139" s="10">
        <v>1.0</v>
      </c>
      <c r="LZ139" s="10">
        <v>1.0</v>
      </c>
      <c r="MA139" s="10">
        <v>2.0</v>
      </c>
      <c r="MB139" s="10">
        <v>2.0</v>
      </c>
      <c r="MC139" s="10">
        <v>2.0</v>
      </c>
      <c r="MD139" s="10">
        <v>2.0</v>
      </c>
      <c r="ME139" s="10">
        <v>2.0</v>
      </c>
      <c r="MF139" s="10">
        <v>3.0</v>
      </c>
      <c r="MG139" s="10">
        <v>2.0</v>
      </c>
      <c r="MH139" s="10">
        <v>1.0</v>
      </c>
      <c r="MI139" s="10">
        <v>0.0</v>
      </c>
      <c r="MJ139" s="10">
        <v>0.0</v>
      </c>
      <c r="MK139" s="10">
        <v>3.002</v>
      </c>
      <c r="ML139" s="10">
        <v>0.0</v>
      </c>
      <c r="MM139" s="10">
        <v>1.0</v>
      </c>
      <c r="MN139" s="10">
        <v>2.0</v>
      </c>
      <c r="MO139" s="10">
        <v>2.0</v>
      </c>
      <c r="MP139" s="10">
        <v>1.0</v>
      </c>
      <c r="MQ139" s="10">
        <v>1.0</v>
      </c>
      <c r="MR139" s="10">
        <v>1.0</v>
      </c>
      <c r="MS139" s="10">
        <v>1.0</v>
      </c>
      <c r="MT139" s="10">
        <v>4.0</v>
      </c>
      <c r="MU139" s="10">
        <v>4.0</v>
      </c>
      <c r="MV139" s="8"/>
      <c r="MW139" s="10">
        <v>0.0</v>
      </c>
      <c r="MX139" s="10">
        <v>0.0</v>
      </c>
      <c r="MY139" s="10">
        <v>3.001</v>
      </c>
      <c r="MZ139" s="10">
        <v>0.0</v>
      </c>
      <c r="NA139" s="10">
        <v>1.0</v>
      </c>
      <c r="NB139" s="10">
        <v>1.0</v>
      </c>
      <c r="NC139" s="10">
        <v>2.0</v>
      </c>
      <c r="ND139" s="10">
        <v>2.0</v>
      </c>
      <c r="NE139" s="10">
        <v>2.0</v>
      </c>
      <c r="NF139" s="10">
        <v>2.0</v>
      </c>
      <c r="NG139" s="10">
        <v>2.0</v>
      </c>
      <c r="NH139" s="10">
        <v>5.0</v>
      </c>
      <c r="NI139" s="10">
        <v>5.0</v>
      </c>
      <c r="NJ139" s="8"/>
      <c r="NK139" s="10">
        <v>0.0</v>
      </c>
      <c r="NL139" s="10">
        <v>0.0</v>
      </c>
      <c r="NM139" s="10">
        <v>3.0</v>
      </c>
      <c r="NN139" s="10">
        <v>0.0</v>
      </c>
      <c r="NO139" s="10">
        <v>1.0</v>
      </c>
      <c r="NP139" s="10">
        <v>1.0</v>
      </c>
      <c r="NQ139" s="10">
        <v>1.0</v>
      </c>
      <c r="NR139" s="10">
        <v>1.0</v>
      </c>
      <c r="NS139" s="10">
        <v>2.0</v>
      </c>
      <c r="NT139" s="10">
        <v>2.0</v>
      </c>
      <c r="NU139" s="10">
        <v>1.0</v>
      </c>
      <c r="NV139" s="10">
        <v>5.0</v>
      </c>
      <c r="NW139" s="10">
        <v>4.0</v>
      </c>
      <c r="NX139" s="8"/>
      <c r="NY139" s="10">
        <v>999.0</v>
      </c>
      <c r="NZ139" s="10">
        <v>999.0</v>
      </c>
      <c r="OA139" s="10">
        <v>1.0</v>
      </c>
      <c r="OB139" s="10">
        <v>1.0</v>
      </c>
      <c r="OC139" s="10">
        <v>2.0</v>
      </c>
      <c r="OD139" s="8"/>
      <c r="OE139" s="10">
        <v>2.0</v>
      </c>
      <c r="OF139" s="8"/>
      <c r="OG139" s="8"/>
      <c r="OH139" s="10">
        <v>1.0</v>
      </c>
      <c r="OI139" s="8"/>
      <c r="OJ139" s="8"/>
      <c r="OK139" s="8"/>
      <c r="OL139" s="8"/>
      <c r="OM139" s="8"/>
      <c r="ON139" s="10">
        <v>1.0</v>
      </c>
      <c r="OO139" s="8"/>
      <c r="OP139" s="8"/>
      <c r="OQ139" s="8"/>
      <c r="OR139" s="8"/>
      <c r="OS139" s="8"/>
      <c r="OT139" s="8"/>
      <c r="OU139" s="8"/>
      <c r="OV139" s="8"/>
      <c r="OW139" s="8"/>
      <c r="OX139" s="8"/>
      <c r="OY139" s="8"/>
      <c r="OZ139" s="10">
        <v>1.0</v>
      </c>
      <c r="PA139" s="8"/>
      <c r="PB139" s="8"/>
      <c r="PC139" s="8"/>
      <c r="PD139" s="8"/>
      <c r="PE139" s="8"/>
      <c r="PF139" s="8"/>
      <c r="PG139" s="8"/>
      <c r="PH139" s="10">
        <v>5.0</v>
      </c>
      <c r="PI139" s="10">
        <v>4.0</v>
      </c>
      <c r="PJ139" s="10">
        <v>4.0</v>
      </c>
      <c r="PK139" s="10">
        <v>4.0</v>
      </c>
      <c r="PL139" s="10">
        <v>5.0</v>
      </c>
      <c r="PM139" s="10">
        <v>4.0</v>
      </c>
      <c r="PN139" s="8"/>
      <c r="PO139" s="10">
        <v>5000.0</v>
      </c>
      <c r="PP139" s="10">
        <v>1.0</v>
      </c>
      <c r="PQ139" s="10">
        <v>1.0</v>
      </c>
      <c r="PR139" s="10">
        <v>1.0</v>
      </c>
      <c r="PS139" s="10">
        <v>1.0</v>
      </c>
      <c r="PT139" s="8"/>
      <c r="PU139" s="10">
        <v>1.0</v>
      </c>
      <c r="PV139" s="8"/>
      <c r="PW139" s="8"/>
      <c r="PX139" s="8"/>
      <c r="PY139" s="10">
        <v>1.0</v>
      </c>
      <c r="PZ139" s="8"/>
      <c r="QA139" s="8"/>
      <c r="QB139" s="8"/>
      <c r="QC139" s="8"/>
      <c r="QD139" s="8"/>
      <c r="QE139" s="8"/>
      <c r="QF139" s="8"/>
      <c r="QG139" s="10">
        <v>1.0</v>
      </c>
      <c r="QH139" s="8"/>
      <c r="QI139" s="8"/>
      <c r="QJ139" s="8"/>
      <c r="QK139" s="8"/>
      <c r="QL139" s="8"/>
      <c r="QM139" s="8"/>
      <c r="QN139" s="8"/>
      <c r="QO139" s="8"/>
      <c r="QP139" s="8"/>
      <c r="QQ139" s="8"/>
      <c r="QR139" s="8"/>
      <c r="QS139" s="8"/>
      <c r="QT139" s="8"/>
      <c r="QU139" s="8"/>
      <c r="QV139" s="8"/>
      <c r="QW139" s="10">
        <v>5.0</v>
      </c>
      <c r="QX139" s="10">
        <v>5.0</v>
      </c>
      <c r="QY139" s="10">
        <v>4.0</v>
      </c>
      <c r="QZ139" s="10">
        <v>4.0</v>
      </c>
      <c r="RA139" s="10">
        <v>4.0</v>
      </c>
      <c r="RB139" s="10">
        <v>4.0</v>
      </c>
      <c r="RC139" s="8"/>
      <c r="RD139" s="8"/>
      <c r="RE139" s="8"/>
      <c r="RF139" s="8"/>
      <c r="RG139" s="8"/>
      <c r="RH139" s="8"/>
      <c r="RI139" s="8"/>
      <c r="RJ139" s="8"/>
      <c r="RK139" s="8"/>
      <c r="RL139" s="8"/>
      <c r="RM139" s="8"/>
      <c r="RN139" s="8"/>
      <c r="RO139" s="8"/>
      <c r="RP139" s="8"/>
      <c r="RQ139" s="8"/>
      <c r="RR139" s="8"/>
      <c r="RS139" s="8"/>
      <c r="RT139" s="8"/>
      <c r="RU139" s="8"/>
      <c r="RV139" s="8"/>
      <c r="RW139" s="8"/>
      <c r="RX139" s="8"/>
      <c r="RY139" s="8"/>
      <c r="RZ139" s="8"/>
      <c r="SA139" s="8"/>
      <c r="SB139" s="8"/>
      <c r="SC139" s="8"/>
      <c r="SD139" s="8"/>
      <c r="SE139" s="8"/>
      <c r="SF139" s="8"/>
      <c r="SG139" s="8"/>
      <c r="SH139" s="8"/>
      <c r="SI139" s="8"/>
      <c r="SJ139" s="8"/>
      <c r="SK139" s="8"/>
      <c r="SL139" s="8"/>
      <c r="SM139" s="8"/>
      <c r="SN139" s="8"/>
      <c r="SO139" s="8"/>
      <c r="SP139" s="8"/>
      <c r="SQ139" s="8"/>
      <c r="SR139" s="8"/>
      <c r="SS139" s="8"/>
      <c r="ST139" s="8"/>
      <c r="SU139" s="8"/>
      <c r="SV139" s="8"/>
      <c r="SW139" s="8"/>
      <c r="SX139" s="8"/>
      <c r="SY139" s="8"/>
      <c r="SZ139" s="8"/>
      <c r="TA139" s="8"/>
      <c r="TB139" s="8"/>
      <c r="TC139" s="8"/>
      <c r="TD139" s="8"/>
      <c r="TE139" s="8"/>
      <c r="TF139" s="8"/>
      <c r="TG139" s="8"/>
      <c r="TH139" s="8"/>
      <c r="TI139" s="8"/>
      <c r="TJ139" s="8"/>
      <c r="TK139" s="8"/>
      <c r="TL139" s="8"/>
      <c r="TM139" s="8"/>
      <c r="TN139" s="8"/>
      <c r="TO139" s="8"/>
      <c r="TP139" s="8"/>
      <c r="TQ139" s="8"/>
      <c r="TR139" s="8"/>
      <c r="TS139" s="8"/>
      <c r="TT139" s="8"/>
      <c r="TU139" s="8"/>
      <c r="TV139" s="8"/>
      <c r="TW139" s="8"/>
      <c r="TX139" s="8"/>
      <c r="TY139" s="8"/>
      <c r="TZ139" s="8"/>
      <c r="UA139" s="8"/>
      <c r="UB139" s="8"/>
      <c r="UC139" s="8"/>
      <c r="UD139" s="8"/>
      <c r="UE139" s="8"/>
      <c r="UF139" s="8"/>
      <c r="UG139" s="8"/>
      <c r="UH139" s="8"/>
      <c r="UI139" s="8"/>
      <c r="UJ139" s="8"/>
      <c r="UK139" s="8"/>
      <c r="UL139" s="8"/>
      <c r="UM139" s="8"/>
      <c r="UN139" s="8"/>
      <c r="UO139" s="8"/>
      <c r="UP139" s="8"/>
      <c r="UQ139" s="8"/>
      <c r="UR139" s="8"/>
      <c r="US139" s="8"/>
      <c r="UT139" s="8"/>
      <c r="UU139" s="8"/>
      <c r="UV139" s="8"/>
      <c r="UW139" s="8"/>
      <c r="UX139" s="8"/>
      <c r="UY139" s="8"/>
      <c r="UZ139" s="8"/>
      <c r="VA139" s="8"/>
      <c r="VB139" s="8"/>
      <c r="VC139" s="8"/>
      <c r="VD139" s="8"/>
      <c r="VE139" s="8"/>
      <c r="VF139" s="8"/>
      <c r="VG139" s="8"/>
      <c r="VH139" s="8"/>
      <c r="VI139" s="8"/>
      <c r="VJ139" s="8"/>
      <c r="VK139" s="8"/>
      <c r="VL139" s="8"/>
      <c r="VM139" s="8"/>
      <c r="VN139" s="8"/>
      <c r="VO139" s="8"/>
      <c r="VP139" s="8"/>
      <c r="VQ139" s="8"/>
      <c r="VR139" s="8"/>
      <c r="VS139" s="8"/>
      <c r="VT139" s="8"/>
      <c r="VU139" s="8"/>
      <c r="VV139" s="8"/>
      <c r="VW139" s="8"/>
      <c r="VX139" s="8"/>
      <c r="VY139" s="8"/>
      <c r="VZ139" s="8"/>
      <c r="WA139" s="8"/>
      <c r="WB139" s="8"/>
      <c r="WC139" s="8"/>
      <c r="WD139" s="8"/>
      <c r="WE139" s="8"/>
      <c r="WF139" s="8"/>
      <c r="WG139" s="8"/>
      <c r="WH139" s="8"/>
      <c r="WI139" s="8"/>
      <c r="WJ139" s="8"/>
      <c r="WK139" s="8"/>
      <c r="WL139" s="8"/>
      <c r="WM139" s="8"/>
      <c r="WN139" s="8"/>
      <c r="WO139" s="8"/>
      <c r="WP139" s="8"/>
      <c r="WQ139" s="8"/>
      <c r="WR139" s="8"/>
      <c r="WS139" s="8"/>
      <c r="WT139" s="8"/>
      <c r="WU139" s="8"/>
      <c r="WV139" s="8"/>
      <c r="WW139" s="8"/>
      <c r="WX139" s="8"/>
      <c r="WY139" s="8"/>
      <c r="WZ139" s="8"/>
      <c r="XA139" s="8"/>
      <c r="XB139" s="8"/>
      <c r="XC139" s="8"/>
      <c r="XD139" s="8"/>
      <c r="XE139" s="8"/>
      <c r="XF139" s="8"/>
      <c r="XG139" s="8"/>
      <c r="XH139" s="8"/>
      <c r="XI139" s="8"/>
      <c r="XJ139" s="8"/>
      <c r="XK139" s="8"/>
      <c r="XL139" s="8"/>
      <c r="XM139" s="8"/>
      <c r="XN139" s="8"/>
      <c r="XO139" s="8"/>
      <c r="XP139" s="8"/>
      <c r="XQ139" s="8"/>
      <c r="XR139" s="8"/>
      <c r="XS139" s="8"/>
      <c r="XT139" s="10">
        <v>1.0</v>
      </c>
      <c r="XU139" s="10">
        <v>1.0</v>
      </c>
      <c r="XV139" s="10">
        <v>1.0</v>
      </c>
      <c r="XW139" s="10">
        <v>4.0</v>
      </c>
      <c r="XX139" s="10">
        <v>4.0</v>
      </c>
      <c r="XY139" s="10">
        <v>1.0</v>
      </c>
      <c r="XZ139" s="10">
        <v>1.0</v>
      </c>
      <c r="YA139" s="10">
        <v>2.0</v>
      </c>
      <c r="YB139" s="10">
        <v>4.0</v>
      </c>
      <c r="YC139" s="10">
        <v>5.0</v>
      </c>
      <c r="YD139" s="10">
        <v>4.0</v>
      </c>
      <c r="YE139" s="10">
        <v>1.0</v>
      </c>
      <c r="YF139" s="10">
        <v>1.0</v>
      </c>
      <c r="YG139" s="10">
        <v>1.0</v>
      </c>
      <c r="YH139" s="10">
        <v>1.0</v>
      </c>
      <c r="YI139" s="10">
        <v>5.0</v>
      </c>
      <c r="YJ139" s="10">
        <v>4.0</v>
      </c>
      <c r="YK139" s="10">
        <v>5.0</v>
      </c>
      <c r="YL139" s="10">
        <v>5.0</v>
      </c>
      <c r="YM139" s="10">
        <v>5.0</v>
      </c>
      <c r="YN139" s="10">
        <v>4.0</v>
      </c>
      <c r="YO139" s="8"/>
      <c r="YP139" s="10">
        <v>1.0</v>
      </c>
      <c r="YQ139" s="10">
        <v>1.0</v>
      </c>
      <c r="YR139" s="10">
        <v>1.0</v>
      </c>
      <c r="YS139" s="10">
        <v>5.0</v>
      </c>
      <c r="YT139" s="10">
        <v>2.0</v>
      </c>
      <c r="YU139" s="10">
        <v>5.0</v>
      </c>
      <c r="YV139" s="10">
        <v>2.0</v>
      </c>
      <c r="YW139" s="10">
        <v>5.0</v>
      </c>
      <c r="YX139" s="10">
        <v>5.0</v>
      </c>
      <c r="YY139" s="10">
        <v>1.0</v>
      </c>
      <c r="YZ139" s="10">
        <v>5.0</v>
      </c>
      <c r="ZA139" s="10">
        <v>4.0</v>
      </c>
      <c r="ZB139" s="10">
        <v>5.0</v>
      </c>
      <c r="ZC139" s="10">
        <v>4.0</v>
      </c>
      <c r="ZD139" s="10">
        <v>4.0</v>
      </c>
      <c r="ZE139" s="10">
        <v>4.0</v>
      </c>
      <c r="ZF139" s="10">
        <v>5.0</v>
      </c>
      <c r="ZG139" s="10">
        <v>4.0</v>
      </c>
      <c r="ZH139" s="10">
        <v>4.0</v>
      </c>
      <c r="ZI139" s="10">
        <v>4.0</v>
      </c>
      <c r="ZJ139" s="10">
        <v>5.0</v>
      </c>
      <c r="ZK139" s="10">
        <v>4.0</v>
      </c>
      <c r="ZL139" s="8"/>
      <c r="ZM139" s="8"/>
      <c r="ZN139" s="10">
        <v>1.0</v>
      </c>
    </row>
    <row r="140" ht="15.75" customHeight="1">
      <c r="A140" s="8" t="s">
        <v>1496</v>
      </c>
      <c r="B140" s="8">
        <v>4.0</v>
      </c>
      <c r="C140" s="8">
        <v>3.0</v>
      </c>
      <c r="D140" s="8">
        <v>2.0</v>
      </c>
      <c r="E140" s="8" t="s">
        <v>1734</v>
      </c>
      <c r="F140" s="8" t="s">
        <v>922</v>
      </c>
      <c r="G140" s="9" t="s">
        <v>923</v>
      </c>
      <c r="H140" s="9" t="s">
        <v>923</v>
      </c>
      <c r="I140" s="10">
        <v>1.0</v>
      </c>
      <c r="J140" s="10">
        <v>0.03955</v>
      </c>
      <c r="K140" s="10">
        <f t="shared" si="1"/>
        <v>-3.230189585</v>
      </c>
      <c r="L140" s="10">
        <v>0.0</v>
      </c>
      <c r="M140" s="10">
        <v>0.816</v>
      </c>
      <c r="N140" s="10">
        <f t="shared" si="2"/>
        <v>-0.203340924</v>
      </c>
      <c r="O140" s="10">
        <v>0.0</v>
      </c>
      <c r="P140" s="10">
        <v>9.0653419E7</v>
      </c>
      <c r="Q140" s="8" t="s">
        <v>948</v>
      </c>
      <c r="R140" s="10">
        <v>99.22</v>
      </c>
      <c r="S140" s="10">
        <v>94.54</v>
      </c>
      <c r="T140" s="10">
        <v>80.46</v>
      </c>
      <c r="U140" s="10">
        <v>11.72</v>
      </c>
      <c r="V140" s="10">
        <v>0.78</v>
      </c>
      <c r="W140" s="10">
        <v>8.6</v>
      </c>
      <c r="X140" s="10">
        <v>0.78</v>
      </c>
      <c r="Y140" s="10">
        <v>1.0</v>
      </c>
      <c r="Z140" s="10">
        <v>1.0</v>
      </c>
      <c r="AA140" s="10">
        <v>73.0</v>
      </c>
      <c r="AB140" s="10">
        <v>1.0</v>
      </c>
      <c r="AC140" s="10">
        <v>215.0</v>
      </c>
      <c r="AD140" s="10">
        <v>6.0</v>
      </c>
      <c r="AE140" s="10">
        <v>117.0</v>
      </c>
      <c r="AF140" s="10">
        <v>1.0</v>
      </c>
      <c r="AG140" s="10">
        <v>0.0</v>
      </c>
      <c r="AH140" s="10">
        <v>0.0</v>
      </c>
      <c r="AI140" s="10">
        <v>0.321</v>
      </c>
      <c r="AJ140" s="10">
        <v>0.0</v>
      </c>
      <c r="AK140" s="10">
        <v>28.36273</v>
      </c>
      <c r="AL140" s="10">
        <v>1.0</v>
      </c>
      <c r="AM140" s="10">
        <v>0.0</v>
      </c>
      <c r="AN140" s="10">
        <v>0.0</v>
      </c>
      <c r="AO140" s="10">
        <v>0.0</v>
      </c>
      <c r="AP140" s="10">
        <v>0.0</v>
      </c>
      <c r="AQ140" s="10">
        <v>0.563</v>
      </c>
      <c r="AR140" s="10">
        <v>0.0</v>
      </c>
      <c r="AS140" s="10">
        <v>0.0</v>
      </c>
      <c r="AT140" s="10">
        <v>1.0</v>
      </c>
      <c r="AU140" s="8"/>
      <c r="AV140" s="10">
        <v>1.0</v>
      </c>
      <c r="AW140" s="10">
        <v>3.0</v>
      </c>
      <c r="AX140" s="10">
        <v>1.0</v>
      </c>
      <c r="AY140" s="10">
        <v>0.0</v>
      </c>
      <c r="AZ140" s="10">
        <v>0.0</v>
      </c>
      <c r="BA140" s="10">
        <v>2.0</v>
      </c>
      <c r="BB140" s="10">
        <v>0.0</v>
      </c>
      <c r="BC140" s="10">
        <v>0.0</v>
      </c>
      <c r="BD140" s="10">
        <v>1.0</v>
      </c>
      <c r="BE140" s="10">
        <v>7.0</v>
      </c>
      <c r="BF140" s="10">
        <v>3.0</v>
      </c>
      <c r="BG140" s="8"/>
      <c r="BH140" s="10">
        <v>1.0</v>
      </c>
      <c r="BI140" s="8"/>
      <c r="BJ140" s="10">
        <v>3.0</v>
      </c>
      <c r="BK140" s="10">
        <v>1.0</v>
      </c>
      <c r="BL140" s="8"/>
      <c r="BM140" s="8"/>
      <c r="BN140" s="8"/>
      <c r="BO140" s="8"/>
      <c r="BP140" s="8"/>
      <c r="BQ140" s="8"/>
      <c r="BR140" s="8"/>
      <c r="BS140" s="10">
        <v>1.0</v>
      </c>
      <c r="BT140" s="10">
        <v>0.0</v>
      </c>
      <c r="BU140" s="10">
        <v>0.0</v>
      </c>
      <c r="BV140" s="10">
        <v>0.0</v>
      </c>
      <c r="BW140" s="10">
        <v>3.0</v>
      </c>
      <c r="BX140" s="10">
        <v>1.0</v>
      </c>
      <c r="BY140" s="10">
        <v>1.0</v>
      </c>
      <c r="BZ140" s="10">
        <v>6.0</v>
      </c>
      <c r="CA140" s="10">
        <v>1.0</v>
      </c>
      <c r="CB140" s="10">
        <v>1.0</v>
      </c>
      <c r="CC140" s="10">
        <v>5.0</v>
      </c>
      <c r="CD140" s="10">
        <v>1.0</v>
      </c>
      <c r="CE140" s="8"/>
      <c r="CF140" s="10">
        <v>31.0</v>
      </c>
      <c r="CG140" s="8"/>
      <c r="CH140" s="8"/>
      <c r="CI140" s="10">
        <v>1.0</v>
      </c>
      <c r="CJ140" s="8"/>
      <c r="CK140" s="8"/>
      <c r="CL140" s="8"/>
      <c r="CM140" s="8"/>
      <c r="CN140" s="8"/>
      <c r="CO140" s="10">
        <v>1.0</v>
      </c>
      <c r="CP140" s="10">
        <v>43.0</v>
      </c>
      <c r="CQ140" s="8"/>
      <c r="CR140" s="8"/>
      <c r="CS140" s="8"/>
      <c r="CT140" s="8"/>
      <c r="CU140" s="10">
        <v>1.0</v>
      </c>
      <c r="CV140" s="8"/>
      <c r="CW140" s="8"/>
      <c r="CX140" s="8"/>
      <c r="CY140" s="8"/>
      <c r="CZ140" s="8"/>
      <c r="DA140" s="8"/>
      <c r="DB140" s="8"/>
      <c r="DC140" s="8"/>
      <c r="DD140" s="8"/>
      <c r="DE140" s="8"/>
      <c r="DF140" s="8"/>
      <c r="DG140" s="8"/>
      <c r="DH140" s="8"/>
      <c r="DI140" s="8"/>
      <c r="DJ140" s="8"/>
      <c r="DK140" s="8"/>
      <c r="DL140" s="10">
        <v>2.0</v>
      </c>
      <c r="DM140" s="10">
        <v>20.0</v>
      </c>
      <c r="DN140" s="10">
        <v>3.0</v>
      </c>
      <c r="DO140" s="10">
        <v>5.0</v>
      </c>
      <c r="DP140" s="8"/>
      <c r="DQ140" s="10">
        <v>25.0</v>
      </c>
      <c r="DR140" s="10">
        <v>9.0</v>
      </c>
      <c r="DS140" s="8"/>
      <c r="DT140" s="8"/>
      <c r="DU140" s="8"/>
      <c r="DV140" s="8"/>
      <c r="DW140" s="8"/>
      <c r="DX140" s="8"/>
      <c r="DY140" s="8"/>
      <c r="DZ140" s="8"/>
      <c r="EA140" s="8"/>
      <c r="EB140" s="8"/>
      <c r="EC140" s="8"/>
      <c r="ED140" s="8"/>
      <c r="EE140" s="8"/>
      <c r="EF140" s="8"/>
      <c r="EG140" s="8"/>
      <c r="EH140" s="8"/>
      <c r="EI140" s="8"/>
      <c r="EJ140" s="8"/>
      <c r="EK140" s="8"/>
      <c r="EL140" s="8"/>
      <c r="EM140" s="8"/>
      <c r="EN140" s="8"/>
      <c r="EO140" s="8"/>
      <c r="EP140" s="8"/>
      <c r="EQ140" s="8"/>
      <c r="ER140" s="8"/>
      <c r="ES140" s="8"/>
      <c r="ET140" s="8"/>
      <c r="EU140" s="8"/>
      <c r="EV140" s="8"/>
      <c r="EW140" s="8"/>
      <c r="EX140" s="8"/>
      <c r="EY140" s="8"/>
      <c r="EZ140" s="8"/>
      <c r="FA140" s="8"/>
      <c r="FB140" s="8"/>
      <c r="FC140" s="8"/>
      <c r="FD140" s="8"/>
      <c r="FE140" s="8"/>
      <c r="FF140" s="8"/>
      <c r="FG140" s="8"/>
      <c r="FH140" s="8"/>
      <c r="FI140" s="8"/>
      <c r="FJ140" s="8"/>
      <c r="FK140" s="8"/>
      <c r="FL140" s="8"/>
      <c r="FM140" s="8"/>
      <c r="FN140" s="8"/>
      <c r="FO140" s="8"/>
      <c r="FP140" s="8"/>
      <c r="FQ140" s="8"/>
      <c r="FR140" s="8"/>
      <c r="FS140" s="8"/>
      <c r="FT140" s="8"/>
      <c r="FU140" s="8"/>
      <c r="FV140" s="8"/>
      <c r="FW140" s="8"/>
      <c r="FX140" s="8"/>
      <c r="FY140" s="8"/>
      <c r="FZ140" s="8"/>
      <c r="GA140" s="8"/>
      <c r="GB140" s="8"/>
      <c r="GC140" s="8"/>
      <c r="GD140" s="8"/>
      <c r="GE140" s="8"/>
      <c r="GF140" s="8"/>
      <c r="GG140" s="8"/>
      <c r="GH140" s="8"/>
      <c r="GI140" s="8"/>
      <c r="GJ140" s="8"/>
      <c r="GK140" s="8"/>
      <c r="GL140" s="8"/>
      <c r="GM140" s="8"/>
      <c r="GN140" s="8"/>
      <c r="GO140" s="8"/>
      <c r="GP140" s="8"/>
      <c r="GQ140" s="8"/>
      <c r="GR140" s="8"/>
      <c r="GS140" s="8"/>
      <c r="GT140" s="8"/>
      <c r="GU140" s="8"/>
      <c r="GV140" s="8"/>
      <c r="GW140" s="8"/>
      <c r="GX140" s="8"/>
      <c r="GY140" s="8"/>
      <c r="GZ140" s="10">
        <v>1.0</v>
      </c>
      <c r="HA140" s="10">
        <v>1.0</v>
      </c>
      <c r="HB140" s="10">
        <v>1.0</v>
      </c>
      <c r="HC140" s="10">
        <v>1.0</v>
      </c>
      <c r="HD140" s="8" t="s">
        <v>1735</v>
      </c>
      <c r="HE140" s="10">
        <v>1.0</v>
      </c>
      <c r="HF140" s="10">
        <v>1.0</v>
      </c>
      <c r="HG140" s="10">
        <v>4.0</v>
      </c>
      <c r="HH140" s="10">
        <v>4.0</v>
      </c>
      <c r="HI140" s="10">
        <v>4.0</v>
      </c>
      <c r="HJ140" s="10">
        <v>5.0</v>
      </c>
      <c r="HK140" s="10">
        <v>4.0</v>
      </c>
      <c r="HL140" s="10">
        <v>1.0</v>
      </c>
      <c r="HM140" s="10">
        <v>1.0</v>
      </c>
      <c r="HN140" s="8" t="s">
        <v>1736</v>
      </c>
      <c r="HO140" s="10">
        <v>1.0</v>
      </c>
      <c r="HP140" s="10">
        <v>1.0</v>
      </c>
      <c r="HQ140" s="10">
        <v>1.0</v>
      </c>
      <c r="HR140" s="10">
        <v>1.0</v>
      </c>
      <c r="HS140" s="10">
        <v>1.0</v>
      </c>
      <c r="HT140" s="10">
        <v>1.0</v>
      </c>
      <c r="HU140" s="10">
        <v>1.0</v>
      </c>
      <c r="HV140" s="10">
        <v>1.0</v>
      </c>
      <c r="HW140" s="10">
        <v>1.0</v>
      </c>
      <c r="HX140" s="8" t="s">
        <v>1737</v>
      </c>
      <c r="HY140" s="10">
        <v>1.0</v>
      </c>
      <c r="HZ140" s="10">
        <v>1.0</v>
      </c>
      <c r="IA140" s="10">
        <v>5.0</v>
      </c>
      <c r="IB140" s="10">
        <v>5.0</v>
      </c>
      <c r="IC140" s="10">
        <v>4.0</v>
      </c>
      <c r="ID140" s="10">
        <v>4.0</v>
      </c>
      <c r="IE140" s="10">
        <v>4.0</v>
      </c>
      <c r="IF140" s="10">
        <v>1.0</v>
      </c>
      <c r="IG140" s="10">
        <v>1.0</v>
      </c>
      <c r="IH140" s="8" t="s">
        <v>1738</v>
      </c>
      <c r="II140" s="10">
        <v>1.0</v>
      </c>
      <c r="IJ140" s="10">
        <v>1.0</v>
      </c>
      <c r="IK140" s="10">
        <v>1.0</v>
      </c>
      <c r="IL140" s="10">
        <v>1.0</v>
      </c>
      <c r="IM140" s="10">
        <v>1.0</v>
      </c>
      <c r="IN140" s="10">
        <v>1.0</v>
      </c>
      <c r="IO140" s="10">
        <v>1.0</v>
      </c>
      <c r="IP140" s="10">
        <v>1.0</v>
      </c>
      <c r="IQ140" s="10">
        <v>1.0</v>
      </c>
      <c r="IR140" s="8" t="s">
        <v>1739</v>
      </c>
      <c r="IS140" s="10">
        <v>1.0</v>
      </c>
      <c r="IT140" s="10">
        <v>1.0</v>
      </c>
      <c r="IU140" s="10">
        <v>5.0</v>
      </c>
      <c r="IV140" s="10">
        <v>5.0</v>
      </c>
      <c r="IW140" s="10">
        <v>5.0</v>
      </c>
      <c r="IX140" s="10">
        <v>5.0</v>
      </c>
      <c r="IY140" s="10">
        <v>5.0</v>
      </c>
      <c r="IZ140" s="10">
        <v>1.0</v>
      </c>
      <c r="JA140" s="8" t="s">
        <v>1740</v>
      </c>
      <c r="JB140" s="10">
        <v>1.0</v>
      </c>
      <c r="JC140" s="10">
        <v>1.0</v>
      </c>
      <c r="JD140" s="10">
        <v>1.0</v>
      </c>
      <c r="JE140" s="10">
        <v>1.0</v>
      </c>
      <c r="JF140" s="10">
        <v>1.0</v>
      </c>
      <c r="JG140" s="10">
        <v>1.0</v>
      </c>
      <c r="JH140" s="8"/>
      <c r="JI140" s="8"/>
      <c r="JJ140" s="8"/>
      <c r="JK140" s="8"/>
      <c r="JL140" s="8"/>
      <c r="JM140" s="8"/>
      <c r="JN140" s="8"/>
      <c r="JO140" s="8"/>
      <c r="JP140" s="8"/>
      <c r="JQ140" s="8"/>
      <c r="JR140" s="8"/>
      <c r="JS140" s="8"/>
      <c r="JT140" s="8"/>
      <c r="JU140" s="8"/>
      <c r="JV140" s="8"/>
      <c r="JW140" s="8"/>
      <c r="JX140" s="8"/>
      <c r="JY140" s="8"/>
      <c r="JZ140" s="8"/>
      <c r="KA140" s="8"/>
      <c r="KB140" s="8"/>
      <c r="KC140" s="10">
        <v>1.0</v>
      </c>
      <c r="KD140" s="10">
        <v>1.0</v>
      </c>
      <c r="KE140" s="10">
        <v>0.0</v>
      </c>
      <c r="KF140" s="10">
        <v>0.0</v>
      </c>
      <c r="KG140" s="10">
        <v>3.202</v>
      </c>
      <c r="KH140" s="10">
        <v>0.0</v>
      </c>
      <c r="KI140" s="10">
        <v>1.0</v>
      </c>
      <c r="KJ140" s="10">
        <v>2.0</v>
      </c>
      <c r="KK140" s="10">
        <v>7.0</v>
      </c>
      <c r="KL140" s="10">
        <v>2.0</v>
      </c>
      <c r="KM140" s="10">
        <v>2.0</v>
      </c>
      <c r="KN140" s="10">
        <v>2.0</v>
      </c>
      <c r="KO140" s="10">
        <v>2.0</v>
      </c>
      <c r="KP140" s="10">
        <v>4.0</v>
      </c>
      <c r="KQ140" s="10">
        <v>4.0</v>
      </c>
      <c r="KR140" s="8"/>
      <c r="KS140" s="10">
        <v>0.0</v>
      </c>
      <c r="KT140" s="10">
        <v>0.0</v>
      </c>
      <c r="KU140" s="10">
        <v>3.259</v>
      </c>
      <c r="KV140" s="10">
        <v>0.0</v>
      </c>
      <c r="KW140" s="10">
        <v>1.0</v>
      </c>
      <c r="KX140" s="10">
        <v>2.0</v>
      </c>
      <c r="KY140" s="10">
        <v>2.0</v>
      </c>
      <c r="KZ140" s="10">
        <v>2.0</v>
      </c>
      <c r="LA140" s="10">
        <v>2.0</v>
      </c>
      <c r="LB140" s="10">
        <v>1.0</v>
      </c>
      <c r="LC140" s="10">
        <v>1.0</v>
      </c>
      <c r="LD140" s="10">
        <v>4.0</v>
      </c>
      <c r="LE140" s="10">
        <v>4.0</v>
      </c>
      <c r="LF140" s="8"/>
      <c r="LG140" s="10">
        <v>0.0</v>
      </c>
      <c r="LH140" s="10">
        <v>0.0</v>
      </c>
      <c r="LI140" s="10">
        <v>3.217</v>
      </c>
      <c r="LJ140" s="10">
        <v>0.0</v>
      </c>
      <c r="LK140" s="10">
        <v>1.0</v>
      </c>
      <c r="LL140" s="10">
        <v>2.0</v>
      </c>
      <c r="LM140" s="10">
        <v>2.0</v>
      </c>
      <c r="LN140" s="10">
        <v>1.0</v>
      </c>
      <c r="LO140" s="10">
        <v>1.0</v>
      </c>
      <c r="LP140" s="10">
        <v>2.0</v>
      </c>
      <c r="LQ140" s="10">
        <v>2.0</v>
      </c>
      <c r="LR140" s="10">
        <v>4.0</v>
      </c>
      <c r="LS140" s="10">
        <v>4.0</v>
      </c>
      <c r="LT140" s="8"/>
      <c r="LU140" s="10">
        <v>0.0</v>
      </c>
      <c r="LV140" s="10">
        <v>0.0</v>
      </c>
      <c r="LW140" s="10">
        <v>3.239</v>
      </c>
      <c r="LX140" s="10">
        <v>0.0</v>
      </c>
      <c r="LY140" s="10">
        <v>1.0</v>
      </c>
      <c r="LZ140" s="10">
        <v>1.0</v>
      </c>
      <c r="MA140" s="10">
        <v>1.0</v>
      </c>
      <c r="MB140" s="10">
        <v>1.0</v>
      </c>
      <c r="MC140" s="10">
        <v>2.0</v>
      </c>
      <c r="MD140" s="10">
        <v>2.0</v>
      </c>
      <c r="ME140" s="10">
        <v>2.0</v>
      </c>
      <c r="MF140" s="10">
        <v>4.0</v>
      </c>
      <c r="MG140" s="10">
        <v>4.0</v>
      </c>
      <c r="MH140" s="8"/>
      <c r="MI140" s="10">
        <v>0.0</v>
      </c>
      <c r="MJ140" s="10">
        <v>0.0</v>
      </c>
      <c r="MK140" s="10">
        <v>3.209</v>
      </c>
      <c r="ML140" s="10">
        <v>0.0</v>
      </c>
      <c r="MM140" s="10">
        <v>1.0</v>
      </c>
      <c r="MN140" s="10">
        <v>1.0</v>
      </c>
      <c r="MO140" s="10">
        <v>1.0</v>
      </c>
      <c r="MP140" s="10">
        <v>1.0</v>
      </c>
      <c r="MQ140" s="10">
        <v>1.0</v>
      </c>
      <c r="MR140" s="10">
        <v>1.0</v>
      </c>
      <c r="MS140" s="10">
        <v>1.0</v>
      </c>
      <c r="MT140" s="10">
        <v>5.0</v>
      </c>
      <c r="MU140" s="10">
        <v>5.0</v>
      </c>
      <c r="MV140" s="8"/>
      <c r="MW140" s="10">
        <v>0.0</v>
      </c>
      <c r="MX140" s="10">
        <v>0.0</v>
      </c>
      <c r="MY140" s="10">
        <v>3.224</v>
      </c>
      <c r="MZ140" s="10">
        <v>0.0</v>
      </c>
      <c r="NA140" s="10">
        <v>1.0</v>
      </c>
      <c r="NB140" s="10">
        <v>1.0</v>
      </c>
      <c r="NC140" s="10">
        <v>1.0</v>
      </c>
      <c r="ND140" s="10">
        <v>1.0</v>
      </c>
      <c r="NE140" s="10">
        <v>2.0</v>
      </c>
      <c r="NF140" s="10">
        <v>1.0</v>
      </c>
      <c r="NG140" s="10">
        <v>2.0</v>
      </c>
      <c r="NH140" s="10">
        <v>5.0</v>
      </c>
      <c r="NI140" s="10">
        <v>5.0</v>
      </c>
      <c r="NJ140" s="8"/>
      <c r="NK140" s="10">
        <v>0.0</v>
      </c>
      <c r="NL140" s="10">
        <v>0.0</v>
      </c>
      <c r="NM140" s="10">
        <v>3.213</v>
      </c>
      <c r="NN140" s="10">
        <v>0.0</v>
      </c>
      <c r="NO140" s="10">
        <v>1.0</v>
      </c>
      <c r="NP140" s="10">
        <v>1.0</v>
      </c>
      <c r="NQ140" s="10">
        <v>1.0</v>
      </c>
      <c r="NR140" s="10">
        <v>1.0</v>
      </c>
      <c r="NS140" s="10">
        <v>1.0</v>
      </c>
      <c r="NT140" s="10">
        <v>1.0</v>
      </c>
      <c r="NU140" s="10">
        <v>1.0</v>
      </c>
      <c r="NV140" s="10">
        <v>5.0</v>
      </c>
      <c r="NW140" s="10">
        <v>5.0</v>
      </c>
      <c r="NX140" s="8"/>
      <c r="NY140" s="10">
        <v>999.0</v>
      </c>
      <c r="NZ140" s="10">
        <v>999.0</v>
      </c>
      <c r="OA140" s="10">
        <v>1.0</v>
      </c>
      <c r="OB140" s="10">
        <v>1.0</v>
      </c>
      <c r="OC140" s="10">
        <v>2.0</v>
      </c>
      <c r="OD140" s="8"/>
      <c r="OE140" s="10">
        <v>1.0</v>
      </c>
      <c r="OF140" s="8"/>
      <c r="OG140" s="10">
        <v>1.0</v>
      </c>
      <c r="OH140" s="8"/>
      <c r="OI140" s="8"/>
      <c r="OJ140" s="8"/>
      <c r="OK140" s="8"/>
      <c r="OL140" s="8"/>
      <c r="OM140" s="10">
        <v>1.0</v>
      </c>
      <c r="ON140" s="8"/>
      <c r="OO140" s="8"/>
      <c r="OP140" s="8"/>
      <c r="OQ140" s="8"/>
      <c r="OR140" s="8"/>
      <c r="OS140" s="8"/>
      <c r="OT140" s="8"/>
      <c r="OU140" s="8"/>
      <c r="OV140" s="10">
        <v>1.0</v>
      </c>
      <c r="OW140" s="8"/>
      <c r="OX140" s="8"/>
      <c r="OY140" s="8"/>
      <c r="OZ140" s="8"/>
      <c r="PA140" s="8"/>
      <c r="PB140" s="8"/>
      <c r="PC140" s="8"/>
      <c r="PD140" s="8"/>
      <c r="PE140" s="8"/>
      <c r="PF140" s="8"/>
      <c r="PG140" s="8"/>
      <c r="PH140" s="10">
        <v>4.0</v>
      </c>
      <c r="PI140" s="10">
        <v>4.0</v>
      </c>
      <c r="PJ140" s="10">
        <v>4.0</v>
      </c>
      <c r="PK140" s="10">
        <v>4.0</v>
      </c>
      <c r="PL140" s="10">
        <v>5.0</v>
      </c>
      <c r="PM140" s="10">
        <v>5.0</v>
      </c>
      <c r="PN140" s="8"/>
      <c r="PO140" s="10">
        <v>200.0</v>
      </c>
      <c r="PP140" s="10">
        <v>1.0</v>
      </c>
      <c r="PQ140" s="10">
        <v>1.0</v>
      </c>
      <c r="PR140" s="10">
        <v>1.0</v>
      </c>
      <c r="PS140" s="10">
        <v>2.0</v>
      </c>
      <c r="PT140" s="8"/>
      <c r="PU140" s="8"/>
      <c r="PV140" s="8"/>
      <c r="PW140" s="8"/>
      <c r="PX140" s="10">
        <v>1.0</v>
      </c>
      <c r="PY140" s="8"/>
      <c r="PZ140" s="10">
        <v>1.0</v>
      </c>
      <c r="QA140" s="8"/>
      <c r="QB140" s="8"/>
      <c r="QC140" s="8"/>
      <c r="QD140" s="8"/>
      <c r="QE140" s="8"/>
      <c r="QF140" s="8"/>
      <c r="QG140" s="8"/>
      <c r="QH140" s="8"/>
      <c r="QI140" s="10">
        <v>1.0</v>
      </c>
      <c r="QJ140" s="8"/>
      <c r="QK140" s="8"/>
      <c r="QL140" s="8"/>
      <c r="QM140" s="8"/>
      <c r="QN140" s="8"/>
      <c r="QO140" s="8"/>
      <c r="QP140" s="8"/>
      <c r="QQ140" s="8"/>
      <c r="QR140" s="8"/>
      <c r="QS140" s="8"/>
      <c r="QT140" s="8"/>
      <c r="QU140" s="8"/>
      <c r="QV140" s="8"/>
      <c r="QW140" s="10">
        <v>4.0</v>
      </c>
      <c r="QX140" s="10">
        <v>4.0</v>
      </c>
      <c r="QY140" s="10">
        <v>4.0</v>
      </c>
      <c r="QZ140" s="10">
        <v>4.0</v>
      </c>
      <c r="RA140" s="10">
        <v>5.0</v>
      </c>
      <c r="RB140" s="10">
        <v>5.0</v>
      </c>
      <c r="RC140" s="8"/>
      <c r="RD140" s="8"/>
      <c r="RE140" s="8"/>
      <c r="RF140" s="8"/>
      <c r="RG140" s="8"/>
      <c r="RH140" s="8"/>
      <c r="RI140" s="8"/>
      <c r="RJ140" s="8"/>
      <c r="RK140" s="8"/>
      <c r="RL140" s="8"/>
      <c r="RM140" s="8"/>
      <c r="RN140" s="8"/>
      <c r="RO140" s="8"/>
      <c r="RP140" s="8"/>
      <c r="RQ140" s="8"/>
      <c r="RR140" s="8"/>
      <c r="RS140" s="8"/>
      <c r="RT140" s="8"/>
      <c r="RU140" s="8"/>
      <c r="RV140" s="8"/>
      <c r="RW140" s="8"/>
      <c r="RX140" s="8"/>
      <c r="RY140" s="8"/>
      <c r="RZ140" s="8"/>
      <c r="SA140" s="8"/>
      <c r="SB140" s="8"/>
      <c r="SC140" s="8"/>
      <c r="SD140" s="8"/>
      <c r="SE140" s="8"/>
      <c r="SF140" s="8"/>
      <c r="SG140" s="8"/>
      <c r="SH140" s="8"/>
      <c r="SI140" s="8"/>
      <c r="SJ140" s="8"/>
      <c r="SK140" s="8"/>
      <c r="SL140" s="8"/>
      <c r="SM140" s="8"/>
      <c r="SN140" s="8"/>
      <c r="SO140" s="8"/>
      <c r="SP140" s="8"/>
      <c r="SQ140" s="8"/>
      <c r="SR140" s="8"/>
      <c r="SS140" s="8"/>
      <c r="ST140" s="8"/>
      <c r="SU140" s="8"/>
      <c r="SV140" s="8"/>
      <c r="SW140" s="8"/>
      <c r="SX140" s="8"/>
      <c r="SY140" s="8"/>
      <c r="SZ140" s="8"/>
      <c r="TA140" s="8"/>
      <c r="TB140" s="8"/>
      <c r="TC140" s="8"/>
      <c r="TD140" s="8"/>
      <c r="TE140" s="8"/>
      <c r="TF140" s="8"/>
      <c r="TG140" s="8"/>
      <c r="TH140" s="8"/>
      <c r="TI140" s="8"/>
      <c r="TJ140" s="8"/>
      <c r="TK140" s="8"/>
      <c r="TL140" s="8"/>
      <c r="TM140" s="8"/>
      <c r="TN140" s="8"/>
      <c r="TO140" s="8"/>
      <c r="TP140" s="8"/>
      <c r="TQ140" s="8"/>
      <c r="TR140" s="8"/>
      <c r="TS140" s="8"/>
      <c r="TT140" s="8"/>
      <c r="TU140" s="8"/>
      <c r="TV140" s="8"/>
      <c r="TW140" s="8"/>
      <c r="TX140" s="8"/>
      <c r="TY140" s="8"/>
      <c r="TZ140" s="8"/>
      <c r="UA140" s="8"/>
      <c r="UB140" s="8"/>
      <c r="UC140" s="8"/>
      <c r="UD140" s="8"/>
      <c r="UE140" s="8"/>
      <c r="UF140" s="8"/>
      <c r="UG140" s="8"/>
      <c r="UH140" s="8"/>
      <c r="UI140" s="8"/>
      <c r="UJ140" s="8"/>
      <c r="UK140" s="8"/>
      <c r="UL140" s="8"/>
      <c r="UM140" s="8"/>
      <c r="UN140" s="8"/>
      <c r="UO140" s="8"/>
      <c r="UP140" s="8"/>
      <c r="UQ140" s="8"/>
      <c r="UR140" s="8"/>
      <c r="US140" s="8"/>
      <c r="UT140" s="8"/>
      <c r="UU140" s="8"/>
      <c r="UV140" s="8"/>
      <c r="UW140" s="8"/>
      <c r="UX140" s="8"/>
      <c r="UY140" s="8"/>
      <c r="UZ140" s="8"/>
      <c r="VA140" s="8"/>
      <c r="VB140" s="8"/>
      <c r="VC140" s="8"/>
      <c r="VD140" s="8"/>
      <c r="VE140" s="8"/>
      <c r="VF140" s="8"/>
      <c r="VG140" s="8"/>
      <c r="VH140" s="8"/>
      <c r="VI140" s="8"/>
      <c r="VJ140" s="8"/>
      <c r="VK140" s="8"/>
      <c r="VL140" s="8"/>
      <c r="VM140" s="8"/>
      <c r="VN140" s="8"/>
      <c r="VO140" s="8"/>
      <c r="VP140" s="8"/>
      <c r="VQ140" s="8"/>
      <c r="VR140" s="8"/>
      <c r="VS140" s="8"/>
      <c r="VT140" s="8"/>
      <c r="VU140" s="8"/>
      <c r="VV140" s="8"/>
      <c r="VW140" s="8"/>
      <c r="VX140" s="8"/>
      <c r="VY140" s="8"/>
      <c r="VZ140" s="8"/>
      <c r="WA140" s="8"/>
      <c r="WB140" s="8"/>
      <c r="WC140" s="8"/>
      <c r="WD140" s="8"/>
      <c r="WE140" s="8"/>
      <c r="WF140" s="8"/>
      <c r="WG140" s="8"/>
      <c r="WH140" s="8"/>
      <c r="WI140" s="8"/>
      <c r="WJ140" s="8"/>
      <c r="WK140" s="8"/>
      <c r="WL140" s="8"/>
      <c r="WM140" s="8"/>
      <c r="WN140" s="8"/>
      <c r="WO140" s="8"/>
      <c r="WP140" s="8"/>
      <c r="WQ140" s="8"/>
      <c r="WR140" s="8"/>
      <c r="WS140" s="8"/>
      <c r="WT140" s="8"/>
      <c r="WU140" s="8"/>
      <c r="WV140" s="8"/>
      <c r="WW140" s="8"/>
      <c r="WX140" s="8"/>
      <c r="WY140" s="8"/>
      <c r="WZ140" s="8"/>
      <c r="XA140" s="8"/>
      <c r="XB140" s="8"/>
      <c r="XC140" s="8"/>
      <c r="XD140" s="8"/>
      <c r="XE140" s="8"/>
      <c r="XF140" s="8"/>
      <c r="XG140" s="8"/>
      <c r="XH140" s="8"/>
      <c r="XI140" s="8"/>
      <c r="XJ140" s="8"/>
      <c r="XK140" s="8"/>
      <c r="XL140" s="8"/>
      <c r="XM140" s="8"/>
      <c r="XN140" s="8"/>
      <c r="XO140" s="8"/>
      <c r="XP140" s="8"/>
      <c r="XQ140" s="8"/>
      <c r="XR140" s="8"/>
      <c r="XS140" s="8"/>
      <c r="XT140" s="10">
        <v>1.0</v>
      </c>
      <c r="XU140" s="10">
        <v>1.0</v>
      </c>
      <c r="XV140" s="10">
        <v>1.0</v>
      </c>
      <c r="XW140" s="10">
        <v>4.0</v>
      </c>
      <c r="XX140" s="10">
        <v>3.0</v>
      </c>
      <c r="XY140" s="10">
        <v>4.0</v>
      </c>
      <c r="XZ140" s="10">
        <v>4.0</v>
      </c>
      <c r="YA140" s="10">
        <v>4.0</v>
      </c>
      <c r="YB140" s="10">
        <v>3.0</v>
      </c>
      <c r="YC140" s="10">
        <v>4.0</v>
      </c>
      <c r="YD140" s="10">
        <v>4.0</v>
      </c>
      <c r="YE140" s="10">
        <v>2.0</v>
      </c>
      <c r="YF140" s="10">
        <v>3.0</v>
      </c>
      <c r="YG140" s="10">
        <v>3.0</v>
      </c>
      <c r="YH140" s="10">
        <v>4.0</v>
      </c>
      <c r="YI140" s="10">
        <v>4.0</v>
      </c>
      <c r="YJ140" s="10">
        <v>4.0</v>
      </c>
      <c r="YK140" s="10">
        <v>4.0</v>
      </c>
      <c r="YL140" s="10">
        <v>4.0</v>
      </c>
      <c r="YM140" s="10">
        <v>5.0</v>
      </c>
      <c r="YN140" s="10">
        <v>5.0</v>
      </c>
      <c r="YO140" s="8"/>
      <c r="YP140" s="10">
        <v>1.0</v>
      </c>
      <c r="YQ140" s="10">
        <v>1.0</v>
      </c>
      <c r="YR140" s="10">
        <v>1.0</v>
      </c>
      <c r="YS140" s="10">
        <v>2.0</v>
      </c>
      <c r="YT140" s="10">
        <v>2.0</v>
      </c>
      <c r="YU140" s="10">
        <v>4.0</v>
      </c>
      <c r="YV140" s="10">
        <v>4.0</v>
      </c>
      <c r="YW140" s="10">
        <v>5.0</v>
      </c>
      <c r="YX140" s="10">
        <v>4.0</v>
      </c>
      <c r="YY140" s="10">
        <v>5.0</v>
      </c>
      <c r="YZ140" s="10">
        <v>5.0</v>
      </c>
      <c r="ZA140" s="10">
        <v>4.0</v>
      </c>
      <c r="ZB140" s="10">
        <v>3.0</v>
      </c>
      <c r="ZC140" s="10">
        <v>4.0</v>
      </c>
      <c r="ZD140" s="10">
        <v>2.0</v>
      </c>
      <c r="ZE140" s="10">
        <v>4.0</v>
      </c>
      <c r="ZF140" s="10">
        <v>4.0</v>
      </c>
      <c r="ZG140" s="10">
        <v>4.0</v>
      </c>
      <c r="ZH140" s="10">
        <v>4.0</v>
      </c>
      <c r="ZI140" s="10">
        <v>4.0</v>
      </c>
      <c r="ZJ140" s="10">
        <v>5.0</v>
      </c>
      <c r="ZK140" s="10">
        <v>5.0</v>
      </c>
      <c r="ZL140" s="8"/>
      <c r="ZM140" s="8"/>
      <c r="ZN140" s="10">
        <v>1.0</v>
      </c>
    </row>
    <row r="141" ht="15.75" customHeight="1">
      <c r="A141" s="8" t="s">
        <v>1496</v>
      </c>
      <c r="B141" s="8">
        <v>4.0</v>
      </c>
      <c r="C141" s="8">
        <v>3.0</v>
      </c>
      <c r="D141" s="8">
        <v>2.0</v>
      </c>
      <c r="E141" s="8" t="s">
        <v>1741</v>
      </c>
      <c r="F141" s="8" t="s">
        <v>922</v>
      </c>
      <c r="G141" s="9" t="s">
        <v>923</v>
      </c>
      <c r="H141" s="9" t="s">
        <v>923</v>
      </c>
      <c r="I141" s="10">
        <v>1.0</v>
      </c>
      <c r="J141" s="10">
        <v>0.57735</v>
      </c>
      <c r="K141" s="10">
        <f t="shared" si="1"/>
        <v>-0.5493066106</v>
      </c>
      <c r="L141" s="10">
        <v>0.0</v>
      </c>
      <c r="M141" s="10">
        <v>0.00194</v>
      </c>
      <c r="N141" s="10">
        <f t="shared" si="2"/>
        <v>-6.245067306</v>
      </c>
      <c r="O141" s="10">
        <v>0.0</v>
      </c>
      <c r="P141" s="10">
        <v>9.33486E7</v>
      </c>
      <c r="Q141" s="8" t="s">
        <v>1742</v>
      </c>
      <c r="R141" s="10">
        <v>70.32</v>
      </c>
      <c r="S141" s="10">
        <v>28.9</v>
      </c>
      <c r="T141" s="10">
        <v>28.9</v>
      </c>
      <c r="U141" s="10">
        <v>3.9</v>
      </c>
      <c r="V141" s="10">
        <v>46.1</v>
      </c>
      <c r="W141" s="10">
        <v>7.04</v>
      </c>
      <c r="X141" s="10">
        <v>17.96</v>
      </c>
      <c r="Y141" s="10">
        <v>1.0</v>
      </c>
      <c r="Z141" s="10">
        <v>1.0</v>
      </c>
      <c r="AA141" s="10">
        <v>65.0</v>
      </c>
      <c r="AB141" s="10">
        <v>1.0</v>
      </c>
      <c r="AC141" s="10">
        <v>250.0</v>
      </c>
      <c r="AD141" s="10">
        <v>5.0</v>
      </c>
      <c r="AE141" s="10">
        <v>116.0</v>
      </c>
      <c r="AF141" s="10">
        <v>1.0</v>
      </c>
      <c r="AG141" s="10">
        <v>0.0</v>
      </c>
      <c r="AH141" s="10">
        <v>0.0</v>
      </c>
      <c r="AI141" s="10">
        <v>0.303</v>
      </c>
      <c r="AJ141" s="10">
        <v>0.0</v>
      </c>
      <c r="AK141" s="10">
        <v>41.59763</v>
      </c>
      <c r="AL141" s="10">
        <v>1.0</v>
      </c>
      <c r="AM141" s="10">
        <v>0.0</v>
      </c>
      <c r="AN141" s="10">
        <v>2.0</v>
      </c>
      <c r="AO141" s="10">
        <v>0.0</v>
      </c>
      <c r="AP141" s="10">
        <v>0.0</v>
      </c>
      <c r="AQ141" s="10">
        <v>0.285</v>
      </c>
      <c r="AR141" s="10">
        <v>0.0</v>
      </c>
      <c r="AS141" s="10">
        <v>2.0</v>
      </c>
      <c r="AT141" s="10">
        <v>1.0</v>
      </c>
      <c r="AU141" s="8"/>
      <c r="AV141" s="10">
        <v>1.0</v>
      </c>
      <c r="AW141" s="10">
        <v>1.0</v>
      </c>
      <c r="AX141" s="10">
        <v>2.0</v>
      </c>
      <c r="AY141" s="10">
        <v>3.0</v>
      </c>
      <c r="AZ141" s="10">
        <v>2.0</v>
      </c>
      <c r="BA141" s="10">
        <v>2.0</v>
      </c>
      <c r="BB141" s="10">
        <v>1.0</v>
      </c>
      <c r="BC141" s="10">
        <v>0.0</v>
      </c>
      <c r="BD141" s="10">
        <v>2.0</v>
      </c>
      <c r="BE141" s="10">
        <v>7.0</v>
      </c>
      <c r="BF141" s="10">
        <v>3.0</v>
      </c>
      <c r="BG141" s="8"/>
      <c r="BH141" s="10">
        <v>1.0</v>
      </c>
      <c r="BI141" s="8"/>
      <c r="BJ141" s="10">
        <v>3.0</v>
      </c>
      <c r="BK141" s="10">
        <v>1.0</v>
      </c>
      <c r="BL141" s="8"/>
      <c r="BM141" s="8"/>
      <c r="BN141" s="8"/>
      <c r="BO141" s="8"/>
      <c r="BP141" s="8"/>
      <c r="BQ141" s="8"/>
      <c r="BR141" s="8"/>
      <c r="BS141" s="10">
        <v>5.0</v>
      </c>
      <c r="BT141" s="10">
        <v>1.0</v>
      </c>
      <c r="BU141" s="10">
        <v>2.0</v>
      </c>
      <c r="BV141" s="10">
        <v>1.0</v>
      </c>
      <c r="BW141" s="10">
        <v>2.0</v>
      </c>
      <c r="BX141" s="10">
        <v>1.0</v>
      </c>
      <c r="BY141" s="10">
        <v>1.0</v>
      </c>
      <c r="BZ141" s="10">
        <v>8.0</v>
      </c>
      <c r="CA141" s="10">
        <v>1.0</v>
      </c>
      <c r="CB141" s="10">
        <v>1.0</v>
      </c>
      <c r="CC141" s="10">
        <v>7.0</v>
      </c>
      <c r="CD141" s="10">
        <v>1.0</v>
      </c>
      <c r="CE141" s="8"/>
      <c r="CF141" s="10">
        <v>28.0</v>
      </c>
      <c r="CG141" s="8"/>
      <c r="CH141" s="8"/>
      <c r="CI141" s="8"/>
      <c r="CJ141" s="8"/>
      <c r="CK141" s="10">
        <v>1.0</v>
      </c>
      <c r="CL141" s="8"/>
      <c r="CM141" s="8"/>
      <c r="CN141" s="8"/>
      <c r="CO141" s="10">
        <v>1.0</v>
      </c>
      <c r="CP141" s="10">
        <v>5.0</v>
      </c>
      <c r="CQ141" s="8"/>
      <c r="CR141" s="8"/>
      <c r="CS141" s="8"/>
      <c r="CT141" s="8"/>
      <c r="CU141" s="8"/>
      <c r="CV141" s="8"/>
      <c r="CW141" s="8"/>
      <c r="CX141" s="10">
        <v>1.0</v>
      </c>
      <c r="CY141" s="8"/>
      <c r="CZ141" s="8"/>
      <c r="DA141" s="8"/>
      <c r="DB141" s="8"/>
      <c r="DC141" s="8"/>
      <c r="DD141" s="8"/>
      <c r="DE141" s="8"/>
      <c r="DF141" s="8"/>
      <c r="DG141" s="10">
        <v>1.0</v>
      </c>
      <c r="DH141" s="8" t="s">
        <v>1743</v>
      </c>
      <c r="DI141" s="11"/>
      <c r="DJ141" s="8"/>
      <c r="DK141" s="8"/>
      <c r="DL141" s="10">
        <v>2.0</v>
      </c>
      <c r="DM141" s="10">
        <v>19.0</v>
      </c>
      <c r="DN141" s="8"/>
      <c r="DO141" s="8"/>
      <c r="DP141" s="10">
        <v>4.0</v>
      </c>
      <c r="DQ141" s="10">
        <v>50.0</v>
      </c>
      <c r="DR141" s="10">
        <v>4.0</v>
      </c>
      <c r="DS141" s="8"/>
      <c r="DT141" s="8"/>
      <c r="DU141" s="8"/>
      <c r="DV141" s="8"/>
      <c r="DW141" s="8"/>
      <c r="DX141" s="8"/>
      <c r="DY141" s="8"/>
      <c r="DZ141" s="8"/>
      <c r="EA141" s="8"/>
      <c r="EB141" s="8"/>
      <c r="EC141" s="8"/>
      <c r="ED141" s="8"/>
      <c r="EE141" s="8"/>
      <c r="EF141" s="8"/>
      <c r="EG141" s="8"/>
      <c r="EH141" s="8"/>
      <c r="EI141" s="8"/>
      <c r="EJ141" s="8"/>
      <c r="EK141" s="8"/>
      <c r="EL141" s="8"/>
      <c r="EM141" s="8"/>
      <c r="EN141" s="8"/>
      <c r="EO141" s="8"/>
      <c r="EP141" s="8"/>
      <c r="EQ141" s="8"/>
      <c r="ER141" s="8"/>
      <c r="ES141" s="8"/>
      <c r="ET141" s="8"/>
      <c r="EU141" s="8"/>
      <c r="EV141" s="8"/>
      <c r="EW141" s="8"/>
      <c r="EX141" s="8"/>
      <c r="EY141" s="8"/>
      <c r="EZ141" s="8"/>
      <c r="FA141" s="8"/>
      <c r="FB141" s="8"/>
      <c r="FC141" s="8"/>
      <c r="FD141" s="8"/>
      <c r="FE141" s="8"/>
      <c r="FF141" s="8"/>
      <c r="FG141" s="8"/>
      <c r="FH141" s="8"/>
      <c r="FI141" s="8"/>
      <c r="FJ141" s="8"/>
      <c r="FK141" s="8"/>
      <c r="FL141" s="8"/>
      <c r="FM141" s="8"/>
      <c r="FN141" s="8"/>
      <c r="FO141" s="8"/>
      <c r="FP141" s="8"/>
      <c r="FQ141" s="8"/>
      <c r="FR141" s="8"/>
      <c r="FS141" s="8"/>
      <c r="FT141" s="8"/>
      <c r="FU141" s="8"/>
      <c r="FV141" s="8"/>
      <c r="FW141" s="8"/>
      <c r="FX141" s="8"/>
      <c r="FY141" s="8"/>
      <c r="FZ141" s="8"/>
      <c r="GA141" s="8"/>
      <c r="GB141" s="8"/>
      <c r="GC141" s="8"/>
      <c r="GD141" s="8"/>
      <c r="GE141" s="8"/>
      <c r="GF141" s="8"/>
      <c r="GG141" s="8"/>
      <c r="GH141" s="8"/>
      <c r="GI141" s="8"/>
      <c r="GJ141" s="8"/>
      <c r="GK141" s="8"/>
      <c r="GL141" s="8"/>
      <c r="GM141" s="8"/>
      <c r="GN141" s="8"/>
      <c r="GO141" s="8"/>
      <c r="GP141" s="8"/>
      <c r="GQ141" s="8"/>
      <c r="GR141" s="8"/>
      <c r="GS141" s="8"/>
      <c r="GT141" s="8"/>
      <c r="GU141" s="8"/>
      <c r="GV141" s="8"/>
      <c r="GW141" s="8"/>
      <c r="GX141" s="8"/>
      <c r="GY141" s="8"/>
      <c r="GZ141" s="10">
        <v>1.0</v>
      </c>
      <c r="HA141" s="10">
        <v>1.0</v>
      </c>
      <c r="HB141" s="10">
        <v>1.0</v>
      </c>
      <c r="HC141" s="10">
        <v>1.0</v>
      </c>
      <c r="HD141" s="8" t="s">
        <v>1744</v>
      </c>
      <c r="HE141" s="10">
        <v>1.0</v>
      </c>
      <c r="HF141" s="10">
        <v>1.0</v>
      </c>
      <c r="HG141" s="10">
        <v>5.0</v>
      </c>
      <c r="HH141" s="10">
        <v>4.0</v>
      </c>
      <c r="HI141" s="10">
        <v>4.0</v>
      </c>
      <c r="HJ141" s="10">
        <v>4.0</v>
      </c>
      <c r="HK141" s="10">
        <v>3.0</v>
      </c>
      <c r="HL141" s="10">
        <v>1.0</v>
      </c>
      <c r="HM141" s="10">
        <v>1.0</v>
      </c>
      <c r="HN141" s="8" t="s">
        <v>1745</v>
      </c>
      <c r="HO141" s="10">
        <v>1.0</v>
      </c>
      <c r="HP141" s="10">
        <v>1.0</v>
      </c>
      <c r="HQ141" s="10">
        <v>1.0</v>
      </c>
      <c r="HR141" s="10">
        <v>1.0</v>
      </c>
      <c r="HS141" s="10">
        <v>1.0</v>
      </c>
      <c r="HT141" s="10">
        <v>1.0</v>
      </c>
      <c r="HU141" s="10">
        <v>1.0</v>
      </c>
      <c r="HV141" s="10">
        <v>1.0</v>
      </c>
      <c r="HW141" s="10">
        <v>1.0</v>
      </c>
      <c r="HX141" s="8" t="s">
        <v>1746</v>
      </c>
      <c r="HY141" s="10">
        <v>1.0</v>
      </c>
      <c r="HZ141" s="10">
        <v>1.0</v>
      </c>
      <c r="IA141" s="10">
        <v>3.0</v>
      </c>
      <c r="IB141" s="10">
        <v>2.0</v>
      </c>
      <c r="IC141" s="10">
        <v>4.0</v>
      </c>
      <c r="ID141" s="10">
        <v>1.0</v>
      </c>
      <c r="IE141" s="10">
        <v>2.0</v>
      </c>
      <c r="IF141" s="10">
        <v>1.0</v>
      </c>
      <c r="IG141" s="10">
        <v>1.0</v>
      </c>
      <c r="IH141" s="8" t="s">
        <v>1747</v>
      </c>
      <c r="II141" s="10">
        <v>1.0</v>
      </c>
      <c r="IJ141" s="10">
        <v>1.0</v>
      </c>
      <c r="IK141" s="10">
        <v>1.0</v>
      </c>
      <c r="IL141" s="10">
        <v>1.0</v>
      </c>
      <c r="IM141" s="10">
        <v>1.0</v>
      </c>
      <c r="IN141" s="10">
        <v>1.0</v>
      </c>
      <c r="IO141" s="10">
        <v>1.0</v>
      </c>
      <c r="IP141" s="10">
        <v>1.0</v>
      </c>
      <c r="IQ141" s="10">
        <v>1.0</v>
      </c>
      <c r="IR141" s="8" t="s">
        <v>1748</v>
      </c>
      <c r="IS141" s="10">
        <v>1.0</v>
      </c>
      <c r="IT141" s="10">
        <v>1.0</v>
      </c>
      <c r="IU141" s="10">
        <v>4.0</v>
      </c>
      <c r="IV141" s="10">
        <v>5.0</v>
      </c>
      <c r="IW141" s="10">
        <v>3.0</v>
      </c>
      <c r="IX141" s="10">
        <v>4.0</v>
      </c>
      <c r="IY141" s="10">
        <v>4.0</v>
      </c>
      <c r="IZ141" s="10">
        <v>1.0</v>
      </c>
      <c r="JA141" s="8" t="s">
        <v>1749</v>
      </c>
      <c r="JB141" s="10">
        <v>1.0</v>
      </c>
      <c r="JC141" s="10">
        <v>1.0</v>
      </c>
      <c r="JD141" s="10">
        <v>1.0</v>
      </c>
      <c r="JE141" s="10">
        <v>1.0</v>
      </c>
      <c r="JF141" s="10">
        <v>1.0</v>
      </c>
      <c r="JG141" s="10">
        <v>1.0</v>
      </c>
      <c r="JH141" s="8"/>
      <c r="JI141" s="8"/>
      <c r="JJ141" s="8"/>
      <c r="JK141" s="8"/>
      <c r="JL141" s="8"/>
      <c r="JM141" s="8"/>
      <c r="JN141" s="8"/>
      <c r="JO141" s="8"/>
      <c r="JP141" s="8"/>
      <c r="JQ141" s="8"/>
      <c r="JR141" s="8"/>
      <c r="JS141" s="8"/>
      <c r="JT141" s="8"/>
      <c r="JU141" s="8"/>
      <c r="JV141" s="8"/>
      <c r="JW141" s="8"/>
      <c r="JX141" s="8"/>
      <c r="JY141" s="8"/>
      <c r="JZ141" s="8"/>
      <c r="KA141" s="8"/>
      <c r="KB141" s="8"/>
      <c r="KC141" s="10">
        <v>1.0</v>
      </c>
      <c r="KD141" s="10">
        <v>1.0</v>
      </c>
      <c r="KE141" s="10">
        <v>0.0</v>
      </c>
      <c r="KF141" s="10">
        <v>0.0</v>
      </c>
      <c r="KG141" s="10">
        <v>3.001</v>
      </c>
      <c r="KH141" s="10">
        <v>0.0</v>
      </c>
      <c r="KI141" s="10">
        <v>1.0</v>
      </c>
      <c r="KJ141" s="10">
        <v>2.0</v>
      </c>
      <c r="KK141" s="10">
        <v>1.0</v>
      </c>
      <c r="KL141" s="10">
        <v>2.0</v>
      </c>
      <c r="KM141" s="10">
        <v>2.0</v>
      </c>
      <c r="KN141" s="10">
        <v>1.0</v>
      </c>
      <c r="KO141" s="10">
        <v>2.0</v>
      </c>
      <c r="KP141" s="10">
        <v>4.0</v>
      </c>
      <c r="KQ141" s="10">
        <v>3.0</v>
      </c>
      <c r="KR141" s="10">
        <v>1.0</v>
      </c>
      <c r="KS141" s="10">
        <v>0.0</v>
      </c>
      <c r="KT141" s="10">
        <v>0.0</v>
      </c>
      <c r="KU141" s="10">
        <v>3.002</v>
      </c>
      <c r="KV141" s="10">
        <v>0.0</v>
      </c>
      <c r="KW141" s="10">
        <v>1.0</v>
      </c>
      <c r="KX141" s="10">
        <v>1.0</v>
      </c>
      <c r="KY141" s="10">
        <v>2.0</v>
      </c>
      <c r="KZ141" s="10">
        <v>1.0</v>
      </c>
      <c r="LA141" s="10">
        <v>1.0</v>
      </c>
      <c r="LB141" s="10">
        <v>2.0</v>
      </c>
      <c r="LC141" s="10">
        <v>1.0</v>
      </c>
      <c r="LD141" s="10">
        <v>4.0</v>
      </c>
      <c r="LE141" s="10">
        <v>3.0</v>
      </c>
      <c r="LF141" s="10">
        <v>1.0</v>
      </c>
      <c r="LG141" s="10">
        <v>0.0</v>
      </c>
      <c r="LH141" s="10">
        <v>0.0</v>
      </c>
      <c r="LI141" s="10">
        <v>3.0</v>
      </c>
      <c r="LJ141" s="10">
        <v>0.0</v>
      </c>
      <c r="LK141" s="10">
        <v>1.0</v>
      </c>
      <c r="LL141" s="10">
        <v>1.0</v>
      </c>
      <c r="LM141" s="10">
        <v>2.0</v>
      </c>
      <c r="LN141" s="10">
        <v>1.0</v>
      </c>
      <c r="LO141" s="10">
        <v>1.0</v>
      </c>
      <c r="LP141" s="10">
        <v>2.0</v>
      </c>
      <c r="LQ141" s="10">
        <v>1.0</v>
      </c>
      <c r="LR141" s="10">
        <v>4.0</v>
      </c>
      <c r="LS141" s="10">
        <v>3.0</v>
      </c>
      <c r="LT141" s="10">
        <v>1.0</v>
      </c>
      <c r="LU141" s="10">
        <v>0.0</v>
      </c>
      <c r="LV141" s="10">
        <v>0.0</v>
      </c>
      <c r="LW141" s="10">
        <v>3.001</v>
      </c>
      <c r="LX141" s="10">
        <v>0.0</v>
      </c>
      <c r="LY141" s="10">
        <v>1.0</v>
      </c>
      <c r="LZ141" s="10">
        <v>1.0</v>
      </c>
      <c r="MA141" s="10">
        <v>1.0</v>
      </c>
      <c r="MB141" s="10">
        <v>1.0</v>
      </c>
      <c r="MC141" s="10">
        <v>1.0</v>
      </c>
      <c r="MD141" s="10">
        <v>2.0</v>
      </c>
      <c r="ME141" s="10">
        <v>1.0</v>
      </c>
      <c r="MF141" s="10">
        <v>4.0</v>
      </c>
      <c r="MG141" s="10">
        <v>5.0</v>
      </c>
      <c r="MH141" s="8"/>
      <c r="MI141" s="10">
        <v>0.0</v>
      </c>
      <c r="MJ141" s="10">
        <v>0.0</v>
      </c>
      <c r="MK141" s="10">
        <v>3.0</v>
      </c>
      <c r="ML141" s="10">
        <v>0.0</v>
      </c>
      <c r="MM141" s="10">
        <v>1.0</v>
      </c>
      <c r="MN141" s="10">
        <v>1.0</v>
      </c>
      <c r="MO141" s="10">
        <v>2.0</v>
      </c>
      <c r="MP141" s="10">
        <v>2.0</v>
      </c>
      <c r="MQ141" s="10">
        <v>2.0</v>
      </c>
      <c r="MR141" s="10">
        <v>1.0</v>
      </c>
      <c r="MS141" s="10">
        <v>2.0</v>
      </c>
      <c r="MT141" s="10">
        <v>2.0</v>
      </c>
      <c r="MU141" s="10">
        <v>2.0</v>
      </c>
      <c r="MV141" s="10">
        <v>1.0</v>
      </c>
      <c r="MW141" s="10">
        <v>0.0</v>
      </c>
      <c r="MX141" s="10">
        <v>0.0</v>
      </c>
      <c r="MY141" s="10">
        <v>3.0</v>
      </c>
      <c r="MZ141" s="10">
        <v>0.0</v>
      </c>
      <c r="NA141" s="10">
        <v>1.0</v>
      </c>
      <c r="NB141" s="10">
        <v>1.0</v>
      </c>
      <c r="NC141" s="10">
        <v>1.0</v>
      </c>
      <c r="ND141" s="10">
        <v>1.0</v>
      </c>
      <c r="NE141" s="10">
        <v>2.0</v>
      </c>
      <c r="NF141" s="10">
        <v>1.0</v>
      </c>
      <c r="NG141" s="10">
        <v>1.0</v>
      </c>
      <c r="NH141" s="10">
        <v>4.0</v>
      </c>
      <c r="NI141" s="10">
        <v>3.0</v>
      </c>
      <c r="NJ141" s="10">
        <v>1.0</v>
      </c>
      <c r="NK141" s="10">
        <v>0.0</v>
      </c>
      <c r="NL141" s="10">
        <v>0.0</v>
      </c>
      <c r="NM141" s="10">
        <v>3.0</v>
      </c>
      <c r="NN141" s="10">
        <v>0.0</v>
      </c>
      <c r="NO141" s="10">
        <v>1.0</v>
      </c>
      <c r="NP141" s="10">
        <v>1.0</v>
      </c>
      <c r="NQ141" s="10">
        <v>1.0</v>
      </c>
      <c r="NR141" s="10">
        <v>2.0</v>
      </c>
      <c r="NS141" s="10">
        <v>1.0</v>
      </c>
      <c r="NT141" s="10">
        <v>2.0</v>
      </c>
      <c r="NU141" s="10">
        <v>2.0</v>
      </c>
      <c r="NV141" s="10">
        <v>2.0</v>
      </c>
      <c r="NW141" s="10">
        <v>1.0</v>
      </c>
      <c r="NX141" s="10">
        <v>1.0</v>
      </c>
      <c r="NY141" s="10">
        <v>999.0</v>
      </c>
      <c r="NZ141" s="10">
        <v>999.0</v>
      </c>
      <c r="OA141" s="10">
        <v>1.0</v>
      </c>
      <c r="OB141" s="10">
        <v>1.0</v>
      </c>
      <c r="OC141" s="10">
        <v>1.0</v>
      </c>
      <c r="OD141" s="10">
        <v>2.0</v>
      </c>
      <c r="OE141" s="8"/>
      <c r="OF141" s="8"/>
      <c r="OG141" s="8"/>
      <c r="OH141" s="8"/>
      <c r="OI141" s="10">
        <v>1.0</v>
      </c>
      <c r="OJ141" s="8"/>
      <c r="OK141" s="10">
        <v>1.0</v>
      </c>
      <c r="OL141" s="8"/>
      <c r="OM141" s="8"/>
      <c r="ON141" s="8"/>
      <c r="OO141" s="8"/>
      <c r="OP141" s="8"/>
      <c r="OQ141" s="8"/>
      <c r="OR141" s="8"/>
      <c r="OS141" s="8"/>
      <c r="OT141" s="10">
        <v>2.0</v>
      </c>
      <c r="OU141" s="8"/>
      <c r="OV141" s="8"/>
      <c r="OW141" s="8"/>
      <c r="OX141" s="8"/>
      <c r="OY141" s="8"/>
      <c r="OZ141" s="8"/>
      <c r="PA141" s="8"/>
      <c r="PB141" s="8"/>
      <c r="PC141" s="8"/>
      <c r="PD141" s="8"/>
      <c r="PE141" s="8"/>
      <c r="PF141" s="8"/>
      <c r="PG141" s="8"/>
      <c r="PH141" s="10">
        <v>5.0</v>
      </c>
      <c r="PI141" s="10">
        <v>5.0</v>
      </c>
      <c r="PJ141" s="10">
        <v>4.0</v>
      </c>
      <c r="PK141" s="10">
        <v>5.0</v>
      </c>
      <c r="PL141" s="10">
        <v>4.0</v>
      </c>
      <c r="PM141" s="10">
        <v>3.0</v>
      </c>
      <c r="PN141" s="10">
        <v>1.0</v>
      </c>
      <c r="PO141" s="10">
        <v>200.0</v>
      </c>
      <c r="PP141" s="10">
        <v>1.0</v>
      </c>
      <c r="PQ141" s="10">
        <v>1.0</v>
      </c>
      <c r="PR141" s="10">
        <v>2.0</v>
      </c>
      <c r="PS141" s="8"/>
      <c r="PT141" s="10">
        <v>1.0</v>
      </c>
      <c r="PU141" s="8"/>
      <c r="PV141" s="10">
        <v>2.0</v>
      </c>
      <c r="PW141" s="8"/>
      <c r="PX141" s="8"/>
      <c r="PY141" s="8"/>
      <c r="PZ141" s="8"/>
      <c r="QA141" s="10">
        <v>2.0</v>
      </c>
      <c r="QB141" s="8"/>
      <c r="QC141" s="8"/>
      <c r="QD141" s="8"/>
      <c r="QE141" s="8"/>
      <c r="QF141" s="8"/>
      <c r="QG141" s="8"/>
      <c r="QH141" s="8"/>
      <c r="QI141" s="8"/>
      <c r="QJ141" s="8"/>
      <c r="QK141" s="8"/>
      <c r="QL141" s="8"/>
      <c r="QM141" s="8"/>
      <c r="QN141" s="10">
        <v>2.0</v>
      </c>
      <c r="QO141" s="8"/>
      <c r="QP141" s="8"/>
      <c r="QQ141" s="8"/>
      <c r="QR141" s="8"/>
      <c r="QS141" s="8"/>
      <c r="QT141" s="8"/>
      <c r="QU141" s="8"/>
      <c r="QV141" s="8"/>
      <c r="QW141" s="10">
        <v>3.0</v>
      </c>
      <c r="QX141" s="10">
        <v>2.0</v>
      </c>
      <c r="QY141" s="10">
        <v>4.0</v>
      </c>
      <c r="QZ141" s="10">
        <v>5.0</v>
      </c>
      <c r="RA141" s="10">
        <v>4.0</v>
      </c>
      <c r="RB141" s="10">
        <v>4.0</v>
      </c>
      <c r="RC141" s="10">
        <v>1.0</v>
      </c>
      <c r="RD141" s="8"/>
      <c r="RE141" s="8"/>
      <c r="RF141" s="8"/>
      <c r="RG141" s="8"/>
      <c r="RH141" s="8"/>
      <c r="RI141" s="8"/>
      <c r="RJ141" s="8"/>
      <c r="RK141" s="8"/>
      <c r="RL141" s="8"/>
      <c r="RM141" s="8"/>
      <c r="RN141" s="8"/>
      <c r="RO141" s="8"/>
      <c r="RP141" s="8"/>
      <c r="RQ141" s="8"/>
      <c r="RR141" s="8"/>
      <c r="RS141" s="8"/>
      <c r="RT141" s="8"/>
      <c r="RU141" s="8"/>
      <c r="RV141" s="8"/>
      <c r="RW141" s="8"/>
      <c r="RX141" s="8"/>
      <c r="RY141" s="8"/>
      <c r="RZ141" s="8"/>
      <c r="SA141" s="8"/>
      <c r="SB141" s="8"/>
      <c r="SC141" s="8"/>
      <c r="SD141" s="8"/>
      <c r="SE141" s="8"/>
      <c r="SF141" s="8"/>
      <c r="SG141" s="8"/>
      <c r="SH141" s="8"/>
      <c r="SI141" s="8"/>
      <c r="SJ141" s="8"/>
      <c r="SK141" s="8"/>
      <c r="SL141" s="8"/>
      <c r="SM141" s="8"/>
      <c r="SN141" s="8"/>
      <c r="SO141" s="8"/>
      <c r="SP141" s="8"/>
      <c r="SQ141" s="8"/>
      <c r="SR141" s="8"/>
      <c r="SS141" s="8"/>
      <c r="ST141" s="8"/>
      <c r="SU141" s="8"/>
      <c r="SV141" s="8"/>
      <c r="SW141" s="8"/>
      <c r="SX141" s="8"/>
      <c r="SY141" s="8"/>
      <c r="SZ141" s="8"/>
      <c r="TA141" s="8"/>
      <c r="TB141" s="8"/>
      <c r="TC141" s="8"/>
      <c r="TD141" s="8"/>
      <c r="TE141" s="8"/>
      <c r="TF141" s="8"/>
      <c r="TG141" s="8"/>
      <c r="TH141" s="8"/>
      <c r="TI141" s="8"/>
      <c r="TJ141" s="8"/>
      <c r="TK141" s="8"/>
      <c r="TL141" s="8"/>
      <c r="TM141" s="8"/>
      <c r="TN141" s="8"/>
      <c r="TO141" s="8"/>
      <c r="TP141" s="8"/>
      <c r="TQ141" s="8"/>
      <c r="TR141" s="8"/>
      <c r="TS141" s="8"/>
      <c r="TT141" s="8"/>
      <c r="TU141" s="8"/>
      <c r="TV141" s="8"/>
      <c r="TW141" s="8"/>
      <c r="TX141" s="8"/>
      <c r="TY141" s="8"/>
      <c r="TZ141" s="8"/>
      <c r="UA141" s="8"/>
      <c r="UB141" s="8"/>
      <c r="UC141" s="8"/>
      <c r="UD141" s="8"/>
      <c r="UE141" s="8"/>
      <c r="UF141" s="8"/>
      <c r="UG141" s="8"/>
      <c r="UH141" s="8"/>
      <c r="UI141" s="8"/>
      <c r="UJ141" s="8"/>
      <c r="UK141" s="8"/>
      <c r="UL141" s="8"/>
      <c r="UM141" s="8"/>
      <c r="UN141" s="8"/>
      <c r="UO141" s="8"/>
      <c r="UP141" s="8"/>
      <c r="UQ141" s="8"/>
      <c r="UR141" s="8"/>
      <c r="US141" s="8"/>
      <c r="UT141" s="8"/>
      <c r="UU141" s="8"/>
      <c r="UV141" s="8"/>
      <c r="UW141" s="8"/>
      <c r="UX141" s="8"/>
      <c r="UY141" s="8"/>
      <c r="UZ141" s="8"/>
      <c r="VA141" s="8"/>
      <c r="VB141" s="8"/>
      <c r="VC141" s="8"/>
      <c r="VD141" s="8"/>
      <c r="VE141" s="8"/>
      <c r="VF141" s="8"/>
      <c r="VG141" s="8"/>
      <c r="VH141" s="8"/>
      <c r="VI141" s="8"/>
      <c r="VJ141" s="8"/>
      <c r="VK141" s="8"/>
      <c r="VL141" s="8"/>
      <c r="VM141" s="8"/>
      <c r="VN141" s="8"/>
      <c r="VO141" s="8"/>
      <c r="VP141" s="8"/>
      <c r="VQ141" s="8"/>
      <c r="VR141" s="8"/>
      <c r="VS141" s="8"/>
      <c r="VT141" s="8"/>
      <c r="VU141" s="8"/>
      <c r="VV141" s="8"/>
      <c r="VW141" s="8"/>
      <c r="VX141" s="8"/>
      <c r="VY141" s="8"/>
      <c r="VZ141" s="8"/>
      <c r="WA141" s="8"/>
      <c r="WB141" s="8"/>
      <c r="WC141" s="8"/>
      <c r="WD141" s="8"/>
      <c r="WE141" s="8"/>
      <c r="WF141" s="8"/>
      <c r="WG141" s="8"/>
      <c r="WH141" s="8"/>
      <c r="WI141" s="8"/>
      <c r="WJ141" s="8"/>
      <c r="WK141" s="8"/>
      <c r="WL141" s="8"/>
      <c r="WM141" s="8"/>
      <c r="WN141" s="8"/>
      <c r="WO141" s="8"/>
      <c r="WP141" s="8"/>
      <c r="WQ141" s="8"/>
      <c r="WR141" s="8"/>
      <c r="WS141" s="8"/>
      <c r="WT141" s="8"/>
      <c r="WU141" s="8"/>
      <c r="WV141" s="8"/>
      <c r="WW141" s="8"/>
      <c r="WX141" s="8"/>
      <c r="WY141" s="8"/>
      <c r="WZ141" s="8"/>
      <c r="XA141" s="8"/>
      <c r="XB141" s="8"/>
      <c r="XC141" s="8"/>
      <c r="XD141" s="8"/>
      <c r="XE141" s="8"/>
      <c r="XF141" s="8"/>
      <c r="XG141" s="8"/>
      <c r="XH141" s="8"/>
      <c r="XI141" s="8"/>
      <c r="XJ141" s="8"/>
      <c r="XK141" s="8"/>
      <c r="XL141" s="8"/>
      <c r="XM141" s="8"/>
      <c r="XN141" s="8"/>
      <c r="XO141" s="8"/>
      <c r="XP141" s="8"/>
      <c r="XQ141" s="8"/>
      <c r="XR141" s="8"/>
      <c r="XS141" s="8"/>
      <c r="XT141" s="10">
        <v>1.0</v>
      </c>
      <c r="XU141" s="10">
        <v>1.0</v>
      </c>
      <c r="XV141" s="10">
        <v>1.0</v>
      </c>
      <c r="XW141" s="10">
        <v>4.0</v>
      </c>
      <c r="XX141" s="10">
        <v>5.0</v>
      </c>
      <c r="XY141" s="10">
        <v>5.0</v>
      </c>
      <c r="XZ141" s="10">
        <v>4.0</v>
      </c>
      <c r="YA141" s="10">
        <v>5.0</v>
      </c>
      <c r="YB141" s="10">
        <v>3.0</v>
      </c>
      <c r="YC141" s="10">
        <v>4.0</v>
      </c>
      <c r="YD141" s="10">
        <v>2.0</v>
      </c>
      <c r="YE141" s="10">
        <v>1.0</v>
      </c>
      <c r="YF141" s="10">
        <v>2.0</v>
      </c>
      <c r="YG141" s="10">
        <v>5.0</v>
      </c>
      <c r="YH141" s="10">
        <v>4.0</v>
      </c>
      <c r="YI141" s="10">
        <v>3.0</v>
      </c>
      <c r="YJ141" s="10">
        <v>4.0</v>
      </c>
      <c r="YK141" s="10">
        <v>5.0</v>
      </c>
      <c r="YL141" s="10">
        <v>4.0</v>
      </c>
      <c r="YM141" s="10">
        <v>3.0</v>
      </c>
      <c r="YN141" s="10">
        <v>4.0</v>
      </c>
      <c r="YO141" s="10">
        <v>1.0</v>
      </c>
      <c r="YP141" s="10">
        <v>1.0</v>
      </c>
      <c r="YQ141" s="10">
        <v>1.0</v>
      </c>
      <c r="YR141" s="10">
        <v>1.0</v>
      </c>
      <c r="YS141" s="10">
        <v>4.0</v>
      </c>
      <c r="YT141" s="10">
        <v>1.0</v>
      </c>
      <c r="YU141" s="10">
        <v>5.0</v>
      </c>
      <c r="YV141" s="10">
        <v>4.0</v>
      </c>
      <c r="YW141" s="10">
        <v>4.0</v>
      </c>
      <c r="YX141" s="10">
        <v>4.0</v>
      </c>
      <c r="YY141" s="10">
        <v>3.0</v>
      </c>
      <c r="YZ141" s="10">
        <v>1.0</v>
      </c>
      <c r="ZA141" s="10">
        <v>4.0</v>
      </c>
      <c r="ZB141" s="10">
        <v>5.0</v>
      </c>
      <c r="ZC141" s="10">
        <v>2.0</v>
      </c>
      <c r="ZD141" s="10">
        <v>5.0</v>
      </c>
      <c r="ZE141" s="10">
        <v>2.0</v>
      </c>
      <c r="ZF141" s="10">
        <v>4.0</v>
      </c>
      <c r="ZG141" s="10">
        <v>5.0</v>
      </c>
      <c r="ZH141" s="10">
        <v>4.0</v>
      </c>
      <c r="ZI141" s="10">
        <v>3.0</v>
      </c>
      <c r="ZJ141" s="10">
        <v>5.0</v>
      </c>
      <c r="ZK141" s="10">
        <v>4.0</v>
      </c>
      <c r="ZL141" s="10">
        <v>1.0</v>
      </c>
      <c r="ZM141" s="8" t="s">
        <v>1750</v>
      </c>
      <c r="ZN141" s="10">
        <v>1.0</v>
      </c>
    </row>
    <row r="142" ht="15.75" customHeight="1">
      <c r="A142" s="8" t="s">
        <v>1496</v>
      </c>
      <c r="B142" s="8">
        <v>4.0</v>
      </c>
      <c r="C142" s="8">
        <v>3.0</v>
      </c>
      <c r="D142" s="8">
        <v>2.0</v>
      </c>
      <c r="E142" s="8" t="s">
        <v>1751</v>
      </c>
      <c r="F142" s="8" t="s">
        <v>922</v>
      </c>
      <c r="G142" s="9" t="s">
        <v>923</v>
      </c>
      <c r="H142" s="9" t="s">
        <v>923</v>
      </c>
      <c r="I142" s="10">
        <v>1.0</v>
      </c>
      <c r="J142" s="10">
        <v>0.05832</v>
      </c>
      <c r="K142" s="10">
        <f t="shared" si="1"/>
        <v>-2.841810191</v>
      </c>
      <c r="L142" s="10">
        <v>0.0</v>
      </c>
      <c r="M142" s="10">
        <v>24.0</v>
      </c>
      <c r="N142" s="10">
        <f t="shared" si="2"/>
        <v>3.17805383</v>
      </c>
      <c r="O142" s="10">
        <v>0.0</v>
      </c>
      <c r="P142" s="10">
        <v>2.352836E7</v>
      </c>
      <c r="Q142" s="8" t="s">
        <v>924</v>
      </c>
      <c r="R142" s="10">
        <v>88.28</v>
      </c>
      <c r="S142" s="10">
        <v>88.28</v>
      </c>
      <c r="T142" s="10">
        <v>2.34</v>
      </c>
      <c r="U142" s="10">
        <v>5.46</v>
      </c>
      <c r="V142" s="10">
        <v>0.78</v>
      </c>
      <c r="W142" s="10">
        <v>0.78</v>
      </c>
      <c r="X142" s="10">
        <v>0.78</v>
      </c>
      <c r="Y142" s="10">
        <v>1.0</v>
      </c>
      <c r="Z142" s="10">
        <v>1.0</v>
      </c>
      <c r="AA142" s="10">
        <v>60.0</v>
      </c>
      <c r="AB142" s="10">
        <v>1.0</v>
      </c>
      <c r="AC142" s="10">
        <v>129.0</v>
      </c>
      <c r="AD142" s="10">
        <v>7.0</v>
      </c>
      <c r="AE142" s="10">
        <v>117.0</v>
      </c>
      <c r="AF142" s="10">
        <v>1.0</v>
      </c>
      <c r="AG142" s="10">
        <v>0.0</v>
      </c>
      <c r="AH142" s="10">
        <v>0.0</v>
      </c>
      <c r="AI142" s="10">
        <v>0.178</v>
      </c>
      <c r="AJ142" s="10">
        <v>0.0</v>
      </c>
      <c r="AK142" s="10">
        <v>25.19083</v>
      </c>
      <c r="AL142" s="10">
        <v>1.0</v>
      </c>
      <c r="AM142" s="10">
        <v>0.0</v>
      </c>
      <c r="AN142" s="10">
        <v>1.0</v>
      </c>
      <c r="AO142" s="10">
        <v>0.0</v>
      </c>
      <c r="AP142" s="10">
        <v>0.0</v>
      </c>
      <c r="AQ142" s="10">
        <v>1.228</v>
      </c>
      <c r="AR142" s="10">
        <v>0.0</v>
      </c>
      <c r="AS142" s="10">
        <v>1.0</v>
      </c>
      <c r="AT142" s="10">
        <v>1.0</v>
      </c>
      <c r="AU142" s="8"/>
      <c r="AV142" s="10">
        <v>1.0</v>
      </c>
      <c r="AW142" s="10">
        <v>2.0</v>
      </c>
      <c r="AX142" s="10">
        <v>2.0</v>
      </c>
      <c r="AY142" s="10">
        <v>1.0</v>
      </c>
      <c r="AZ142" s="10">
        <v>1.0</v>
      </c>
      <c r="BA142" s="10">
        <v>1.0</v>
      </c>
      <c r="BB142" s="10">
        <v>0.0</v>
      </c>
      <c r="BC142" s="10">
        <v>0.0</v>
      </c>
      <c r="BD142" s="10">
        <v>4.0</v>
      </c>
      <c r="BE142" s="10">
        <v>5.0</v>
      </c>
      <c r="BF142" s="10">
        <v>1.0</v>
      </c>
      <c r="BG142" s="8"/>
      <c r="BH142" s="10">
        <v>6.0</v>
      </c>
      <c r="BI142" s="8"/>
      <c r="BJ142" s="10">
        <v>2.0</v>
      </c>
      <c r="BK142" s="10">
        <v>1.0</v>
      </c>
      <c r="BL142" s="8"/>
      <c r="BM142" s="8"/>
      <c r="BN142" s="8"/>
      <c r="BO142" s="8"/>
      <c r="BP142" s="8"/>
      <c r="BQ142" s="10">
        <v>1.0</v>
      </c>
      <c r="BR142" s="8" t="s">
        <v>1752</v>
      </c>
      <c r="BS142" s="10">
        <v>1.0</v>
      </c>
      <c r="BT142" s="10">
        <v>0.0</v>
      </c>
      <c r="BU142" s="10">
        <v>1.0</v>
      </c>
      <c r="BV142" s="10">
        <v>1.0</v>
      </c>
      <c r="BW142" s="10">
        <v>2.0</v>
      </c>
      <c r="BX142" s="10">
        <v>1.0</v>
      </c>
      <c r="BY142" s="10">
        <v>1.0</v>
      </c>
      <c r="BZ142" s="10">
        <v>5.0</v>
      </c>
      <c r="CA142" s="10">
        <v>1.0</v>
      </c>
      <c r="CB142" s="10">
        <v>1.0</v>
      </c>
      <c r="CC142" s="10">
        <v>6.0</v>
      </c>
      <c r="CD142" s="10">
        <v>2.0</v>
      </c>
      <c r="CE142" s="8"/>
      <c r="CF142" s="10">
        <v>78.0</v>
      </c>
      <c r="CG142" s="8"/>
      <c r="CH142" s="8"/>
      <c r="CI142" s="8"/>
      <c r="CJ142" s="8"/>
      <c r="CK142" s="10">
        <v>1.0</v>
      </c>
      <c r="CL142" s="8"/>
      <c r="CM142" s="8"/>
      <c r="CN142" s="8"/>
      <c r="CO142" s="10">
        <v>1.0</v>
      </c>
      <c r="CP142" s="10">
        <v>14.0</v>
      </c>
      <c r="CQ142" s="10">
        <v>1.0</v>
      </c>
      <c r="CR142" s="10">
        <v>1.0</v>
      </c>
      <c r="CS142" s="8"/>
      <c r="CT142" s="10">
        <v>1.0</v>
      </c>
      <c r="CU142" s="8"/>
      <c r="CV142" s="8"/>
      <c r="CW142" s="8"/>
      <c r="CX142" s="8"/>
      <c r="CY142" s="10">
        <v>1.0</v>
      </c>
      <c r="CZ142" s="8" t="s">
        <v>1753</v>
      </c>
      <c r="DA142" s="10">
        <v>1.0</v>
      </c>
      <c r="DB142" s="8" t="s">
        <v>1754</v>
      </c>
      <c r="DC142" s="8"/>
      <c r="DD142" s="8"/>
      <c r="DE142" s="10">
        <v>1.0</v>
      </c>
      <c r="DF142" s="8" t="s">
        <v>1755</v>
      </c>
      <c r="DG142" s="11"/>
      <c r="DH142" s="8"/>
      <c r="DI142" s="8"/>
      <c r="DJ142" s="8"/>
      <c r="DK142" s="8"/>
      <c r="DL142" s="10">
        <v>2.0</v>
      </c>
      <c r="DM142" s="10">
        <v>19.0</v>
      </c>
      <c r="DN142" s="8"/>
      <c r="DO142" s="8"/>
      <c r="DP142" s="10">
        <v>2.0</v>
      </c>
      <c r="DQ142" s="10">
        <v>15.0</v>
      </c>
      <c r="DR142" s="10">
        <v>8.0</v>
      </c>
      <c r="DS142" s="8"/>
      <c r="DT142" s="8"/>
      <c r="DU142" s="8"/>
      <c r="DV142" s="8"/>
      <c r="DW142" s="8"/>
      <c r="DX142" s="8"/>
      <c r="DY142" s="8"/>
      <c r="DZ142" s="8"/>
      <c r="EA142" s="8"/>
      <c r="EB142" s="8"/>
      <c r="EC142" s="8"/>
      <c r="ED142" s="8"/>
      <c r="EE142" s="8"/>
      <c r="EF142" s="8"/>
      <c r="EG142" s="8"/>
      <c r="EH142" s="8"/>
      <c r="EI142" s="8"/>
      <c r="EJ142" s="8"/>
      <c r="EK142" s="8"/>
      <c r="EL142" s="8"/>
      <c r="EM142" s="8"/>
      <c r="EN142" s="8"/>
      <c r="EO142" s="8"/>
      <c r="EP142" s="8"/>
      <c r="EQ142" s="8"/>
      <c r="ER142" s="8"/>
      <c r="ES142" s="8"/>
      <c r="ET142" s="8"/>
      <c r="EU142" s="8"/>
      <c r="EV142" s="8"/>
      <c r="EW142" s="8"/>
      <c r="EX142" s="8"/>
      <c r="EY142" s="8"/>
      <c r="EZ142" s="8"/>
      <c r="FA142" s="8"/>
      <c r="FB142" s="8"/>
      <c r="FC142" s="8"/>
      <c r="FD142" s="8"/>
      <c r="FE142" s="8"/>
      <c r="FF142" s="8"/>
      <c r="FG142" s="8"/>
      <c r="FH142" s="8"/>
      <c r="FI142" s="8"/>
      <c r="FJ142" s="8"/>
      <c r="FK142" s="8"/>
      <c r="FL142" s="8"/>
      <c r="FM142" s="8"/>
      <c r="FN142" s="8"/>
      <c r="FO142" s="8"/>
      <c r="FP142" s="8"/>
      <c r="FQ142" s="8"/>
      <c r="FR142" s="8"/>
      <c r="FS142" s="8"/>
      <c r="FT142" s="8"/>
      <c r="FU142" s="8"/>
      <c r="FV142" s="8"/>
      <c r="FW142" s="8"/>
      <c r="FX142" s="8"/>
      <c r="FY142" s="8"/>
      <c r="FZ142" s="8"/>
      <c r="GA142" s="8"/>
      <c r="GB142" s="8"/>
      <c r="GC142" s="8"/>
      <c r="GD142" s="8"/>
      <c r="GE142" s="8"/>
      <c r="GF142" s="8"/>
      <c r="GG142" s="8"/>
      <c r="GH142" s="8"/>
      <c r="GI142" s="8"/>
      <c r="GJ142" s="8"/>
      <c r="GK142" s="8"/>
      <c r="GL142" s="8"/>
      <c r="GM142" s="8"/>
      <c r="GN142" s="8"/>
      <c r="GO142" s="8"/>
      <c r="GP142" s="8"/>
      <c r="GQ142" s="8"/>
      <c r="GR142" s="8"/>
      <c r="GS142" s="8"/>
      <c r="GT142" s="8"/>
      <c r="GU142" s="8"/>
      <c r="GV142" s="8"/>
      <c r="GW142" s="8"/>
      <c r="GX142" s="8"/>
      <c r="GY142" s="8"/>
      <c r="GZ142" s="10">
        <v>1.0</v>
      </c>
      <c r="HA142" s="10">
        <v>1.0</v>
      </c>
      <c r="HB142" s="10">
        <v>1.0</v>
      </c>
      <c r="HC142" s="10">
        <v>1.0</v>
      </c>
      <c r="HD142" s="8" t="s">
        <v>1756</v>
      </c>
      <c r="HE142" s="10">
        <v>1.0</v>
      </c>
      <c r="HF142" s="10">
        <v>1.0</v>
      </c>
      <c r="HG142" s="10">
        <v>5.0</v>
      </c>
      <c r="HH142" s="10">
        <v>5.0</v>
      </c>
      <c r="HI142" s="10">
        <v>5.0</v>
      </c>
      <c r="HJ142" s="10">
        <v>5.0</v>
      </c>
      <c r="HK142" s="10">
        <v>5.0</v>
      </c>
      <c r="HL142" s="10">
        <v>1.0</v>
      </c>
      <c r="HM142" s="10">
        <v>1.0</v>
      </c>
      <c r="HN142" s="8" t="s">
        <v>1757</v>
      </c>
      <c r="HO142" s="10">
        <v>1.0</v>
      </c>
      <c r="HP142" s="10">
        <v>1.0</v>
      </c>
      <c r="HQ142" s="10">
        <v>1.0</v>
      </c>
      <c r="HR142" s="10">
        <v>1.0</v>
      </c>
      <c r="HS142" s="10">
        <v>1.0</v>
      </c>
      <c r="HT142" s="10">
        <v>1.0</v>
      </c>
      <c r="HU142" s="10">
        <v>1.0</v>
      </c>
      <c r="HV142" s="10">
        <v>1.0</v>
      </c>
      <c r="HW142" s="10">
        <v>1.0</v>
      </c>
      <c r="HX142" s="8" t="s">
        <v>1758</v>
      </c>
      <c r="HY142" s="10">
        <v>1.0</v>
      </c>
      <c r="HZ142" s="10">
        <v>1.0</v>
      </c>
      <c r="IA142" s="10">
        <v>5.0</v>
      </c>
      <c r="IB142" s="10">
        <v>5.0</v>
      </c>
      <c r="IC142" s="10">
        <v>5.0</v>
      </c>
      <c r="ID142" s="10">
        <v>5.0</v>
      </c>
      <c r="IE142" s="10">
        <v>5.0</v>
      </c>
      <c r="IF142" s="10">
        <v>1.0</v>
      </c>
      <c r="IG142" s="10">
        <v>1.0</v>
      </c>
      <c r="IH142" s="8" t="s">
        <v>1759</v>
      </c>
      <c r="II142" s="10">
        <v>1.0</v>
      </c>
      <c r="IJ142" s="10">
        <v>1.0</v>
      </c>
      <c r="IK142" s="10">
        <v>1.0</v>
      </c>
      <c r="IL142" s="10">
        <v>1.0</v>
      </c>
      <c r="IM142" s="10">
        <v>1.0</v>
      </c>
      <c r="IN142" s="10">
        <v>1.0</v>
      </c>
      <c r="IO142" s="10">
        <v>1.0</v>
      </c>
      <c r="IP142" s="10">
        <v>1.0</v>
      </c>
      <c r="IQ142" s="10">
        <v>1.0</v>
      </c>
      <c r="IR142" s="8" t="s">
        <v>1760</v>
      </c>
      <c r="IS142" s="10">
        <v>1.0</v>
      </c>
      <c r="IT142" s="10">
        <v>1.0</v>
      </c>
      <c r="IU142" s="10">
        <v>5.0</v>
      </c>
      <c r="IV142" s="10">
        <v>5.0</v>
      </c>
      <c r="IW142" s="10">
        <v>5.0</v>
      </c>
      <c r="IX142" s="10">
        <v>5.0</v>
      </c>
      <c r="IY142" s="10">
        <v>5.0</v>
      </c>
      <c r="IZ142" s="10">
        <v>1.0</v>
      </c>
      <c r="JA142" s="8" t="s">
        <v>1761</v>
      </c>
      <c r="JB142" s="10">
        <v>1.0</v>
      </c>
      <c r="JC142" s="10">
        <v>1.0</v>
      </c>
      <c r="JD142" s="10">
        <v>1.0</v>
      </c>
      <c r="JE142" s="10">
        <v>1.0</v>
      </c>
      <c r="JF142" s="10">
        <v>1.0</v>
      </c>
      <c r="JG142" s="10">
        <v>1.0</v>
      </c>
      <c r="JH142" s="8"/>
      <c r="JI142" s="8"/>
      <c r="JJ142" s="8"/>
      <c r="JK142" s="8"/>
      <c r="JL142" s="8"/>
      <c r="JM142" s="8"/>
      <c r="JN142" s="8"/>
      <c r="JO142" s="8"/>
      <c r="JP142" s="8"/>
      <c r="JQ142" s="8"/>
      <c r="JR142" s="8"/>
      <c r="JS142" s="8"/>
      <c r="JT142" s="8"/>
      <c r="JU142" s="8"/>
      <c r="JV142" s="8"/>
      <c r="JW142" s="8"/>
      <c r="JX142" s="8"/>
      <c r="JY142" s="8"/>
      <c r="JZ142" s="8"/>
      <c r="KA142" s="8"/>
      <c r="KB142" s="8"/>
      <c r="KC142" s="10">
        <v>1.0</v>
      </c>
      <c r="KD142" s="10">
        <v>1.0</v>
      </c>
      <c r="KE142" s="10">
        <v>0.0</v>
      </c>
      <c r="KF142" s="10">
        <v>0.0</v>
      </c>
      <c r="KG142" s="10">
        <v>3.003</v>
      </c>
      <c r="KH142" s="10">
        <v>0.0</v>
      </c>
      <c r="KI142" s="10">
        <v>1.0</v>
      </c>
      <c r="KJ142" s="10">
        <v>2.0</v>
      </c>
      <c r="KK142" s="10">
        <v>7.0</v>
      </c>
      <c r="KL142" s="10">
        <v>2.0</v>
      </c>
      <c r="KM142" s="10">
        <v>1.0</v>
      </c>
      <c r="KN142" s="10">
        <v>1.0</v>
      </c>
      <c r="KO142" s="10">
        <v>1.0</v>
      </c>
      <c r="KP142" s="10">
        <v>5.0</v>
      </c>
      <c r="KQ142" s="10">
        <v>5.0</v>
      </c>
      <c r="KR142" s="8"/>
      <c r="KS142" s="10">
        <v>0.0</v>
      </c>
      <c r="KT142" s="10">
        <v>0.0</v>
      </c>
      <c r="KU142" s="10">
        <v>3.003</v>
      </c>
      <c r="KV142" s="10">
        <v>0.0</v>
      </c>
      <c r="KW142" s="10">
        <v>1.0</v>
      </c>
      <c r="KX142" s="10">
        <v>2.0</v>
      </c>
      <c r="KY142" s="10">
        <v>2.0</v>
      </c>
      <c r="KZ142" s="10">
        <v>2.0</v>
      </c>
      <c r="LA142" s="10">
        <v>1.0</v>
      </c>
      <c r="LB142" s="10">
        <v>1.0</v>
      </c>
      <c r="LC142" s="10">
        <v>1.0</v>
      </c>
      <c r="LD142" s="10">
        <v>5.0</v>
      </c>
      <c r="LE142" s="10">
        <v>5.0</v>
      </c>
      <c r="LF142" s="8"/>
      <c r="LG142" s="10">
        <v>0.0</v>
      </c>
      <c r="LH142" s="10">
        <v>0.0</v>
      </c>
      <c r="LI142" s="10">
        <v>3.004</v>
      </c>
      <c r="LJ142" s="10">
        <v>0.0</v>
      </c>
      <c r="LK142" s="10">
        <v>1.0</v>
      </c>
      <c r="LL142" s="10">
        <v>1.0</v>
      </c>
      <c r="LM142" s="10">
        <v>1.0</v>
      </c>
      <c r="LN142" s="10">
        <v>1.0</v>
      </c>
      <c r="LO142" s="10">
        <v>1.0</v>
      </c>
      <c r="LP142" s="10">
        <v>1.0</v>
      </c>
      <c r="LQ142" s="10">
        <v>2.0</v>
      </c>
      <c r="LR142" s="10">
        <v>5.0</v>
      </c>
      <c r="LS142" s="10">
        <v>5.0</v>
      </c>
      <c r="LT142" s="8"/>
      <c r="LU142" s="10">
        <v>0.0</v>
      </c>
      <c r="LV142" s="10">
        <v>0.0</v>
      </c>
      <c r="LW142" s="10">
        <v>3.002</v>
      </c>
      <c r="LX142" s="10">
        <v>0.0</v>
      </c>
      <c r="LY142" s="10">
        <v>1.0</v>
      </c>
      <c r="LZ142" s="10">
        <v>1.0</v>
      </c>
      <c r="MA142" s="10">
        <v>1.0</v>
      </c>
      <c r="MB142" s="10">
        <v>1.0</v>
      </c>
      <c r="MC142" s="10">
        <v>1.0</v>
      </c>
      <c r="MD142" s="10">
        <v>2.0</v>
      </c>
      <c r="ME142" s="10">
        <v>2.0</v>
      </c>
      <c r="MF142" s="10">
        <v>5.0</v>
      </c>
      <c r="MG142" s="10">
        <v>5.0</v>
      </c>
      <c r="MH142" s="8"/>
      <c r="MI142" s="10">
        <v>0.0</v>
      </c>
      <c r="MJ142" s="10">
        <v>0.0</v>
      </c>
      <c r="MK142" s="10">
        <v>3.003</v>
      </c>
      <c r="ML142" s="10">
        <v>0.0</v>
      </c>
      <c r="MM142" s="10">
        <v>1.0</v>
      </c>
      <c r="MN142" s="10">
        <v>1.0</v>
      </c>
      <c r="MO142" s="10">
        <v>1.0</v>
      </c>
      <c r="MP142" s="10">
        <v>1.0</v>
      </c>
      <c r="MQ142" s="10">
        <v>1.0</v>
      </c>
      <c r="MR142" s="10">
        <v>1.0</v>
      </c>
      <c r="MS142" s="10">
        <v>1.0</v>
      </c>
      <c r="MT142" s="10">
        <v>5.0</v>
      </c>
      <c r="MU142" s="10">
        <v>5.0</v>
      </c>
      <c r="MV142" s="8"/>
      <c r="MW142" s="10">
        <v>0.0</v>
      </c>
      <c r="MX142" s="10">
        <v>0.0</v>
      </c>
      <c r="MY142" s="10">
        <v>3.003</v>
      </c>
      <c r="MZ142" s="10">
        <v>0.0</v>
      </c>
      <c r="NA142" s="10">
        <v>1.0</v>
      </c>
      <c r="NB142" s="10">
        <v>1.0</v>
      </c>
      <c r="NC142" s="10">
        <v>1.0</v>
      </c>
      <c r="ND142" s="10">
        <v>1.0</v>
      </c>
      <c r="NE142" s="10">
        <v>1.0</v>
      </c>
      <c r="NF142" s="10">
        <v>1.0</v>
      </c>
      <c r="NG142" s="10">
        <v>1.0</v>
      </c>
      <c r="NH142" s="10">
        <v>5.0</v>
      </c>
      <c r="NI142" s="10">
        <v>5.0</v>
      </c>
      <c r="NJ142" s="8"/>
      <c r="NK142" s="10">
        <v>0.0</v>
      </c>
      <c r="NL142" s="10">
        <v>0.0</v>
      </c>
      <c r="NM142" s="10">
        <v>3.004</v>
      </c>
      <c r="NN142" s="10">
        <v>0.0</v>
      </c>
      <c r="NO142" s="10">
        <v>1.0</v>
      </c>
      <c r="NP142" s="10">
        <v>1.0</v>
      </c>
      <c r="NQ142" s="10">
        <v>1.0</v>
      </c>
      <c r="NR142" s="10">
        <v>1.0</v>
      </c>
      <c r="NS142" s="10">
        <v>1.0</v>
      </c>
      <c r="NT142" s="10">
        <v>1.0</v>
      </c>
      <c r="NU142" s="10">
        <v>1.0</v>
      </c>
      <c r="NV142" s="10">
        <v>5.0</v>
      </c>
      <c r="NW142" s="10">
        <v>5.0</v>
      </c>
      <c r="NX142" s="8"/>
      <c r="NY142" s="10">
        <v>999.0</v>
      </c>
      <c r="NZ142" s="10">
        <v>999.0</v>
      </c>
      <c r="OA142" s="10">
        <v>1.0</v>
      </c>
      <c r="OB142" s="10">
        <v>1.0</v>
      </c>
      <c r="OC142" s="10">
        <v>1.0</v>
      </c>
      <c r="OD142" s="10">
        <v>2.0</v>
      </c>
      <c r="OE142" s="8"/>
      <c r="OF142" s="8"/>
      <c r="OG142" s="8"/>
      <c r="OH142" s="8"/>
      <c r="OI142" s="10">
        <v>2.0</v>
      </c>
      <c r="OJ142" s="8"/>
      <c r="OK142" s="8"/>
      <c r="OL142" s="8"/>
      <c r="OM142" s="8"/>
      <c r="ON142" s="8"/>
      <c r="OO142" s="8"/>
      <c r="OP142" s="10">
        <v>2.0</v>
      </c>
      <c r="OQ142" s="8"/>
      <c r="OR142" s="8"/>
      <c r="OS142" s="8"/>
      <c r="OT142" s="8"/>
      <c r="OU142" s="8"/>
      <c r="OV142" s="8"/>
      <c r="OW142" s="8"/>
      <c r="OX142" s="8"/>
      <c r="OY142" s="8"/>
      <c r="OZ142" s="8"/>
      <c r="PA142" s="8"/>
      <c r="PB142" s="8"/>
      <c r="PC142" s="8"/>
      <c r="PD142" s="10">
        <v>2.0</v>
      </c>
      <c r="PE142" s="8"/>
      <c r="PF142" s="8"/>
      <c r="PG142" s="8"/>
      <c r="PH142" s="10">
        <v>5.0</v>
      </c>
      <c r="PI142" s="10">
        <v>5.0</v>
      </c>
      <c r="PJ142" s="10">
        <v>5.0</v>
      </c>
      <c r="PK142" s="10">
        <v>5.0</v>
      </c>
      <c r="PL142" s="10">
        <v>5.0</v>
      </c>
      <c r="PM142" s="10">
        <v>5.0</v>
      </c>
      <c r="PN142" s="8"/>
      <c r="PO142" s="10">
        <v>500.0</v>
      </c>
      <c r="PP142" s="10">
        <v>1.0</v>
      </c>
      <c r="PQ142" s="10">
        <v>1.0</v>
      </c>
      <c r="PR142" s="10">
        <v>1.0</v>
      </c>
      <c r="PS142" s="10">
        <v>1.0</v>
      </c>
      <c r="PT142" s="8"/>
      <c r="PU142" s="10">
        <v>1.0</v>
      </c>
      <c r="PV142" s="8"/>
      <c r="PW142" s="8"/>
      <c r="PX142" s="8"/>
      <c r="PY142" s="10">
        <v>1.0</v>
      </c>
      <c r="PZ142" s="8"/>
      <c r="QA142" s="8"/>
      <c r="QB142" s="8"/>
      <c r="QC142" s="8"/>
      <c r="QD142" s="8"/>
      <c r="QE142" s="8"/>
      <c r="QF142" s="8"/>
      <c r="QG142" s="10">
        <v>1.0</v>
      </c>
      <c r="QH142" s="8"/>
      <c r="QI142" s="8"/>
      <c r="QJ142" s="8"/>
      <c r="QK142" s="8"/>
      <c r="QL142" s="8"/>
      <c r="QM142" s="8"/>
      <c r="QN142" s="8"/>
      <c r="QO142" s="8"/>
      <c r="QP142" s="8"/>
      <c r="QQ142" s="8"/>
      <c r="QR142" s="8"/>
      <c r="QS142" s="8"/>
      <c r="QT142" s="8"/>
      <c r="QU142" s="8"/>
      <c r="QV142" s="8"/>
      <c r="QW142" s="10">
        <v>5.0</v>
      </c>
      <c r="QX142" s="10">
        <v>5.0</v>
      </c>
      <c r="QY142" s="10">
        <v>5.0</v>
      </c>
      <c r="QZ142" s="10">
        <v>5.0</v>
      </c>
      <c r="RA142" s="10">
        <v>5.0</v>
      </c>
      <c r="RB142" s="10">
        <v>5.0</v>
      </c>
      <c r="RC142" s="8"/>
      <c r="RD142" s="8"/>
      <c r="RE142" s="8"/>
      <c r="RF142" s="8"/>
      <c r="RG142" s="8"/>
      <c r="RH142" s="8"/>
      <c r="RI142" s="8"/>
      <c r="RJ142" s="8"/>
      <c r="RK142" s="8"/>
      <c r="RL142" s="8"/>
      <c r="RM142" s="8"/>
      <c r="RN142" s="8"/>
      <c r="RO142" s="8"/>
      <c r="RP142" s="8"/>
      <c r="RQ142" s="8"/>
      <c r="RR142" s="8"/>
      <c r="RS142" s="8"/>
      <c r="RT142" s="8"/>
      <c r="RU142" s="8"/>
      <c r="RV142" s="8"/>
      <c r="RW142" s="8"/>
      <c r="RX142" s="8"/>
      <c r="RY142" s="8"/>
      <c r="RZ142" s="8"/>
      <c r="SA142" s="8"/>
      <c r="SB142" s="8"/>
      <c r="SC142" s="8"/>
      <c r="SD142" s="8"/>
      <c r="SE142" s="8"/>
      <c r="SF142" s="8"/>
      <c r="SG142" s="8"/>
      <c r="SH142" s="8"/>
      <c r="SI142" s="8"/>
      <c r="SJ142" s="8"/>
      <c r="SK142" s="8"/>
      <c r="SL142" s="8"/>
      <c r="SM142" s="8"/>
      <c r="SN142" s="8"/>
      <c r="SO142" s="8"/>
      <c r="SP142" s="8"/>
      <c r="SQ142" s="8"/>
      <c r="SR142" s="8"/>
      <c r="SS142" s="8"/>
      <c r="ST142" s="8"/>
      <c r="SU142" s="8"/>
      <c r="SV142" s="8"/>
      <c r="SW142" s="8"/>
      <c r="SX142" s="8"/>
      <c r="SY142" s="8"/>
      <c r="SZ142" s="8"/>
      <c r="TA142" s="8"/>
      <c r="TB142" s="8"/>
      <c r="TC142" s="8"/>
      <c r="TD142" s="8"/>
      <c r="TE142" s="8"/>
      <c r="TF142" s="8"/>
      <c r="TG142" s="8"/>
      <c r="TH142" s="8"/>
      <c r="TI142" s="8"/>
      <c r="TJ142" s="8"/>
      <c r="TK142" s="8"/>
      <c r="TL142" s="8"/>
      <c r="TM142" s="8"/>
      <c r="TN142" s="8"/>
      <c r="TO142" s="8"/>
      <c r="TP142" s="8"/>
      <c r="TQ142" s="8"/>
      <c r="TR142" s="8"/>
      <c r="TS142" s="8"/>
      <c r="TT142" s="8"/>
      <c r="TU142" s="8"/>
      <c r="TV142" s="8"/>
      <c r="TW142" s="8"/>
      <c r="TX142" s="8"/>
      <c r="TY142" s="8"/>
      <c r="TZ142" s="8"/>
      <c r="UA142" s="8"/>
      <c r="UB142" s="8"/>
      <c r="UC142" s="8"/>
      <c r="UD142" s="8"/>
      <c r="UE142" s="8"/>
      <c r="UF142" s="8"/>
      <c r="UG142" s="8"/>
      <c r="UH142" s="8"/>
      <c r="UI142" s="8"/>
      <c r="UJ142" s="8"/>
      <c r="UK142" s="8"/>
      <c r="UL142" s="8"/>
      <c r="UM142" s="8"/>
      <c r="UN142" s="8"/>
      <c r="UO142" s="8"/>
      <c r="UP142" s="8"/>
      <c r="UQ142" s="8"/>
      <c r="UR142" s="8"/>
      <c r="US142" s="8"/>
      <c r="UT142" s="8"/>
      <c r="UU142" s="8"/>
      <c r="UV142" s="8"/>
      <c r="UW142" s="8"/>
      <c r="UX142" s="8"/>
      <c r="UY142" s="8"/>
      <c r="UZ142" s="8"/>
      <c r="VA142" s="8"/>
      <c r="VB142" s="8"/>
      <c r="VC142" s="8"/>
      <c r="VD142" s="8"/>
      <c r="VE142" s="8"/>
      <c r="VF142" s="8"/>
      <c r="VG142" s="8"/>
      <c r="VH142" s="8"/>
      <c r="VI142" s="8"/>
      <c r="VJ142" s="8"/>
      <c r="VK142" s="8"/>
      <c r="VL142" s="8"/>
      <c r="VM142" s="8"/>
      <c r="VN142" s="8"/>
      <c r="VO142" s="8"/>
      <c r="VP142" s="8"/>
      <c r="VQ142" s="8"/>
      <c r="VR142" s="8"/>
      <c r="VS142" s="8"/>
      <c r="VT142" s="8"/>
      <c r="VU142" s="8"/>
      <c r="VV142" s="8"/>
      <c r="VW142" s="8"/>
      <c r="VX142" s="8"/>
      <c r="VY142" s="8"/>
      <c r="VZ142" s="8"/>
      <c r="WA142" s="8"/>
      <c r="WB142" s="8"/>
      <c r="WC142" s="8"/>
      <c r="WD142" s="8"/>
      <c r="WE142" s="8"/>
      <c r="WF142" s="8"/>
      <c r="WG142" s="8"/>
      <c r="WH142" s="8"/>
      <c r="WI142" s="8"/>
      <c r="WJ142" s="8"/>
      <c r="WK142" s="8"/>
      <c r="WL142" s="8"/>
      <c r="WM142" s="8"/>
      <c r="WN142" s="8"/>
      <c r="WO142" s="8"/>
      <c r="WP142" s="8"/>
      <c r="WQ142" s="8"/>
      <c r="WR142" s="8"/>
      <c r="WS142" s="8"/>
      <c r="WT142" s="8"/>
      <c r="WU142" s="8"/>
      <c r="WV142" s="8"/>
      <c r="WW142" s="8"/>
      <c r="WX142" s="8"/>
      <c r="WY142" s="8"/>
      <c r="WZ142" s="8"/>
      <c r="XA142" s="8"/>
      <c r="XB142" s="8"/>
      <c r="XC142" s="8"/>
      <c r="XD142" s="8"/>
      <c r="XE142" s="8"/>
      <c r="XF142" s="8"/>
      <c r="XG142" s="8"/>
      <c r="XH142" s="8"/>
      <c r="XI142" s="8"/>
      <c r="XJ142" s="8"/>
      <c r="XK142" s="8"/>
      <c r="XL142" s="8"/>
      <c r="XM142" s="8"/>
      <c r="XN142" s="8"/>
      <c r="XO142" s="8"/>
      <c r="XP142" s="8"/>
      <c r="XQ142" s="8"/>
      <c r="XR142" s="8"/>
      <c r="XS142" s="8"/>
      <c r="XT142" s="10">
        <v>1.0</v>
      </c>
      <c r="XU142" s="10">
        <v>1.0</v>
      </c>
      <c r="XV142" s="10">
        <v>1.0</v>
      </c>
      <c r="XW142" s="10">
        <v>4.0</v>
      </c>
      <c r="XX142" s="10">
        <v>4.0</v>
      </c>
      <c r="XY142" s="10">
        <v>3.0</v>
      </c>
      <c r="XZ142" s="10">
        <v>3.0</v>
      </c>
      <c r="YA142" s="10">
        <v>2.0</v>
      </c>
      <c r="YB142" s="10">
        <v>2.0</v>
      </c>
      <c r="YC142" s="10">
        <v>2.0</v>
      </c>
      <c r="YD142" s="10">
        <v>2.0</v>
      </c>
      <c r="YE142" s="10">
        <v>4.0</v>
      </c>
      <c r="YF142" s="10">
        <v>4.0</v>
      </c>
      <c r="YG142" s="10">
        <v>4.0</v>
      </c>
      <c r="YH142" s="10">
        <v>4.0</v>
      </c>
      <c r="YI142" s="10">
        <v>5.0</v>
      </c>
      <c r="YJ142" s="10">
        <v>5.0</v>
      </c>
      <c r="YK142" s="10">
        <v>5.0</v>
      </c>
      <c r="YL142" s="10">
        <v>5.0</v>
      </c>
      <c r="YM142" s="10">
        <v>5.0</v>
      </c>
      <c r="YN142" s="10">
        <v>5.0</v>
      </c>
      <c r="YO142" s="8"/>
      <c r="YP142" s="10">
        <v>1.0</v>
      </c>
      <c r="YQ142" s="10">
        <v>1.0</v>
      </c>
      <c r="YR142" s="10">
        <v>1.0</v>
      </c>
      <c r="YS142" s="10">
        <v>3.0</v>
      </c>
      <c r="YT142" s="10">
        <v>4.0</v>
      </c>
      <c r="YU142" s="10">
        <v>4.0</v>
      </c>
      <c r="YV142" s="10">
        <v>3.0</v>
      </c>
      <c r="YW142" s="10">
        <v>4.0</v>
      </c>
      <c r="YX142" s="10">
        <v>5.0</v>
      </c>
      <c r="YY142" s="10">
        <v>2.0</v>
      </c>
      <c r="YZ142" s="10">
        <v>2.0</v>
      </c>
      <c r="ZA142" s="10">
        <v>4.0</v>
      </c>
      <c r="ZB142" s="10">
        <v>4.0</v>
      </c>
      <c r="ZC142" s="10">
        <v>2.0</v>
      </c>
      <c r="ZD142" s="10">
        <v>3.0</v>
      </c>
      <c r="ZE142" s="10">
        <v>3.0</v>
      </c>
      <c r="ZF142" s="10">
        <v>5.0</v>
      </c>
      <c r="ZG142" s="10">
        <v>5.0</v>
      </c>
      <c r="ZH142" s="10">
        <v>5.0</v>
      </c>
      <c r="ZI142" s="10">
        <v>5.0</v>
      </c>
      <c r="ZJ142" s="10">
        <v>5.0</v>
      </c>
      <c r="ZK142" s="10">
        <v>5.0</v>
      </c>
      <c r="ZL142" s="8"/>
      <c r="ZM142" s="8" t="s">
        <v>1762</v>
      </c>
      <c r="ZN142" s="10">
        <v>1.0</v>
      </c>
    </row>
    <row r="143" ht="15.75" customHeight="1">
      <c r="A143" s="8" t="s">
        <v>1496</v>
      </c>
      <c r="B143" s="8">
        <v>4.0</v>
      </c>
      <c r="C143" s="8">
        <v>3.0</v>
      </c>
      <c r="D143" s="8">
        <v>2.0</v>
      </c>
      <c r="E143" s="8" t="s">
        <v>1763</v>
      </c>
      <c r="F143" s="8" t="s">
        <v>922</v>
      </c>
      <c r="G143" s="9" t="s">
        <v>923</v>
      </c>
      <c r="H143" s="9" t="s">
        <v>923</v>
      </c>
      <c r="I143" s="10">
        <v>1.0</v>
      </c>
      <c r="J143" s="10">
        <v>0.00474</v>
      </c>
      <c r="K143" s="10">
        <f t="shared" si="1"/>
        <v>-5.351718143</v>
      </c>
      <c r="L143" s="10">
        <v>0.0</v>
      </c>
      <c r="M143" s="10">
        <v>24.0</v>
      </c>
      <c r="N143" s="10">
        <f t="shared" si="2"/>
        <v>3.17805383</v>
      </c>
      <c r="O143" s="10">
        <v>0.0</v>
      </c>
      <c r="P143" s="10">
        <v>9.9525162E7</v>
      </c>
      <c r="Q143" s="8" t="s">
        <v>972</v>
      </c>
      <c r="R143" s="10">
        <v>99.22</v>
      </c>
      <c r="S143" s="10">
        <v>97.66</v>
      </c>
      <c r="T143" s="10">
        <v>97.66</v>
      </c>
      <c r="U143" s="10">
        <v>96.1</v>
      </c>
      <c r="V143" s="10">
        <v>74.22</v>
      </c>
      <c r="W143" s="10">
        <v>74.22</v>
      </c>
      <c r="X143" s="10">
        <v>49.22</v>
      </c>
      <c r="Y143" s="10">
        <v>1.0</v>
      </c>
      <c r="Z143" s="10">
        <v>1.0</v>
      </c>
      <c r="AA143" s="10">
        <v>65.0</v>
      </c>
      <c r="AB143" s="10">
        <v>1.0</v>
      </c>
      <c r="AC143" s="10">
        <v>222.0</v>
      </c>
      <c r="AD143" s="10">
        <v>8.0</v>
      </c>
      <c r="AE143" s="10">
        <v>117.0</v>
      </c>
      <c r="AF143" s="10">
        <v>1.0</v>
      </c>
      <c r="AG143" s="10">
        <v>0.0</v>
      </c>
      <c r="AH143" s="10">
        <v>0.0</v>
      </c>
      <c r="AI143" s="10">
        <v>0.102</v>
      </c>
      <c r="AJ143" s="10">
        <v>0.0</v>
      </c>
      <c r="AK143" s="10">
        <v>36.9387</v>
      </c>
      <c r="AL143" s="10">
        <v>1.0</v>
      </c>
      <c r="AM143" s="10">
        <v>1.0</v>
      </c>
      <c r="AN143" s="10">
        <v>1.0</v>
      </c>
      <c r="AO143" s="10">
        <v>0.0</v>
      </c>
      <c r="AP143" s="10">
        <v>0.0</v>
      </c>
      <c r="AQ143" s="10">
        <v>0.251</v>
      </c>
      <c r="AR143" s="10">
        <v>0.0</v>
      </c>
      <c r="AS143" s="10">
        <v>2.0</v>
      </c>
      <c r="AT143" s="10">
        <v>1.0</v>
      </c>
      <c r="AU143" s="8"/>
      <c r="AV143" s="10">
        <v>1.0</v>
      </c>
      <c r="AW143" s="10">
        <v>2.0</v>
      </c>
      <c r="AX143" s="10">
        <v>2.0</v>
      </c>
      <c r="AY143" s="10">
        <v>1.0</v>
      </c>
      <c r="AZ143" s="10">
        <v>1.0</v>
      </c>
      <c r="BA143" s="10">
        <v>1.0</v>
      </c>
      <c r="BB143" s="10">
        <v>0.0</v>
      </c>
      <c r="BC143" s="10">
        <v>0.0</v>
      </c>
      <c r="BD143" s="10">
        <v>2.0</v>
      </c>
      <c r="BE143" s="10">
        <v>6.0</v>
      </c>
      <c r="BF143" s="10">
        <v>2.0</v>
      </c>
      <c r="BG143" s="8"/>
      <c r="BH143" s="10">
        <v>1.0</v>
      </c>
      <c r="BI143" s="8"/>
      <c r="BJ143" s="10">
        <v>3.0</v>
      </c>
      <c r="BK143" s="10">
        <v>1.0</v>
      </c>
      <c r="BL143" s="8"/>
      <c r="BM143" s="8"/>
      <c r="BN143" s="10">
        <v>1.0</v>
      </c>
      <c r="BO143" s="8"/>
      <c r="BP143" s="8"/>
      <c r="BQ143" s="10">
        <v>1.0</v>
      </c>
      <c r="BR143" s="8" t="s">
        <v>1764</v>
      </c>
      <c r="BS143" s="10">
        <v>8.0</v>
      </c>
      <c r="BT143" s="10">
        <v>6.0</v>
      </c>
      <c r="BU143" s="10">
        <v>2.0</v>
      </c>
      <c r="BV143" s="10">
        <v>1.0</v>
      </c>
      <c r="BW143" s="10">
        <v>3.0</v>
      </c>
      <c r="BX143" s="10">
        <v>1.0</v>
      </c>
      <c r="BY143" s="10">
        <v>1.0</v>
      </c>
      <c r="BZ143" s="10">
        <v>5.0</v>
      </c>
      <c r="CA143" s="10">
        <v>1.0</v>
      </c>
      <c r="CB143" s="10">
        <v>1.0</v>
      </c>
      <c r="CC143" s="10">
        <v>7.0</v>
      </c>
      <c r="CD143" s="10">
        <v>2.0</v>
      </c>
      <c r="CE143" s="8"/>
      <c r="CF143" s="10">
        <v>34.0</v>
      </c>
      <c r="CG143" s="8"/>
      <c r="CH143" s="8"/>
      <c r="CI143" s="10">
        <v>1.0</v>
      </c>
      <c r="CJ143" s="8"/>
      <c r="CK143" s="10">
        <v>1.0</v>
      </c>
      <c r="CL143" s="8"/>
      <c r="CM143" s="8"/>
      <c r="CN143" s="8"/>
      <c r="CO143" s="10">
        <v>1.0</v>
      </c>
      <c r="CP143" s="10">
        <v>47.0</v>
      </c>
      <c r="CQ143" s="10">
        <v>1.0</v>
      </c>
      <c r="CR143" s="10">
        <v>1.0</v>
      </c>
      <c r="CS143" s="8"/>
      <c r="CT143" s="8"/>
      <c r="CU143" s="8"/>
      <c r="CV143" s="8"/>
      <c r="CW143" s="8"/>
      <c r="CX143" s="8"/>
      <c r="CY143" s="8"/>
      <c r="CZ143" s="8"/>
      <c r="DA143" s="8"/>
      <c r="DB143" s="8"/>
      <c r="DC143" s="8"/>
      <c r="DD143" s="8"/>
      <c r="DE143" s="8"/>
      <c r="DF143" s="8"/>
      <c r="DG143" s="8"/>
      <c r="DH143" s="8"/>
      <c r="DI143" s="8"/>
      <c r="DJ143" s="8"/>
      <c r="DK143" s="10">
        <v>1.0</v>
      </c>
      <c r="DL143" s="10">
        <v>2.0</v>
      </c>
      <c r="DM143" s="10">
        <v>19.0</v>
      </c>
      <c r="DN143" s="8"/>
      <c r="DO143" s="8"/>
      <c r="DP143" s="10">
        <v>2.0</v>
      </c>
      <c r="DQ143" s="10">
        <v>53.0</v>
      </c>
      <c r="DR143" s="10">
        <v>9.0</v>
      </c>
      <c r="DS143" s="8"/>
      <c r="DT143" s="8"/>
      <c r="DU143" s="8"/>
      <c r="DV143" s="8"/>
      <c r="DW143" s="8"/>
      <c r="DX143" s="8"/>
      <c r="DY143" s="8"/>
      <c r="DZ143" s="8"/>
      <c r="EA143" s="8"/>
      <c r="EB143" s="8"/>
      <c r="EC143" s="8"/>
      <c r="ED143" s="8"/>
      <c r="EE143" s="8"/>
      <c r="EF143" s="8"/>
      <c r="EG143" s="8"/>
      <c r="EH143" s="8"/>
      <c r="EI143" s="8"/>
      <c r="EJ143" s="8"/>
      <c r="EK143" s="8"/>
      <c r="EL143" s="8"/>
      <c r="EM143" s="8"/>
      <c r="EN143" s="8"/>
      <c r="EO143" s="8"/>
      <c r="EP143" s="8"/>
      <c r="EQ143" s="8"/>
      <c r="ER143" s="8"/>
      <c r="ES143" s="8"/>
      <c r="ET143" s="8"/>
      <c r="EU143" s="8"/>
      <c r="EV143" s="8"/>
      <c r="EW143" s="8"/>
      <c r="EX143" s="8"/>
      <c r="EY143" s="8"/>
      <c r="EZ143" s="8"/>
      <c r="FA143" s="8"/>
      <c r="FB143" s="8"/>
      <c r="FC143" s="8"/>
      <c r="FD143" s="8"/>
      <c r="FE143" s="8"/>
      <c r="FF143" s="8"/>
      <c r="FG143" s="8"/>
      <c r="FH143" s="8"/>
      <c r="FI143" s="8"/>
      <c r="FJ143" s="8"/>
      <c r="FK143" s="8"/>
      <c r="FL143" s="8"/>
      <c r="FM143" s="8"/>
      <c r="FN143" s="8"/>
      <c r="FO143" s="8"/>
      <c r="FP143" s="8"/>
      <c r="FQ143" s="8"/>
      <c r="FR143" s="8"/>
      <c r="FS143" s="8"/>
      <c r="FT143" s="8"/>
      <c r="FU143" s="8"/>
      <c r="FV143" s="8"/>
      <c r="FW143" s="8"/>
      <c r="FX143" s="8"/>
      <c r="FY143" s="8"/>
      <c r="FZ143" s="8"/>
      <c r="GA143" s="8"/>
      <c r="GB143" s="8"/>
      <c r="GC143" s="8"/>
      <c r="GD143" s="8"/>
      <c r="GE143" s="8"/>
      <c r="GF143" s="8"/>
      <c r="GG143" s="8"/>
      <c r="GH143" s="8"/>
      <c r="GI143" s="8"/>
      <c r="GJ143" s="8"/>
      <c r="GK143" s="8"/>
      <c r="GL143" s="8"/>
      <c r="GM143" s="8"/>
      <c r="GN143" s="8"/>
      <c r="GO143" s="8"/>
      <c r="GP143" s="8"/>
      <c r="GQ143" s="8"/>
      <c r="GR143" s="8"/>
      <c r="GS143" s="8"/>
      <c r="GT143" s="8"/>
      <c r="GU143" s="8"/>
      <c r="GV143" s="8"/>
      <c r="GW143" s="8"/>
      <c r="GX143" s="8"/>
      <c r="GY143" s="8"/>
      <c r="GZ143" s="10">
        <v>1.0</v>
      </c>
      <c r="HA143" s="10">
        <v>1.0</v>
      </c>
      <c r="HB143" s="10">
        <v>1.0</v>
      </c>
      <c r="HC143" s="10">
        <v>1.0</v>
      </c>
      <c r="HD143" s="8" t="s">
        <v>1765</v>
      </c>
      <c r="HE143" s="10">
        <v>1.0</v>
      </c>
      <c r="HF143" s="10">
        <v>1.0</v>
      </c>
      <c r="HG143" s="10">
        <v>5.0</v>
      </c>
      <c r="HH143" s="10">
        <v>5.0</v>
      </c>
      <c r="HI143" s="10">
        <v>5.0</v>
      </c>
      <c r="HJ143" s="10">
        <v>5.0</v>
      </c>
      <c r="HK143" s="10">
        <v>5.0</v>
      </c>
      <c r="HL143" s="10">
        <v>1.0</v>
      </c>
      <c r="HM143" s="10">
        <v>1.0</v>
      </c>
      <c r="HN143" s="8" t="s">
        <v>1766</v>
      </c>
      <c r="HO143" s="10">
        <v>1.0</v>
      </c>
      <c r="HP143" s="10">
        <v>1.0</v>
      </c>
      <c r="HQ143" s="10">
        <v>1.0</v>
      </c>
      <c r="HR143" s="10">
        <v>1.0</v>
      </c>
      <c r="HS143" s="10">
        <v>1.0</v>
      </c>
      <c r="HT143" s="10">
        <v>1.0</v>
      </c>
      <c r="HU143" s="10">
        <v>1.0</v>
      </c>
      <c r="HV143" s="10">
        <v>1.0</v>
      </c>
      <c r="HW143" s="10">
        <v>1.0</v>
      </c>
      <c r="HX143" s="8" t="s">
        <v>1593</v>
      </c>
      <c r="HY143" s="10">
        <v>1.0</v>
      </c>
      <c r="HZ143" s="10">
        <v>1.0</v>
      </c>
      <c r="IA143" s="10">
        <v>3.0</v>
      </c>
      <c r="IB143" s="10">
        <v>3.0</v>
      </c>
      <c r="IC143" s="10">
        <v>3.0</v>
      </c>
      <c r="ID143" s="10">
        <v>3.0</v>
      </c>
      <c r="IE143" s="10">
        <v>3.0</v>
      </c>
      <c r="IF143" s="10">
        <v>1.0</v>
      </c>
      <c r="IG143" s="10">
        <v>1.0</v>
      </c>
      <c r="IH143" s="8" t="s">
        <v>1767</v>
      </c>
      <c r="II143" s="10">
        <v>1.0</v>
      </c>
      <c r="IJ143" s="10">
        <v>1.0</v>
      </c>
      <c r="IK143" s="10">
        <v>1.0</v>
      </c>
      <c r="IL143" s="10">
        <v>1.0</v>
      </c>
      <c r="IM143" s="10">
        <v>1.0</v>
      </c>
      <c r="IN143" s="10">
        <v>1.0</v>
      </c>
      <c r="IO143" s="10">
        <v>1.0</v>
      </c>
      <c r="IP143" s="10">
        <v>1.0</v>
      </c>
      <c r="IQ143" s="10">
        <v>1.0</v>
      </c>
      <c r="IR143" s="8" t="s">
        <v>1768</v>
      </c>
      <c r="IS143" s="10">
        <v>1.0</v>
      </c>
      <c r="IT143" s="10">
        <v>1.0</v>
      </c>
      <c r="IU143" s="10">
        <v>3.0</v>
      </c>
      <c r="IV143" s="10">
        <v>3.0</v>
      </c>
      <c r="IW143" s="10">
        <v>3.0</v>
      </c>
      <c r="IX143" s="10">
        <v>3.0</v>
      </c>
      <c r="IY143" s="10">
        <v>3.0</v>
      </c>
      <c r="IZ143" s="10">
        <v>1.0</v>
      </c>
      <c r="JA143" s="8" t="s">
        <v>1769</v>
      </c>
      <c r="JB143" s="10">
        <v>1.0</v>
      </c>
      <c r="JC143" s="10">
        <v>1.0</v>
      </c>
      <c r="JD143" s="10">
        <v>1.0</v>
      </c>
      <c r="JE143" s="10">
        <v>1.0</v>
      </c>
      <c r="JF143" s="10">
        <v>1.0</v>
      </c>
      <c r="JG143" s="10">
        <v>1.0</v>
      </c>
      <c r="JH143" s="8"/>
      <c r="JI143" s="8"/>
      <c r="JJ143" s="8"/>
      <c r="JK143" s="8"/>
      <c r="JL143" s="8"/>
      <c r="JM143" s="8"/>
      <c r="JN143" s="8"/>
      <c r="JO143" s="8"/>
      <c r="JP143" s="8"/>
      <c r="JQ143" s="8"/>
      <c r="JR143" s="8"/>
      <c r="JS143" s="8"/>
      <c r="JT143" s="8"/>
      <c r="JU143" s="8"/>
      <c r="JV143" s="8"/>
      <c r="JW143" s="8"/>
      <c r="JX143" s="8"/>
      <c r="JY143" s="8"/>
      <c r="JZ143" s="8"/>
      <c r="KA143" s="8"/>
      <c r="KB143" s="8"/>
      <c r="KC143" s="10">
        <v>1.0</v>
      </c>
      <c r="KD143" s="10">
        <v>1.0</v>
      </c>
      <c r="KE143" s="10">
        <v>0.0</v>
      </c>
      <c r="KF143" s="10">
        <v>0.0</v>
      </c>
      <c r="KG143" s="10">
        <v>3.0</v>
      </c>
      <c r="KH143" s="10">
        <v>0.0</v>
      </c>
      <c r="KI143" s="10">
        <v>1.0</v>
      </c>
      <c r="KJ143" s="10">
        <v>2.0</v>
      </c>
      <c r="KK143" s="10">
        <v>7.0</v>
      </c>
      <c r="KL143" s="10">
        <v>2.0</v>
      </c>
      <c r="KM143" s="10">
        <v>2.0</v>
      </c>
      <c r="KN143" s="10">
        <v>2.0</v>
      </c>
      <c r="KO143" s="10">
        <v>2.0</v>
      </c>
      <c r="KP143" s="10">
        <v>3.0</v>
      </c>
      <c r="KQ143" s="10">
        <v>3.0</v>
      </c>
      <c r="KR143" s="10">
        <v>1.0</v>
      </c>
      <c r="KS143" s="10">
        <v>0.0</v>
      </c>
      <c r="KT143" s="10">
        <v>0.0</v>
      </c>
      <c r="KU143" s="10">
        <v>3.0</v>
      </c>
      <c r="KV143" s="10">
        <v>0.0</v>
      </c>
      <c r="KW143" s="10">
        <v>1.0</v>
      </c>
      <c r="KX143" s="10">
        <v>2.0</v>
      </c>
      <c r="KY143" s="10">
        <v>2.0</v>
      </c>
      <c r="KZ143" s="10">
        <v>2.0</v>
      </c>
      <c r="LA143" s="10">
        <v>2.0</v>
      </c>
      <c r="LB143" s="10">
        <v>2.0</v>
      </c>
      <c r="LC143" s="10">
        <v>1.0</v>
      </c>
      <c r="LD143" s="10">
        <v>4.0</v>
      </c>
      <c r="LE143" s="10">
        <v>4.0</v>
      </c>
      <c r="LF143" s="8"/>
      <c r="LG143" s="10">
        <v>0.0</v>
      </c>
      <c r="LH143" s="10">
        <v>0.0</v>
      </c>
      <c r="LI143" s="10">
        <v>3.001</v>
      </c>
      <c r="LJ143" s="10">
        <v>0.0</v>
      </c>
      <c r="LK143" s="10">
        <v>1.0</v>
      </c>
      <c r="LL143" s="10">
        <v>2.0</v>
      </c>
      <c r="LM143" s="10">
        <v>2.0</v>
      </c>
      <c r="LN143" s="10">
        <v>2.0</v>
      </c>
      <c r="LO143" s="10">
        <v>2.0</v>
      </c>
      <c r="LP143" s="10">
        <v>2.0</v>
      </c>
      <c r="LQ143" s="10">
        <v>1.0</v>
      </c>
      <c r="LR143" s="10">
        <v>5.0</v>
      </c>
      <c r="LS143" s="10">
        <v>5.0</v>
      </c>
      <c r="LT143" s="8"/>
      <c r="LU143" s="10">
        <v>0.0</v>
      </c>
      <c r="LV143" s="10">
        <v>0.0</v>
      </c>
      <c r="LW143" s="10">
        <v>3.0</v>
      </c>
      <c r="LX143" s="10">
        <v>0.0</v>
      </c>
      <c r="LY143" s="10">
        <v>1.0</v>
      </c>
      <c r="LZ143" s="10">
        <v>2.0</v>
      </c>
      <c r="MA143" s="10">
        <v>2.0</v>
      </c>
      <c r="MB143" s="10">
        <v>2.0</v>
      </c>
      <c r="MC143" s="10">
        <v>2.0</v>
      </c>
      <c r="MD143" s="10">
        <v>1.0</v>
      </c>
      <c r="ME143" s="10">
        <v>2.0</v>
      </c>
      <c r="MF143" s="10">
        <v>3.0</v>
      </c>
      <c r="MG143" s="10">
        <v>3.0</v>
      </c>
      <c r="MH143" s="10">
        <v>1.0</v>
      </c>
      <c r="MI143" s="10">
        <v>0.0</v>
      </c>
      <c r="MJ143" s="10">
        <v>0.0</v>
      </c>
      <c r="MK143" s="10">
        <v>3.0</v>
      </c>
      <c r="ML143" s="10">
        <v>0.0</v>
      </c>
      <c r="MM143" s="10">
        <v>1.0</v>
      </c>
      <c r="MN143" s="10">
        <v>2.0</v>
      </c>
      <c r="MO143" s="10">
        <v>1.0</v>
      </c>
      <c r="MP143" s="10">
        <v>2.0</v>
      </c>
      <c r="MQ143" s="10">
        <v>2.0</v>
      </c>
      <c r="MR143" s="10">
        <v>2.0</v>
      </c>
      <c r="MS143" s="10">
        <v>2.0</v>
      </c>
      <c r="MT143" s="10">
        <v>3.0</v>
      </c>
      <c r="MU143" s="10">
        <v>3.0</v>
      </c>
      <c r="MV143" s="10">
        <v>1.0</v>
      </c>
      <c r="MW143" s="10">
        <v>0.0</v>
      </c>
      <c r="MX143" s="10">
        <v>0.0</v>
      </c>
      <c r="MY143" s="10">
        <v>3.0</v>
      </c>
      <c r="MZ143" s="10">
        <v>0.0</v>
      </c>
      <c r="NA143" s="10">
        <v>1.0</v>
      </c>
      <c r="NB143" s="10">
        <v>2.0</v>
      </c>
      <c r="NC143" s="10">
        <v>1.0</v>
      </c>
      <c r="ND143" s="10">
        <v>2.0</v>
      </c>
      <c r="NE143" s="10">
        <v>2.0</v>
      </c>
      <c r="NF143" s="10">
        <v>2.0</v>
      </c>
      <c r="NG143" s="10">
        <v>2.0</v>
      </c>
      <c r="NH143" s="10">
        <v>3.0</v>
      </c>
      <c r="NI143" s="10">
        <v>3.0</v>
      </c>
      <c r="NJ143" s="10">
        <v>1.0</v>
      </c>
      <c r="NK143" s="10">
        <v>0.0</v>
      </c>
      <c r="NL143" s="10">
        <v>0.0</v>
      </c>
      <c r="NM143" s="10">
        <v>3.001</v>
      </c>
      <c r="NN143" s="10">
        <v>0.0</v>
      </c>
      <c r="NO143" s="10">
        <v>1.0</v>
      </c>
      <c r="NP143" s="10">
        <v>1.0</v>
      </c>
      <c r="NQ143" s="10">
        <v>2.0</v>
      </c>
      <c r="NR143" s="10">
        <v>2.0</v>
      </c>
      <c r="NS143" s="10">
        <v>2.0</v>
      </c>
      <c r="NT143" s="10">
        <v>2.0</v>
      </c>
      <c r="NU143" s="10">
        <v>2.0</v>
      </c>
      <c r="NV143" s="10">
        <v>3.0</v>
      </c>
      <c r="NW143" s="10">
        <v>3.0</v>
      </c>
      <c r="NX143" s="10">
        <v>1.0</v>
      </c>
      <c r="NY143" s="10">
        <v>999.0</v>
      </c>
      <c r="NZ143" s="10">
        <v>999.0</v>
      </c>
      <c r="OA143" s="10">
        <v>1.0</v>
      </c>
      <c r="OB143" s="10">
        <v>1.0</v>
      </c>
      <c r="OC143" s="10">
        <v>2.0</v>
      </c>
      <c r="OD143" s="8"/>
      <c r="OE143" s="10">
        <v>1.0</v>
      </c>
      <c r="OF143" s="8"/>
      <c r="OG143" s="10">
        <v>2.0</v>
      </c>
      <c r="OH143" s="8"/>
      <c r="OI143" s="8"/>
      <c r="OJ143" s="8"/>
      <c r="OK143" s="8"/>
      <c r="OL143" s="10">
        <v>1.0</v>
      </c>
      <c r="OM143" s="8"/>
      <c r="ON143" s="8"/>
      <c r="OO143" s="8"/>
      <c r="OP143" s="8"/>
      <c r="OQ143" s="8"/>
      <c r="OR143" s="8"/>
      <c r="OS143" s="8"/>
      <c r="OT143" s="8"/>
      <c r="OU143" s="8"/>
      <c r="OV143" s="8"/>
      <c r="OW143" s="8"/>
      <c r="OX143" s="10">
        <v>2.0</v>
      </c>
      <c r="OY143" s="8"/>
      <c r="OZ143" s="8"/>
      <c r="PA143" s="8"/>
      <c r="PB143" s="8"/>
      <c r="PC143" s="8"/>
      <c r="PD143" s="8"/>
      <c r="PE143" s="8"/>
      <c r="PF143" s="8"/>
      <c r="PG143" s="8"/>
      <c r="PH143" s="10">
        <v>4.0</v>
      </c>
      <c r="PI143" s="10">
        <v>4.0</v>
      </c>
      <c r="PJ143" s="10">
        <v>2.0</v>
      </c>
      <c r="PK143" s="10">
        <v>2.0</v>
      </c>
      <c r="PL143" s="10">
        <v>2.0</v>
      </c>
      <c r="PM143" s="10">
        <v>2.0</v>
      </c>
      <c r="PN143" s="10">
        <v>1.0</v>
      </c>
      <c r="PO143" s="10">
        <v>25000.0</v>
      </c>
      <c r="PP143" s="10">
        <v>1.0</v>
      </c>
      <c r="PQ143" s="10">
        <v>1.0</v>
      </c>
      <c r="PR143" s="10">
        <v>1.0</v>
      </c>
      <c r="PS143" s="10">
        <v>1.0</v>
      </c>
      <c r="PT143" s="8"/>
      <c r="PU143" s="10">
        <v>1.0</v>
      </c>
      <c r="PV143" s="8"/>
      <c r="PW143" s="8"/>
      <c r="PX143" s="8"/>
      <c r="PY143" s="10">
        <v>1.0</v>
      </c>
      <c r="PZ143" s="8"/>
      <c r="QA143" s="8"/>
      <c r="QB143" s="8"/>
      <c r="QC143" s="8"/>
      <c r="QD143" s="8"/>
      <c r="QE143" s="8"/>
      <c r="QF143" s="8"/>
      <c r="QG143" s="10">
        <v>1.0</v>
      </c>
      <c r="QH143" s="8"/>
      <c r="QI143" s="8"/>
      <c r="QJ143" s="8"/>
      <c r="QK143" s="8"/>
      <c r="QL143" s="8"/>
      <c r="QM143" s="8"/>
      <c r="QN143" s="8"/>
      <c r="QO143" s="8"/>
      <c r="QP143" s="8"/>
      <c r="QQ143" s="8"/>
      <c r="QR143" s="8"/>
      <c r="QS143" s="8"/>
      <c r="QT143" s="8"/>
      <c r="QU143" s="8"/>
      <c r="QV143" s="8"/>
      <c r="QW143" s="10">
        <v>1.0</v>
      </c>
      <c r="QX143" s="10">
        <v>1.0</v>
      </c>
      <c r="QY143" s="10">
        <v>1.0</v>
      </c>
      <c r="QZ143" s="10">
        <v>1.0</v>
      </c>
      <c r="RA143" s="10">
        <v>1.0</v>
      </c>
      <c r="RB143" s="10">
        <v>1.0</v>
      </c>
      <c r="RC143" s="10">
        <v>1.0</v>
      </c>
      <c r="RD143" s="8"/>
      <c r="RE143" s="8"/>
      <c r="RF143" s="8"/>
      <c r="RG143" s="8"/>
      <c r="RH143" s="8"/>
      <c r="RI143" s="8"/>
      <c r="RJ143" s="8"/>
      <c r="RK143" s="8"/>
      <c r="RL143" s="8"/>
      <c r="RM143" s="8"/>
      <c r="RN143" s="8"/>
      <c r="RO143" s="8"/>
      <c r="RP143" s="8"/>
      <c r="RQ143" s="8"/>
      <c r="RR143" s="8"/>
      <c r="RS143" s="8"/>
      <c r="RT143" s="8"/>
      <c r="RU143" s="8"/>
      <c r="RV143" s="8"/>
      <c r="RW143" s="8"/>
      <c r="RX143" s="8"/>
      <c r="RY143" s="8"/>
      <c r="RZ143" s="8"/>
      <c r="SA143" s="8"/>
      <c r="SB143" s="8"/>
      <c r="SC143" s="8"/>
      <c r="SD143" s="8"/>
      <c r="SE143" s="8"/>
      <c r="SF143" s="8"/>
      <c r="SG143" s="8"/>
      <c r="SH143" s="8"/>
      <c r="SI143" s="8"/>
      <c r="SJ143" s="8"/>
      <c r="SK143" s="8"/>
      <c r="SL143" s="8"/>
      <c r="SM143" s="8"/>
      <c r="SN143" s="8"/>
      <c r="SO143" s="8"/>
      <c r="SP143" s="8"/>
      <c r="SQ143" s="8"/>
      <c r="SR143" s="8"/>
      <c r="SS143" s="8"/>
      <c r="ST143" s="8"/>
      <c r="SU143" s="8"/>
      <c r="SV143" s="8"/>
      <c r="SW143" s="8"/>
      <c r="SX143" s="8"/>
      <c r="SY143" s="8"/>
      <c r="SZ143" s="8"/>
      <c r="TA143" s="8"/>
      <c r="TB143" s="8"/>
      <c r="TC143" s="8"/>
      <c r="TD143" s="8"/>
      <c r="TE143" s="8"/>
      <c r="TF143" s="8"/>
      <c r="TG143" s="8"/>
      <c r="TH143" s="8"/>
      <c r="TI143" s="8"/>
      <c r="TJ143" s="8"/>
      <c r="TK143" s="8"/>
      <c r="TL143" s="8"/>
      <c r="TM143" s="8"/>
      <c r="TN143" s="8"/>
      <c r="TO143" s="8"/>
      <c r="TP143" s="8"/>
      <c r="TQ143" s="8"/>
      <c r="TR143" s="8"/>
      <c r="TS143" s="8"/>
      <c r="TT143" s="8"/>
      <c r="TU143" s="8"/>
      <c r="TV143" s="8"/>
      <c r="TW143" s="8"/>
      <c r="TX143" s="8"/>
      <c r="TY143" s="8"/>
      <c r="TZ143" s="8"/>
      <c r="UA143" s="8"/>
      <c r="UB143" s="8"/>
      <c r="UC143" s="8"/>
      <c r="UD143" s="8"/>
      <c r="UE143" s="8"/>
      <c r="UF143" s="8"/>
      <c r="UG143" s="8"/>
      <c r="UH143" s="8"/>
      <c r="UI143" s="8"/>
      <c r="UJ143" s="8"/>
      <c r="UK143" s="8"/>
      <c r="UL143" s="8"/>
      <c r="UM143" s="8"/>
      <c r="UN143" s="8"/>
      <c r="UO143" s="8"/>
      <c r="UP143" s="8"/>
      <c r="UQ143" s="8"/>
      <c r="UR143" s="8"/>
      <c r="US143" s="8"/>
      <c r="UT143" s="8"/>
      <c r="UU143" s="8"/>
      <c r="UV143" s="8"/>
      <c r="UW143" s="8"/>
      <c r="UX143" s="8"/>
      <c r="UY143" s="8"/>
      <c r="UZ143" s="8"/>
      <c r="VA143" s="8"/>
      <c r="VB143" s="8"/>
      <c r="VC143" s="8"/>
      <c r="VD143" s="8"/>
      <c r="VE143" s="8"/>
      <c r="VF143" s="8"/>
      <c r="VG143" s="8"/>
      <c r="VH143" s="8"/>
      <c r="VI143" s="8"/>
      <c r="VJ143" s="8"/>
      <c r="VK143" s="8"/>
      <c r="VL143" s="8"/>
      <c r="VM143" s="8"/>
      <c r="VN143" s="8"/>
      <c r="VO143" s="8"/>
      <c r="VP143" s="8"/>
      <c r="VQ143" s="8"/>
      <c r="VR143" s="8"/>
      <c r="VS143" s="8"/>
      <c r="VT143" s="8"/>
      <c r="VU143" s="8"/>
      <c r="VV143" s="8"/>
      <c r="VW143" s="8"/>
      <c r="VX143" s="8"/>
      <c r="VY143" s="8"/>
      <c r="VZ143" s="8"/>
      <c r="WA143" s="8"/>
      <c r="WB143" s="8"/>
      <c r="WC143" s="8"/>
      <c r="WD143" s="8"/>
      <c r="WE143" s="8"/>
      <c r="WF143" s="8"/>
      <c r="WG143" s="8"/>
      <c r="WH143" s="8"/>
      <c r="WI143" s="8"/>
      <c r="WJ143" s="8"/>
      <c r="WK143" s="8"/>
      <c r="WL143" s="8"/>
      <c r="WM143" s="8"/>
      <c r="WN143" s="8"/>
      <c r="WO143" s="8"/>
      <c r="WP143" s="8"/>
      <c r="WQ143" s="8"/>
      <c r="WR143" s="8"/>
      <c r="WS143" s="8"/>
      <c r="WT143" s="8"/>
      <c r="WU143" s="8"/>
      <c r="WV143" s="8"/>
      <c r="WW143" s="8"/>
      <c r="WX143" s="8"/>
      <c r="WY143" s="8"/>
      <c r="WZ143" s="8"/>
      <c r="XA143" s="8"/>
      <c r="XB143" s="8"/>
      <c r="XC143" s="8"/>
      <c r="XD143" s="8"/>
      <c r="XE143" s="8"/>
      <c r="XF143" s="8"/>
      <c r="XG143" s="8"/>
      <c r="XH143" s="8"/>
      <c r="XI143" s="8"/>
      <c r="XJ143" s="8"/>
      <c r="XK143" s="8"/>
      <c r="XL143" s="8"/>
      <c r="XM143" s="8"/>
      <c r="XN143" s="8"/>
      <c r="XO143" s="8"/>
      <c r="XP143" s="8"/>
      <c r="XQ143" s="8"/>
      <c r="XR143" s="8"/>
      <c r="XS143" s="8"/>
      <c r="XT143" s="10">
        <v>1.0</v>
      </c>
      <c r="XU143" s="10">
        <v>1.0</v>
      </c>
      <c r="XV143" s="10">
        <v>1.0</v>
      </c>
      <c r="XW143" s="10">
        <v>4.0</v>
      </c>
      <c r="XX143" s="10">
        <v>4.0</v>
      </c>
      <c r="XY143" s="10">
        <v>3.0</v>
      </c>
      <c r="XZ143" s="10">
        <v>2.0</v>
      </c>
      <c r="YA143" s="10">
        <v>3.0</v>
      </c>
      <c r="YB143" s="10">
        <v>4.0</v>
      </c>
      <c r="YC143" s="10">
        <v>3.0</v>
      </c>
      <c r="YD143" s="10">
        <v>3.0</v>
      </c>
      <c r="YE143" s="10">
        <v>3.0</v>
      </c>
      <c r="YF143" s="10">
        <v>2.0</v>
      </c>
      <c r="YG143" s="10">
        <v>2.0</v>
      </c>
      <c r="YH143" s="10">
        <v>4.0</v>
      </c>
      <c r="YI143" s="10">
        <v>4.0</v>
      </c>
      <c r="YJ143" s="10">
        <v>4.0</v>
      </c>
      <c r="YK143" s="10">
        <v>4.0</v>
      </c>
      <c r="YL143" s="10">
        <v>4.0</v>
      </c>
      <c r="YM143" s="10">
        <v>4.0</v>
      </c>
      <c r="YN143" s="10">
        <v>4.0</v>
      </c>
      <c r="YO143" s="8"/>
      <c r="YP143" s="10">
        <v>1.0</v>
      </c>
      <c r="YQ143" s="10">
        <v>1.0</v>
      </c>
      <c r="YR143" s="10">
        <v>1.0</v>
      </c>
      <c r="YS143" s="10">
        <v>4.0</v>
      </c>
      <c r="YT143" s="10">
        <v>1.0</v>
      </c>
      <c r="YU143" s="10">
        <v>5.0</v>
      </c>
      <c r="YV143" s="10">
        <v>5.0</v>
      </c>
      <c r="YW143" s="10">
        <v>5.0</v>
      </c>
      <c r="YX143" s="10">
        <v>4.0</v>
      </c>
      <c r="YY143" s="10">
        <v>2.0</v>
      </c>
      <c r="YZ143" s="10">
        <v>4.0</v>
      </c>
      <c r="ZA143" s="10">
        <v>5.0</v>
      </c>
      <c r="ZB143" s="10">
        <v>5.0</v>
      </c>
      <c r="ZC143" s="10">
        <v>4.0</v>
      </c>
      <c r="ZD143" s="10">
        <v>4.0</v>
      </c>
      <c r="ZE143" s="10">
        <v>2.0</v>
      </c>
      <c r="ZF143" s="10">
        <v>4.0</v>
      </c>
      <c r="ZG143" s="10">
        <v>4.0</v>
      </c>
      <c r="ZH143" s="10">
        <v>3.0</v>
      </c>
      <c r="ZI143" s="10">
        <v>3.0</v>
      </c>
      <c r="ZJ143" s="10">
        <v>3.0</v>
      </c>
      <c r="ZK143" s="10">
        <v>3.0</v>
      </c>
      <c r="ZL143" s="10">
        <v>1.0</v>
      </c>
      <c r="ZM143" s="8"/>
      <c r="ZN143" s="10">
        <v>1.0</v>
      </c>
    </row>
  </sheetData>
  <conditionalFormatting sqref="A1:ZN1">
    <cfRule type="containsText" dxfId="0" priority="1" operator="containsText" text="THINK">
      <formula>NOT(ISERROR(SEARCH(("THINK"),(A1))))</formula>
    </cfRule>
  </conditionalFormatting>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11" width="10.71"/>
  </cols>
  <sheetData>
    <row r="1" ht="15.75" customHeight="1">
      <c r="A1" s="1" t="s">
        <v>0</v>
      </c>
      <c r="B1" s="1" t="s">
        <v>1</v>
      </c>
      <c r="C1" s="1" t="s">
        <v>2</v>
      </c>
      <c r="D1" s="1" t="s">
        <v>3</v>
      </c>
      <c r="E1" s="2" t="s">
        <v>4</v>
      </c>
      <c r="F1" s="2" t="s">
        <v>5</v>
      </c>
      <c r="G1" s="2" t="s">
        <v>6</v>
      </c>
      <c r="H1" s="2" t="s">
        <v>7</v>
      </c>
      <c r="I1" s="2" t="s">
        <v>8</v>
      </c>
      <c r="J1" s="2" t="s">
        <v>9</v>
      </c>
      <c r="K1" s="2" t="s">
        <v>10</v>
      </c>
      <c r="L1" s="2" t="s">
        <v>11</v>
      </c>
      <c r="M1" s="2" t="s">
        <v>12</v>
      </c>
      <c r="N1" s="2" t="s">
        <v>13</v>
      </c>
      <c r="O1" s="2" t="s">
        <v>14</v>
      </c>
      <c r="P1" s="2"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32</v>
      </c>
      <c r="AG1" s="1" t="s">
        <v>33</v>
      </c>
      <c r="AH1" s="1" t="s">
        <v>34</v>
      </c>
      <c r="AI1" s="1" t="s">
        <v>35</v>
      </c>
      <c r="AJ1" s="1" t="s">
        <v>36</v>
      </c>
      <c r="AK1" s="1" t="s">
        <v>37</v>
      </c>
      <c r="AL1" s="1" t="s">
        <v>38</v>
      </c>
      <c r="AM1" s="1" t="s">
        <v>39</v>
      </c>
      <c r="AN1" s="1" t="s">
        <v>40</v>
      </c>
      <c r="AO1" s="1" t="s">
        <v>41</v>
      </c>
      <c r="AP1" s="1" t="s">
        <v>42</v>
      </c>
      <c r="AQ1" s="1" t="s">
        <v>43</v>
      </c>
      <c r="AR1" s="1" t="s">
        <v>46</v>
      </c>
      <c r="AS1" s="1" t="s">
        <v>48</v>
      </c>
      <c r="AT1" s="1" t="s">
        <v>50</v>
      </c>
      <c r="AU1" s="1" t="s">
        <v>52</v>
      </c>
      <c r="AV1" s="1" t="s">
        <v>53</v>
      </c>
      <c r="AW1" s="1" t="s">
        <v>54</v>
      </c>
      <c r="AX1" s="1" t="s">
        <v>55</v>
      </c>
      <c r="AY1" s="1" t="s">
        <v>56</v>
      </c>
      <c r="AZ1" s="1" t="s">
        <v>57</v>
      </c>
      <c r="BA1" s="1" t="s">
        <v>59</v>
      </c>
      <c r="BB1" s="1" t="s">
        <v>61</v>
      </c>
      <c r="BC1" s="1" t="s">
        <v>62</v>
      </c>
      <c r="BD1" s="1" t="s">
        <v>63</v>
      </c>
      <c r="BE1" s="1" t="s">
        <v>64</v>
      </c>
      <c r="BF1" s="1" t="s">
        <v>65</v>
      </c>
      <c r="BG1" s="1" t="s">
        <v>66</v>
      </c>
      <c r="BH1" s="1" t="s">
        <v>67</v>
      </c>
      <c r="BI1" s="1" t="s">
        <v>68</v>
      </c>
      <c r="BJ1" s="1" t="s">
        <v>70</v>
      </c>
      <c r="BK1" s="1" t="s">
        <v>72</v>
      </c>
      <c r="BL1" s="1" t="s">
        <v>74</v>
      </c>
      <c r="BM1" s="1" t="s">
        <v>76</v>
      </c>
      <c r="BN1" s="1" t="s">
        <v>78</v>
      </c>
      <c r="BO1" s="1" t="s">
        <v>80</v>
      </c>
      <c r="BP1" s="1" t="s">
        <v>82</v>
      </c>
      <c r="BQ1" s="1" t="s">
        <v>85</v>
      </c>
      <c r="BR1" s="1" t="s">
        <v>86</v>
      </c>
      <c r="BS1" s="1" t="s">
        <v>87</v>
      </c>
      <c r="BT1" s="1" t="s">
        <v>88</v>
      </c>
      <c r="BU1" s="1" t="s">
        <v>89</v>
      </c>
      <c r="BV1" s="1" t="s">
        <v>90</v>
      </c>
      <c r="BW1" s="1" t="s">
        <v>91</v>
      </c>
      <c r="BX1" s="1" t="s">
        <v>92</v>
      </c>
      <c r="BY1" s="1" t="s">
        <v>93</v>
      </c>
      <c r="BZ1" s="1" t="s">
        <v>94</v>
      </c>
      <c r="CA1" s="1" t="s">
        <v>96</v>
      </c>
      <c r="CB1" s="1" t="s">
        <v>97</v>
      </c>
      <c r="CC1" s="1" t="s">
        <v>98</v>
      </c>
      <c r="CD1" s="1" t="s">
        <v>99</v>
      </c>
      <c r="CE1" s="1" t="s">
        <v>100</v>
      </c>
      <c r="CF1" s="1" t="s">
        <v>101</v>
      </c>
      <c r="CG1" s="1" t="s">
        <v>102</v>
      </c>
      <c r="CH1" s="1" t="s">
        <v>103</v>
      </c>
      <c r="CI1" s="1" t="s">
        <v>104</v>
      </c>
      <c r="CJ1" s="1" t="s">
        <v>106</v>
      </c>
      <c r="CK1" s="1" t="s">
        <v>108</v>
      </c>
      <c r="CL1" s="1" t="s">
        <v>110</v>
      </c>
      <c r="CM1" s="1" t="s">
        <v>111</v>
      </c>
      <c r="CN1" s="1" t="s">
        <v>113</v>
      </c>
      <c r="CO1" s="1" t="s">
        <v>115</v>
      </c>
      <c r="CP1" s="1" t="s">
        <v>117</v>
      </c>
      <c r="CQ1" s="1" t="s">
        <v>119</v>
      </c>
      <c r="CR1" s="1" t="s">
        <v>121</v>
      </c>
      <c r="CS1" s="1" t="s">
        <v>123</v>
      </c>
      <c r="CT1" s="1" t="s">
        <v>126</v>
      </c>
      <c r="CU1" s="1" t="s">
        <v>128</v>
      </c>
      <c r="CV1" s="1" t="s">
        <v>130</v>
      </c>
      <c r="CW1" s="1" t="s">
        <v>132</v>
      </c>
      <c r="CX1" s="1" t="s">
        <v>134</v>
      </c>
      <c r="CY1" s="1" t="s">
        <v>135</v>
      </c>
      <c r="CZ1" s="1" t="s">
        <v>136</v>
      </c>
      <c r="DA1" s="1" t="s">
        <v>137</v>
      </c>
      <c r="DB1" s="1" t="s">
        <v>138</v>
      </c>
      <c r="DC1" s="1" t="s">
        <v>139</v>
      </c>
      <c r="DD1" s="1" t="s">
        <v>140</v>
      </c>
      <c r="DE1" s="1" t="s">
        <v>142</v>
      </c>
      <c r="DF1" s="1" t="s">
        <v>143</v>
      </c>
      <c r="DG1" s="1" t="s">
        <v>145</v>
      </c>
    </row>
    <row r="2" ht="15.75" customHeight="1">
      <c r="A2" s="1">
        <v>1.0</v>
      </c>
      <c r="B2" s="1">
        <f>IF(Original!A3="EFT 1 cue",1,IF(Original!A3="ERT 1 cue",2,IF(Original!A3="EFT 3 cue",3,IF(Original!A3="ERT 3 cue",4))))</f>
        <v>1</v>
      </c>
      <c r="C2" s="1">
        <f>Original!C3</f>
        <v>1</v>
      </c>
      <c r="D2" s="1">
        <f>Original!D3</f>
        <v>1</v>
      </c>
      <c r="E2" s="1">
        <f>Original!J3</f>
        <v>0.00671</v>
      </c>
      <c r="F2" s="1">
        <f>Original!K3</f>
        <v>-5.004156328</v>
      </c>
      <c r="G2" s="1">
        <f>Original!L3</f>
        <v>0</v>
      </c>
      <c r="H2" s="1">
        <f>Original!M3</f>
        <v>0.00671</v>
      </c>
      <c r="I2" s="1">
        <f>Original!N3</f>
        <v>-5.004156328</v>
      </c>
      <c r="J2" s="1">
        <f>Original!O3</f>
        <v>0</v>
      </c>
      <c r="K2" s="1">
        <f>Original!R3</f>
        <v>92.96</v>
      </c>
      <c r="L2" s="1">
        <f>Original!S3</f>
        <v>71.1</v>
      </c>
      <c r="M2" s="1">
        <f>Original!T3</f>
        <v>71.1</v>
      </c>
      <c r="N2" s="1">
        <f>Original!U3</f>
        <v>46.1</v>
      </c>
      <c r="O2" s="1">
        <f>Original!V3</f>
        <v>30.46</v>
      </c>
      <c r="P2" s="1">
        <f>Original!W3</f>
        <v>5.46</v>
      </c>
      <c r="Q2" s="1">
        <f>Original!X3</f>
        <v>0.78</v>
      </c>
      <c r="R2" s="1">
        <f>Original!AA3</f>
        <v>65</v>
      </c>
      <c r="S2" s="1">
        <f>Original!AC3</f>
        <v>200</v>
      </c>
      <c r="T2" s="1">
        <f>Original!AK3</f>
        <v>33.27811</v>
      </c>
      <c r="U2" s="1">
        <f>Original!AM3</f>
        <v>0</v>
      </c>
      <c r="V2" s="1">
        <f>Original!AN3</f>
        <v>2</v>
      </c>
      <c r="W2" s="1">
        <f>Original!AS3</f>
        <v>2</v>
      </c>
      <c r="X2" s="1">
        <f>Original!AW3</f>
        <v>2</v>
      </c>
      <c r="Y2" s="1">
        <f>Original!AX3</f>
        <v>1</v>
      </c>
      <c r="Z2" s="1">
        <f>Original!AY3</f>
        <v>1</v>
      </c>
      <c r="AA2" s="1">
        <f>Original!AZ3</f>
        <v>0</v>
      </c>
      <c r="AB2" s="1">
        <f>Original!BA3</f>
        <v>1</v>
      </c>
      <c r="AC2" s="1">
        <f>Original!BB3</f>
        <v>0</v>
      </c>
      <c r="AD2" s="1">
        <f>Original!BC3</f>
        <v>0</v>
      </c>
      <c r="AE2" s="1">
        <f>Original!BD3</f>
        <v>2</v>
      </c>
      <c r="AF2" s="1">
        <f>Original!BE3</f>
        <v>7</v>
      </c>
      <c r="AG2" s="1">
        <f>Original!BF3</f>
        <v>3</v>
      </c>
      <c r="AH2" s="1">
        <f>Original!BJ3</f>
        <v>2</v>
      </c>
      <c r="AI2" s="1">
        <f>Original!BW3</f>
        <v>5</v>
      </c>
      <c r="AJ2" s="1">
        <f>Original!BZ3</f>
        <v>5</v>
      </c>
      <c r="AK2" s="1">
        <f>Original!CC3</f>
        <v>5</v>
      </c>
      <c r="AL2" s="1">
        <f>Original!CD3</f>
        <v>2</v>
      </c>
      <c r="AM2" s="1">
        <f>Original!CF3</f>
        <v>53</v>
      </c>
      <c r="AN2" s="1"/>
      <c r="AO2" s="1">
        <f>Original!CO3</f>
        <v>1</v>
      </c>
      <c r="AP2" s="1">
        <f>Original!RO3</f>
        <v>5</v>
      </c>
      <c r="AQ2" s="1">
        <f>Original!RP3</f>
        <v>5</v>
      </c>
      <c r="AR2" s="1">
        <f>Original!SC3</f>
        <v>5</v>
      </c>
      <c r="AS2" s="1">
        <f>Original!SD3</f>
        <v>5</v>
      </c>
      <c r="AT2" s="1">
        <f>Original!SQ3</f>
        <v>5</v>
      </c>
      <c r="AU2" s="1">
        <f>Original!SR3</f>
        <v>5</v>
      </c>
      <c r="AV2" s="1">
        <f>Original!TE3</f>
        <v>5</v>
      </c>
      <c r="AW2" s="1">
        <f>Original!TF3</f>
        <v>5</v>
      </c>
      <c r="AX2" s="1">
        <f>Original!TS3</f>
        <v>5</v>
      </c>
      <c r="AY2" s="1">
        <f>Original!TT3</f>
        <v>5</v>
      </c>
      <c r="AZ2" s="1">
        <f>Original!UG3</f>
        <v>5</v>
      </c>
      <c r="BA2" s="1">
        <f>Original!UH3</f>
        <v>5</v>
      </c>
      <c r="BB2" s="1">
        <f>Original!UU3</f>
        <v>5</v>
      </c>
      <c r="BC2" s="1">
        <f>Original!UV3</f>
        <v>5</v>
      </c>
      <c r="BD2" s="1">
        <f t="shared" ref="BD2:BD142" si="1">AVERAGE(AQ2:BC2)</f>
        <v>5</v>
      </c>
      <c r="BE2" s="1">
        <f>Original!WG3</f>
        <v>3</v>
      </c>
      <c r="BF2" s="1">
        <f>Original!WH3</f>
        <v>3</v>
      </c>
      <c r="BG2" s="1"/>
      <c r="BH2" s="1"/>
      <c r="BI2" s="1"/>
      <c r="BJ2" s="1"/>
      <c r="BK2" s="1">
        <f t="shared" ref="BK2:BK142" si="2">AVERAGE(BE2:BJ2)</f>
        <v>3</v>
      </c>
      <c r="BL2" s="1">
        <f>Original!XQ3</f>
        <v>5</v>
      </c>
      <c r="BM2" s="1">
        <f>Original!XR3</f>
        <v>5</v>
      </c>
      <c r="BN2" s="1"/>
      <c r="BO2" s="1"/>
      <c r="BP2" s="1"/>
      <c r="BQ2" s="1"/>
      <c r="BR2" s="1">
        <f t="shared" ref="BR2:BR142" si="3">AVERAGE(BL2:BQ2)</f>
        <v>5</v>
      </c>
      <c r="BS2" s="1">
        <f>Original!YI3</f>
        <v>5</v>
      </c>
      <c r="BT2" s="1">
        <f>Original!YJ3</f>
        <v>5</v>
      </c>
      <c r="BU2" s="1"/>
      <c r="BV2" s="1"/>
      <c r="BW2" s="1"/>
      <c r="BX2" s="1"/>
      <c r="BY2" s="1">
        <f t="shared" ref="BY2:BY142" si="4">AVERAGE(BS2:BX2)</f>
        <v>5</v>
      </c>
      <c r="BZ2" s="1">
        <f>Original!ZF3</f>
        <v>5</v>
      </c>
      <c r="CA2" s="1">
        <f>Original!ZG3</f>
        <v>5</v>
      </c>
      <c r="CB2" s="1"/>
      <c r="CC2" s="1"/>
      <c r="CD2" s="1"/>
      <c r="CE2" s="1"/>
      <c r="CF2" s="1">
        <f t="shared" ref="CF2:CF142" si="5">AVERAGE(BZ2:CE2)</f>
        <v>5</v>
      </c>
      <c r="CG2" s="1">
        <f>Original!XW3</f>
        <v>4</v>
      </c>
      <c r="CH2" s="1">
        <f>Original!XX3</f>
        <v>3</v>
      </c>
      <c r="CI2" s="1">
        <f>IF(Original!XX3=1,5,IF(Original!XX3=2,4,IF(Original!XX3=3,3,IF(Original!XX3=4,2,IF(Original!XX3=5,1,".")))))</f>
        <v>3</v>
      </c>
      <c r="CJ2" s="1">
        <f>IF(Original!XY3=1,5,IF(Original!XY3=2,4,IF(Original!XY3=3,3,IF(Original!XY3=4,2,IF(Original!XY3=5,1,".")))))</f>
        <v>4</v>
      </c>
      <c r="CK2" s="1">
        <f>IF(Original!XZ3=1,5,IF(Original!XZ3=2,4,IF(Original!XZ3=3,3,IF(Original!XZ3=4,2,IF(Original!XZ3=5,1,".")))))</f>
        <v>4</v>
      </c>
      <c r="CL2" s="1">
        <f>Original!YA3</f>
        <v>3</v>
      </c>
      <c r="CM2" s="1">
        <f>Original!YB3</f>
        <v>4</v>
      </c>
      <c r="CN2" s="1">
        <f>Original!YC3</f>
        <v>4</v>
      </c>
      <c r="CO2" s="1">
        <f>IF(Original!YD3=1,5,IF(Original!YD3=2,4,IF(Original!YD3=3,3,IF(Original!YD3=4,2,IF(Original!YD3=5,1,".")))))</f>
        <v>3</v>
      </c>
      <c r="CP2" s="1">
        <f>IF(Original!YE3=1,5,IF(Original!YE3=2,4,IF(Original!YE3=3,3,IF(Original!YE3=4,2,IF(Original!YE3=5,1,".")))))</f>
        <v>4</v>
      </c>
      <c r="CQ2" s="1">
        <f>IF(Original!YF3=1,5,IF(Original!YF3=2,4,IF(Original!YF3=3,3,IF(Original!YF3=4,2,IF(Original!YF3=5,1,".")))))</f>
        <v>4</v>
      </c>
      <c r="CR2" s="1">
        <f>IF(Original!YG3=1,5,IF(Original!YG3=2,4,IF(Original!YG3=3,3,IF(Original!YG3=4,2,IF(Original!YG3=5,1,".")))))</f>
        <v>3</v>
      </c>
      <c r="CS2" s="1">
        <f t="shared" ref="CS2:CS142" si="6">AVERAGE(CG2:CR2)</f>
        <v>3.583333333</v>
      </c>
      <c r="CT2" s="1">
        <f>Original!YS3</f>
        <v>4</v>
      </c>
      <c r="CU2" s="1">
        <f>IF(Original!YT3=1,5,IF(Original!YT3=2,4,IF(Original!YT3=3,3,IF(Original!YT3=4,2,IF(Original!YT3=5,1,".")))))</f>
        <v>4</v>
      </c>
      <c r="CV2" s="1">
        <f>Original!YU3</f>
        <v>4</v>
      </c>
      <c r="CW2" s="1">
        <f>Original!YV3</f>
        <v>3</v>
      </c>
      <c r="CX2" s="1">
        <f>Original!YW3</f>
        <v>5</v>
      </c>
      <c r="CY2" s="1">
        <f>Original!YX3</f>
        <v>4</v>
      </c>
      <c r="CZ2" s="1">
        <f>IF(Original!YY3=1,5,IF(Original!YY3=2,4,IF(Original!YY3=3,3,IF(Original!YY3=4,2,IF(Original!YY3=5,1,".")))))</f>
        <v>4</v>
      </c>
      <c r="DA2" s="1">
        <f>Original!YZ3</f>
        <v>4</v>
      </c>
      <c r="DB2" s="1">
        <f>Original!ZA3</f>
        <v>4</v>
      </c>
      <c r="DC2" s="1">
        <f>Original!ZB3</f>
        <v>4</v>
      </c>
      <c r="DD2" s="1">
        <f>Original!ZC3</f>
        <v>4</v>
      </c>
      <c r="DE2" s="1">
        <f>Original!ZD3</f>
        <v>4</v>
      </c>
      <c r="DF2" s="1">
        <f>IF(Original!ZE3=1,5,IF(Original!ZE3=2,4,IF(Original!ZE3=3,3,IF(Original!ZE3=4,2,IF(Original!ZE3=5,1,".")))))</f>
        <v>4</v>
      </c>
      <c r="DG2" s="1">
        <f t="shared" ref="DG2:DG142" si="7">AVERAGE(CT2:DF2)</f>
        <v>4</v>
      </c>
    </row>
    <row r="3" ht="15.75" customHeight="1">
      <c r="A3" s="1">
        <v>2.0</v>
      </c>
      <c r="B3" s="1">
        <f>IF(Original!A4="EFT 1 cue",1,IF(Original!A4="ERT 1 cue",2,IF(Original!A4="EFT 3 cue",3,IF(Original!A4="ERT 3 cue",4))))</f>
        <v>1</v>
      </c>
      <c r="C3" s="1">
        <f>Original!C4</f>
        <v>1</v>
      </c>
      <c r="D3" s="1">
        <f>Original!D4</f>
        <v>1</v>
      </c>
      <c r="E3" s="1">
        <f>Original!J4</f>
        <v>0.00194</v>
      </c>
      <c r="F3" s="1">
        <f>Original!K4</f>
        <v>-6.245067306</v>
      </c>
      <c r="G3" s="1">
        <f>Original!L4</f>
        <v>0</v>
      </c>
      <c r="H3" s="1">
        <f>Original!M4</f>
        <v>24</v>
      </c>
      <c r="I3" s="1">
        <f>Original!N4</f>
        <v>3.17805383</v>
      </c>
      <c r="J3" s="1">
        <f>Original!O4</f>
        <v>0</v>
      </c>
      <c r="K3" s="1">
        <f>Original!R4</f>
        <v>99.22</v>
      </c>
      <c r="L3" s="1">
        <f>Original!S4</f>
        <v>99.22</v>
      </c>
      <c r="M3" s="1">
        <f>Original!T4</f>
        <v>96.1</v>
      </c>
      <c r="N3" s="1">
        <f>Original!U4</f>
        <v>94.54</v>
      </c>
      <c r="O3" s="1">
        <f>Original!V4</f>
        <v>77.34</v>
      </c>
      <c r="P3" s="1">
        <f>Original!W4</f>
        <v>38.28</v>
      </c>
      <c r="Q3" s="1">
        <f>Original!X4</f>
        <v>5.46</v>
      </c>
      <c r="R3" s="1">
        <f>Original!AA4</f>
        <v>70</v>
      </c>
      <c r="S3" s="1">
        <f>Original!AC4</f>
        <v>250</v>
      </c>
      <c r="T3" s="1">
        <f>Original!AK4</f>
        <v>35.86735</v>
      </c>
      <c r="U3" s="1">
        <f>Original!AM4</f>
        <v>1</v>
      </c>
      <c r="V3" s="1">
        <f>Original!AN4</f>
        <v>1</v>
      </c>
      <c r="W3" s="1">
        <f>Original!AS4</f>
        <v>2</v>
      </c>
      <c r="X3" s="1">
        <f>Original!AW4</f>
        <v>1</v>
      </c>
      <c r="Y3" s="1">
        <f>Original!AX4</f>
        <v>1</v>
      </c>
      <c r="Z3" s="1">
        <f>Original!AY4</f>
        <v>1</v>
      </c>
      <c r="AA3" s="1">
        <f>Original!AZ4</f>
        <v>0</v>
      </c>
      <c r="AB3" s="1">
        <f>Original!BA4</f>
        <v>1</v>
      </c>
      <c r="AC3" s="1">
        <f>Original!BB4</f>
        <v>1</v>
      </c>
      <c r="AD3" s="1">
        <f>Original!BC4</f>
        <v>0</v>
      </c>
      <c r="AE3" s="1">
        <f>Original!BD4</f>
        <v>1</v>
      </c>
      <c r="AF3" s="1">
        <f>Original!BE4</f>
        <v>7</v>
      </c>
      <c r="AG3" s="1">
        <f>Original!BF4</f>
        <v>3</v>
      </c>
      <c r="AH3" s="1">
        <f>Original!BJ4</f>
        <v>2</v>
      </c>
      <c r="AI3" s="1">
        <f>Original!BW4</f>
        <v>2</v>
      </c>
      <c r="AJ3" s="1">
        <f>Original!BZ4</f>
        <v>6</v>
      </c>
      <c r="AK3" s="1">
        <f>Original!CC4</f>
        <v>6</v>
      </c>
      <c r="AL3" s="1">
        <f>Original!CD4</f>
        <v>1</v>
      </c>
      <c r="AM3" s="1">
        <f>Original!CF4</f>
        <v>57</v>
      </c>
      <c r="AN3" s="1"/>
      <c r="AO3" s="1">
        <f>Original!CO4</f>
        <v>1</v>
      </c>
      <c r="AP3" s="1">
        <f>Original!RO4</f>
        <v>5</v>
      </c>
      <c r="AQ3" s="1">
        <f>Original!RP4</f>
        <v>5</v>
      </c>
      <c r="AR3" s="1">
        <f>Original!SC4</f>
        <v>5</v>
      </c>
      <c r="AS3" s="1">
        <f>Original!SD4</f>
        <v>5</v>
      </c>
      <c r="AT3" s="1">
        <f>Original!SQ4</f>
        <v>5</v>
      </c>
      <c r="AU3" s="1">
        <f>Original!SR4</f>
        <v>5</v>
      </c>
      <c r="AV3" s="1">
        <f>Original!TE4</f>
        <v>5</v>
      </c>
      <c r="AW3" s="1">
        <f>Original!TF4</f>
        <v>5</v>
      </c>
      <c r="AX3" s="1">
        <f>Original!TS4</f>
        <v>5</v>
      </c>
      <c r="AY3" s="1">
        <f>Original!TT4</f>
        <v>5</v>
      </c>
      <c r="AZ3" s="1">
        <f>Original!UG4</f>
        <v>5</v>
      </c>
      <c r="BA3" s="1">
        <f>Original!UH4</f>
        <v>5</v>
      </c>
      <c r="BB3" s="1">
        <f>Original!UU4</f>
        <v>5</v>
      </c>
      <c r="BC3" s="1">
        <f>Original!UV4</f>
        <v>5</v>
      </c>
      <c r="BD3" s="1">
        <f t="shared" si="1"/>
        <v>5</v>
      </c>
      <c r="BE3" s="1">
        <f>Original!WG4</f>
        <v>5</v>
      </c>
      <c r="BF3" s="1">
        <f>Original!WH4</f>
        <v>5</v>
      </c>
      <c r="BG3" s="1"/>
      <c r="BH3" s="1"/>
      <c r="BI3" s="1"/>
      <c r="BJ3" s="1"/>
      <c r="BK3" s="1">
        <f t="shared" si="2"/>
        <v>5</v>
      </c>
      <c r="BL3" s="1">
        <f>Original!XQ4</f>
        <v>5</v>
      </c>
      <c r="BM3" s="1">
        <f>Original!XR4</f>
        <v>5</v>
      </c>
      <c r="BN3" s="1"/>
      <c r="BO3" s="1"/>
      <c r="BP3" s="1"/>
      <c r="BQ3" s="1"/>
      <c r="BR3" s="1">
        <f t="shared" si="3"/>
        <v>5</v>
      </c>
      <c r="BS3" s="1">
        <f>Original!YI4</f>
        <v>3</v>
      </c>
      <c r="BT3" s="1">
        <f>Original!YJ4</f>
        <v>3</v>
      </c>
      <c r="BU3" s="1"/>
      <c r="BV3" s="1"/>
      <c r="BW3" s="1"/>
      <c r="BX3" s="1"/>
      <c r="BY3" s="1">
        <f t="shared" si="4"/>
        <v>3</v>
      </c>
      <c r="BZ3" s="1">
        <f>Original!ZF4</f>
        <v>4</v>
      </c>
      <c r="CA3" s="1">
        <f>Original!ZG4</f>
        <v>4</v>
      </c>
      <c r="CB3" s="1"/>
      <c r="CC3" s="1"/>
      <c r="CD3" s="1"/>
      <c r="CE3" s="1"/>
      <c r="CF3" s="1">
        <f t="shared" si="5"/>
        <v>4</v>
      </c>
      <c r="CG3" s="1">
        <f>Original!XW4</f>
        <v>4</v>
      </c>
      <c r="CH3" s="1">
        <f>Original!XX4</f>
        <v>4</v>
      </c>
      <c r="CI3" s="1">
        <f>IF(Original!XX4=1,5,IF(Original!XX4=2,4,IF(Original!XX4=3,3,IF(Original!XX4=4,2,IF(Original!XX4=5,1,".")))))</f>
        <v>2</v>
      </c>
      <c r="CJ3" s="1">
        <f>IF(Original!XY4=1,5,IF(Original!XY4=2,4,IF(Original!XY4=3,3,IF(Original!XY4=4,2,IF(Original!XY4=5,1,".")))))</f>
        <v>5</v>
      </c>
      <c r="CK3" s="1">
        <f>IF(Original!XZ4=1,5,IF(Original!XZ4=2,4,IF(Original!XZ4=3,3,IF(Original!XZ4=4,2,IF(Original!XZ4=5,1,".")))))</f>
        <v>5</v>
      </c>
      <c r="CL3" s="1">
        <f>Original!YA4</f>
        <v>1</v>
      </c>
      <c r="CM3" s="1">
        <f>Original!YB4</f>
        <v>5</v>
      </c>
      <c r="CN3" s="1">
        <f>Original!YC4</f>
        <v>5</v>
      </c>
      <c r="CO3" s="1">
        <f>IF(Original!YD4=1,5,IF(Original!YD4=2,4,IF(Original!YD4=3,3,IF(Original!YD4=4,2,IF(Original!YD4=5,1,".")))))</f>
        <v>1</v>
      </c>
      <c r="CP3" s="1">
        <f>IF(Original!YE4=1,5,IF(Original!YE4=2,4,IF(Original!YE4=3,3,IF(Original!YE4=4,2,IF(Original!YE4=5,1,".")))))</f>
        <v>5</v>
      </c>
      <c r="CQ3" s="1">
        <f>IF(Original!YF4=1,5,IF(Original!YF4=2,4,IF(Original!YF4=3,3,IF(Original!YF4=4,2,IF(Original!YF4=5,1,".")))))</f>
        <v>5</v>
      </c>
      <c r="CR3" s="1">
        <f>IF(Original!YG4=1,5,IF(Original!YG4=2,4,IF(Original!YG4=3,3,IF(Original!YG4=4,2,IF(Original!YG4=5,1,".")))))</f>
        <v>1</v>
      </c>
      <c r="CS3" s="1">
        <f t="shared" si="6"/>
        <v>3.583333333</v>
      </c>
      <c r="CT3" s="1">
        <f>Original!YS4</f>
        <v>3</v>
      </c>
      <c r="CU3" s="1">
        <f>IF(Original!YT4=1,5,IF(Original!YT4=2,4,IF(Original!YT4=3,3,IF(Original!YT4=4,2,IF(Original!YT4=5,1,".")))))</f>
        <v>3</v>
      </c>
      <c r="CV3" s="1">
        <f>Original!YU4</f>
        <v>3</v>
      </c>
      <c r="CW3" s="1">
        <f>Original!YV4</f>
        <v>3</v>
      </c>
      <c r="CX3" s="1">
        <f>Original!YW4</f>
        <v>3</v>
      </c>
      <c r="CY3" s="1">
        <f>Original!YX4</f>
        <v>3</v>
      </c>
      <c r="CZ3" s="1">
        <f>IF(Original!YY4=1,5,IF(Original!YY4=2,4,IF(Original!YY4=3,3,IF(Original!YY4=4,2,IF(Original!YY4=5,1,".")))))</f>
        <v>3</v>
      </c>
      <c r="DA3" s="1">
        <f>Original!YZ4</f>
        <v>3</v>
      </c>
      <c r="DB3" s="1">
        <f>Original!ZA4</f>
        <v>3</v>
      </c>
      <c r="DC3" s="1">
        <f>Original!ZB4</f>
        <v>3</v>
      </c>
      <c r="DD3" s="1">
        <f>Original!ZC4</f>
        <v>3</v>
      </c>
      <c r="DE3" s="1">
        <f>Original!ZD4</f>
        <v>3</v>
      </c>
      <c r="DF3" s="1">
        <f>IF(Original!ZE4=1,5,IF(Original!ZE4=2,4,IF(Original!ZE4=3,3,IF(Original!ZE4=4,2,IF(Original!ZE4=5,1,".")))))</f>
        <v>3</v>
      </c>
      <c r="DG3" s="1">
        <f t="shared" si="7"/>
        <v>3</v>
      </c>
    </row>
    <row r="4" ht="15.75" customHeight="1">
      <c r="A4" s="1">
        <v>3.0</v>
      </c>
      <c r="B4" s="1">
        <f>IF(Original!A5="EFT 1 cue",1,IF(Original!A5="ERT 1 cue",2,IF(Original!A5="EFT 3 cue",3,IF(Original!A5="ERT 3 cue",4))))</f>
        <v>1</v>
      </c>
      <c r="C4" s="1">
        <f>Original!C5</f>
        <v>1</v>
      </c>
      <c r="D4" s="1">
        <f>Original!D5</f>
        <v>1</v>
      </c>
      <c r="E4" s="1">
        <f>Original!J5</f>
        <v>0.00194</v>
      </c>
      <c r="F4" s="1">
        <f>Original!K5</f>
        <v>-6.245067306</v>
      </c>
      <c r="G4" s="1">
        <f>Original!L5</f>
        <v>0</v>
      </c>
      <c r="H4" s="1">
        <f>Original!M5</f>
        <v>0.00194</v>
      </c>
      <c r="I4" s="1">
        <f>Original!N5</f>
        <v>-6.245067306</v>
      </c>
      <c r="J4" s="1">
        <f>Original!O5</f>
        <v>0</v>
      </c>
      <c r="K4" s="1">
        <f>Original!R5</f>
        <v>99.22</v>
      </c>
      <c r="L4" s="1">
        <f>Original!S5</f>
        <v>88.28</v>
      </c>
      <c r="M4" s="1">
        <f>Original!T5</f>
        <v>74.22</v>
      </c>
      <c r="N4" s="1">
        <f>Original!U5</f>
        <v>80.46</v>
      </c>
      <c r="O4" s="1">
        <f>Original!V5</f>
        <v>99.22</v>
      </c>
      <c r="P4" s="1">
        <f>Original!W5</f>
        <v>13.28</v>
      </c>
      <c r="Q4" s="1">
        <f>Original!X5</f>
        <v>2.34</v>
      </c>
      <c r="R4" s="1">
        <f>Original!AA5</f>
        <v>68</v>
      </c>
      <c r="S4" s="1">
        <f>Original!AC5</f>
        <v>280</v>
      </c>
      <c r="T4" s="1">
        <f>Original!AK5</f>
        <v>42.5692</v>
      </c>
      <c r="U4" s="1">
        <f>Original!AM5</f>
        <v>1</v>
      </c>
      <c r="V4" s="1">
        <f>Original!AN5</f>
        <v>1</v>
      </c>
      <c r="W4" s="1">
        <f>Original!AS5</f>
        <v>2</v>
      </c>
      <c r="X4" s="1">
        <f>Original!AW5</f>
        <v>0</v>
      </c>
      <c r="Y4" s="1">
        <f>Original!AX5</f>
        <v>3</v>
      </c>
      <c r="Z4" s="1">
        <f>Original!AY5</f>
        <v>1</v>
      </c>
      <c r="AA4" s="1">
        <f>Original!AZ5</f>
        <v>1</v>
      </c>
      <c r="AB4" s="1">
        <f>Original!BA5</f>
        <v>0</v>
      </c>
      <c r="AC4" s="1">
        <f>Original!BB5</f>
        <v>0</v>
      </c>
      <c r="AD4" s="1">
        <f>Original!BC5</f>
        <v>0</v>
      </c>
      <c r="AE4" s="1">
        <f>Original!BD5</f>
        <v>2</v>
      </c>
      <c r="AF4" s="1">
        <f>Original!BE5</f>
        <v>6</v>
      </c>
      <c r="AG4" s="1">
        <f>Original!BF5</f>
        <v>2</v>
      </c>
      <c r="AH4" s="1">
        <f>Original!BJ5</f>
        <v>1</v>
      </c>
      <c r="AI4" s="1">
        <f>Original!BW5</f>
        <v>3</v>
      </c>
      <c r="AJ4" s="1">
        <f>Original!BZ5</f>
        <v>7</v>
      </c>
      <c r="AK4" s="1">
        <f>Original!CC5</f>
        <v>6</v>
      </c>
      <c r="AL4" s="1">
        <f>Original!CD5</f>
        <v>2</v>
      </c>
      <c r="AM4" s="1">
        <f>Original!CF5</f>
        <v>29</v>
      </c>
      <c r="AN4" s="1"/>
      <c r="AO4" s="1">
        <f>Original!CO5</f>
        <v>1</v>
      </c>
      <c r="AP4" s="1">
        <f>Original!RO5</f>
        <v>5</v>
      </c>
      <c r="AQ4" s="1">
        <f>Original!RP5</f>
        <v>4</v>
      </c>
      <c r="AR4" s="1">
        <f>Original!SC5</f>
        <v>5</v>
      </c>
      <c r="AS4" s="1">
        <f>Original!SD5</f>
        <v>4</v>
      </c>
      <c r="AT4" s="1">
        <f>Original!SQ5</f>
        <v>5</v>
      </c>
      <c r="AU4" s="1">
        <f>Original!SR5</f>
        <v>4</v>
      </c>
      <c r="AV4" s="1">
        <f>Original!TE5</f>
        <v>3</v>
      </c>
      <c r="AW4" s="1">
        <f>Original!TF5</f>
        <v>1</v>
      </c>
      <c r="AX4" s="1">
        <f>Original!TS5</f>
        <v>5</v>
      </c>
      <c r="AY4" s="1">
        <f>Original!TT5</f>
        <v>5</v>
      </c>
      <c r="AZ4" s="1">
        <f>Original!UG5</f>
        <v>5</v>
      </c>
      <c r="BA4" s="1">
        <f>Original!UH5</f>
        <v>4</v>
      </c>
      <c r="BB4" s="1">
        <f>Original!UU5</f>
        <v>4</v>
      </c>
      <c r="BC4" s="1">
        <f>Original!UV5</f>
        <v>4</v>
      </c>
      <c r="BD4" s="1">
        <f t="shared" si="1"/>
        <v>4.076923077</v>
      </c>
      <c r="BE4" s="1">
        <f>Original!WG5</f>
        <v>5</v>
      </c>
      <c r="BF4" s="1">
        <f>Original!WH5</f>
        <v>5</v>
      </c>
      <c r="BG4" s="1"/>
      <c r="BH4" s="1"/>
      <c r="BI4" s="1"/>
      <c r="BJ4" s="1"/>
      <c r="BK4" s="1">
        <f t="shared" si="2"/>
        <v>5</v>
      </c>
      <c r="BL4" s="1">
        <f>Original!XQ5</f>
        <v>5</v>
      </c>
      <c r="BM4" s="1">
        <f>Original!XR5</f>
        <v>5</v>
      </c>
      <c r="BN4" s="1"/>
      <c r="BO4" s="1"/>
      <c r="BP4" s="1"/>
      <c r="BQ4" s="1"/>
      <c r="BR4" s="1">
        <f t="shared" si="3"/>
        <v>5</v>
      </c>
      <c r="BS4" s="1">
        <f>Original!YI5</f>
        <v>5</v>
      </c>
      <c r="BT4" s="1">
        <f>Original!YJ5</f>
        <v>3</v>
      </c>
      <c r="BU4" s="1"/>
      <c r="BV4" s="1"/>
      <c r="BW4" s="1"/>
      <c r="BX4" s="1"/>
      <c r="BY4" s="1">
        <f t="shared" si="4"/>
        <v>4</v>
      </c>
      <c r="BZ4" s="1">
        <f>Original!ZF5</f>
        <v>3</v>
      </c>
      <c r="CA4" s="1">
        <f>Original!ZG5</f>
        <v>2</v>
      </c>
      <c r="CB4" s="1"/>
      <c r="CC4" s="1"/>
      <c r="CD4" s="1"/>
      <c r="CE4" s="1"/>
      <c r="CF4" s="1">
        <f t="shared" si="5"/>
        <v>2.5</v>
      </c>
      <c r="CG4" s="1">
        <f>Original!XW5</f>
        <v>4</v>
      </c>
      <c r="CH4" s="1">
        <f>Original!XX5</f>
        <v>5</v>
      </c>
      <c r="CI4" s="1">
        <f>IF(Original!XX5=1,5,IF(Original!XX5=2,4,IF(Original!XX5=3,3,IF(Original!XX5=4,2,IF(Original!XX5=5,1,".")))))</f>
        <v>1</v>
      </c>
      <c r="CJ4" s="1">
        <f>IF(Original!XY5=1,5,IF(Original!XY5=2,4,IF(Original!XY5=3,3,IF(Original!XY5=4,2,IF(Original!XY5=5,1,".")))))</f>
        <v>4</v>
      </c>
      <c r="CK4" s="1">
        <f>IF(Original!XZ5=1,5,IF(Original!XZ5=2,4,IF(Original!XZ5=3,3,IF(Original!XZ5=4,2,IF(Original!XZ5=5,1,".")))))</f>
        <v>5</v>
      </c>
      <c r="CL4" s="1">
        <f>Original!YA5</f>
        <v>4</v>
      </c>
      <c r="CM4" s="1">
        <f>Original!YB5</f>
        <v>3</v>
      </c>
      <c r="CN4" s="1">
        <f>Original!YC5</f>
        <v>5</v>
      </c>
      <c r="CO4" s="1">
        <f>IF(Original!YD5=1,5,IF(Original!YD5=2,4,IF(Original!YD5=3,3,IF(Original!YD5=4,2,IF(Original!YD5=5,1,".")))))</f>
        <v>3</v>
      </c>
      <c r="CP4" s="1">
        <f>IF(Original!YE5=1,5,IF(Original!YE5=2,4,IF(Original!YE5=3,3,IF(Original!YE5=4,2,IF(Original!YE5=5,1,".")))))</f>
        <v>5</v>
      </c>
      <c r="CQ4" s="1">
        <f>IF(Original!YF5=1,5,IF(Original!YF5=2,4,IF(Original!YF5=3,3,IF(Original!YF5=4,2,IF(Original!YF5=5,1,".")))))</f>
        <v>4</v>
      </c>
      <c r="CR4" s="1">
        <f>IF(Original!YG5=1,5,IF(Original!YG5=2,4,IF(Original!YG5=3,3,IF(Original!YG5=4,2,IF(Original!YG5=5,1,".")))))</f>
        <v>5</v>
      </c>
      <c r="CS4" s="1">
        <f t="shared" si="6"/>
        <v>4</v>
      </c>
      <c r="CT4" s="1">
        <f>Original!YS5</f>
        <v>2</v>
      </c>
      <c r="CU4" s="1">
        <f>IF(Original!YT5=1,5,IF(Original!YT5=2,4,IF(Original!YT5=3,3,IF(Original!YT5=4,2,IF(Original!YT5=5,1,".")))))</f>
        <v>4</v>
      </c>
      <c r="CV4" s="1">
        <f>Original!YU5</f>
        <v>5</v>
      </c>
      <c r="CW4" s="1">
        <f>Original!YV5</f>
        <v>2</v>
      </c>
      <c r="CX4" s="1">
        <f>Original!YW5</f>
        <v>5</v>
      </c>
      <c r="CY4" s="1">
        <f>Original!YX5</f>
        <v>5</v>
      </c>
      <c r="CZ4" s="1">
        <f>IF(Original!YY5=1,5,IF(Original!YY5=2,4,IF(Original!YY5=3,3,IF(Original!YY5=4,2,IF(Original!YY5=5,1,".")))))</f>
        <v>2</v>
      </c>
      <c r="DA4" s="1">
        <f>Original!YZ5</f>
        <v>5</v>
      </c>
      <c r="DB4" s="1">
        <f>Original!ZA5</f>
        <v>3</v>
      </c>
      <c r="DC4" s="1">
        <f>Original!ZB5</f>
        <v>5</v>
      </c>
      <c r="DD4" s="1">
        <f>Original!ZC5</f>
        <v>3</v>
      </c>
      <c r="DE4" s="1">
        <f>Original!ZD5</f>
        <v>2</v>
      </c>
      <c r="DF4" s="1">
        <f>IF(Original!ZE5=1,5,IF(Original!ZE5=2,4,IF(Original!ZE5=3,3,IF(Original!ZE5=4,2,IF(Original!ZE5=5,1,".")))))</f>
        <v>3</v>
      </c>
      <c r="DG4" s="1">
        <f t="shared" si="7"/>
        <v>3.538461538</v>
      </c>
    </row>
    <row r="5" ht="15.75" customHeight="1">
      <c r="A5" s="1">
        <v>4.0</v>
      </c>
      <c r="B5" s="1">
        <f>IF(Original!A6="EFT 1 cue",1,IF(Original!A6="ERT 1 cue",2,IF(Original!A6="EFT 3 cue",3,IF(Original!A6="ERT 3 cue",4))))</f>
        <v>1</v>
      </c>
      <c r="C5" s="1">
        <f>Original!C6</f>
        <v>1</v>
      </c>
      <c r="D5" s="1">
        <f>Original!D6</f>
        <v>1</v>
      </c>
      <c r="E5" s="1">
        <f>Original!J6</f>
        <v>1.41421</v>
      </c>
      <c r="F5" s="1">
        <f>Original!K6</f>
        <v>0.3465710713</v>
      </c>
      <c r="G5" s="1">
        <f>Original!L6</f>
        <v>0</v>
      </c>
      <c r="H5" s="1">
        <f>Original!M6</f>
        <v>0.00194</v>
      </c>
      <c r="I5" s="1">
        <f>Original!N6</f>
        <v>-6.245067306</v>
      </c>
      <c r="J5" s="1">
        <f>Original!O6</f>
        <v>0</v>
      </c>
      <c r="K5" s="1">
        <f>Original!R6</f>
        <v>25.78</v>
      </c>
      <c r="L5" s="1">
        <f>Original!S6</f>
        <v>24.22</v>
      </c>
      <c r="M5" s="1">
        <f>Original!T6</f>
        <v>11.72</v>
      </c>
      <c r="N5" s="1">
        <f>Original!U6</f>
        <v>24.22</v>
      </c>
      <c r="O5" s="1">
        <f>Original!V6</f>
        <v>24.22</v>
      </c>
      <c r="P5" s="1">
        <f>Original!W6</f>
        <v>3.9</v>
      </c>
      <c r="Q5" s="1">
        <f>Original!X6</f>
        <v>0.78</v>
      </c>
      <c r="R5" s="1">
        <f>Original!AA6</f>
        <v>64</v>
      </c>
      <c r="S5" s="1">
        <f>Original!AC6</f>
        <v>204</v>
      </c>
      <c r="T5" s="1">
        <f>Original!AK6</f>
        <v>35.0127</v>
      </c>
      <c r="U5" s="1">
        <f>Original!AM6</f>
        <v>1</v>
      </c>
      <c r="V5" s="1">
        <f>Original!AN6</f>
        <v>1</v>
      </c>
      <c r="W5" s="1">
        <f>Original!AS6</f>
        <v>2</v>
      </c>
      <c r="X5" s="1">
        <f>Original!AW6</f>
        <v>1</v>
      </c>
      <c r="Y5" s="1">
        <f>Original!AX6</f>
        <v>1</v>
      </c>
      <c r="Z5" s="1">
        <f>Original!AY6</f>
        <v>0</v>
      </c>
      <c r="AA5" s="1">
        <f>Original!AZ6</f>
        <v>2</v>
      </c>
      <c r="AB5" s="1">
        <f>Original!BA6</f>
        <v>2</v>
      </c>
      <c r="AC5" s="1">
        <f>Original!BB6</f>
        <v>1</v>
      </c>
      <c r="AD5" s="1">
        <f>Original!BC6</f>
        <v>0</v>
      </c>
      <c r="AE5" s="1">
        <f>Original!BD6</f>
        <v>1</v>
      </c>
      <c r="AF5" s="1">
        <f>Original!BE6</f>
        <v>5</v>
      </c>
      <c r="AG5" s="1">
        <f>Original!BF6</f>
        <v>1</v>
      </c>
      <c r="AH5" s="1">
        <f>Original!BJ6</f>
        <v>1</v>
      </c>
      <c r="AI5" s="1">
        <f>Original!BW6</f>
        <v>3</v>
      </c>
      <c r="AJ5" s="1">
        <f>Original!BZ6</f>
        <v>8</v>
      </c>
      <c r="AK5" s="1">
        <f>Original!CC6</f>
        <v>9</v>
      </c>
      <c r="AL5" s="1">
        <f>Original!CD6</f>
        <v>2</v>
      </c>
      <c r="AM5" s="1">
        <f>Original!CF6</f>
        <v>22</v>
      </c>
      <c r="AN5" s="1"/>
      <c r="AO5" s="1">
        <f>Original!CO6</f>
        <v>1</v>
      </c>
      <c r="AP5" s="1">
        <f>Original!RO6</f>
        <v>5</v>
      </c>
      <c r="AQ5" s="1">
        <f>Original!RP6</f>
        <v>4</v>
      </c>
      <c r="AR5" s="1">
        <f>Original!SC6</f>
        <v>5</v>
      </c>
      <c r="AS5" s="1">
        <f>Original!SD6</f>
        <v>5</v>
      </c>
      <c r="AT5" s="1">
        <f>Original!SQ6</f>
        <v>5</v>
      </c>
      <c r="AU5" s="1">
        <f>Original!SR6</f>
        <v>5</v>
      </c>
      <c r="AV5" s="1">
        <f>Original!TE6</f>
        <v>5</v>
      </c>
      <c r="AW5" s="1">
        <f>Original!TF6</f>
        <v>5</v>
      </c>
      <c r="AX5" s="1">
        <f>Original!TS6</f>
        <v>4</v>
      </c>
      <c r="AY5" s="1">
        <f>Original!TT6</f>
        <v>4</v>
      </c>
      <c r="AZ5" s="1">
        <f>Original!UG6</f>
        <v>5</v>
      </c>
      <c r="BA5" s="1">
        <f>Original!UH6</f>
        <v>4</v>
      </c>
      <c r="BB5" s="1">
        <f>Original!UU6</f>
        <v>5</v>
      </c>
      <c r="BC5" s="1">
        <f>Original!UV6</f>
        <v>5</v>
      </c>
      <c r="BD5" s="1">
        <f t="shared" si="1"/>
        <v>4.692307692</v>
      </c>
      <c r="BE5" s="1">
        <f>Original!WG6</f>
        <v>5</v>
      </c>
      <c r="BF5" s="1">
        <f>Original!WH6</f>
        <v>5</v>
      </c>
      <c r="BG5" s="1"/>
      <c r="BH5" s="1"/>
      <c r="BI5" s="1"/>
      <c r="BJ5" s="1"/>
      <c r="BK5" s="1">
        <f t="shared" si="2"/>
        <v>5</v>
      </c>
      <c r="BL5" s="1">
        <f>Original!XQ6</f>
        <v>5</v>
      </c>
      <c r="BM5" s="1">
        <f>Original!XR6</f>
        <v>5</v>
      </c>
      <c r="BN5" s="1"/>
      <c r="BO5" s="1"/>
      <c r="BP5" s="1"/>
      <c r="BQ5" s="1"/>
      <c r="BR5" s="1">
        <f t="shared" si="3"/>
        <v>5</v>
      </c>
      <c r="BS5" s="1">
        <f>Original!YI6</f>
        <v>5</v>
      </c>
      <c r="BT5" s="1">
        <f>Original!YJ6</f>
        <v>5</v>
      </c>
      <c r="BU5" s="1"/>
      <c r="BV5" s="1"/>
      <c r="BW5" s="1"/>
      <c r="BX5" s="1"/>
      <c r="BY5" s="1">
        <f t="shared" si="4"/>
        <v>5</v>
      </c>
      <c r="BZ5" s="1">
        <f>Original!ZF6</f>
        <v>4</v>
      </c>
      <c r="CA5" s="1">
        <f>Original!ZG6</f>
        <v>4</v>
      </c>
      <c r="CB5" s="1"/>
      <c r="CC5" s="1"/>
      <c r="CD5" s="1"/>
      <c r="CE5" s="1"/>
      <c r="CF5" s="1">
        <f t="shared" si="5"/>
        <v>4</v>
      </c>
      <c r="CG5" s="1">
        <f>Original!XW6</f>
        <v>5</v>
      </c>
      <c r="CH5" s="1">
        <f>Original!XX6</f>
        <v>5</v>
      </c>
      <c r="CI5" s="1">
        <f>IF(Original!XX6=1,5,IF(Original!XX6=2,4,IF(Original!XX6=3,3,IF(Original!XX6=4,2,IF(Original!XX6=5,1,".")))))</f>
        <v>1</v>
      </c>
      <c r="CJ5" s="1">
        <f>IF(Original!XY6=1,5,IF(Original!XY6=2,4,IF(Original!XY6=3,3,IF(Original!XY6=4,2,IF(Original!XY6=5,1,".")))))</f>
        <v>4</v>
      </c>
      <c r="CK5" s="1">
        <f>IF(Original!XZ6=1,5,IF(Original!XZ6=2,4,IF(Original!XZ6=3,3,IF(Original!XZ6=4,2,IF(Original!XZ6=5,1,".")))))</f>
        <v>4</v>
      </c>
      <c r="CL5" s="1">
        <f>Original!YA6</f>
        <v>3</v>
      </c>
      <c r="CM5" s="1">
        <f>Original!YB6</f>
        <v>5</v>
      </c>
      <c r="CN5" s="1">
        <f>Original!YC6</f>
        <v>5</v>
      </c>
      <c r="CO5" s="1">
        <f>IF(Original!YD6=1,5,IF(Original!YD6=2,4,IF(Original!YD6=3,3,IF(Original!YD6=4,2,IF(Original!YD6=5,1,".")))))</f>
        <v>1</v>
      </c>
      <c r="CP5" s="1">
        <f>IF(Original!YE6=1,5,IF(Original!YE6=2,4,IF(Original!YE6=3,3,IF(Original!YE6=4,2,IF(Original!YE6=5,1,".")))))</f>
        <v>4</v>
      </c>
      <c r="CQ5" s="1">
        <f>IF(Original!YF6=1,5,IF(Original!YF6=2,4,IF(Original!YF6=3,3,IF(Original!YF6=4,2,IF(Original!YF6=5,1,".")))))</f>
        <v>4</v>
      </c>
      <c r="CR5" s="1">
        <f>IF(Original!YG6=1,5,IF(Original!YG6=2,4,IF(Original!YG6=3,3,IF(Original!YG6=4,2,IF(Original!YG6=5,1,".")))))</f>
        <v>4</v>
      </c>
      <c r="CS5" s="1">
        <f t="shared" si="6"/>
        <v>3.75</v>
      </c>
      <c r="CT5" s="1">
        <f>Original!YS6</f>
        <v>3</v>
      </c>
      <c r="CU5" s="1">
        <f>IF(Original!YT6=1,5,IF(Original!YT6=2,4,IF(Original!YT6=3,3,IF(Original!YT6=4,2,IF(Original!YT6=5,1,".")))))</f>
        <v>4</v>
      </c>
      <c r="CV5" s="1">
        <f>Original!YU6</f>
        <v>4</v>
      </c>
      <c r="CW5" s="1">
        <f>Original!YV6</f>
        <v>5</v>
      </c>
      <c r="CX5" s="1">
        <f>Original!YW6</f>
        <v>5</v>
      </c>
      <c r="CY5" s="1">
        <f>Original!YX6</f>
        <v>5</v>
      </c>
      <c r="CZ5" s="1">
        <f>IF(Original!YY6=1,5,IF(Original!YY6=2,4,IF(Original!YY6=3,3,IF(Original!YY6=4,2,IF(Original!YY6=5,1,".")))))</f>
        <v>3</v>
      </c>
      <c r="DA5" s="1">
        <f>Original!YZ6</f>
        <v>4</v>
      </c>
      <c r="DB5" s="1">
        <f>Original!ZA6</f>
        <v>5</v>
      </c>
      <c r="DC5" s="1">
        <f>Original!ZB6</f>
        <v>5</v>
      </c>
      <c r="DD5" s="1">
        <f>Original!ZC6</f>
        <v>3</v>
      </c>
      <c r="DE5" s="1">
        <f>Original!ZD6</f>
        <v>5</v>
      </c>
      <c r="DF5" s="1">
        <f>IF(Original!ZE6=1,5,IF(Original!ZE6=2,4,IF(Original!ZE6=3,3,IF(Original!ZE6=4,2,IF(Original!ZE6=5,1,".")))))</f>
        <v>5</v>
      </c>
      <c r="DG5" s="1">
        <f t="shared" si="7"/>
        <v>4.307692308</v>
      </c>
    </row>
    <row r="6" ht="15.75" customHeight="1">
      <c r="A6" s="1">
        <v>5.0</v>
      </c>
      <c r="B6" s="1">
        <f>IF(Original!A7="EFT 1 cue",1,IF(Original!A7="ERT 1 cue",2,IF(Original!A7="EFT 3 cue",3,IF(Original!A7="ERT 3 cue",4))))</f>
        <v>1</v>
      </c>
      <c r="C6" s="1">
        <f>Original!C7</f>
        <v>1</v>
      </c>
      <c r="D6" s="1">
        <f>Original!D7</f>
        <v>1</v>
      </c>
      <c r="E6" s="1">
        <f>Original!J7</f>
        <v>0.02323</v>
      </c>
      <c r="F6" s="1">
        <f>Original!K7</f>
        <v>-3.762310732</v>
      </c>
      <c r="G6" s="1">
        <f>Original!L7</f>
        <v>0</v>
      </c>
      <c r="H6" s="1">
        <f>Original!M7</f>
        <v>0.0134</v>
      </c>
      <c r="I6" s="1">
        <f>Original!N7</f>
        <v>-4.312500572</v>
      </c>
      <c r="J6" s="1">
        <f>Original!O7</f>
        <v>0</v>
      </c>
      <c r="K6" s="1">
        <f>Original!R7</f>
        <v>99.22</v>
      </c>
      <c r="L6" s="1">
        <f>Original!S7</f>
        <v>99.22</v>
      </c>
      <c r="M6" s="1">
        <f>Original!T7</f>
        <v>47.66</v>
      </c>
      <c r="N6" s="1">
        <f>Original!U7</f>
        <v>19.54</v>
      </c>
      <c r="O6" s="1">
        <f>Original!V7</f>
        <v>11.72</v>
      </c>
      <c r="P6" s="1">
        <f>Original!W7</f>
        <v>5.46</v>
      </c>
      <c r="Q6" s="1">
        <f>Original!X7</f>
        <v>2.34</v>
      </c>
      <c r="R6" s="1">
        <f>Original!AA7</f>
        <v>73</v>
      </c>
      <c r="S6" s="1">
        <f>Original!AC7</f>
        <v>190</v>
      </c>
      <c r="T6" s="1">
        <f>Original!AK7</f>
        <v>25.06474</v>
      </c>
      <c r="U6" s="1">
        <f>Original!AM7</f>
        <v>0</v>
      </c>
      <c r="V6" s="1">
        <f>Original!AN7</f>
        <v>0</v>
      </c>
      <c r="W6" s="1">
        <f>Original!AS7</f>
        <v>0</v>
      </c>
      <c r="X6" s="1">
        <f>Original!AW7</f>
        <v>1</v>
      </c>
      <c r="Y6" s="1">
        <f>Original!AX7</f>
        <v>1</v>
      </c>
      <c r="Z6" s="1">
        <f>Original!AY7</f>
        <v>0</v>
      </c>
      <c r="AA6" s="1">
        <f>Original!AZ7</f>
        <v>0</v>
      </c>
      <c r="AB6" s="1">
        <f>Original!BA7</f>
        <v>1</v>
      </c>
      <c r="AC6" s="1">
        <f>Original!BB7</f>
        <v>0</v>
      </c>
      <c r="AD6" s="1">
        <f>Original!BC7</f>
        <v>0</v>
      </c>
      <c r="AE6" s="1">
        <f>Original!BD7</f>
        <v>1</v>
      </c>
      <c r="AF6" s="1">
        <f>Original!BE7</f>
        <v>4</v>
      </c>
      <c r="AG6" s="1">
        <f>Original!BF7</f>
        <v>1</v>
      </c>
      <c r="AH6" s="1">
        <f>Original!BJ7</f>
        <v>2</v>
      </c>
      <c r="AI6" s="1">
        <f>Original!BW7</f>
        <v>2</v>
      </c>
      <c r="AJ6" s="1">
        <f>Original!BZ7</f>
        <v>4</v>
      </c>
      <c r="AK6" s="1">
        <f>Original!CC7</f>
        <v>5</v>
      </c>
      <c r="AL6" s="1">
        <f>Original!CD7</f>
        <v>1</v>
      </c>
      <c r="AM6" s="1">
        <f>Original!CF7</f>
        <v>23</v>
      </c>
      <c r="AN6" s="1"/>
      <c r="AO6" s="1">
        <f>Original!CO7</f>
        <v>1</v>
      </c>
      <c r="AP6" s="1">
        <f>Original!RO7</f>
        <v>5</v>
      </c>
      <c r="AQ6" s="1">
        <f>Original!RP7</f>
        <v>5</v>
      </c>
      <c r="AR6" s="1">
        <f>Original!SC7</f>
        <v>5</v>
      </c>
      <c r="AS6" s="1">
        <f>Original!SD7</f>
        <v>5</v>
      </c>
      <c r="AT6" s="1">
        <f>Original!SQ7</f>
        <v>5</v>
      </c>
      <c r="AU6" s="1">
        <f>Original!SR7</f>
        <v>5</v>
      </c>
      <c r="AV6" s="1">
        <f>Original!TE7</f>
        <v>5</v>
      </c>
      <c r="AW6" s="1">
        <f>Original!TF7</f>
        <v>5</v>
      </c>
      <c r="AX6" s="1">
        <f>Original!TS7</f>
        <v>5</v>
      </c>
      <c r="AY6" s="1">
        <f>Original!TT7</f>
        <v>5</v>
      </c>
      <c r="AZ6" s="1">
        <f>Original!UG7</f>
        <v>5</v>
      </c>
      <c r="BA6" s="1">
        <f>Original!UH7</f>
        <v>5</v>
      </c>
      <c r="BB6" s="1">
        <f>Original!UU7</f>
        <v>5</v>
      </c>
      <c r="BC6" s="1">
        <f>Original!UV7</f>
        <v>5</v>
      </c>
      <c r="BD6" s="1">
        <f t="shared" si="1"/>
        <v>5</v>
      </c>
      <c r="BE6" s="1">
        <f>Original!WG7</f>
        <v>5</v>
      </c>
      <c r="BF6" s="1">
        <f>Original!WH7</f>
        <v>5</v>
      </c>
      <c r="BG6" s="1"/>
      <c r="BH6" s="1"/>
      <c r="BI6" s="1"/>
      <c r="BJ6" s="1"/>
      <c r="BK6" s="1">
        <f t="shared" si="2"/>
        <v>5</v>
      </c>
      <c r="BL6" s="1">
        <f>Original!XQ7</f>
        <v>5</v>
      </c>
      <c r="BM6" s="1">
        <f>Original!XR7</f>
        <v>5</v>
      </c>
      <c r="BN6" s="1"/>
      <c r="BO6" s="1"/>
      <c r="BP6" s="1"/>
      <c r="BQ6" s="1"/>
      <c r="BR6" s="1">
        <f t="shared" si="3"/>
        <v>5</v>
      </c>
      <c r="BS6" s="1">
        <f>Original!YI7</f>
        <v>4</v>
      </c>
      <c r="BT6" s="1">
        <f>Original!YJ7</f>
        <v>4</v>
      </c>
      <c r="BU6" s="1"/>
      <c r="BV6" s="1"/>
      <c r="BW6" s="1"/>
      <c r="BX6" s="1"/>
      <c r="BY6" s="1">
        <f t="shared" si="4"/>
        <v>4</v>
      </c>
      <c r="BZ6" s="1">
        <f>Original!ZF7</f>
        <v>3</v>
      </c>
      <c r="CA6" s="1">
        <f>Original!ZG7</f>
        <v>3</v>
      </c>
      <c r="CB6" s="1"/>
      <c r="CC6" s="1"/>
      <c r="CD6" s="1"/>
      <c r="CE6" s="1"/>
      <c r="CF6" s="1">
        <f t="shared" si="5"/>
        <v>3</v>
      </c>
      <c r="CG6" s="1">
        <f>Original!XW7</f>
        <v>5</v>
      </c>
      <c r="CH6" s="1">
        <f>Original!XX7</f>
        <v>5</v>
      </c>
      <c r="CI6" s="1">
        <f>IF(Original!XX7=1,5,IF(Original!XX7=2,4,IF(Original!XX7=3,3,IF(Original!XX7=4,2,IF(Original!XX7=5,1,".")))))</f>
        <v>1</v>
      </c>
      <c r="CJ6" s="1">
        <f>IF(Original!XY7=1,5,IF(Original!XY7=2,4,IF(Original!XY7=3,3,IF(Original!XY7=4,2,IF(Original!XY7=5,1,".")))))</f>
        <v>5</v>
      </c>
      <c r="CK6" s="1">
        <f>IF(Original!XZ7=1,5,IF(Original!XZ7=2,4,IF(Original!XZ7=3,3,IF(Original!XZ7=4,2,IF(Original!XZ7=5,1,".")))))</f>
        <v>5</v>
      </c>
      <c r="CL6" s="1">
        <f>Original!YA7</f>
        <v>1</v>
      </c>
      <c r="CM6" s="1">
        <f>Original!YB7</f>
        <v>5</v>
      </c>
      <c r="CN6" s="1">
        <f>Original!YC7</f>
        <v>5</v>
      </c>
      <c r="CO6" s="1">
        <f>IF(Original!YD7=1,5,IF(Original!YD7=2,4,IF(Original!YD7=3,3,IF(Original!YD7=4,2,IF(Original!YD7=5,1,".")))))</f>
        <v>1</v>
      </c>
      <c r="CP6" s="1">
        <f>IF(Original!YE7=1,5,IF(Original!YE7=2,4,IF(Original!YE7=3,3,IF(Original!YE7=4,2,IF(Original!YE7=5,1,".")))))</f>
        <v>5</v>
      </c>
      <c r="CQ6" s="1">
        <f>IF(Original!YF7=1,5,IF(Original!YF7=2,4,IF(Original!YF7=3,3,IF(Original!YF7=4,2,IF(Original!YF7=5,1,".")))))</f>
        <v>5</v>
      </c>
      <c r="CR6" s="1">
        <f>IF(Original!YG7=1,5,IF(Original!YG7=2,4,IF(Original!YG7=3,3,IF(Original!YG7=4,2,IF(Original!YG7=5,1,".")))))</f>
        <v>5</v>
      </c>
      <c r="CS6" s="1">
        <f t="shared" si="6"/>
        <v>4</v>
      </c>
      <c r="CT6" s="1">
        <f>Original!YS7</f>
        <v>4</v>
      </c>
      <c r="CU6" s="1">
        <f>IF(Original!YT7=1,5,IF(Original!YT7=2,4,IF(Original!YT7=3,3,IF(Original!YT7=4,2,IF(Original!YT7=5,1,".")))))</f>
        <v>5</v>
      </c>
      <c r="CV6" s="1">
        <f>Original!YU7</f>
        <v>5</v>
      </c>
      <c r="CW6" s="1">
        <f>Original!YV7</f>
        <v>5</v>
      </c>
      <c r="CX6" s="1">
        <f>Original!YW7</f>
        <v>5</v>
      </c>
      <c r="CY6" s="1">
        <f>Original!YX7</f>
        <v>5</v>
      </c>
      <c r="CZ6" s="1">
        <f>IF(Original!YY7=1,5,IF(Original!YY7=2,4,IF(Original!YY7=3,3,IF(Original!YY7=4,2,IF(Original!YY7=5,1,".")))))</f>
        <v>4</v>
      </c>
      <c r="DA6" s="1">
        <f>Original!YZ7</f>
        <v>5</v>
      </c>
      <c r="DB6" s="1">
        <f>Original!ZA7</f>
        <v>5</v>
      </c>
      <c r="DC6" s="1">
        <f>Original!ZB7</f>
        <v>4</v>
      </c>
      <c r="DD6" s="1">
        <f>Original!ZC7</f>
        <v>5</v>
      </c>
      <c r="DE6" s="1">
        <f>Original!ZD7</f>
        <v>4</v>
      </c>
      <c r="DF6" s="1">
        <f>IF(Original!ZE7=1,5,IF(Original!ZE7=2,4,IF(Original!ZE7=3,3,IF(Original!ZE7=4,2,IF(Original!ZE7=5,1,".")))))</f>
        <v>5</v>
      </c>
      <c r="DG6" s="1">
        <f t="shared" si="7"/>
        <v>4.692307692</v>
      </c>
    </row>
    <row r="7" ht="15.75" customHeight="1">
      <c r="A7" s="1">
        <v>6.0</v>
      </c>
      <c r="B7" s="1">
        <f>IF(Original!A8="EFT 1 cue",1,IF(Original!A8="ERT 1 cue",2,IF(Original!A8="EFT 3 cue",3,IF(Original!A8="ERT 3 cue",4))))</f>
        <v>1</v>
      </c>
      <c r="C7" s="1">
        <f>Original!C8</f>
        <v>1</v>
      </c>
      <c r="D7" s="1">
        <f>Original!D8</f>
        <v>1</v>
      </c>
      <c r="E7" s="1">
        <f>Original!J8</f>
        <v>0.00111</v>
      </c>
      <c r="F7" s="1">
        <f>Original!K8</f>
        <v>-6.803395264</v>
      </c>
      <c r="G7" s="1">
        <f>Original!L8</f>
        <v>0</v>
      </c>
      <c r="H7" s="1">
        <f>Original!M8</f>
        <v>0.00671</v>
      </c>
      <c r="I7" s="1">
        <f>Original!N8</f>
        <v>-5.004156328</v>
      </c>
      <c r="J7" s="1">
        <f>Original!O8</f>
        <v>0</v>
      </c>
      <c r="K7" s="1">
        <f>Original!R8</f>
        <v>99.22</v>
      </c>
      <c r="L7" s="1">
        <f>Original!S8</f>
        <v>99.22</v>
      </c>
      <c r="M7" s="1">
        <f>Original!T8</f>
        <v>89.84</v>
      </c>
      <c r="N7" s="1">
        <f>Original!U8</f>
        <v>91.4</v>
      </c>
      <c r="O7" s="1">
        <f>Original!V8</f>
        <v>71.1</v>
      </c>
      <c r="P7" s="1">
        <f>Original!W8</f>
        <v>33.6</v>
      </c>
      <c r="Q7" s="1">
        <f>Original!X8</f>
        <v>24.22</v>
      </c>
      <c r="R7" s="1">
        <f>Original!AA8</f>
        <v>64</v>
      </c>
      <c r="S7" s="1">
        <f>Original!AC8</f>
        <v>150</v>
      </c>
      <c r="T7" s="1">
        <f>Original!AK8</f>
        <v>25.74463</v>
      </c>
      <c r="U7" s="1">
        <f>Original!AM8</f>
        <v>1</v>
      </c>
      <c r="V7" s="1">
        <f>Original!AN8</f>
        <v>1</v>
      </c>
      <c r="W7" s="1">
        <f>Original!AS8</f>
        <v>2</v>
      </c>
      <c r="X7" s="1">
        <f>Original!AW8</f>
        <v>3</v>
      </c>
      <c r="Y7" s="1">
        <f>Original!AX8</f>
        <v>1</v>
      </c>
      <c r="Z7" s="1">
        <f>Original!AY8</f>
        <v>2</v>
      </c>
      <c r="AA7" s="1">
        <f>Original!AZ8</f>
        <v>2</v>
      </c>
      <c r="AB7" s="1">
        <f>Original!BA8</f>
        <v>1</v>
      </c>
      <c r="AC7" s="1">
        <f>Original!BB8</f>
        <v>1</v>
      </c>
      <c r="AD7" s="1">
        <f>Original!BC8</f>
        <v>1</v>
      </c>
      <c r="AE7" s="1">
        <f>Original!BD8</f>
        <v>1</v>
      </c>
      <c r="AF7" s="1">
        <f>Original!BE8</f>
        <v>5</v>
      </c>
      <c r="AG7" s="1">
        <f>Original!BF8</f>
        <v>1</v>
      </c>
      <c r="AH7" s="1">
        <f>Original!BJ8</f>
        <v>2</v>
      </c>
      <c r="AI7" s="1">
        <f>Original!BW8</f>
        <v>3</v>
      </c>
      <c r="AJ7" s="1">
        <f>Original!BZ8</f>
        <v>6</v>
      </c>
      <c r="AK7" s="1">
        <f>Original!CC8</f>
        <v>6</v>
      </c>
      <c r="AL7" s="1">
        <f>Original!CD8</f>
        <v>2</v>
      </c>
      <c r="AM7" s="1">
        <f>Original!CF8</f>
        <v>23</v>
      </c>
      <c r="AN7" s="1"/>
      <c r="AO7" s="1">
        <f>Original!CO8</f>
        <v>1</v>
      </c>
      <c r="AP7" s="1">
        <f>Original!RO8</f>
        <v>2</v>
      </c>
      <c r="AQ7" s="1">
        <f>Original!RP8</f>
        <v>2</v>
      </c>
      <c r="AR7" s="1">
        <f>Original!SC8</f>
        <v>4</v>
      </c>
      <c r="AS7" s="1">
        <f>Original!SD8</f>
        <v>4</v>
      </c>
      <c r="AT7" s="1">
        <f>Original!SQ8</f>
        <v>3</v>
      </c>
      <c r="AU7" s="1">
        <f>Original!SR8</f>
        <v>3</v>
      </c>
      <c r="AV7" s="1">
        <f>Original!TE8</f>
        <v>4</v>
      </c>
      <c r="AW7" s="1">
        <f>Original!TF8</f>
        <v>4</v>
      </c>
      <c r="AX7" s="1">
        <f>Original!TS8</f>
        <v>3</v>
      </c>
      <c r="AY7" s="1">
        <f>Original!TT8</f>
        <v>3</v>
      </c>
      <c r="AZ7" s="1">
        <f>Original!UG8</f>
        <v>3</v>
      </c>
      <c r="BA7" s="1">
        <f>Original!UH8</f>
        <v>3</v>
      </c>
      <c r="BB7" s="1">
        <f>Original!UU8</f>
        <v>2</v>
      </c>
      <c r="BC7" s="1">
        <f>Original!UV8</f>
        <v>2</v>
      </c>
      <c r="BD7" s="1">
        <f t="shared" si="1"/>
        <v>3.076923077</v>
      </c>
      <c r="BE7" s="1">
        <f>Original!WG8</f>
        <v>3</v>
      </c>
      <c r="BF7" s="1">
        <f>Original!WH8</f>
        <v>3</v>
      </c>
      <c r="BG7" s="1"/>
      <c r="BH7" s="1"/>
      <c r="BI7" s="1"/>
      <c r="BJ7" s="1"/>
      <c r="BK7" s="1">
        <f t="shared" si="2"/>
        <v>3</v>
      </c>
      <c r="BL7" s="1">
        <f>Original!XQ8</f>
        <v>4</v>
      </c>
      <c r="BM7" s="1">
        <f>Original!XR8</f>
        <v>4</v>
      </c>
      <c r="BN7" s="1"/>
      <c r="BO7" s="1"/>
      <c r="BP7" s="1"/>
      <c r="BQ7" s="1"/>
      <c r="BR7" s="1">
        <f t="shared" si="3"/>
        <v>4</v>
      </c>
      <c r="BS7" s="1">
        <f>Original!YI8</f>
        <v>3</v>
      </c>
      <c r="BT7" s="1">
        <f>Original!YJ8</f>
        <v>3</v>
      </c>
      <c r="BU7" s="1"/>
      <c r="BV7" s="1"/>
      <c r="BW7" s="1"/>
      <c r="BX7" s="1"/>
      <c r="BY7" s="1">
        <f t="shared" si="4"/>
        <v>3</v>
      </c>
      <c r="BZ7" s="1">
        <f>Original!ZF8</f>
        <v>4</v>
      </c>
      <c r="CA7" s="1">
        <f>Original!ZG8</f>
        <v>3</v>
      </c>
      <c r="CB7" s="1"/>
      <c r="CC7" s="1"/>
      <c r="CD7" s="1"/>
      <c r="CE7" s="1"/>
      <c r="CF7" s="1">
        <f t="shared" si="5"/>
        <v>3.5</v>
      </c>
      <c r="CG7" s="1">
        <f>Original!XW8</f>
        <v>4</v>
      </c>
      <c r="CH7" s="1">
        <f>Original!XX8</f>
        <v>4</v>
      </c>
      <c r="CI7" s="1">
        <f>IF(Original!XX8=1,5,IF(Original!XX8=2,4,IF(Original!XX8=3,3,IF(Original!XX8=4,2,IF(Original!XX8=5,1,".")))))</f>
        <v>2</v>
      </c>
      <c r="CJ7" s="1">
        <f>IF(Original!XY8=1,5,IF(Original!XY8=2,4,IF(Original!XY8=3,3,IF(Original!XY8=4,2,IF(Original!XY8=5,1,".")))))</f>
        <v>4</v>
      </c>
      <c r="CK7" s="1">
        <f>IF(Original!XZ8=1,5,IF(Original!XZ8=2,4,IF(Original!XZ8=3,3,IF(Original!XZ8=4,2,IF(Original!XZ8=5,1,".")))))</f>
        <v>2</v>
      </c>
      <c r="CL7" s="1">
        <f>Original!YA8</f>
        <v>4</v>
      </c>
      <c r="CM7" s="1">
        <f>Original!YB8</f>
        <v>2</v>
      </c>
      <c r="CN7" s="1">
        <f>Original!YC8</f>
        <v>5</v>
      </c>
      <c r="CO7" s="1">
        <f>IF(Original!YD8=1,5,IF(Original!YD8=2,4,IF(Original!YD8=3,3,IF(Original!YD8=4,2,IF(Original!YD8=5,1,".")))))</f>
        <v>2</v>
      </c>
      <c r="CP7" s="1">
        <f>IF(Original!YE8=1,5,IF(Original!YE8=2,4,IF(Original!YE8=3,3,IF(Original!YE8=4,2,IF(Original!YE8=5,1,".")))))</f>
        <v>5</v>
      </c>
      <c r="CQ7" s="1">
        <f>IF(Original!YF8=1,5,IF(Original!YF8=2,4,IF(Original!YF8=3,3,IF(Original!YF8=4,2,IF(Original!YF8=5,1,".")))))</f>
        <v>4</v>
      </c>
      <c r="CR7" s="1">
        <f>IF(Original!YG8=1,5,IF(Original!YG8=2,4,IF(Original!YG8=3,3,IF(Original!YG8=4,2,IF(Original!YG8=5,1,".")))))</f>
        <v>4</v>
      </c>
      <c r="CS7" s="1">
        <f t="shared" si="6"/>
        <v>3.5</v>
      </c>
      <c r="CT7" s="1">
        <f>Original!YS8</f>
        <v>2</v>
      </c>
      <c r="CU7" s="1">
        <f>IF(Original!YT8=1,5,IF(Original!YT8=2,4,IF(Original!YT8=3,3,IF(Original!YT8=4,2,IF(Original!YT8=5,1,".")))))</f>
        <v>1</v>
      </c>
      <c r="CV7" s="1">
        <f>Original!YU8</f>
        <v>4</v>
      </c>
      <c r="CW7" s="1">
        <f>Original!YV8</f>
        <v>4</v>
      </c>
      <c r="CX7" s="1">
        <f>Original!YW8</f>
        <v>5</v>
      </c>
      <c r="CY7" s="1">
        <f>Original!YX8</f>
        <v>5</v>
      </c>
      <c r="CZ7" s="1">
        <f>IF(Original!YY8=1,5,IF(Original!YY8=2,4,IF(Original!YY8=3,3,IF(Original!YY8=4,2,IF(Original!YY8=5,1,".")))))</f>
        <v>2</v>
      </c>
      <c r="DA7" s="1">
        <f>Original!YZ8</f>
        <v>5</v>
      </c>
      <c r="DB7" s="1">
        <f>Original!ZA8</f>
        <v>3</v>
      </c>
      <c r="DC7" s="1">
        <f>Original!ZB8</f>
        <v>4</v>
      </c>
      <c r="DD7" s="1">
        <f>Original!ZC8</f>
        <v>4</v>
      </c>
      <c r="DE7" s="1">
        <f>Original!ZD8</f>
        <v>3</v>
      </c>
      <c r="DF7" s="1">
        <f>IF(Original!ZE8=1,5,IF(Original!ZE8=2,4,IF(Original!ZE8=3,3,IF(Original!ZE8=4,2,IF(Original!ZE8=5,1,".")))))</f>
        <v>4</v>
      </c>
      <c r="DG7" s="1">
        <f t="shared" si="7"/>
        <v>3.538461538</v>
      </c>
    </row>
    <row r="8" ht="15.75" customHeight="1">
      <c r="A8" s="1">
        <v>7.0</v>
      </c>
      <c r="B8" s="1">
        <f>IF(Original!A9="EFT 1 cue",1,IF(Original!A9="ERT 1 cue",2,IF(Original!A9="EFT 3 cue",3,IF(Original!A9="ERT 3 cue",4))))</f>
        <v>1</v>
      </c>
      <c r="C8" s="1">
        <f>Original!C9</f>
        <v>1</v>
      </c>
      <c r="D8" s="1">
        <f>Original!D9</f>
        <v>1</v>
      </c>
      <c r="E8" s="1">
        <f>Original!J9</f>
        <v>0.08248</v>
      </c>
      <c r="F8" s="1">
        <f>Original!K9</f>
        <v>-2.495199439</v>
      </c>
      <c r="G8" s="1">
        <f>Original!L9</f>
        <v>0</v>
      </c>
      <c r="H8" s="1">
        <f>Original!M9</f>
        <v>0.00671</v>
      </c>
      <c r="I8" s="1">
        <f>Original!N9</f>
        <v>-5.004156328</v>
      </c>
      <c r="J8" s="1">
        <f>Original!O9</f>
        <v>0</v>
      </c>
      <c r="K8" s="1">
        <f>Original!R9</f>
        <v>74.22</v>
      </c>
      <c r="L8" s="1">
        <f>Original!S9</f>
        <v>49.22</v>
      </c>
      <c r="M8" s="1">
        <f>Original!T9</f>
        <v>49.22</v>
      </c>
      <c r="N8" s="1">
        <f>Original!U9</f>
        <v>13.28</v>
      </c>
      <c r="O8" s="1">
        <f>Original!V9</f>
        <v>5.46</v>
      </c>
      <c r="P8" s="1">
        <f>Original!W9</f>
        <v>2.34</v>
      </c>
      <c r="Q8" s="1">
        <f>Original!X9</f>
        <v>2.34</v>
      </c>
      <c r="R8" s="1">
        <f>Original!AA9</f>
        <v>65</v>
      </c>
      <c r="S8" s="1">
        <f>Original!AC9</f>
        <v>205</v>
      </c>
      <c r="T8" s="1">
        <f>Original!AK9</f>
        <v>34.11006</v>
      </c>
      <c r="U8" s="1">
        <f>Original!AM9</f>
        <v>1</v>
      </c>
      <c r="V8" s="1">
        <f>Original!AN9</f>
        <v>1</v>
      </c>
      <c r="W8" s="1">
        <f>Original!AS9</f>
        <v>2</v>
      </c>
      <c r="X8" s="1">
        <f>Original!AW9</f>
        <v>2</v>
      </c>
      <c r="Y8" s="1">
        <f>Original!AX9</f>
        <v>2</v>
      </c>
      <c r="Z8" s="1">
        <f>Original!AY9</f>
        <v>2</v>
      </c>
      <c r="AA8" s="1">
        <f>Original!AZ9</f>
        <v>2</v>
      </c>
      <c r="AB8" s="1">
        <f>Original!BA9</f>
        <v>0</v>
      </c>
      <c r="AC8" s="1">
        <f>Original!BB9</f>
        <v>0</v>
      </c>
      <c r="AD8" s="1">
        <f>Original!BC9</f>
        <v>0</v>
      </c>
      <c r="AE8" s="1">
        <f>Original!BD9</f>
        <v>2</v>
      </c>
      <c r="AF8" s="1">
        <f>Original!BE9</f>
        <v>5</v>
      </c>
      <c r="AG8" s="1">
        <f>Original!BF9</f>
        <v>1</v>
      </c>
      <c r="AH8" s="1">
        <f>Original!BJ9</f>
        <v>5</v>
      </c>
      <c r="AI8" s="1">
        <f>Original!BW9</f>
        <v>5</v>
      </c>
      <c r="AJ8" s="1">
        <f>Original!BZ9</f>
        <v>7</v>
      </c>
      <c r="AK8" s="1">
        <f>Original!CC9</f>
        <v>5</v>
      </c>
      <c r="AL8" s="1">
        <f>Original!CD9</f>
        <v>1</v>
      </c>
      <c r="AM8" s="1">
        <f>Original!CF9</f>
        <v>44</v>
      </c>
      <c r="AN8" s="1"/>
      <c r="AO8" s="1">
        <f>Original!CO9</f>
        <v>1</v>
      </c>
      <c r="AP8" s="1">
        <f>Original!RO9</f>
        <v>5</v>
      </c>
      <c r="AQ8" s="1">
        <f>Original!RP9</f>
        <v>5</v>
      </c>
      <c r="AR8" s="1">
        <f>Original!SC9</f>
        <v>5</v>
      </c>
      <c r="AS8" s="1">
        <f>Original!SD9</f>
        <v>5</v>
      </c>
      <c r="AT8" s="1">
        <f>Original!SQ9</f>
        <v>5</v>
      </c>
      <c r="AU8" s="1">
        <f>Original!SR9</f>
        <v>5</v>
      </c>
      <c r="AV8" s="1">
        <f>Original!TE9</f>
        <v>5</v>
      </c>
      <c r="AW8" s="1">
        <f>Original!TF9</f>
        <v>5</v>
      </c>
      <c r="AX8" s="1">
        <f>Original!TS9</f>
        <v>5</v>
      </c>
      <c r="AY8" s="1">
        <f>Original!TT9</f>
        <v>5</v>
      </c>
      <c r="AZ8" s="1">
        <f>Original!UG9</f>
        <v>5</v>
      </c>
      <c r="BA8" s="1">
        <f>Original!UH9</f>
        <v>5</v>
      </c>
      <c r="BB8" s="1">
        <f>Original!UU9</f>
        <v>5</v>
      </c>
      <c r="BC8" s="1">
        <f>Original!UV9</f>
        <v>5</v>
      </c>
      <c r="BD8" s="1">
        <f t="shared" si="1"/>
        <v>5</v>
      </c>
      <c r="BE8" s="1">
        <f>Original!WG9</f>
        <v>5</v>
      </c>
      <c r="BF8" s="1">
        <f>Original!WH9</f>
        <v>5</v>
      </c>
      <c r="BG8" s="1"/>
      <c r="BH8" s="1"/>
      <c r="BI8" s="1"/>
      <c r="BJ8" s="1"/>
      <c r="BK8" s="1">
        <f t="shared" si="2"/>
        <v>5</v>
      </c>
      <c r="BL8" s="1">
        <f>Original!XQ9</f>
        <v>5</v>
      </c>
      <c r="BM8" s="1">
        <f>Original!XR9</f>
        <v>5</v>
      </c>
      <c r="BN8" s="1"/>
      <c r="BO8" s="1"/>
      <c r="BP8" s="1"/>
      <c r="BQ8" s="1"/>
      <c r="BR8" s="1">
        <f t="shared" si="3"/>
        <v>5</v>
      </c>
      <c r="BS8" s="1">
        <f>Original!YI9</f>
        <v>3</v>
      </c>
      <c r="BT8" s="1">
        <f>Original!YJ9</f>
        <v>3</v>
      </c>
      <c r="BU8" s="1"/>
      <c r="BV8" s="1"/>
      <c r="BW8" s="1"/>
      <c r="BX8" s="1"/>
      <c r="BY8" s="1">
        <f t="shared" si="4"/>
        <v>3</v>
      </c>
      <c r="BZ8" s="1">
        <f>Original!ZF9</f>
        <v>5</v>
      </c>
      <c r="CA8" s="1">
        <f>Original!ZG9</f>
        <v>5</v>
      </c>
      <c r="CB8" s="1"/>
      <c r="CC8" s="1"/>
      <c r="CD8" s="1"/>
      <c r="CE8" s="1"/>
      <c r="CF8" s="1">
        <f t="shared" si="5"/>
        <v>5</v>
      </c>
      <c r="CG8" s="1">
        <f>Original!XW9</f>
        <v>1</v>
      </c>
      <c r="CH8" s="1">
        <f>Original!XX9</f>
        <v>1</v>
      </c>
      <c r="CI8" s="1">
        <f>IF(Original!XX9=1,5,IF(Original!XX9=2,4,IF(Original!XX9=3,3,IF(Original!XX9=4,2,IF(Original!XX9=5,1,".")))))</f>
        <v>5</v>
      </c>
      <c r="CJ8" s="1">
        <f>IF(Original!XY9=1,5,IF(Original!XY9=2,4,IF(Original!XY9=3,3,IF(Original!XY9=4,2,IF(Original!XY9=5,1,".")))))</f>
        <v>1</v>
      </c>
      <c r="CK8" s="1">
        <f>IF(Original!XZ9=1,5,IF(Original!XZ9=2,4,IF(Original!XZ9=3,3,IF(Original!XZ9=4,2,IF(Original!XZ9=5,1,".")))))</f>
        <v>1</v>
      </c>
      <c r="CL8" s="1">
        <f>Original!YA9</f>
        <v>4</v>
      </c>
      <c r="CM8" s="1">
        <f>Original!YB9</f>
        <v>1</v>
      </c>
      <c r="CN8" s="1">
        <f>Original!YC9</f>
        <v>2</v>
      </c>
      <c r="CO8" s="1">
        <f>IF(Original!YD9=1,5,IF(Original!YD9=2,4,IF(Original!YD9=3,3,IF(Original!YD9=4,2,IF(Original!YD9=5,1,".")))))</f>
        <v>4</v>
      </c>
      <c r="CP8" s="1">
        <f>IF(Original!YE9=1,5,IF(Original!YE9=2,4,IF(Original!YE9=3,3,IF(Original!YE9=4,2,IF(Original!YE9=5,1,".")))))</f>
        <v>2</v>
      </c>
      <c r="CQ8" s="1">
        <f>IF(Original!YF9=1,5,IF(Original!YF9=2,4,IF(Original!YF9=3,3,IF(Original!YF9=4,2,IF(Original!YF9=5,1,".")))))</f>
        <v>2</v>
      </c>
      <c r="CR8" s="1">
        <f>IF(Original!YG9=1,5,IF(Original!YG9=2,4,IF(Original!YG9=3,3,IF(Original!YG9=4,2,IF(Original!YG9=5,1,".")))))</f>
        <v>2</v>
      </c>
      <c r="CS8" s="1">
        <f t="shared" si="6"/>
        <v>2.166666667</v>
      </c>
      <c r="CT8" s="1">
        <f>Original!YS9</f>
        <v>1</v>
      </c>
      <c r="CU8" s="1">
        <f>IF(Original!YT9=1,5,IF(Original!YT9=2,4,IF(Original!YT9=3,3,IF(Original!YT9=4,2,IF(Original!YT9=5,1,".")))))</f>
        <v>2</v>
      </c>
      <c r="CV8" s="1">
        <f>Original!YU9</f>
        <v>4</v>
      </c>
      <c r="CW8" s="1">
        <f>Original!YV9</f>
        <v>2</v>
      </c>
      <c r="CX8" s="1">
        <f>Original!YW9</f>
        <v>5</v>
      </c>
      <c r="CY8" s="1">
        <f>Original!YX9</f>
        <v>5</v>
      </c>
      <c r="CZ8" s="1">
        <f>IF(Original!YY9=1,5,IF(Original!YY9=2,4,IF(Original!YY9=3,3,IF(Original!YY9=4,2,IF(Original!YY9=5,1,".")))))</f>
        <v>1</v>
      </c>
      <c r="DA8" s="1">
        <f>Original!YZ9</f>
        <v>4</v>
      </c>
      <c r="DB8" s="1">
        <f>Original!ZA9</f>
        <v>5</v>
      </c>
      <c r="DC8" s="1">
        <f>Original!ZB9</f>
        <v>4</v>
      </c>
      <c r="DD8" s="1">
        <f>Original!ZC9</f>
        <v>5</v>
      </c>
      <c r="DE8" s="1">
        <f>Original!ZD9</f>
        <v>2</v>
      </c>
      <c r="DF8" s="1">
        <f>IF(Original!ZE9=1,5,IF(Original!ZE9=2,4,IF(Original!ZE9=3,3,IF(Original!ZE9=4,2,IF(Original!ZE9=5,1,".")))))</f>
        <v>4</v>
      </c>
      <c r="DG8" s="1">
        <f t="shared" si="7"/>
        <v>3.384615385</v>
      </c>
    </row>
    <row r="9" ht="15.75" customHeight="1">
      <c r="A9" s="1">
        <v>8.0</v>
      </c>
      <c r="B9" s="1">
        <f>IF(Original!A10="EFT 1 cue",1,IF(Original!A10="ERT 1 cue",2,IF(Original!A10="EFT 3 cue",3,IF(Original!A10="ERT 3 cue",4))))</f>
        <v>1</v>
      </c>
      <c r="C9" s="1">
        <f>Original!C10</f>
        <v>1</v>
      </c>
      <c r="D9" s="1">
        <f>Original!D10</f>
        <v>1</v>
      </c>
      <c r="E9" s="1">
        <f>Original!J10</f>
        <v>0.00019</v>
      </c>
      <c r="F9" s="1">
        <f>Original!K10</f>
        <v>-8.568486486</v>
      </c>
      <c r="G9" s="1">
        <f>Original!L10</f>
        <v>0</v>
      </c>
      <c r="H9" s="1">
        <f>Original!M10</f>
        <v>0.0583</v>
      </c>
      <c r="I9" s="1">
        <f>Original!N10</f>
        <v>-2.842153186</v>
      </c>
      <c r="J9" s="1">
        <f>Original!O10</f>
        <v>0</v>
      </c>
      <c r="K9" s="1">
        <f>Original!R10</f>
        <v>99.22</v>
      </c>
      <c r="L9" s="1">
        <f>Original!S10</f>
        <v>99.22</v>
      </c>
      <c r="M9" s="1">
        <f>Original!T10</f>
        <v>99.22</v>
      </c>
      <c r="N9" s="1">
        <f>Original!U10</f>
        <v>99.22</v>
      </c>
      <c r="O9" s="1">
        <f>Original!V10</f>
        <v>97.66</v>
      </c>
      <c r="P9" s="1">
        <f>Original!W10</f>
        <v>83.6</v>
      </c>
      <c r="Q9" s="1">
        <f>Original!X10</f>
        <v>47.66</v>
      </c>
      <c r="R9" s="1">
        <f>Original!AA10</f>
        <v>70</v>
      </c>
      <c r="S9" s="1">
        <f>Original!AC10</f>
        <v>225</v>
      </c>
      <c r="T9" s="1">
        <f>Original!AK10</f>
        <v>32.28061</v>
      </c>
      <c r="U9" s="1">
        <f>Original!AM10</f>
        <v>1</v>
      </c>
      <c r="V9" s="1">
        <f>Original!AN10</f>
        <v>0</v>
      </c>
      <c r="W9" s="1">
        <f>Original!AS10</f>
        <v>1</v>
      </c>
      <c r="X9" s="1">
        <f>Original!AW10</f>
        <v>2</v>
      </c>
      <c r="Y9" s="1">
        <f>Original!AX10</f>
        <v>2</v>
      </c>
      <c r="Z9" s="1">
        <f>Original!AY10</f>
        <v>1</v>
      </c>
      <c r="AA9" s="1">
        <f>Original!AZ10</f>
        <v>1</v>
      </c>
      <c r="AB9" s="1">
        <f>Original!BA10</f>
        <v>1</v>
      </c>
      <c r="AC9" s="1">
        <f>Original!BB10</f>
        <v>0</v>
      </c>
      <c r="AD9" s="1">
        <f>Original!BC10</f>
        <v>0</v>
      </c>
      <c r="AE9" s="1">
        <f>Original!BD10</f>
        <v>2</v>
      </c>
      <c r="AF9" s="1">
        <f>Original!BE10</f>
        <v>7</v>
      </c>
      <c r="AG9" s="1">
        <f>Original!BF10</f>
        <v>3</v>
      </c>
      <c r="AH9" s="1">
        <f>Original!BJ10</f>
        <v>1</v>
      </c>
      <c r="AI9" s="1">
        <f>Original!BW10</f>
        <v>5</v>
      </c>
      <c r="AJ9" s="1">
        <f>Original!BZ10</f>
        <v>4</v>
      </c>
      <c r="AK9" s="1">
        <f>Original!CC10</f>
        <v>4</v>
      </c>
      <c r="AL9" s="1">
        <f>Original!CD10</f>
        <v>2</v>
      </c>
      <c r="AM9" s="1">
        <f>Original!CF10</f>
        <v>45</v>
      </c>
      <c r="AN9" s="1"/>
      <c r="AO9" s="1">
        <f>Original!CO10</f>
        <v>1</v>
      </c>
      <c r="AP9" s="1">
        <f>Original!RO10</f>
        <v>4</v>
      </c>
      <c r="AQ9" s="1">
        <f>Original!RP10</f>
        <v>3</v>
      </c>
      <c r="AR9" s="1">
        <f>Original!SC10</f>
        <v>4</v>
      </c>
      <c r="AS9" s="1">
        <f>Original!SD10</f>
        <v>4</v>
      </c>
      <c r="AT9" s="1">
        <f>Original!SQ10</f>
        <v>5</v>
      </c>
      <c r="AU9" s="1">
        <f>Original!SR10</f>
        <v>5</v>
      </c>
      <c r="AV9" s="1">
        <f>Original!TE10</f>
        <v>5</v>
      </c>
      <c r="AW9" s="1">
        <f>Original!TF10</f>
        <v>5</v>
      </c>
      <c r="AX9" s="1">
        <f>Original!TS10</f>
        <v>4</v>
      </c>
      <c r="AY9" s="1">
        <f>Original!TT10</f>
        <v>5</v>
      </c>
      <c r="AZ9" s="1">
        <f>Original!UG10</f>
        <v>5</v>
      </c>
      <c r="BA9" s="1">
        <f>Original!UH10</f>
        <v>5</v>
      </c>
      <c r="BB9" s="1">
        <f>Original!UU10</f>
        <v>5</v>
      </c>
      <c r="BC9" s="1">
        <f>Original!UV10</f>
        <v>5</v>
      </c>
      <c r="BD9" s="1">
        <f t="shared" si="1"/>
        <v>4.615384615</v>
      </c>
      <c r="BE9" s="1">
        <f>Original!WG10</f>
        <v>5</v>
      </c>
      <c r="BF9" s="1">
        <f>Original!WH10</f>
        <v>5</v>
      </c>
      <c r="BG9" s="1"/>
      <c r="BH9" s="1"/>
      <c r="BI9" s="1"/>
      <c r="BJ9" s="1"/>
      <c r="BK9" s="1">
        <f t="shared" si="2"/>
        <v>5</v>
      </c>
      <c r="BL9" s="1">
        <f>Original!XQ10</f>
        <v>4</v>
      </c>
      <c r="BM9" s="1">
        <f>Original!XR10</f>
        <v>4</v>
      </c>
      <c r="BN9" s="1"/>
      <c r="BO9" s="1"/>
      <c r="BP9" s="1"/>
      <c r="BQ9" s="1"/>
      <c r="BR9" s="1">
        <f t="shared" si="3"/>
        <v>4</v>
      </c>
      <c r="BS9" s="1">
        <f>Original!YI10</f>
        <v>4</v>
      </c>
      <c r="BT9" s="1">
        <f>Original!YJ10</f>
        <v>4</v>
      </c>
      <c r="BU9" s="1"/>
      <c r="BV9" s="1"/>
      <c r="BW9" s="1"/>
      <c r="BX9" s="1"/>
      <c r="BY9" s="1">
        <f t="shared" si="4"/>
        <v>4</v>
      </c>
      <c r="BZ9" s="1">
        <f>Original!ZF10</f>
        <v>4</v>
      </c>
      <c r="CA9" s="1">
        <f>Original!ZG10</f>
        <v>4</v>
      </c>
      <c r="CB9" s="1"/>
      <c r="CC9" s="1"/>
      <c r="CD9" s="1"/>
      <c r="CE9" s="1"/>
      <c r="CF9" s="1">
        <f t="shared" si="5"/>
        <v>4</v>
      </c>
      <c r="CG9" s="1">
        <f>Original!XW10</f>
        <v>4</v>
      </c>
      <c r="CH9" s="1">
        <f>Original!XX10</f>
        <v>4</v>
      </c>
      <c r="CI9" s="1">
        <f>IF(Original!XX10=1,5,IF(Original!XX10=2,4,IF(Original!XX10=3,3,IF(Original!XX10=4,2,IF(Original!XX10=5,1,".")))))</f>
        <v>2</v>
      </c>
      <c r="CJ9" s="1">
        <f>IF(Original!XY10=1,5,IF(Original!XY10=2,4,IF(Original!XY10=3,3,IF(Original!XY10=4,2,IF(Original!XY10=5,1,".")))))</f>
        <v>4</v>
      </c>
      <c r="CK9" s="1">
        <f>IF(Original!XZ10=1,5,IF(Original!XZ10=2,4,IF(Original!XZ10=3,3,IF(Original!XZ10=4,2,IF(Original!XZ10=5,1,".")))))</f>
        <v>4</v>
      </c>
      <c r="CL9" s="1">
        <f>Original!YA10</f>
        <v>3</v>
      </c>
      <c r="CM9" s="1">
        <f>Original!YB10</f>
        <v>4</v>
      </c>
      <c r="CN9" s="1">
        <f>Original!YC10</f>
        <v>4</v>
      </c>
      <c r="CO9" s="1">
        <f>IF(Original!YD10=1,5,IF(Original!YD10=2,4,IF(Original!YD10=3,3,IF(Original!YD10=4,2,IF(Original!YD10=5,1,".")))))</f>
        <v>2</v>
      </c>
      <c r="CP9" s="1">
        <f>IF(Original!YE10=1,5,IF(Original!YE10=2,4,IF(Original!YE10=3,3,IF(Original!YE10=4,2,IF(Original!YE10=5,1,".")))))</f>
        <v>4</v>
      </c>
      <c r="CQ9" s="1">
        <f>IF(Original!YF10=1,5,IF(Original!YF10=2,4,IF(Original!YF10=3,3,IF(Original!YF10=4,2,IF(Original!YF10=5,1,".")))))</f>
        <v>4</v>
      </c>
      <c r="CR9" s="1">
        <f>IF(Original!YG10=1,5,IF(Original!YG10=2,4,IF(Original!YG10=3,3,IF(Original!YG10=4,2,IF(Original!YG10=5,1,".")))))</f>
        <v>4</v>
      </c>
      <c r="CS9" s="1">
        <f t="shared" si="6"/>
        <v>3.583333333</v>
      </c>
      <c r="CT9" s="1">
        <f>Original!YS10</f>
        <v>5</v>
      </c>
      <c r="CU9" s="1">
        <f>IF(Original!YT10=1,5,IF(Original!YT10=2,4,IF(Original!YT10=3,3,IF(Original!YT10=4,2,IF(Original!YT10=5,1,".")))))</f>
        <v>5</v>
      </c>
      <c r="CV9" s="1">
        <f>Original!YU10</f>
        <v>4</v>
      </c>
      <c r="CW9" s="1">
        <f>Original!YV10</f>
        <v>4</v>
      </c>
      <c r="CX9" s="1">
        <f>Original!YW10</f>
        <v>5</v>
      </c>
      <c r="CY9" s="1">
        <f>Original!YX10</f>
        <v>5</v>
      </c>
      <c r="CZ9" s="1">
        <f>IF(Original!YY10=1,5,IF(Original!YY10=2,4,IF(Original!YY10=3,3,IF(Original!YY10=4,2,IF(Original!YY10=5,1,".")))))</f>
        <v>5</v>
      </c>
      <c r="DA9" s="1">
        <f>Original!YZ10</f>
        <v>4</v>
      </c>
      <c r="DB9" s="1">
        <f>Original!ZA10</f>
        <v>4</v>
      </c>
      <c r="DC9" s="1">
        <f>Original!ZB10</f>
        <v>5</v>
      </c>
      <c r="DD9" s="1">
        <f>Original!ZC10</f>
        <v>3</v>
      </c>
      <c r="DE9" s="1">
        <f>Original!ZD10</f>
        <v>4</v>
      </c>
      <c r="DF9" s="1">
        <f>IF(Original!ZE10=1,5,IF(Original!ZE10=2,4,IF(Original!ZE10=3,3,IF(Original!ZE10=4,2,IF(Original!ZE10=5,1,".")))))</f>
        <v>3</v>
      </c>
      <c r="DG9" s="1">
        <f t="shared" si="7"/>
        <v>4.307692308</v>
      </c>
    </row>
    <row r="10" ht="15.75" customHeight="1">
      <c r="A10" s="1">
        <v>9.0</v>
      </c>
      <c r="B10" s="1">
        <f>IF(Original!A11="EFT 1 cue",1,IF(Original!A11="ERT 1 cue",2,IF(Original!A11="EFT 3 cue",3,IF(Original!A11="ERT 3 cue",4))))</f>
        <v>1</v>
      </c>
      <c r="C10" s="1">
        <f>Original!C11</f>
        <v>1</v>
      </c>
      <c r="D10" s="1">
        <f>Original!D11</f>
        <v>1</v>
      </c>
      <c r="E10" s="1">
        <f>Original!J11</f>
        <v>0.03955</v>
      </c>
      <c r="F10" s="1">
        <f>Original!K11</f>
        <v>-3.230189585</v>
      </c>
      <c r="G10" s="1">
        <f>Original!L11</f>
        <v>0</v>
      </c>
      <c r="H10" s="1">
        <f>Original!M11</f>
        <v>0.00671</v>
      </c>
      <c r="I10" s="1">
        <f>Original!N11</f>
        <v>-5.004156328</v>
      </c>
      <c r="J10" s="1">
        <f>Original!O11</f>
        <v>0</v>
      </c>
      <c r="K10" s="1">
        <f>Original!R11</f>
        <v>99.22</v>
      </c>
      <c r="L10" s="1">
        <f>Original!S11</f>
        <v>99.22</v>
      </c>
      <c r="M10" s="1">
        <f>Original!T11</f>
        <v>88.28</v>
      </c>
      <c r="N10" s="1">
        <f>Original!U11</f>
        <v>24.22</v>
      </c>
      <c r="O10" s="1">
        <f>Original!V11</f>
        <v>0.78</v>
      </c>
      <c r="P10" s="1">
        <f>Original!W11</f>
        <v>0.78</v>
      </c>
      <c r="Q10" s="1">
        <f>Original!X11</f>
        <v>0.78</v>
      </c>
      <c r="R10" s="1">
        <f>Original!AA11</f>
        <v>70</v>
      </c>
      <c r="S10" s="1">
        <f>Original!AC11</f>
        <v>235</v>
      </c>
      <c r="T10" s="1">
        <f>Original!AK11</f>
        <v>33.71531</v>
      </c>
      <c r="U10" s="1">
        <f>Original!AM11</f>
        <v>1</v>
      </c>
      <c r="V10" s="1">
        <f>Original!AN11</f>
        <v>1</v>
      </c>
      <c r="W10" s="1">
        <f>Original!AS11</f>
        <v>2</v>
      </c>
      <c r="X10" s="1">
        <f>Original!AW11</f>
        <v>0</v>
      </c>
      <c r="Y10" s="1">
        <f>Original!AX11</f>
        <v>1</v>
      </c>
      <c r="Z10" s="1">
        <f>Original!AY11</f>
        <v>0</v>
      </c>
      <c r="AA10" s="1">
        <f>Original!AZ11</f>
        <v>0</v>
      </c>
      <c r="AB10" s="1">
        <f>Original!BA11</f>
        <v>0</v>
      </c>
      <c r="AC10" s="1">
        <f>Original!BB11</f>
        <v>0</v>
      </c>
      <c r="AD10" s="1">
        <f>Original!BC11</f>
        <v>0</v>
      </c>
      <c r="AE10" s="1">
        <f>Original!BD11</f>
        <v>2</v>
      </c>
      <c r="AF10" s="1">
        <f>Original!BE11</f>
        <v>7</v>
      </c>
      <c r="AG10" s="1">
        <f>Original!BF11</f>
        <v>3</v>
      </c>
      <c r="AH10" s="1">
        <f>Original!BJ11</f>
        <v>4</v>
      </c>
      <c r="AI10" s="1">
        <f>Original!BW11</f>
        <v>4</v>
      </c>
      <c r="AJ10" s="1">
        <f>Original!BZ11</f>
        <v>6</v>
      </c>
      <c r="AK10" s="1">
        <f>Original!CC11</f>
        <v>6</v>
      </c>
      <c r="AL10" s="1">
        <f>Original!CD11</f>
        <v>1</v>
      </c>
      <c r="AM10" s="1">
        <f>Original!CF11</f>
        <v>28</v>
      </c>
      <c r="AN10" s="1"/>
      <c r="AO10" s="1">
        <f>Original!CO11</f>
        <v>1</v>
      </c>
      <c r="AP10" s="1">
        <f>Original!RO11</f>
        <v>5</v>
      </c>
      <c r="AQ10" s="1">
        <f>Original!RP11</f>
        <v>5</v>
      </c>
      <c r="AR10" s="1">
        <f>Original!SC11</f>
        <v>5</v>
      </c>
      <c r="AS10" s="1">
        <f>Original!SD11</f>
        <v>5</v>
      </c>
      <c r="AT10" s="1">
        <f>Original!SQ11</f>
        <v>5</v>
      </c>
      <c r="AU10" s="1">
        <f>Original!SR11</f>
        <v>5</v>
      </c>
      <c r="AV10" s="1">
        <f>Original!TE11</f>
        <v>4</v>
      </c>
      <c r="AW10" s="1">
        <f>Original!TF11</f>
        <v>3</v>
      </c>
      <c r="AX10" s="1">
        <f>Original!TS11</f>
        <v>5</v>
      </c>
      <c r="AY10" s="1">
        <f>Original!TT11</f>
        <v>5</v>
      </c>
      <c r="AZ10" s="1">
        <f>Original!UG11</f>
        <v>5</v>
      </c>
      <c r="BA10" s="1">
        <f>Original!UH11</f>
        <v>5</v>
      </c>
      <c r="BB10" s="1">
        <f>Original!UU11</f>
        <v>5</v>
      </c>
      <c r="BC10" s="1">
        <f>Original!UV11</f>
        <v>5</v>
      </c>
      <c r="BD10" s="1">
        <f t="shared" si="1"/>
        <v>4.769230769</v>
      </c>
      <c r="BE10" s="1">
        <f>Original!WG11</f>
        <v>5</v>
      </c>
      <c r="BF10" s="1">
        <f>Original!WH11</f>
        <v>5</v>
      </c>
      <c r="BG10" s="1"/>
      <c r="BH10" s="1"/>
      <c r="BI10" s="1"/>
      <c r="BJ10" s="1"/>
      <c r="BK10" s="1">
        <f t="shared" si="2"/>
        <v>5</v>
      </c>
      <c r="BL10" s="1">
        <f>Original!XQ11</f>
        <v>5</v>
      </c>
      <c r="BM10" s="1">
        <f>Original!XR11</f>
        <v>5</v>
      </c>
      <c r="BN10" s="1"/>
      <c r="BO10" s="1"/>
      <c r="BP10" s="1"/>
      <c r="BQ10" s="1"/>
      <c r="BR10" s="1">
        <f t="shared" si="3"/>
        <v>5</v>
      </c>
      <c r="BS10" s="1">
        <f>Original!YI11</f>
        <v>5</v>
      </c>
      <c r="BT10" s="1">
        <f>Original!YJ11</f>
        <v>5</v>
      </c>
      <c r="BU10" s="1"/>
      <c r="BV10" s="1"/>
      <c r="BW10" s="1"/>
      <c r="BX10" s="1"/>
      <c r="BY10" s="1">
        <f t="shared" si="4"/>
        <v>5</v>
      </c>
      <c r="BZ10" s="1">
        <f>Original!ZF11</f>
        <v>5</v>
      </c>
      <c r="CA10" s="1">
        <f>Original!ZG11</f>
        <v>5</v>
      </c>
      <c r="CB10" s="1"/>
      <c r="CC10" s="1"/>
      <c r="CD10" s="1"/>
      <c r="CE10" s="1"/>
      <c r="CF10" s="1">
        <f t="shared" si="5"/>
        <v>5</v>
      </c>
      <c r="CG10" s="1">
        <f>Original!XW11</f>
        <v>4</v>
      </c>
      <c r="CH10" s="1">
        <f>Original!XX11</f>
        <v>5</v>
      </c>
      <c r="CI10" s="1">
        <f>IF(Original!XX11=1,5,IF(Original!XX11=2,4,IF(Original!XX11=3,3,IF(Original!XX11=4,2,IF(Original!XX11=5,1,".")))))</f>
        <v>1</v>
      </c>
      <c r="CJ10" s="1">
        <f>IF(Original!XY11=1,5,IF(Original!XY11=2,4,IF(Original!XY11=3,3,IF(Original!XY11=4,2,IF(Original!XY11=5,1,".")))))</f>
        <v>4</v>
      </c>
      <c r="CK10" s="1">
        <f>IF(Original!XZ11=1,5,IF(Original!XZ11=2,4,IF(Original!XZ11=3,3,IF(Original!XZ11=4,2,IF(Original!XZ11=5,1,".")))))</f>
        <v>5</v>
      </c>
      <c r="CL10" s="1">
        <f>Original!YA11</f>
        <v>1</v>
      </c>
      <c r="CM10" s="1">
        <f>Original!YB11</f>
        <v>4</v>
      </c>
      <c r="CN10" s="1">
        <f>Original!YC11</f>
        <v>3</v>
      </c>
      <c r="CO10" s="1">
        <f>IF(Original!YD11=1,5,IF(Original!YD11=2,4,IF(Original!YD11=3,3,IF(Original!YD11=4,2,IF(Original!YD11=5,1,".")))))</f>
        <v>5</v>
      </c>
      <c r="CP10" s="1">
        <f>IF(Original!YE11=1,5,IF(Original!YE11=2,4,IF(Original!YE11=3,3,IF(Original!YE11=4,2,IF(Original!YE11=5,1,".")))))</f>
        <v>2</v>
      </c>
      <c r="CQ10" s="1">
        <f>IF(Original!YF11=1,5,IF(Original!YF11=2,4,IF(Original!YF11=3,3,IF(Original!YF11=4,2,IF(Original!YF11=5,1,".")))))</f>
        <v>2</v>
      </c>
      <c r="CR10" s="1">
        <f>IF(Original!YG11=1,5,IF(Original!YG11=2,4,IF(Original!YG11=3,3,IF(Original!YG11=4,2,IF(Original!YG11=5,1,".")))))</f>
        <v>4</v>
      </c>
      <c r="CS10" s="1">
        <f t="shared" si="6"/>
        <v>3.333333333</v>
      </c>
      <c r="CT10" s="1">
        <f>Original!YS11</f>
        <v>5</v>
      </c>
      <c r="CU10" s="1">
        <f>IF(Original!YT11=1,5,IF(Original!YT11=2,4,IF(Original!YT11=3,3,IF(Original!YT11=4,2,IF(Original!YT11=5,1,".")))))</f>
        <v>2</v>
      </c>
      <c r="CV10" s="1">
        <f>Original!YU11</f>
        <v>5</v>
      </c>
      <c r="CW10" s="1">
        <f>Original!YV11</f>
        <v>5</v>
      </c>
      <c r="CX10" s="1">
        <f>Original!YW11</f>
        <v>4</v>
      </c>
      <c r="CY10" s="1">
        <f>Original!YX11</f>
        <v>3</v>
      </c>
      <c r="CZ10" s="1">
        <f>IF(Original!YY11=1,5,IF(Original!YY11=2,4,IF(Original!YY11=3,3,IF(Original!YY11=4,2,IF(Original!YY11=5,1,".")))))</f>
        <v>4</v>
      </c>
      <c r="DA10" s="1">
        <f>Original!YZ11</f>
        <v>4</v>
      </c>
      <c r="DB10" s="1">
        <f>Original!ZA11</f>
        <v>4</v>
      </c>
      <c r="DC10" s="1">
        <f>Original!ZB11</f>
        <v>4</v>
      </c>
      <c r="DD10" s="1">
        <f>Original!ZC11</f>
        <v>4</v>
      </c>
      <c r="DE10" s="1">
        <f>Original!ZD11</f>
        <v>5</v>
      </c>
      <c r="DF10" s="1">
        <f>IF(Original!ZE11=1,5,IF(Original!ZE11=2,4,IF(Original!ZE11=3,3,IF(Original!ZE11=4,2,IF(Original!ZE11=5,1,".")))))</f>
        <v>4</v>
      </c>
      <c r="DG10" s="1">
        <f t="shared" si="7"/>
        <v>4.076923077</v>
      </c>
    </row>
    <row r="11" ht="15.75" customHeight="1">
      <c r="A11" s="1">
        <v>10.0</v>
      </c>
      <c r="B11" s="1">
        <f>IF(Original!A12="EFT 1 cue",1,IF(Original!A12="ERT 1 cue",2,IF(Original!A12="EFT 3 cue",3,IF(Original!A12="ERT 3 cue",4))))</f>
        <v>1</v>
      </c>
      <c r="C11" s="1">
        <f>Original!C12</f>
        <v>1</v>
      </c>
      <c r="D11" s="1">
        <f>Original!D12</f>
        <v>1</v>
      </c>
      <c r="E11" s="1">
        <f>Original!J12</f>
        <v>0.00671</v>
      </c>
      <c r="F11" s="1">
        <f>Original!K12</f>
        <v>-5.004156328</v>
      </c>
      <c r="G11" s="1">
        <f>Original!L12</f>
        <v>0</v>
      </c>
      <c r="H11" s="1">
        <f>Original!M12</f>
        <v>0.000612</v>
      </c>
      <c r="I11" s="1">
        <f>Original!N12</f>
        <v>-7.398778275</v>
      </c>
      <c r="J11" s="1">
        <f>Original!O12</f>
        <v>0</v>
      </c>
      <c r="K11" s="1">
        <f>Original!R12</f>
        <v>99.22</v>
      </c>
      <c r="L11" s="1">
        <f>Original!S12</f>
        <v>99.22</v>
      </c>
      <c r="M11" s="1">
        <f>Original!T12</f>
        <v>97.66</v>
      </c>
      <c r="N11" s="1">
        <f>Original!U12</f>
        <v>55.46</v>
      </c>
      <c r="O11" s="1">
        <f>Original!V12</f>
        <v>97.66</v>
      </c>
      <c r="P11" s="1">
        <f>Original!W12</f>
        <v>24.22</v>
      </c>
      <c r="Q11" s="1">
        <f>Original!X12</f>
        <v>5.46</v>
      </c>
      <c r="R11" s="1">
        <f>Original!AA12</f>
        <v>66</v>
      </c>
      <c r="S11" s="1">
        <f>Original!AC12</f>
        <v>275</v>
      </c>
      <c r="T11" s="1">
        <f>Original!AK12</f>
        <v>44.38131</v>
      </c>
      <c r="U11" s="1">
        <f>Original!AM12</f>
        <v>1</v>
      </c>
      <c r="V11" s="1">
        <f>Original!AN12</f>
        <v>1</v>
      </c>
      <c r="W11" s="1">
        <f>Original!AS12</f>
        <v>2</v>
      </c>
      <c r="X11" s="1">
        <f>Original!AW12</f>
        <v>1</v>
      </c>
      <c r="Y11" s="1">
        <f>Original!AX12</f>
        <v>1</v>
      </c>
      <c r="Z11" s="1">
        <f>Original!AY12</f>
        <v>2</v>
      </c>
      <c r="AA11" s="1">
        <f>Original!AZ12</f>
        <v>1</v>
      </c>
      <c r="AB11" s="1">
        <f>Original!BA12</f>
        <v>1</v>
      </c>
      <c r="AC11" s="1">
        <f>Original!BB12</f>
        <v>0</v>
      </c>
      <c r="AD11" s="1">
        <f>Original!BC12</f>
        <v>0</v>
      </c>
      <c r="AE11" s="1">
        <f>Original!BD12</f>
        <v>2</v>
      </c>
      <c r="AF11" s="1">
        <f>Original!BE12</f>
        <v>7</v>
      </c>
      <c r="AG11" s="1">
        <f>Original!BF12</f>
        <v>3</v>
      </c>
      <c r="AH11" s="1">
        <f>Original!BJ12</f>
        <v>4</v>
      </c>
      <c r="AI11" s="1">
        <f>Original!BW12</f>
        <v>5</v>
      </c>
      <c r="AJ11" s="1">
        <f>Original!BZ12</f>
        <v>5</v>
      </c>
      <c r="AK11" s="1">
        <f>Original!CC12</f>
        <v>4</v>
      </c>
      <c r="AL11" s="1">
        <f>Original!CD12</f>
        <v>2</v>
      </c>
      <c r="AM11" s="1">
        <f>Original!CF12</f>
        <v>32</v>
      </c>
      <c r="AN11" s="1"/>
      <c r="AO11" s="1">
        <f>Original!CO12</f>
        <v>1</v>
      </c>
      <c r="AP11" s="1">
        <f>Original!RO12</f>
        <v>5</v>
      </c>
      <c r="AQ11" s="1">
        <f>Original!RP12</f>
        <v>5</v>
      </c>
      <c r="AR11" s="1">
        <f>Original!SC12</f>
        <v>5</v>
      </c>
      <c r="AS11" s="1">
        <f>Original!SD12</f>
        <v>5</v>
      </c>
      <c r="AT11" s="1">
        <f>Original!SQ12</f>
        <v>4</v>
      </c>
      <c r="AU11" s="1">
        <f>Original!SR12</f>
        <v>3</v>
      </c>
      <c r="AV11" s="1">
        <f>Original!TE12</f>
        <v>5</v>
      </c>
      <c r="AW11" s="1">
        <f>Original!TF12</f>
        <v>5</v>
      </c>
      <c r="AX11" s="1">
        <f>Original!TS12</f>
        <v>5</v>
      </c>
      <c r="AY11" s="1">
        <f>Original!TT12</f>
        <v>5</v>
      </c>
      <c r="AZ11" s="1">
        <f>Original!UG12</f>
        <v>5</v>
      </c>
      <c r="BA11" s="1">
        <f>Original!UH12</f>
        <v>4</v>
      </c>
      <c r="BB11" s="1">
        <f>Original!UU12</f>
        <v>5</v>
      </c>
      <c r="BC11" s="1">
        <f>Original!UV12</f>
        <v>5</v>
      </c>
      <c r="BD11" s="1">
        <f t="shared" si="1"/>
        <v>4.692307692</v>
      </c>
      <c r="BE11" s="1">
        <f>Original!WG12</f>
        <v>5</v>
      </c>
      <c r="BF11" s="1">
        <f>Original!WH12</f>
        <v>5</v>
      </c>
      <c r="BG11" s="1"/>
      <c r="BH11" s="1"/>
      <c r="BI11" s="1"/>
      <c r="BJ11" s="1"/>
      <c r="BK11" s="1">
        <f t="shared" si="2"/>
        <v>5</v>
      </c>
      <c r="BL11" s="1">
        <f>Original!XQ12</f>
        <v>5</v>
      </c>
      <c r="BM11" s="1">
        <f>Original!XR12</f>
        <v>5</v>
      </c>
      <c r="BN11" s="1"/>
      <c r="BO11" s="1"/>
      <c r="BP11" s="1"/>
      <c r="BQ11" s="1"/>
      <c r="BR11" s="1">
        <f t="shared" si="3"/>
        <v>5</v>
      </c>
      <c r="BS11" s="1">
        <f>Original!YI12</f>
        <v>5</v>
      </c>
      <c r="BT11" s="1">
        <f>Original!YJ12</f>
        <v>5</v>
      </c>
      <c r="BU11" s="1"/>
      <c r="BV11" s="1"/>
      <c r="BW11" s="1"/>
      <c r="BX11" s="1"/>
      <c r="BY11" s="1">
        <f t="shared" si="4"/>
        <v>5</v>
      </c>
      <c r="BZ11" s="1">
        <f>Original!ZF12</f>
        <v>4</v>
      </c>
      <c r="CA11" s="1">
        <f>Original!ZG12</f>
        <v>4</v>
      </c>
      <c r="CB11" s="1"/>
      <c r="CC11" s="1"/>
      <c r="CD11" s="1"/>
      <c r="CE11" s="1"/>
      <c r="CF11" s="1">
        <f t="shared" si="5"/>
        <v>4</v>
      </c>
      <c r="CG11" s="1">
        <f>Original!XW12</f>
        <v>4</v>
      </c>
      <c r="CH11" s="1">
        <f>Original!XX12</f>
        <v>2</v>
      </c>
      <c r="CI11" s="1">
        <f>IF(Original!XX12=1,5,IF(Original!XX12=2,4,IF(Original!XX12=3,3,IF(Original!XX12=4,2,IF(Original!XX12=5,1,".")))))</f>
        <v>4</v>
      </c>
      <c r="CJ11" s="1">
        <f>IF(Original!XY12=1,5,IF(Original!XY12=2,4,IF(Original!XY12=3,3,IF(Original!XY12=4,2,IF(Original!XY12=5,1,".")))))</f>
        <v>2</v>
      </c>
      <c r="CK11" s="1">
        <f>IF(Original!XZ12=1,5,IF(Original!XZ12=2,4,IF(Original!XZ12=3,3,IF(Original!XZ12=4,2,IF(Original!XZ12=5,1,".")))))</f>
        <v>2</v>
      </c>
      <c r="CL11" s="1">
        <f>Original!YA12</f>
        <v>4</v>
      </c>
      <c r="CM11" s="1">
        <f>Original!YB12</f>
        <v>3</v>
      </c>
      <c r="CN11" s="1">
        <f>Original!YC12</f>
        <v>3</v>
      </c>
      <c r="CO11" s="1">
        <f>IF(Original!YD12=1,5,IF(Original!YD12=2,4,IF(Original!YD12=3,3,IF(Original!YD12=4,2,IF(Original!YD12=5,1,".")))))</f>
        <v>3</v>
      </c>
      <c r="CP11" s="1">
        <f>IF(Original!YE12=1,5,IF(Original!YE12=2,4,IF(Original!YE12=3,3,IF(Original!YE12=4,2,IF(Original!YE12=5,1,".")))))</f>
        <v>3</v>
      </c>
      <c r="CQ11" s="1">
        <f>IF(Original!YF12=1,5,IF(Original!YF12=2,4,IF(Original!YF12=3,3,IF(Original!YF12=4,2,IF(Original!YF12=5,1,".")))))</f>
        <v>3</v>
      </c>
      <c r="CR11" s="1">
        <f>IF(Original!YG12=1,5,IF(Original!YG12=2,4,IF(Original!YG12=3,3,IF(Original!YG12=4,2,IF(Original!YG12=5,1,".")))))</f>
        <v>3</v>
      </c>
      <c r="CS11" s="1">
        <f t="shared" si="6"/>
        <v>3</v>
      </c>
      <c r="CT11" s="1">
        <f>Original!YS12</f>
        <v>2</v>
      </c>
      <c r="CU11" s="1">
        <f>IF(Original!YT12=1,5,IF(Original!YT12=2,4,IF(Original!YT12=3,3,IF(Original!YT12=4,2,IF(Original!YT12=5,1,".")))))</f>
        <v>4</v>
      </c>
      <c r="CV11" s="1">
        <f>Original!YU12</f>
        <v>3</v>
      </c>
      <c r="CW11" s="1">
        <f>Original!YV12</f>
        <v>4</v>
      </c>
      <c r="CX11" s="1">
        <f>Original!YW12</f>
        <v>5</v>
      </c>
      <c r="CY11" s="1">
        <f>Original!YX12</f>
        <v>4</v>
      </c>
      <c r="CZ11" s="1">
        <f>IF(Original!YY12=1,5,IF(Original!YY12=2,4,IF(Original!YY12=3,3,IF(Original!YY12=4,2,IF(Original!YY12=5,1,".")))))</f>
        <v>2</v>
      </c>
      <c r="DA11" s="1">
        <f>Original!YZ12</f>
        <v>3</v>
      </c>
      <c r="DB11" s="1">
        <f>Original!ZA12</f>
        <v>5</v>
      </c>
      <c r="DC11" s="1">
        <f>Original!ZB12</f>
        <v>4</v>
      </c>
      <c r="DD11" s="1">
        <f>Original!ZC12</f>
        <v>3</v>
      </c>
      <c r="DE11" s="1">
        <f>Original!ZD12</f>
        <v>2</v>
      </c>
      <c r="DF11" s="1">
        <f>IF(Original!ZE12=1,5,IF(Original!ZE12=2,4,IF(Original!ZE12=3,3,IF(Original!ZE12=4,2,IF(Original!ZE12=5,1,".")))))</f>
        <v>2</v>
      </c>
      <c r="DG11" s="1">
        <f t="shared" si="7"/>
        <v>3.307692308</v>
      </c>
    </row>
    <row r="12" ht="15.75" customHeight="1">
      <c r="A12" s="1">
        <v>11.0</v>
      </c>
      <c r="B12" s="1">
        <f>IF(Original!A13="EFT 1 cue",1,IF(Original!A13="ERT 1 cue",2,IF(Original!A13="EFT 3 cue",3,IF(Original!A13="ERT 3 cue",4))))</f>
        <v>1</v>
      </c>
      <c r="C12" s="1">
        <f>Original!C13</f>
        <v>1</v>
      </c>
      <c r="D12" s="1">
        <f>Original!D13</f>
        <v>1</v>
      </c>
      <c r="E12" s="1">
        <f>Original!J13</f>
        <v>0.00194</v>
      </c>
      <c r="F12" s="1">
        <f>Original!K13</f>
        <v>-6.245067306</v>
      </c>
      <c r="G12" s="1">
        <f>Original!L13</f>
        <v>0</v>
      </c>
      <c r="H12" s="1">
        <f>Original!M13</f>
        <v>0.0232</v>
      </c>
      <c r="I12" s="1">
        <f>Original!N13</f>
        <v>-3.763603</v>
      </c>
      <c r="J12" s="1">
        <f>Original!O13</f>
        <v>0</v>
      </c>
      <c r="K12" s="1">
        <f>Original!R13</f>
        <v>99.22</v>
      </c>
      <c r="L12" s="1">
        <f>Original!S13</f>
        <v>92.96</v>
      </c>
      <c r="M12" s="1">
        <f>Original!T13</f>
        <v>89.84</v>
      </c>
      <c r="N12" s="1">
        <f>Original!U13</f>
        <v>78.9</v>
      </c>
      <c r="O12" s="1">
        <f>Original!V13</f>
        <v>69.54</v>
      </c>
      <c r="P12" s="1">
        <f>Original!W13</f>
        <v>11.72</v>
      </c>
      <c r="Q12" s="1">
        <f>Original!X13</f>
        <v>2.34</v>
      </c>
      <c r="R12" s="1">
        <f>Original!AA13</f>
        <v>76</v>
      </c>
      <c r="S12" s="1">
        <f>Original!AC13</f>
        <v>304</v>
      </c>
      <c r="T12" s="1">
        <f>Original!AK13</f>
        <v>37</v>
      </c>
      <c r="U12" s="1">
        <f>Original!AM13</f>
        <v>0</v>
      </c>
      <c r="V12" s="1">
        <f>Original!AN13</f>
        <v>0</v>
      </c>
      <c r="W12" s="1">
        <f>Original!AS13</f>
        <v>0</v>
      </c>
      <c r="X12" s="1">
        <f>Original!AW13</f>
        <v>0</v>
      </c>
      <c r="Y12" s="1">
        <f>Original!AX13</f>
        <v>0</v>
      </c>
      <c r="Z12" s="1">
        <f>Original!AY13</f>
        <v>1</v>
      </c>
      <c r="AA12" s="1">
        <f>Original!AZ13</f>
        <v>0</v>
      </c>
      <c r="AB12" s="1">
        <f>Original!BA13</f>
        <v>1</v>
      </c>
      <c r="AC12" s="1">
        <f>Original!BB13</f>
        <v>0</v>
      </c>
      <c r="AD12" s="1">
        <f>Original!BC13</f>
        <v>0</v>
      </c>
      <c r="AE12" s="1">
        <f>Original!BD13</f>
        <v>1</v>
      </c>
      <c r="AF12" s="1">
        <f>Original!BE13</f>
        <v>5</v>
      </c>
      <c r="AG12" s="1">
        <f>Original!BF13</f>
        <v>2</v>
      </c>
      <c r="AH12" s="1">
        <f>Original!BJ13</f>
        <v>2</v>
      </c>
      <c r="AI12" s="1">
        <f>Original!BW13</f>
        <v>3</v>
      </c>
      <c r="AJ12" s="1">
        <f>Original!BZ13</f>
        <v>6</v>
      </c>
      <c r="AK12" s="1">
        <f>Original!CC13</f>
        <v>4</v>
      </c>
      <c r="AL12" s="1">
        <f>Original!CD13</f>
        <v>1</v>
      </c>
      <c r="AM12" s="1">
        <f>Original!CF13</f>
        <v>20</v>
      </c>
      <c r="AN12" s="1"/>
      <c r="AO12" s="1">
        <f>Original!CO13</f>
        <v>1</v>
      </c>
      <c r="AP12" s="1">
        <f>Original!RO13</f>
        <v>4</v>
      </c>
      <c r="AQ12" s="1">
        <f>Original!RP13</f>
        <v>3</v>
      </c>
      <c r="AR12" s="1">
        <f>Original!SC13</f>
        <v>4</v>
      </c>
      <c r="AS12" s="1">
        <f>Original!SD13</f>
        <v>5</v>
      </c>
      <c r="AT12" s="1">
        <f>Original!SQ13</f>
        <v>5</v>
      </c>
      <c r="AU12" s="1">
        <f>Original!SR13</f>
        <v>5</v>
      </c>
      <c r="AV12" s="1">
        <f>Original!TE13</f>
        <v>5</v>
      </c>
      <c r="AW12" s="1">
        <f>Original!TF13</f>
        <v>5</v>
      </c>
      <c r="AX12" s="1">
        <f>Original!TS13</f>
        <v>5</v>
      </c>
      <c r="AY12" s="1">
        <f>Original!TT13</f>
        <v>4</v>
      </c>
      <c r="AZ12" s="1">
        <f>Original!UG13</f>
        <v>3</v>
      </c>
      <c r="BA12" s="1">
        <f>Original!UH13</f>
        <v>4</v>
      </c>
      <c r="BB12" s="1">
        <f>Original!UU13</f>
        <v>5</v>
      </c>
      <c r="BC12" s="1">
        <f>Original!UV13</f>
        <v>5</v>
      </c>
      <c r="BD12" s="1">
        <f t="shared" si="1"/>
        <v>4.461538462</v>
      </c>
      <c r="BE12" s="1">
        <f>Original!WG13</f>
        <v>5</v>
      </c>
      <c r="BF12" s="1">
        <f>Original!WH13</f>
        <v>5</v>
      </c>
      <c r="BG12" s="1"/>
      <c r="BH12" s="1"/>
      <c r="BI12" s="1"/>
      <c r="BJ12" s="1"/>
      <c r="BK12" s="1">
        <f t="shared" si="2"/>
        <v>5</v>
      </c>
      <c r="BL12" s="1">
        <f>Original!XQ13</f>
        <v>4</v>
      </c>
      <c r="BM12" s="1">
        <f>Original!XR13</f>
        <v>5</v>
      </c>
      <c r="BN12" s="1"/>
      <c r="BO12" s="1"/>
      <c r="BP12" s="1"/>
      <c r="BQ12" s="1"/>
      <c r="BR12" s="1">
        <f t="shared" si="3"/>
        <v>4.5</v>
      </c>
      <c r="BS12" s="1">
        <f>Original!YI13</f>
        <v>4</v>
      </c>
      <c r="BT12" s="1">
        <f>Original!YJ13</f>
        <v>4</v>
      </c>
      <c r="BU12" s="1"/>
      <c r="BV12" s="1"/>
      <c r="BW12" s="1"/>
      <c r="BX12" s="1"/>
      <c r="BY12" s="1">
        <f t="shared" si="4"/>
        <v>4</v>
      </c>
      <c r="BZ12" s="1">
        <f>Original!ZF13</f>
        <v>5</v>
      </c>
      <c r="CA12" s="1">
        <f>Original!ZG13</f>
        <v>4</v>
      </c>
      <c r="CB12" s="1"/>
      <c r="CC12" s="1"/>
      <c r="CD12" s="1"/>
      <c r="CE12" s="1"/>
      <c r="CF12" s="1">
        <f t="shared" si="5"/>
        <v>4.5</v>
      </c>
      <c r="CG12" s="1">
        <f>Original!XW13</f>
        <v>4</v>
      </c>
      <c r="CH12" s="1">
        <f>Original!XX13</f>
        <v>5</v>
      </c>
      <c r="CI12" s="1">
        <f>IF(Original!XX13=1,5,IF(Original!XX13=2,4,IF(Original!XX13=3,3,IF(Original!XX13=4,2,IF(Original!XX13=5,1,".")))))</f>
        <v>1</v>
      </c>
      <c r="CJ12" s="1">
        <f>IF(Original!XY13=1,5,IF(Original!XY13=2,4,IF(Original!XY13=3,3,IF(Original!XY13=4,2,IF(Original!XY13=5,1,".")))))</f>
        <v>4</v>
      </c>
      <c r="CK12" s="1">
        <f>IF(Original!XZ13=1,5,IF(Original!XZ13=2,4,IF(Original!XZ13=3,3,IF(Original!XZ13=4,2,IF(Original!XZ13=5,1,".")))))</f>
        <v>5</v>
      </c>
      <c r="CL12" s="1">
        <f>Original!YA13</f>
        <v>1</v>
      </c>
      <c r="CM12" s="1">
        <f>Original!YB13</f>
        <v>4</v>
      </c>
      <c r="CN12" s="1">
        <f>Original!YC13</f>
        <v>5</v>
      </c>
      <c r="CO12" s="1">
        <f>IF(Original!YD13=1,5,IF(Original!YD13=2,4,IF(Original!YD13=3,3,IF(Original!YD13=4,2,IF(Original!YD13=5,1,".")))))</f>
        <v>4</v>
      </c>
      <c r="CP12" s="1">
        <f>IF(Original!YE13=1,5,IF(Original!YE13=2,4,IF(Original!YE13=3,3,IF(Original!YE13=4,2,IF(Original!YE13=5,1,".")))))</f>
        <v>5</v>
      </c>
      <c r="CQ12" s="1">
        <f>IF(Original!YF13=1,5,IF(Original!YF13=2,4,IF(Original!YF13=3,3,IF(Original!YF13=4,2,IF(Original!YF13=5,1,".")))))</f>
        <v>4</v>
      </c>
      <c r="CR12" s="1">
        <f>IF(Original!YG13=1,5,IF(Original!YG13=2,4,IF(Original!YG13=3,3,IF(Original!YG13=4,2,IF(Original!YG13=5,1,".")))))</f>
        <v>4</v>
      </c>
      <c r="CS12" s="1">
        <f t="shared" si="6"/>
        <v>3.833333333</v>
      </c>
      <c r="CT12" s="1">
        <f>Original!YS13</f>
        <v>4</v>
      </c>
      <c r="CU12" s="1">
        <f>IF(Original!YT13=1,5,IF(Original!YT13=2,4,IF(Original!YT13=3,3,IF(Original!YT13=4,2,IF(Original!YT13=5,1,".")))))</f>
        <v>4</v>
      </c>
      <c r="CV12" s="1">
        <f>Original!YU13</f>
        <v>5</v>
      </c>
      <c r="CW12" s="1">
        <f>Original!YV13</f>
        <v>5</v>
      </c>
      <c r="CX12" s="1">
        <f>Original!YW13</f>
        <v>4</v>
      </c>
      <c r="CY12" s="1">
        <f>Original!YX13</f>
        <v>5</v>
      </c>
      <c r="CZ12" s="1">
        <f>IF(Original!YY13=1,5,IF(Original!YY13=2,4,IF(Original!YY13=3,3,IF(Original!YY13=4,2,IF(Original!YY13=5,1,".")))))</f>
        <v>4</v>
      </c>
      <c r="DA12" s="1">
        <f>Original!YZ13</f>
        <v>5</v>
      </c>
      <c r="DB12" s="1">
        <f>Original!ZA13</f>
        <v>4</v>
      </c>
      <c r="DC12" s="1">
        <f>Original!ZB13</f>
        <v>5</v>
      </c>
      <c r="DD12" s="1">
        <f>Original!ZC13</f>
        <v>5</v>
      </c>
      <c r="DE12" s="1">
        <f>Original!ZD13</f>
        <v>4</v>
      </c>
      <c r="DF12" s="1">
        <f>IF(Original!ZE13=1,5,IF(Original!ZE13=2,4,IF(Original!ZE13=3,3,IF(Original!ZE13=4,2,IF(Original!ZE13=5,1,".")))))</f>
        <v>4</v>
      </c>
      <c r="DG12" s="1">
        <f t="shared" si="7"/>
        <v>4.461538462</v>
      </c>
    </row>
    <row r="13" ht="15.75" customHeight="1">
      <c r="A13" s="1">
        <v>12.0</v>
      </c>
      <c r="B13" s="1">
        <f>IF(Original!A14="EFT 1 cue",1,IF(Original!A14="ERT 1 cue",2,IF(Original!A14="EFT 3 cue",3,IF(Original!A14="ERT 3 cue",4))))</f>
        <v>1</v>
      </c>
      <c r="C13" s="1">
        <f>Original!C14</f>
        <v>1</v>
      </c>
      <c r="D13" s="1">
        <f>Original!D14</f>
        <v>1</v>
      </c>
      <c r="E13" s="1">
        <f>Original!J14</f>
        <v>0.8165</v>
      </c>
      <c r="F13" s="1">
        <f>Original!K14</f>
        <v>-0.2027283666</v>
      </c>
      <c r="G13" s="1">
        <f>Original!L14</f>
        <v>0</v>
      </c>
      <c r="H13" s="1">
        <f>Original!M14</f>
        <v>0.0396</v>
      </c>
      <c r="I13" s="1">
        <f>Original!N14</f>
        <v>-3.228926161</v>
      </c>
      <c r="J13" s="1">
        <f>Original!O14</f>
        <v>0</v>
      </c>
      <c r="K13" s="1">
        <f>Original!R14</f>
        <v>99.22</v>
      </c>
      <c r="L13" s="1">
        <f>Original!S14</f>
        <v>28.9</v>
      </c>
      <c r="M13" s="1">
        <f>Original!T14</f>
        <v>2.34</v>
      </c>
      <c r="N13" s="1">
        <f>Original!U14</f>
        <v>0.78</v>
      </c>
      <c r="O13" s="1">
        <f>Original!V14</f>
        <v>5.46</v>
      </c>
      <c r="P13" s="1">
        <f>Original!W14</f>
        <v>0.78</v>
      </c>
      <c r="Q13" s="1">
        <f>Original!X14</f>
        <v>0.78</v>
      </c>
      <c r="R13" s="1">
        <f>Original!AA14</f>
        <v>60</v>
      </c>
      <c r="S13" s="1">
        <f>Original!AC14</f>
        <v>240</v>
      </c>
      <c r="T13" s="1">
        <f>Original!AK14</f>
        <v>46.86667</v>
      </c>
      <c r="U13" s="1">
        <f>Original!AM14</f>
        <v>1</v>
      </c>
      <c r="V13" s="1">
        <f>Original!AN14</f>
        <v>0</v>
      </c>
      <c r="W13" s="1">
        <f>Original!AS14</f>
        <v>1</v>
      </c>
      <c r="X13" s="1">
        <f>Original!AW14</f>
        <v>1</v>
      </c>
      <c r="Y13" s="1">
        <f>Original!AX14</f>
        <v>2</v>
      </c>
      <c r="Z13" s="1">
        <f>Original!AY14</f>
        <v>3</v>
      </c>
      <c r="AA13" s="1">
        <f>Original!AZ14</f>
        <v>0</v>
      </c>
      <c r="AB13" s="1">
        <f>Original!BA14</f>
        <v>0</v>
      </c>
      <c r="AC13" s="1">
        <f>Original!BB14</f>
        <v>3</v>
      </c>
      <c r="AD13" s="1">
        <f>Original!BC14</f>
        <v>0</v>
      </c>
      <c r="AE13" s="1">
        <f>Original!BD14</f>
        <v>2</v>
      </c>
      <c r="AF13" s="1">
        <f>Original!BE14</f>
        <v>4</v>
      </c>
      <c r="AG13" s="1">
        <f>Original!BF14</f>
        <v>1</v>
      </c>
      <c r="AH13" s="1">
        <f>Original!BJ14</f>
        <v>1</v>
      </c>
      <c r="AI13" s="1">
        <f>Original!BW14</f>
        <v>2</v>
      </c>
      <c r="AJ13" s="1">
        <f>Original!BZ14</f>
        <v>4</v>
      </c>
      <c r="AK13" s="1">
        <f>Original!CC14</f>
        <v>6</v>
      </c>
      <c r="AL13" s="1">
        <f>Original!CD14</f>
        <v>2</v>
      </c>
      <c r="AM13" s="1">
        <f>Original!CF14</f>
        <v>29</v>
      </c>
      <c r="AN13" s="1"/>
      <c r="AO13" s="1">
        <f>Original!CO14</f>
        <v>1</v>
      </c>
      <c r="AP13" s="1">
        <f>Original!RO14</f>
        <v>5</v>
      </c>
      <c r="AQ13" s="1">
        <f>Original!RP14</f>
        <v>5</v>
      </c>
      <c r="AR13" s="1">
        <f>Original!SC14</f>
        <v>5</v>
      </c>
      <c r="AS13" s="1">
        <f>Original!SD14</f>
        <v>5</v>
      </c>
      <c r="AT13" s="1">
        <f>Original!SQ14</f>
        <v>5</v>
      </c>
      <c r="AU13" s="1">
        <f>Original!SR14</f>
        <v>5</v>
      </c>
      <c r="AV13" s="1">
        <f>Original!TE14</f>
        <v>5</v>
      </c>
      <c r="AW13" s="1">
        <f>Original!TF14</f>
        <v>5</v>
      </c>
      <c r="AX13" s="1">
        <f>Original!TS14</f>
        <v>5</v>
      </c>
      <c r="AY13" s="1">
        <f>Original!TT14</f>
        <v>5</v>
      </c>
      <c r="AZ13" s="1">
        <f>Original!UG14</f>
        <v>5</v>
      </c>
      <c r="BA13" s="1">
        <f>Original!UH14</f>
        <v>5</v>
      </c>
      <c r="BB13" s="1">
        <f>Original!UU14</f>
        <v>5</v>
      </c>
      <c r="BC13" s="1">
        <f>Original!UV14</f>
        <v>5</v>
      </c>
      <c r="BD13" s="1">
        <f t="shared" si="1"/>
        <v>5</v>
      </c>
      <c r="BE13" s="1">
        <f>Original!WG14</f>
        <v>5</v>
      </c>
      <c r="BF13" s="1">
        <f>Original!WH14</f>
        <v>5</v>
      </c>
      <c r="BG13" s="1"/>
      <c r="BH13" s="1"/>
      <c r="BI13" s="1"/>
      <c r="BJ13" s="1"/>
      <c r="BK13" s="1">
        <f t="shared" si="2"/>
        <v>5</v>
      </c>
      <c r="BL13" s="1">
        <f>Original!XQ14</f>
        <v>5</v>
      </c>
      <c r="BM13" s="1">
        <f>Original!XR14</f>
        <v>5</v>
      </c>
      <c r="BN13" s="1"/>
      <c r="BO13" s="1"/>
      <c r="BP13" s="1"/>
      <c r="BQ13" s="1"/>
      <c r="BR13" s="1">
        <f t="shared" si="3"/>
        <v>5</v>
      </c>
      <c r="BS13" s="1">
        <f>Original!YI14</f>
        <v>5</v>
      </c>
      <c r="BT13" s="1">
        <f>Original!YJ14</f>
        <v>5</v>
      </c>
      <c r="BU13" s="1"/>
      <c r="BV13" s="1"/>
      <c r="BW13" s="1"/>
      <c r="BX13" s="1"/>
      <c r="BY13" s="1">
        <f t="shared" si="4"/>
        <v>5</v>
      </c>
      <c r="BZ13" s="1">
        <f>Original!ZF14</f>
        <v>5</v>
      </c>
      <c r="CA13" s="1">
        <f>Original!ZG14</f>
        <v>5</v>
      </c>
      <c r="CB13" s="1"/>
      <c r="CC13" s="1"/>
      <c r="CD13" s="1"/>
      <c r="CE13" s="1"/>
      <c r="CF13" s="1">
        <f t="shared" si="5"/>
        <v>5</v>
      </c>
      <c r="CG13" s="1">
        <f>Original!XW14</f>
        <v>5</v>
      </c>
      <c r="CH13" s="1">
        <f>Original!XX14</f>
        <v>4</v>
      </c>
      <c r="CI13" s="1">
        <f>IF(Original!XX14=1,5,IF(Original!XX14=2,4,IF(Original!XX14=3,3,IF(Original!XX14=4,2,IF(Original!XX14=5,1,".")))))</f>
        <v>2</v>
      </c>
      <c r="CJ13" s="1">
        <f>IF(Original!XY14=1,5,IF(Original!XY14=2,4,IF(Original!XY14=3,3,IF(Original!XY14=4,2,IF(Original!XY14=5,1,".")))))</f>
        <v>5</v>
      </c>
      <c r="CK13" s="1">
        <f>IF(Original!XZ14=1,5,IF(Original!XZ14=2,4,IF(Original!XZ14=3,3,IF(Original!XZ14=4,2,IF(Original!XZ14=5,1,".")))))</f>
        <v>4</v>
      </c>
      <c r="CL13" s="1">
        <f>Original!YA14</f>
        <v>4</v>
      </c>
      <c r="CM13" s="1">
        <f>Original!YB14</f>
        <v>1</v>
      </c>
      <c r="CN13" s="1">
        <f>Original!YC14</f>
        <v>2</v>
      </c>
      <c r="CO13" s="1">
        <f>IF(Original!YD14=1,5,IF(Original!YD14=2,4,IF(Original!YD14=3,3,IF(Original!YD14=4,2,IF(Original!YD14=5,1,".")))))</f>
        <v>5</v>
      </c>
      <c r="CP13" s="1">
        <f>IF(Original!YE14=1,5,IF(Original!YE14=2,4,IF(Original!YE14=3,3,IF(Original!YE14=4,2,IF(Original!YE14=5,1,".")))))</f>
        <v>5</v>
      </c>
      <c r="CQ13" s="1">
        <f>IF(Original!YF14=1,5,IF(Original!YF14=2,4,IF(Original!YF14=3,3,IF(Original!YF14=4,2,IF(Original!YF14=5,1,".")))))</f>
        <v>5</v>
      </c>
      <c r="CR13" s="1">
        <f>IF(Original!YG14=1,5,IF(Original!YG14=2,4,IF(Original!YG14=3,3,IF(Original!YG14=4,2,IF(Original!YG14=5,1,".")))))</f>
        <v>5</v>
      </c>
      <c r="CS13" s="1">
        <f t="shared" si="6"/>
        <v>3.916666667</v>
      </c>
      <c r="CT13" s="1">
        <f>Original!YS14</f>
        <v>5</v>
      </c>
      <c r="CU13" s="1">
        <f>IF(Original!YT14=1,5,IF(Original!YT14=2,4,IF(Original!YT14=3,3,IF(Original!YT14=4,2,IF(Original!YT14=5,1,".")))))</f>
        <v>5</v>
      </c>
      <c r="CV13" s="1">
        <f>Original!YU14</f>
        <v>5</v>
      </c>
      <c r="CW13" s="1">
        <f>Original!YV14</f>
        <v>5</v>
      </c>
      <c r="CX13" s="1">
        <f>Original!YW14</f>
        <v>5</v>
      </c>
      <c r="CY13" s="1">
        <f>Original!YX14</f>
        <v>5</v>
      </c>
      <c r="CZ13" s="1">
        <f>IF(Original!YY14=1,5,IF(Original!YY14=2,4,IF(Original!YY14=3,3,IF(Original!YY14=4,2,IF(Original!YY14=5,1,".")))))</f>
        <v>5</v>
      </c>
      <c r="DA13" s="1">
        <f>Original!YZ14</f>
        <v>5</v>
      </c>
      <c r="DB13" s="1">
        <f>Original!ZA14</f>
        <v>5</v>
      </c>
      <c r="DC13" s="1">
        <f>Original!ZB14</f>
        <v>4</v>
      </c>
      <c r="DD13" s="1">
        <f>Original!ZC14</f>
        <v>5</v>
      </c>
      <c r="DE13" s="1">
        <f>Original!ZD14</f>
        <v>5</v>
      </c>
      <c r="DF13" s="1">
        <f>IF(Original!ZE14=1,5,IF(Original!ZE14=2,4,IF(Original!ZE14=3,3,IF(Original!ZE14=4,2,IF(Original!ZE14=5,1,".")))))</f>
        <v>5</v>
      </c>
      <c r="DG13" s="1">
        <f t="shared" si="7"/>
        <v>4.923076923</v>
      </c>
    </row>
    <row r="14" ht="15.75" customHeight="1">
      <c r="A14" s="1">
        <v>13.0</v>
      </c>
      <c r="B14" s="1">
        <f>IF(Original!A15="EFT 1 cue",1,IF(Original!A15="ERT 1 cue",2,IF(Original!A15="EFT 3 cue",3,IF(Original!A15="ERT 3 cue",4))))</f>
        <v>1</v>
      </c>
      <c r="C14" s="1">
        <f>Original!C15</f>
        <v>1</v>
      </c>
      <c r="D14" s="1">
        <f>Original!D15</f>
        <v>1</v>
      </c>
      <c r="E14" s="1">
        <f>Original!J15</f>
        <v>0.02323</v>
      </c>
      <c r="F14" s="1">
        <f>Original!K15</f>
        <v>-3.762310732</v>
      </c>
      <c r="G14" s="1">
        <f>Original!L15</f>
        <v>0</v>
      </c>
      <c r="H14" s="1">
        <f>Original!M15</f>
        <v>24</v>
      </c>
      <c r="I14" s="1">
        <f>Original!N15</f>
        <v>3.17805383</v>
      </c>
      <c r="J14" s="1">
        <f>Original!O15</f>
        <v>0</v>
      </c>
      <c r="K14" s="1">
        <f>Original!R15</f>
        <v>99.22</v>
      </c>
      <c r="L14" s="1">
        <f>Original!S15</f>
        <v>99.22</v>
      </c>
      <c r="M14" s="1">
        <f>Original!T15</f>
        <v>88.28</v>
      </c>
      <c r="N14" s="1">
        <f>Original!U15</f>
        <v>24.22</v>
      </c>
      <c r="O14" s="1">
        <f>Original!V15</f>
        <v>19.54</v>
      </c>
      <c r="P14" s="1">
        <f>Original!W15</f>
        <v>2.34</v>
      </c>
      <c r="Q14" s="1">
        <f>Original!X15</f>
        <v>0.78</v>
      </c>
      <c r="R14" s="1">
        <f>Original!AA15</f>
        <v>69</v>
      </c>
      <c r="S14" s="1">
        <f>Original!AC15</f>
        <v>225</v>
      </c>
      <c r="T14" s="1">
        <f>Original!AK15</f>
        <v>33.22306</v>
      </c>
      <c r="U14" s="1">
        <f>Original!AM15</f>
        <v>0</v>
      </c>
      <c r="V14" s="1">
        <f>Original!AN15</f>
        <v>0</v>
      </c>
      <c r="W14" s="1">
        <f>Original!AS15</f>
        <v>0</v>
      </c>
      <c r="X14" s="1">
        <f>Original!AW15</f>
        <v>0</v>
      </c>
      <c r="Y14" s="1">
        <f>Original!AX15</f>
        <v>0</v>
      </c>
      <c r="Z14" s="1">
        <f>Original!AY15</f>
        <v>0</v>
      </c>
      <c r="AA14" s="1">
        <f>Original!AZ15</f>
        <v>0</v>
      </c>
      <c r="AB14" s="1">
        <f>Original!BA15</f>
        <v>0</v>
      </c>
      <c r="AC14" s="1">
        <f>Original!BB15</f>
        <v>0</v>
      </c>
      <c r="AD14" s="1">
        <f>Original!BC15</f>
        <v>0</v>
      </c>
      <c r="AE14" s="1">
        <f>Original!BD15</f>
        <v>1</v>
      </c>
      <c r="AF14" s="1">
        <f>Original!BE15</f>
        <v>5</v>
      </c>
      <c r="AG14" s="1">
        <f>Original!BF15</f>
        <v>1</v>
      </c>
      <c r="AH14" s="1">
        <f>Original!BJ15</f>
        <v>2</v>
      </c>
      <c r="AI14" s="1">
        <f>Original!BW15</f>
        <v>2</v>
      </c>
      <c r="AJ14" s="1">
        <f>Original!BZ15</f>
        <v>8</v>
      </c>
      <c r="AK14" s="1">
        <f>Original!CC15</f>
        <v>8</v>
      </c>
      <c r="AL14" s="1">
        <f>Original!CD15</f>
        <v>1</v>
      </c>
      <c r="AM14" s="1">
        <f>Original!CF15</f>
        <v>23</v>
      </c>
      <c r="AN14" s="1"/>
      <c r="AO14" s="1">
        <f>Original!CO15</f>
        <v>1</v>
      </c>
      <c r="AP14" s="1">
        <f>Original!RO15</f>
        <v>5</v>
      </c>
      <c r="AQ14" s="1">
        <f>Original!RP15</f>
        <v>5</v>
      </c>
      <c r="AR14" s="1">
        <f>Original!SC15</f>
        <v>5</v>
      </c>
      <c r="AS14" s="1">
        <f>Original!SD15</f>
        <v>5</v>
      </c>
      <c r="AT14" s="1">
        <f>Original!SQ15</f>
        <v>5</v>
      </c>
      <c r="AU14" s="1">
        <f>Original!SR15</f>
        <v>5</v>
      </c>
      <c r="AV14" s="1">
        <f>Original!TE15</f>
        <v>5</v>
      </c>
      <c r="AW14" s="1">
        <f>Original!TF15</f>
        <v>5</v>
      </c>
      <c r="AX14" s="1">
        <f>Original!TS15</f>
        <v>5</v>
      </c>
      <c r="AY14" s="1">
        <f>Original!TT15</f>
        <v>5</v>
      </c>
      <c r="AZ14" s="1">
        <f>Original!UG15</f>
        <v>5</v>
      </c>
      <c r="BA14" s="1">
        <f>Original!UH15</f>
        <v>5</v>
      </c>
      <c r="BB14" s="1">
        <f>Original!UU15</f>
        <v>5</v>
      </c>
      <c r="BC14" s="1">
        <f>Original!UV15</f>
        <v>5</v>
      </c>
      <c r="BD14" s="1">
        <f t="shared" si="1"/>
        <v>5</v>
      </c>
      <c r="BE14" s="1">
        <f>Original!WG15</f>
        <v>5</v>
      </c>
      <c r="BF14" s="1">
        <f>Original!WH15</f>
        <v>5</v>
      </c>
      <c r="BG14" s="1"/>
      <c r="BH14" s="1"/>
      <c r="BI14" s="1"/>
      <c r="BJ14" s="1"/>
      <c r="BK14" s="1">
        <f t="shared" si="2"/>
        <v>5</v>
      </c>
      <c r="BL14" s="1">
        <f>Original!XQ15</f>
        <v>5</v>
      </c>
      <c r="BM14" s="1">
        <f>Original!XR15</f>
        <v>5</v>
      </c>
      <c r="BN14" s="1"/>
      <c r="BO14" s="1"/>
      <c r="BP14" s="1"/>
      <c r="BQ14" s="1"/>
      <c r="BR14" s="1">
        <f t="shared" si="3"/>
        <v>5</v>
      </c>
      <c r="BS14" s="1">
        <f>Original!YI15</f>
        <v>5</v>
      </c>
      <c r="BT14" s="1">
        <f>Original!YJ15</f>
        <v>5</v>
      </c>
      <c r="BU14" s="1"/>
      <c r="BV14" s="1"/>
      <c r="BW14" s="1"/>
      <c r="BX14" s="1"/>
      <c r="BY14" s="1">
        <f t="shared" si="4"/>
        <v>5</v>
      </c>
      <c r="BZ14" s="1">
        <f>Original!ZF15</f>
        <v>5</v>
      </c>
      <c r="CA14" s="1">
        <f>Original!ZG15</f>
        <v>5</v>
      </c>
      <c r="CB14" s="1"/>
      <c r="CC14" s="1"/>
      <c r="CD14" s="1"/>
      <c r="CE14" s="1"/>
      <c r="CF14" s="1">
        <f t="shared" si="5"/>
        <v>5</v>
      </c>
      <c r="CG14" s="1">
        <f>Original!XW15</f>
        <v>4</v>
      </c>
      <c r="CH14" s="1">
        <f>Original!XX15</f>
        <v>3</v>
      </c>
      <c r="CI14" s="1">
        <f>IF(Original!XX15=1,5,IF(Original!XX15=2,4,IF(Original!XX15=3,3,IF(Original!XX15=4,2,IF(Original!XX15=5,1,".")))))</f>
        <v>3</v>
      </c>
      <c r="CJ14" s="1">
        <f>IF(Original!XY15=1,5,IF(Original!XY15=2,4,IF(Original!XY15=3,3,IF(Original!XY15=4,2,IF(Original!XY15=5,1,".")))))</f>
        <v>2</v>
      </c>
      <c r="CK14" s="1">
        <f>IF(Original!XZ15=1,5,IF(Original!XZ15=2,4,IF(Original!XZ15=3,3,IF(Original!XZ15=4,2,IF(Original!XZ15=5,1,".")))))</f>
        <v>2</v>
      </c>
      <c r="CL14" s="1">
        <f>Original!YA15</f>
        <v>3</v>
      </c>
      <c r="CM14" s="1">
        <f>Original!YB15</f>
        <v>3</v>
      </c>
      <c r="CN14" s="1">
        <f>Original!YC15</f>
        <v>4</v>
      </c>
      <c r="CO14" s="1">
        <f>IF(Original!YD15=1,5,IF(Original!YD15=2,4,IF(Original!YD15=3,3,IF(Original!YD15=4,2,IF(Original!YD15=5,1,".")))))</f>
        <v>2</v>
      </c>
      <c r="CP14" s="1">
        <f>IF(Original!YE15=1,5,IF(Original!YE15=2,4,IF(Original!YE15=3,3,IF(Original!YE15=4,2,IF(Original!YE15=5,1,".")))))</f>
        <v>3</v>
      </c>
      <c r="CQ14" s="1">
        <f>IF(Original!YF15=1,5,IF(Original!YF15=2,4,IF(Original!YF15=3,3,IF(Original!YF15=4,2,IF(Original!YF15=5,1,".")))))</f>
        <v>3</v>
      </c>
      <c r="CR14" s="1">
        <f>IF(Original!YG15=1,5,IF(Original!YG15=2,4,IF(Original!YG15=3,3,IF(Original!YG15=4,2,IF(Original!YG15=5,1,".")))))</f>
        <v>3</v>
      </c>
      <c r="CS14" s="1">
        <f t="shared" si="6"/>
        <v>2.916666667</v>
      </c>
      <c r="CT14" s="1">
        <f>Original!YS15</f>
        <v>4</v>
      </c>
      <c r="CU14" s="1">
        <f>IF(Original!YT15=1,5,IF(Original!YT15=2,4,IF(Original!YT15=3,3,IF(Original!YT15=4,2,IF(Original!YT15=5,1,".")))))</f>
        <v>4</v>
      </c>
      <c r="CV14" s="1">
        <f>Original!YU15</f>
        <v>4</v>
      </c>
      <c r="CW14" s="1">
        <f>Original!YV15</f>
        <v>4</v>
      </c>
      <c r="CX14" s="1">
        <f>Original!YW15</f>
        <v>5</v>
      </c>
      <c r="CY14" s="1">
        <f>Original!YX15</f>
        <v>4</v>
      </c>
      <c r="CZ14" s="1">
        <f>IF(Original!YY15=1,5,IF(Original!YY15=2,4,IF(Original!YY15=3,3,IF(Original!YY15=4,2,IF(Original!YY15=5,1,".")))))</f>
        <v>4</v>
      </c>
      <c r="DA14" s="1">
        <f>Original!YZ15</f>
        <v>4</v>
      </c>
      <c r="DB14" s="1">
        <f>Original!ZA15</f>
        <v>4</v>
      </c>
      <c r="DC14" s="1">
        <f>Original!ZB15</f>
        <v>4</v>
      </c>
      <c r="DD14" s="1">
        <f>Original!ZC15</f>
        <v>4</v>
      </c>
      <c r="DE14" s="1">
        <f>Original!ZD15</f>
        <v>4</v>
      </c>
      <c r="DF14" s="1">
        <f>IF(Original!ZE15=1,5,IF(Original!ZE15=2,4,IF(Original!ZE15=3,3,IF(Original!ZE15=4,2,IF(Original!ZE15=5,1,".")))))</f>
        <v>4</v>
      </c>
      <c r="DG14" s="1">
        <f t="shared" si="7"/>
        <v>4.076923077</v>
      </c>
    </row>
    <row r="15" ht="15.75" customHeight="1">
      <c r="A15" s="1">
        <v>14.0</v>
      </c>
      <c r="B15" s="1">
        <f>IF(Original!A16="EFT 1 cue",1,IF(Original!A16="ERT 1 cue",2,IF(Original!A16="EFT 3 cue",3,IF(Original!A16="ERT 3 cue",4))))</f>
        <v>1</v>
      </c>
      <c r="C15" s="1">
        <f>Original!C16</f>
        <v>1</v>
      </c>
      <c r="D15" s="1">
        <f>Original!D16</f>
        <v>1</v>
      </c>
      <c r="E15" s="1">
        <f>Original!J16</f>
        <v>0.00194</v>
      </c>
      <c r="F15" s="1">
        <f>Original!K16</f>
        <v>-6.245067306</v>
      </c>
      <c r="G15" s="1">
        <f>Original!L16</f>
        <v>0</v>
      </c>
      <c r="H15" s="1">
        <f>Original!M16</f>
        <v>0.00194</v>
      </c>
      <c r="I15" s="1">
        <f>Original!N16</f>
        <v>-6.245067306</v>
      </c>
      <c r="J15" s="1">
        <f>Original!O16</f>
        <v>0</v>
      </c>
      <c r="K15" s="1">
        <f>Original!R16</f>
        <v>99.22</v>
      </c>
      <c r="L15" s="1">
        <f>Original!S16</f>
        <v>99.22</v>
      </c>
      <c r="M15" s="1">
        <f>Original!T16</f>
        <v>99.22</v>
      </c>
      <c r="N15" s="1">
        <f>Original!U16</f>
        <v>49.22</v>
      </c>
      <c r="O15" s="1">
        <f>Original!V16</f>
        <v>99.22</v>
      </c>
      <c r="P15" s="1">
        <f>Original!W16</f>
        <v>22.66</v>
      </c>
      <c r="Q15" s="1">
        <f>Original!X16</f>
        <v>22.66</v>
      </c>
      <c r="R15" s="1">
        <f>Original!AA16</f>
        <v>65</v>
      </c>
      <c r="S15" s="1">
        <f>Original!AC16</f>
        <v>184</v>
      </c>
      <c r="T15" s="1">
        <f>Original!AK16</f>
        <v>30.61586</v>
      </c>
      <c r="U15" s="1">
        <f>Original!AM16</f>
        <v>0</v>
      </c>
      <c r="V15" s="1">
        <f>Original!AN16</f>
        <v>0</v>
      </c>
      <c r="W15" s="1">
        <f>Original!AS16</f>
        <v>0</v>
      </c>
      <c r="X15" s="1">
        <f>Original!AW16</f>
        <v>1</v>
      </c>
      <c r="Y15" s="1">
        <f>Original!AX16</f>
        <v>1</v>
      </c>
      <c r="Z15" s="1">
        <f>Original!AY16</f>
        <v>0</v>
      </c>
      <c r="AA15" s="1">
        <f>Original!AZ16</f>
        <v>0</v>
      </c>
      <c r="AB15" s="1">
        <f>Original!BA16</f>
        <v>0</v>
      </c>
      <c r="AC15" s="1">
        <f>Original!BB16</f>
        <v>0</v>
      </c>
      <c r="AD15" s="1">
        <f>Original!BC16</f>
        <v>0</v>
      </c>
      <c r="AE15" s="1">
        <f>Original!BD16</f>
        <v>4</v>
      </c>
      <c r="AF15" s="1">
        <f>Original!BE16</f>
        <v>7</v>
      </c>
      <c r="AG15" s="1">
        <f>Original!BF16</f>
        <v>3</v>
      </c>
      <c r="AH15" s="1">
        <f>Original!BJ16</f>
        <v>3</v>
      </c>
      <c r="AI15" s="1">
        <f>Original!BW16</f>
        <v>3</v>
      </c>
      <c r="AJ15" s="1">
        <f>Original!BZ16</f>
        <v>7</v>
      </c>
      <c r="AK15" s="1">
        <f>Original!CC16</f>
        <v>7</v>
      </c>
      <c r="AL15" s="1">
        <f>Original!CD16</f>
        <v>2</v>
      </c>
      <c r="AM15" s="1">
        <f>Original!CF16</f>
        <v>30</v>
      </c>
      <c r="AN15" s="1"/>
      <c r="AO15" s="1">
        <f>Original!CO16</f>
        <v>1</v>
      </c>
      <c r="AP15" s="1">
        <f>Original!RO16</f>
        <v>4</v>
      </c>
      <c r="AQ15" s="1">
        <f>Original!RP16</f>
        <v>4</v>
      </c>
      <c r="AR15" s="1">
        <f>Original!SC16</f>
        <v>5</v>
      </c>
      <c r="AS15" s="1">
        <f>Original!SD16</f>
        <v>5</v>
      </c>
      <c r="AT15" s="1">
        <f>Original!SQ16</f>
        <v>4</v>
      </c>
      <c r="AU15" s="1">
        <f>Original!SR16</f>
        <v>4</v>
      </c>
      <c r="AV15" s="1">
        <f>Original!TE16</f>
        <v>3</v>
      </c>
      <c r="AW15" s="1">
        <f>Original!TF16</f>
        <v>3</v>
      </c>
      <c r="AX15" s="1">
        <f>Original!TS16</f>
        <v>5</v>
      </c>
      <c r="AY15" s="1">
        <f>Original!TT16</f>
        <v>5</v>
      </c>
      <c r="AZ15" s="1">
        <f>Original!UG16</f>
        <v>4</v>
      </c>
      <c r="BA15" s="1">
        <f>Original!UH16</f>
        <v>4</v>
      </c>
      <c r="BB15" s="1">
        <f>Original!UU16</f>
        <v>5</v>
      </c>
      <c r="BC15" s="1">
        <f>Original!UV16</f>
        <v>5</v>
      </c>
      <c r="BD15" s="1">
        <f t="shared" si="1"/>
        <v>4.307692308</v>
      </c>
      <c r="BE15" s="1">
        <f>Original!WG16</f>
        <v>5</v>
      </c>
      <c r="BF15" s="1">
        <f>Original!WH16</f>
        <v>5</v>
      </c>
      <c r="BG15" s="1"/>
      <c r="BH15" s="1"/>
      <c r="BI15" s="1"/>
      <c r="BJ15" s="1"/>
      <c r="BK15" s="1">
        <f t="shared" si="2"/>
        <v>5</v>
      </c>
      <c r="BL15" s="1">
        <f>Original!XQ16</f>
        <v>5</v>
      </c>
      <c r="BM15" s="1">
        <f>Original!XR16</f>
        <v>5</v>
      </c>
      <c r="BN15" s="1"/>
      <c r="BO15" s="1"/>
      <c r="BP15" s="1"/>
      <c r="BQ15" s="1"/>
      <c r="BR15" s="1">
        <f t="shared" si="3"/>
        <v>5</v>
      </c>
      <c r="BS15" s="1">
        <f>Original!YI16</f>
        <v>4</v>
      </c>
      <c r="BT15" s="1">
        <f>Original!YJ16</f>
        <v>4</v>
      </c>
      <c r="BU15" s="1"/>
      <c r="BV15" s="1"/>
      <c r="BW15" s="1"/>
      <c r="BX15" s="1"/>
      <c r="BY15" s="1">
        <f t="shared" si="4"/>
        <v>4</v>
      </c>
      <c r="BZ15" s="1">
        <f>Original!ZF16</f>
        <v>4</v>
      </c>
      <c r="CA15" s="1">
        <f>Original!ZG16</f>
        <v>4</v>
      </c>
      <c r="CB15" s="1"/>
      <c r="CC15" s="1"/>
      <c r="CD15" s="1"/>
      <c r="CE15" s="1"/>
      <c r="CF15" s="1">
        <f t="shared" si="5"/>
        <v>4</v>
      </c>
      <c r="CG15" s="1">
        <f>Original!XW16</f>
        <v>3</v>
      </c>
      <c r="CH15" s="1">
        <f>Original!XX16</f>
        <v>2</v>
      </c>
      <c r="CI15" s="1">
        <f>IF(Original!XX16=1,5,IF(Original!XX16=2,4,IF(Original!XX16=3,3,IF(Original!XX16=4,2,IF(Original!XX16=5,1,".")))))</f>
        <v>4</v>
      </c>
      <c r="CJ15" s="1">
        <f>IF(Original!XY16=1,5,IF(Original!XY16=2,4,IF(Original!XY16=3,3,IF(Original!XY16=4,2,IF(Original!XY16=5,1,".")))))</f>
        <v>2</v>
      </c>
      <c r="CK15" s="1">
        <f>IF(Original!XZ16=1,5,IF(Original!XZ16=2,4,IF(Original!XZ16=3,3,IF(Original!XZ16=4,2,IF(Original!XZ16=5,1,".")))))</f>
        <v>2</v>
      </c>
      <c r="CL15" s="1">
        <f>Original!YA16</f>
        <v>4</v>
      </c>
      <c r="CM15" s="1">
        <f>Original!YB16</f>
        <v>4</v>
      </c>
      <c r="CN15" s="1">
        <f>Original!YC16</f>
        <v>2</v>
      </c>
      <c r="CO15" s="1">
        <f>IF(Original!YD16=1,5,IF(Original!YD16=2,4,IF(Original!YD16=3,3,IF(Original!YD16=4,2,IF(Original!YD16=5,1,".")))))</f>
        <v>2</v>
      </c>
      <c r="CP15" s="1">
        <f>IF(Original!YE16=1,5,IF(Original!YE16=2,4,IF(Original!YE16=3,3,IF(Original!YE16=4,2,IF(Original!YE16=5,1,".")))))</f>
        <v>3</v>
      </c>
      <c r="CQ15" s="1">
        <f>IF(Original!YF16=1,5,IF(Original!YF16=2,4,IF(Original!YF16=3,3,IF(Original!YF16=4,2,IF(Original!YF16=5,1,".")))))</f>
        <v>4</v>
      </c>
      <c r="CR15" s="1">
        <f>IF(Original!YG16=1,5,IF(Original!YG16=2,4,IF(Original!YG16=3,3,IF(Original!YG16=4,2,IF(Original!YG16=5,1,".")))))</f>
        <v>4</v>
      </c>
      <c r="CS15" s="1">
        <f t="shared" si="6"/>
        <v>3</v>
      </c>
      <c r="CT15" s="1">
        <f>Original!YS16</f>
        <v>3</v>
      </c>
      <c r="CU15" s="1">
        <f>IF(Original!YT16=1,5,IF(Original!YT16=2,4,IF(Original!YT16=3,3,IF(Original!YT16=4,2,IF(Original!YT16=5,1,".")))))</f>
        <v>2</v>
      </c>
      <c r="CV15" s="1">
        <f>Original!YU16</f>
        <v>4</v>
      </c>
      <c r="CW15" s="1">
        <f>Original!YV16</f>
        <v>4</v>
      </c>
      <c r="CX15" s="1">
        <f>Original!YW16</f>
        <v>2</v>
      </c>
      <c r="CY15" s="1">
        <f>Original!YX16</f>
        <v>3</v>
      </c>
      <c r="CZ15" s="1">
        <f>IF(Original!YY16=1,5,IF(Original!YY16=2,4,IF(Original!YY16=3,3,IF(Original!YY16=4,2,IF(Original!YY16=5,1,".")))))</f>
        <v>2</v>
      </c>
      <c r="DA15" s="1">
        <f>Original!YZ16</f>
        <v>5</v>
      </c>
      <c r="DB15" s="1">
        <f>Original!ZA16</f>
        <v>3</v>
      </c>
      <c r="DC15" s="1">
        <f>Original!ZB16</f>
        <v>1</v>
      </c>
      <c r="DD15" s="1">
        <f>Original!ZC16</f>
        <v>3</v>
      </c>
      <c r="DE15" s="1">
        <f>Original!ZD16</f>
        <v>2</v>
      </c>
      <c r="DF15" s="1">
        <f>IF(Original!ZE16=1,5,IF(Original!ZE16=2,4,IF(Original!ZE16=3,3,IF(Original!ZE16=4,2,IF(Original!ZE16=5,1,".")))))</f>
        <v>3</v>
      </c>
      <c r="DG15" s="1">
        <f t="shared" si="7"/>
        <v>2.846153846</v>
      </c>
    </row>
    <row r="16" ht="15.75" customHeight="1">
      <c r="A16" s="1">
        <v>15.0</v>
      </c>
      <c r="B16" s="1">
        <f>IF(Original!A17="EFT 1 cue",1,IF(Original!A17="ERT 1 cue",2,IF(Original!A17="EFT 3 cue",3,IF(Original!A17="ERT 3 cue",4))))</f>
        <v>1</v>
      </c>
      <c r="C16" s="1">
        <f>Original!C17</f>
        <v>1</v>
      </c>
      <c r="D16" s="1">
        <f>Original!D17</f>
        <v>1</v>
      </c>
      <c r="E16" s="1">
        <f>Original!J17</f>
        <v>0.00194</v>
      </c>
      <c r="F16" s="1">
        <f>Original!K17</f>
        <v>-6.245067306</v>
      </c>
      <c r="G16" s="1">
        <f>Original!L17</f>
        <v>0</v>
      </c>
      <c r="H16" s="1">
        <f>Original!M17</f>
        <v>0.000791</v>
      </c>
      <c r="I16" s="1">
        <f>Original!N17</f>
        <v>-7.14221259</v>
      </c>
      <c r="J16" s="1">
        <f>Original!O17</f>
        <v>0</v>
      </c>
      <c r="K16" s="1">
        <f>Original!R17</f>
        <v>99.22</v>
      </c>
      <c r="L16" s="1">
        <f>Original!S17</f>
        <v>99.22</v>
      </c>
      <c r="M16" s="1">
        <f>Original!T17</f>
        <v>99.22</v>
      </c>
      <c r="N16" s="1">
        <f>Original!U17</f>
        <v>78.9</v>
      </c>
      <c r="O16" s="1">
        <f>Original!V17</f>
        <v>85.16</v>
      </c>
      <c r="P16" s="1">
        <f>Original!W17</f>
        <v>24.22</v>
      </c>
      <c r="Q16" s="1">
        <f>Original!X17</f>
        <v>5.46</v>
      </c>
      <c r="R16" s="1">
        <f>Original!AA17</f>
        <v>67</v>
      </c>
      <c r="S16" s="1">
        <f>Original!AC17</f>
        <v>263</v>
      </c>
      <c r="T16" s="1">
        <f>Original!AK17</f>
        <v>41.18712</v>
      </c>
      <c r="U16" s="1">
        <f>Original!AM17</f>
        <v>1</v>
      </c>
      <c r="V16" s="1">
        <f>Original!AN17</f>
        <v>1</v>
      </c>
      <c r="W16" s="1">
        <f>Original!AS17</f>
        <v>2</v>
      </c>
      <c r="X16" s="1">
        <f>Original!AW17</f>
        <v>2</v>
      </c>
      <c r="Y16" s="1">
        <f>Original!AX17</f>
        <v>2</v>
      </c>
      <c r="Z16" s="1">
        <f>Original!AY17</f>
        <v>2</v>
      </c>
      <c r="AA16" s="1">
        <f>Original!AZ17</f>
        <v>1</v>
      </c>
      <c r="AB16" s="1">
        <f>Original!BA17</f>
        <v>1</v>
      </c>
      <c r="AC16" s="1">
        <f>Original!BB17</f>
        <v>1</v>
      </c>
      <c r="AD16" s="1">
        <f>Original!BC17</f>
        <v>0</v>
      </c>
      <c r="AE16" s="1">
        <f>Original!BD17</f>
        <v>1</v>
      </c>
      <c r="AF16" s="1">
        <f>Original!BE17</f>
        <v>8</v>
      </c>
      <c r="AG16" s="1">
        <f>Original!BF17</f>
        <v>4</v>
      </c>
      <c r="AH16" s="1">
        <f>Original!BJ17</f>
        <v>3</v>
      </c>
      <c r="AI16" s="1">
        <f>Original!BW17</f>
        <v>3</v>
      </c>
      <c r="AJ16" s="1">
        <f>Original!BZ17</f>
        <v>6</v>
      </c>
      <c r="AK16" s="1">
        <f>Original!CC17</f>
        <v>5</v>
      </c>
      <c r="AL16" s="1">
        <f>Original!CD17</f>
        <v>2</v>
      </c>
      <c r="AM16" s="1">
        <f>Original!CF17</f>
        <v>31</v>
      </c>
      <c r="AN16" s="1"/>
      <c r="AO16" s="1">
        <f>Original!CO17</f>
        <v>1</v>
      </c>
      <c r="AP16" s="1">
        <f>Original!RO17</f>
        <v>5</v>
      </c>
      <c r="AQ16" s="1">
        <f>Original!RP17</f>
        <v>5</v>
      </c>
      <c r="AR16" s="1">
        <f>Original!SC17</f>
        <v>5</v>
      </c>
      <c r="AS16" s="1">
        <f>Original!SD17</f>
        <v>5</v>
      </c>
      <c r="AT16" s="1">
        <f>Original!SQ17</f>
        <v>5</v>
      </c>
      <c r="AU16" s="1">
        <f>Original!SR17</f>
        <v>5</v>
      </c>
      <c r="AV16" s="1">
        <f>Original!TE17</f>
        <v>5</v>
      </c>
      <c r="AW16" s="1">
        <f>Original!TF17</f>
        <v>5</v>
      </c>
      <c r="AX16" s="1">
        <f>Original!TS17</f>
        <v>4</v>
      </c>
      <c r="AY16" s="1">
        <f>Original!TT17</f>
        <v>4</v>
      </c>
      <c r="AZ16" s="1">
        <f>Original!UG17</f>
        <v>5</v>
      </c>
      <c r="BA16" s="1">
        <f>Original!UH17</f>
        <v>5</v>
      </c>
      <c r="BB16" s="1">
        <f>Original!UU17</f>
        <v>5</v>
      </c>
      <c r="BC16" s="1">
        <f>Original!UV17</f>
        <v>5</v>
      </c>
      <c r="BD16" s="1">
        <f t="shared" si="1"/>
        <v>4.846153846</v>
      </c>
      <c r="BE16" s="1">
        <f>Original!WG17</f>
        <v>5</v>
      </c>
      <c r="BF16" s="1">
        <f>Original!WH17</f>
        <v>5</v>
      </c>
      <c r="BG16" s="1"/>
      <c r="BH16" s="1"/>
      <c r="BI16" s="1"/>
      <c r="BJ16" s="1"/>
      <c r="BK16" s="1">
        <f t="shared" si="2"/>
        <v>5</v>
      </c>
      <c r="BL16" s="1">
        <f>Original!XQ17</f>
        <v>4</v>
      </c>
      <c r="BM16" s="1">
        <f>Original!XR17</f>
        <v>4</v>
      </c>
      <c r="BN16" s="1"/>
      <c r="BO16" s="1"/>
      <c r="BP16" s="1"/>
      <c r="BQ16" s="1"/>
      <c r="BR16" s="1">
        <f t="shared" si="3"/>
        <v>4</v>
      </c>
      <c r="BS16" s="1">
        <f>Original!YI17</f>
        <v>3</v>
      </c>
      <c r="BT16" s="1">
        <f>Original!YJ17</f>
        <v>3</v>
      </c>
      <c r="BU16" s="1"/>
      <c r="BV16" s="1"/>
      <c r="BW16" s="1"/>
      <c r="BX16" s="1"/>
      <c r="BY16" s="1">
        <f t="shared" si="4"/>
        <v>3</v>
      </c>
      <c r="BZ16" s="1">
        <f>Original!ZF17</f>
        <v>5</v>
      </c>
      <c r="CA16" s="1">
        <f>Original!ZG17</f>
        <v>5</v>
      </c>
      <c r="CB16" s="1"/>
      <c r="CC16" s="1"/>
      <c r="CD16" s="1"/>
      <c r="CE16" s="1"/>
      <c r="CF16" s="1">
        <f t="shared" si="5"/>
        <v>5</v>
      </c>
      <c r="CG16" s="1">
        <f>Original!XW17</f>
        <v>3</v>
      </c>
      <c r="CH16" s="1">
        <f>Original!XX17</f>
        <v>4</v>
      </c>
      <c r="CI16" s="1">
        <f>IF(Original!XX17=1,5,IF(Original!XX17=2,4,IF(Original!XX17=3,3,IF(Original!XX17=4,2,IF(Original!XX17=5,1,".")))))</f>
        <v>2</v>
      </c>
      <c r="CJ16" s="1">
        <f>IF(Original!XY17=1,5,IF(Original!XY17=2,4,IF(Original!XY17=3,3,IF(Original!XY17=4,2,IF(Original!XY17=5,1,".")))))</f>
        <v>4</v>
      </c>
      <c r="CK16" s="1">
        <f>IF(Original!XZ17=1,5,IF(Original!XZ17=2,4,IF(Original!XZ17=3,3,IF(Original!XZ17=4,2,IF(Original!XZ17=5,1,".")))))</f>
        <v>4</v>
      </c>
      <c r="CL16" s="1">
        <f>Original!YA17</f>
        <v>4</v>
      </c>
      <c r="CM16" s="1">
        <f>Original!YB17</f>
        <v>4</v>
      </c>
      <c r="CN16" s="1">
        <f>Original!YC17</f>
        <v>5</v>
      </c>
      <c r="CO16" s="1">
        <f>IF(Original!YD17=1,5,IF(Original!YD17=2,4,IF(Original!YD17=3,3,IF(Original!YD17=4,2,IF(Original!YD17=5,1,".")))))</f>
        <v>3</v>
      </c>
      <c r="CP16" s="1">
        <f>IF(Original!YE17=1,5,IF(Original!YE17=2,4,IF(Original!YE17=3,3,IF(Original!YE17=4,2,IF(Original!YE17=5,1,".")))))</f>
        <v>4</v>
      </c>
      <c r="CQ16" s="1">
        <f>IF(Original!YF17=1,5,IF(Original!YF17=2,4,IF(Original!YF17=3,3,IF(Original!YF17=4,2,IF(Original!YF17=5,1,".")))))</f>
        <v>4</v>
      </c>
      <c r="CR16" s="1">
        <f>IF(Original!YG17=1,5,IF(Original!YG17=2,4,IF(Original!YG17=3,3,IF(Original!YG17=4,2,IF(Original!YG17=5,1,".")))))</f>
        <v>4</v>
      </c>
      <c r="CS16" s="1">
        <f t="shared" si="6"/>
        <v>3.75</v>
      </c>
      <c r="CT16" s="1">
        <f>Original!YS17</f>
        <v>5</v>
      </c>
      <c r="CU16" s="1">
        <f>IF(Original!YT17=1,5,IF(Original!YT17=2,4,IF(Original!YT17=3,3,IF(Original!YT17=4,2,IF(Original!YT17=5,1,".")))))</f>
        <v>4</v>
      </c>
      <c r="CV16" s="1">
        <f>Original!YU17</f>
        <v>2</v>
      </c>
      <c r="CW16" s="1">
        <f>Original!YV17</f>
        <v>1</v>
      </c>
      <c r="CX16" s="1">
        <f>Original!YW17</f>
        <v>4</v>
      </c>
      <c r="CY16" s="1">
        <f>Original!YX17</f>
        <v>5</v>
      </c>
      <c r="CZ16" s="1">
        <f>IF(Original!YY17=1,5,IF(Original!YY17=2,4,IF(Original!YY17=3,3,IF(Original!YY17=4,2,IF(Original!YY17=5,1,".")))))</f>
        <v>4</v>
      </c>
      <c r="DA16" s="1">
        <f>Original!YZ17</f>
        <v>5</v>
      </c>
      <c r="DB16" s="1">
        <f>Original!ZA17</f>
        <v>4</v>
      </c>
      <c r="DC16" s="1">
        <f>Original!ZB17</f>
        <v>4</v>
      </c>
      <c r="DD16" s="1">
        <f>Original!ZC17</f>
        <v>3</v>
      </c>
      <c r="DE16" s="1">
        <f>Original!ZD17</f>
        <v>4</v>
      </c>
      <c r="DF16" s="1">
        <f>IF(Original!ZE17=1,5,IF(Original!ZE17=2,4,IF(Original!ZE17=3,3,IF(Original!ZE17=4,2,IF(Original!ZE17=5,1,".")))))</f>
        <v>2</v>
      </c>
      <c r="DG16" s="1">
        <f t="shared" si="7"/>
        <v>3.615384615</v>
      </c>
    </row>
    <row r="17" ht="15.75" customHeight="1">
      <c r="A17" s="1">
        <v>16.0</v>
      </c>
      <c r="B17" s="1">
        <f>IF(Original!A18="EFT 1 cue",1,IF(Original!A18="ERT 1 cue",2,IF(Original!A18="EFT 3 cue",3,IF(Original!A18="ERT 3 cue",4))))</f>
        <v>1</v>
      </c>
      <c r="C17" s="1">
        <f>Original!C18</f>
        <v>1</v>
      </c>
      <c r="D17" s="1">
        <f>Original!D18</f>
        <v>1</v>
      </c>
      <c r="E17" s="1">
        <f>Original!J18</f>
        <v>0.00671</v>
      </c>
      <c r="F17" s="1">
        <f>Original!K18</f>
        <v>-5.004156328</v>
      </c>
      <c r="G17" s="1">
        <f>Original!L18</f>
        <v>0</v>
      </c>
      <c r="H17" s="1">
        <f>Original!M18</f>
        <v>24</v>
      </c>
      <c r="I17" s="1">
        <f>Original!N18</f>
        <v>3.17805383</v>
      </c>
      <c r="J17" s="1">
        <f>Original!O18</f>
        <v>0</v>
      </c>
      <c r="K17" s="1">
        <f>Original!R18</f>
        <v>99.22</v>
      </c>
      <c r="L17" s="1">
        <f>Original!S18</f>
        <v>99.22</v>
      </c>
      <c r="M17" s="1">
        <f>Original!T18</f>
        <v>99.22</v>
      </c>
      <c r="N17" s="1">
        <f>Original!U18</f>
        <v>80.46</v>
      </c>
      <c r="O17" s="1">
        <f>Original!V18</f>
        <v>49.22</v>
      </c>
      <c r="P17" s="1">
        <f>Original!W18</f>
        <v>49.22</v>
      </c>
      <c r="Q17" s="1">
        <f>Original!X18</f>
        <v>0.78</v>
      </c>
      <c r="R17" s="1">
        <f>Original!AA18</f>
        <v>64</v>
      </c>
      <c r="S17" s="1">
        <f>Original!AC18</f>
        <v>160</v>
      </c>
      <c r="T17" s="1">
        <f>Original!AK18</f>
        <v>27.46094</v>
      </c>
      <c r="U17" s="1">
        <f>Original!AM18</f>
        <v>1</v>
      </c>
      <c r="V17" s="1">
        <f>Original!AN18</f>
        <v>0</v>
      </c>
      <c r="W17" s="1">
        <f>Original!AS18</f>
        <v>1</v>
      </c>
      <c r="X17" s="1">
        <f>Original!AW18</f>
        <v>3</v>
      </c>
      <c r="Y17" s="1">
        <f>Original!AX18</f>
        <v>3</v>
      </c>
      <c r="Z17" s="1">
        <f>Original!AY18</f>
        <v>2</v>
      </c>
      <c r="AA17" s="1">
        <f>Original!AZ18</f>
        <v>1</v>
      </c>
      <c r="AB17" s="1">
        <f>Original!BA18</f>
        <v>1</v>
      </c>
      <c r="AC17" s="1">
        <f>Original!BB18</f>
        <v>0</v>
      </c>
      <c r="AD17" s="1">
        <f>Original!BC18</f>
        <v>0</v>
      </c>
      <c r="AE17" s="1">
        <f>Original!BD18</f>
        <v>2</v>
      </c>
      <c r="AF17" s="1">
        <f>Original!BE18</f>
        <v>5</v>
      </c>
      <c r="AG17" s="1">
        <f>Original!BF18</f>
        <v>2</v>
      </c>
      <c r="AH17" s="1">
        <f>Original!BJ18</f>
        <v>5</v>
      </c>
      <c r="AI17" s="1">
        <f>Original!BW18</f>
        <v>6</v>
      </c>
      <c r="AJ17" s="1">
        <f>Original!BZ18</f>
        <v>5</v>
      </c>
      <c r="AK17" s="1">
        <f>Original!CC18</f>
        <v>7</v>
      </c>
      <c r="AL17" s="1">
        <f>Original!CD18</f>
        <v>2</v>
      </c>
      <c r="AM17" s="1">
        <f>Original!CF18</f>
        <v>48</v>
      </c>
      <c r="AN17" s="1"/>
      <c r="AO17" s="1">
        <f>Original!CO18</f>
        <v>1</v>
      </c>
      <c r="AP17" s="1">
        <f>Original!RO18</f>
        <v>5</v>
      </c>
      <c r="AQ17" s="1">
        <f>Original!RP18</f>
        <v>5</v>
      </c>
      <c r="AR17" s="1">
        <f>Original!SC18</f>
        <v>5</v>
      </c>
      <c r="AS17" s="1">
        <f>Original!SD18</f>
        <v>5</v>
      </c>
      <c r="AT17" s="1">
        <f>Original!SQ18</f>
        <v>5</v>
      </c>
      <c r="AU17" s="1">
        <f>Original!SR18</f>
        <v>5</v>
      </c>
      <c r="AV17" s="1">
        <f>Original!TE18</f>
        <v>5</v>
      </c>
      <c r="AW17" s="1">
        <f>Original!TF18</f>
        <v>5</v>
      </c>
      <c r="AX17" s="1">
        <f>Original!TS18</f>
        <v>5</v>
      </c>
      <c r="AY17" s="1">
        <f>Original!TT18</f>
        <v>5</v>
      </c>
      <c r="AZ17" s="1">
        <f>Original!UG18</f>
        <v>5</v>
      </c>
      <c r="BA17" s="1">
        <f>Original!UH18</f>
        <v>5</v>
      </c>
      <c r="BB17" s="1">
        <f>Original!UU18</f>
        <v>5</v>
      </c>
      <c r="BC17" s="1">
        <f>Original!UV18</f>
        <v>5</v>
      </c>
      <c r="BD17" s="1">
        <f t="shared" si="1"/>
        <v>5</v>
      </c>
      <c r="BE17" s="1">
        <f>Original!WG18</f>
        <v>5</v>
      </c>
      <c r="BF17" s="1">
        <f>Original!WH18</f>
        <v>5</v>
      </c>
      <c r="BG17" s="1"/>
      <c r="BH17" s="1"/>
      <c r="BI17" s="1"/>
      <c r="BJ17" s="1"/>
      <c r="BK17" s="1">
        <f t="shared" si="2"/>
        <v>5</v>
      </c>
      <c r="BL17" s="1">
        <f>Original!XQ18</f>
        <v>4</v>
      </c>
      <c r="BM17" s="1">
        <f>Original!XR18</f>
        <v>4</v>
      </c>
      <c r="BN17" s="1"/>
      <c r="BO17" s="1"/>
      <c r="BP17" s="1"/>
      <c r="BQ17" s="1"/>
      <c r="BR17" s="1">
        <f t="shared" si="3"/>
        <v>4</v>
      </c>
      <c r="BS17" s="1">
        <f>Original!YI18</f>
        <v>5</v>
      </c>
      <c r="BT17" s="1">
        <f>Original!YJ18</f>
        <v>5</v>
      </c>
      <c r="BU17" s="1"/>
      <c r="BV17" s="1"/>
      <c r="BW17" s="1"/>
      <c r="BX17" s="1"/>
      <c r="BY17" s="1">
        <f t="shared" si="4"/>
        <v>5</v>
      </c>
      <c r="BZ17" s="1">
        <f>Original!ZF18</f>
        <v>4</v>
      </c>
      <c r="CA17" s="1">
        <f>Original!ZG18</f>
        <v>4</v>
      </c>
      <c r="CB17" s="1"/>
      <c r="CC17" s="1"/>
      <c r="CD17" s="1"/>
      <c r="CE17" s="1"/>
      <c r="CF17" s="1">
        <f t="shared" si="5"/>
        <v>4</v>
      </c>
      <c r="CG17" s="1">
        <f>Original!XW18</f>
        <v>4</v>
      </c>
      <c r="CH17" s="1">
        <f>Original!XX18</f>
        <v>3</v>
      </c>
      <c r="CI17" s="1">
        <f>IF(Original!XX18=1,5,IF(Original!XX18=2,4,IF(Original!XX18=3,3,IF(Original!XX18=4,2,IF(Original!XX18=5,1,".")))))</f>
        <v>3</v>
      </c>
      <c r="CJ17" s="1">
        <f>IF(Original!XY18=1,5,IF(Original!XY18=2,4,IF(Original!XY18=3,3,IF(Original!XY18=4,2,IF(Original!XY18=5,1,".")))))</f>
        <v>4</v>
      </c>
      <c r="CK17" s="1">
        <f>IF(Original!XZ18=1,5,IF(Original!XZ18=2,4,IF(Original!XZ18=3,3,IF(Original!XZ18=4,2,IF(Original!XZ18=5,1,".")))))</f>
        <v>3</v>
      </c>
      <c r="CL17" s="1">
        <f>Original!YA18</f>
        <v>2</v>
      </c>
      <c r="CM17" s="1">
        <f>Original!YB18</f>
        <v>4</v>
      </c>
      <c r="CN17" s="1">
        <f>Original!YC18</f>
        <v>4</v>
      </c>
      <c r="CO17" s="1">
        <f>IF(Original!YD18=1,5,IF(Original!YD18=2,4,IF(Original!YD18=3,3,IF(Original!YD18=4,2,IF(Original!YD18=5,1,".")))))</f>
        <v>2</v>
      </c>
      <c r="CP17" s="1">
        <f>IF(Original!YE18=1,5,IF(Original!YE18=2,4,IF(Original!YE18=3,3,IF(Original!YE18=4,2,IF(Original!YE18=5,1,".")))))</f>
        <v>4</v>
      </c>
      <c r="CQ17" s="1">
        <f>IF(Original!YF18=1,5,IF(Original!YF18=2,4,IF(Original!YF18=3,3,IF(Original!YF18=4,2,IF(Original!YF18=5,1,".")))))</f>
        <v>4</v>
      </c>
      <c r="CR17" s="1">
        <f>IF(Original!YG18=1,5,IF(Original!YG18=2,4,IF(Original!YG18=3,3,IF(Original!YG18=4,2,IF(Original!YG18=5,1,".")))))</f>
        <v>4</v>
      </c>
      <c r="CS17" s="1">
        <f t="shared" si="6"/>
        <v>3.416666667</v>
      </c>
      <c r="CT17" s="1">
        <f>Original!YS18</f>
        <v>4</v>
      </c>
      <c r="CU17" s="1">
        <f>IF(Original!YT18=1,5,IF(Original!YT18=2,4,IF(Original!YT18=3,3,IF(Original!YT18=4,2,IF(Original!YT18=5,1,".")))))</f>
        <v>4</v>
      </c>
      <c r="CV17" s="1">
        <f>Original!YU18</f>
        <v>5</v>
      </c>
      <c r="CW17" s="1">
        <f>Original!YV18</f>
        <v>4</v>
      </c>
      <c r="CX17" s="1">
        <f>Original!YW18</f>
        <v>5</v>
      </c>
      <c r="CY17" s="1">
        <f>Original!YX18</f>
        <v>5</v>
      </c>
      <c r="CZ17" s="1">
        <f>IF(Original!YY18=1,5,IF(Original!YY18=2,4,IF(Original!YY18=3,3,IF(Original!YY18=4,2,IF(Original!YY18=5,1,".")))))</f>
        <v>2</v>
      </c>
      <c r="DA17" s="1">
        <f>Original!YZ18</f>
        <v>4</v>
      </c>
      <c r="DB17" s="1">
        <f>Original!ZA18</f>
        <v>4</v>
      </c>
      <c r="DC17" s="1">
        <f>Original!ZB18</f>
        <v>5</v>
      </c>
      <c r="DD17" s="1">
        <f>Original!ZC18</f>
        <v>4</v>
      </c>
      <c r="DE17" s="1">
        <f>Original!ZD18</f>
        <v>5</v>
      </c>
      <c r="DF17" s="1">
        <f>IF(Original!ZE18=1,5,IF(Original!ZE18=2,4,IF(Original!ZE18=3,3,IF(Original!ZE18=4,2,IF(Original!ZE18=5,1,".")))))</f>
        <v>3</v>
      </c>
      <c r="DG17" s="1">
        <f t="shared" si="7"/>
        <v>4.153846154</v>
      </c>
    </row>
    <row r="18" ht="15.75" customHeight="1">
      <c r="A18" s="1">
        <v>17.0</v>
      </c>
      <c r="B18" s="1">
        <f>IF(Original!A19="EFT 1 cue",1,IF(Original!A19="ERT 1 cue",2,IF(Original!A19="EFT 3 cue",3,IF(Original!A19="ERT 3 cue",4))))</f>
        <v>1</v>
      </c>
      <c r="C18" s="1">
        <f>Original!C19</f>
        <v>1</v>
      </c>
      <c r="D18" s="1">
        <f>Original!D19</f>
        <v>1</v>
      </c>
      <c r="E18" s="1">
        <f>Original!J19</f>
        <v>0.00671</v>
      </c>
      <c r="F18" s="1">
        <f>Original!K19</f>
        <v>-5.004156328</v>
      </c>
      <c r="G18" s="1">
        <f>Original!L19</f>
        <v>0</v>
      </c>
      <c r="H18" s="1">
        <f>Original!M19</f>
        <v>0.00112</v>
      </c>
      <c r="I18" s="1">
        <f>Original!N19</f>
        <v>-6.794426594</v>
      </c>
      <c r="J18" s="1">
        <f>Original!O19</f>
        <v>0</v>
      </c>
      <c r="K18" s="1">
        <f>Original!R19</f>
        <v>99.22</v>
      </c>
      <c r="L18" s="1">
        <f>Original!S19</f>
        <v>88.28</v>
      </c>
      <c r="M18" s="1">
        <f>Original!T19</f>
        <v>85.16</v>
      </c>
      <c r="N18" s="1">
        <f>Original!U19</f>
        <v>55.46</v>
      </c>
      <c r="O18" s="1">
        <f>Original!V19</f>
        <v>39.84</v>
      </c>
      <c r="P18" s="1">
        <f>Original!W19</f>
        <v>24.22</v>
      </c>
      <c r="Q18" s="1">
        <f>Original!X19</f>
        <v>5.46</v>
      </c>
      <c r="R18" s="1">
        <f>Original!AA19</f>
        <v>77</v>
      </c>
      <c r="S18" s="1">
        <f>Original!AC19</f>
        <v>260</v>
      </c>
      <c r="T18" s="1">
        <f>Original!AK19</f>
        <v>30.82813</v>
      </c>
      <c r="U18" s="1">
        <f>Original!AM19</f>
        <v>1</v>
      </c>
      <c r="V18" s="1">
        <f>Original!AN19</f>
        <v>1</v>
      </c>
      <c r="W18" s="1">
        <f>Original!AS19</f>
        <v>2</v>
      </c>
      <c r="X18" s="1">
        <f>Original!AW19</f>
        <v>1</v>
      </c>
      <c r="Y18" s="1">
        <f>Original!AX19</f>
        <v>2</v>
      </c>
      <c r="Z18" s="1">
        <f>Original!AY19</f>
        <v>2</v>
      </c>
      <c r="AA18" s="1">
        <f>Original!AZ19</f>
        <v>1</v>
      </c>
      <c r="AB18" s="1">
        <f>Original!BA19</f>
        <v>0</v>
      </c>
      <c r="AC18" s="1">
        <f>Original!BB19</f>
        <v>0</v>
      </c>
      <c r="AD18" s="1">
        <f>Original!BC19</f>
        <v>0</v>
      </c>
      <c r="AE18" s="1">
        <f>Original!BD19</f>
        <v>2</v>
      </c>
      <c r="AF18" s="1">
        <f>Original!BE19</f>
        <v>8</v>
      </c>
      <c r="AG18" s="1">
        <f>Original!BF19</f>
        <v>4</v>
      </c>
      <c r="AH18" s="1">
        <f>Original!BJ19</f>
        <v>6</v>
      </c>
      <c r="AI18" s="1">
        <f>Original!BW19</f>
        <v>7</v>
      </c>
      <c r="AJ18" s="1">
        <f>Original!BZ19</f>
        <v>7</v>
      </c>
      <c r="AK18" s="1">
        <f>Original!CC19</f>
        <v>7</v>
      </c>
      <c r="AL18" s="1">
        <f>Original!CD19</f>
        <v>1</v>
      </c>
      <c r="AM18" s="1">
        <f>Original!CF19</f>
        <v>33</v>
      </c>
      <c r="AN18" s="1"/>
      <c r="AO18" s="1">
        <f>Original!CO19</f>
        <v>1</v>
      </c>
      <c r="AP18" s="1">
        <f>Original!RO19</f>
        <v>5</v>
      </c>
      <c r="AQ18" s="1">
        <f>Original!RP19</f>
        <v>5</v>
      </c>
      <c r="AR18" s="1">
        <f>Original!SC19</f>
        <v>5</v>
      </c>
      <c r="AS18" s="1">
        <f>Original!SD19</f>
        <v>5</v>
      </c>
      <c r="AT18" s="1">
        <f>Original!SQ19</f>
        <v>5</v>
      </c>
      <c r="AU18" s="1">
        <f>Original!SR19</f>
        <v>5</v>
      </c>
      <c r="AV18" s="1">
        <f>Original!TE19</f>
        <v>5</v>
      </c>
      <c r="AW18" s="1">
        <f>Original!TF19</f>
        <v>5</v>
      </c>
      <c r="AX18" s="1">
        <f>Original!TS19</f>
        <v>5</v>
      </c>
      <c r="AY18" s="1">
        <f>Original!TT19</f>
        <v>5</v>
      </c>
      <c r="AZ18" s="1">
        <f>Original!UG19</f>
        <v>5</v>
      </c>
      <c r="BA18" s="1">
        <f>Original!UH19</f>
        <v>5</v>
      </c>
      <c r="BB18" s="1">
        <f>Original!UU19</f>
        <v>5</v>
      </c>
      <c r="BC18" s="1">
        <f>Original!UV19</f>
        <v>5</v>
      </c>
      <c r="BD18" s="1">
        <f t="shared" si="1"/>
        <v>5</v>
      </c>
      <c r="BE18" s="1">
        <f>Original!WG19</f>
        <v>5</v>
      </c>
      <c r="BF18" s="1">
        <f>Original!WH19</f>
        <v>5</v>
      </c>
      <c r="BG18" s="1"/>
      <c r="BH18" s="1"/>
      <c r="BI18" s="1"/>
      <c r="BJ18" s="1"/>
      <c r="BK18" s="1">
        <f t="shared" si="2"/>
        <v>5</v>
      </c>
      <c r="BL18" s="1">
        <f>Original!XQ19</f>
        <v>5</v>
      </c>
      <c r="BM18" s="1">
        <f>Original!XR19</f>
        <v>5</v>
      </c>
      <c r="BN18" s="1"/>
      <c r="BO18" s="1"/>
      <c r="BP18" s="1"/>
      <c r="BQ18" s="1"/>
      <c r="BR18" s="1">
        <f t="shared" si="3"/>
        <v>5</v>
      </c>
      <c r="BS18" s="1">
        <f>Original!YI19</f>
        <v>5</v>
      </c>
      <c r="BT18" s="1">
        <f>Original!YJ19</f>
        <v>5</v>
      </c>
      <c r="BU18" s="1"/>
      <c r="BV18" s="1"/>
      <c r="BW18" s="1"/>
      <c r="BX18" s="1"/>
      <c r="BY18" s="1">
        <f t="shared" si="4"/>
        <v>5</v>
      </c>
      <c r="BZ18" s="1">
        <f>Original!ZF19</f>
        <v>5</v>
      </c>
      <c r="CA18" s="1">
        <f>Original!ZG19</f>
        <v>5</v>
      </c>
      <c r="CB18" s="1"/>
      <c r="CC18" s="1"/>
      <c r="CD18" s="1"/>
      <c r="CE18" s="1"/>
      <c r="CF18" s="1">
        <f t="shared" si="5"/>
        <v>5</v>
      </c>
      <c r="CG18" s="1">
        <f>Original!XW19</f>
        <v>4</v>
      </c>
      <c r="CH18" s="1">
        <f>Original!XX19</f>
        <v>3</v>
      </c>
      <c r="CI18" s="1">
        <f>IF(Original!XX19=1,5,IF(Original!XX19=2,4,IF(Original!XX19=3,3,IF(Original!XX19=4,2,IF(Original!XX19=5,1,".")))))</f>
        <v>3</v>
      </c>
      <c r="CJ18" s="1">
        <f>IF(Original!XY19=1,5,IF(Original!XY19=2,4,IF(Original!XY19=3,3,IF(Original!XY19=4,2,IF(Original!XY19=5,1,".")))))</f>
        <v>2</v>
      </c>
      <c r="CK18" s="1">
        <f>IF(Original!XZ19=1,5,IF(Original!XZ19=2,4,IF(Original!XZ19=3,3,IF(Original!XZ19=4,2,IF(Original!XZ19=5,1,".")))))</f>
        <v>2</v>
      </c>
      <c r="CL18" s="1">
        <f>Original!YA19</f>
        <v>4</v>
      </c>
      <c r="CM18" s="1">
        <f>Original!YB19</f>
        <v>2</v>
      </c>
      <c r="CN18" s="1">
        <f>Original!YC19</f>
        <v>4</v>
      </c>
      <c r="CO18" s="1">
        <f>IF(Original!YD19=1,5,IF(Original!YD19=2,4,IF(Original!YD19=3,3,IF(Original!YD19=4,2,IF(Original!YD19=5,1,".")))))</f>
        <v>3</v>
      </c>
      <c r="CP18" s="1">
        <f>IF(Original!YE19=1,5,IF(Original!YE19=2,4,IF(Original!YE19=3,3,IF(Original!YE19=4,2,IF(Original!YE19=5,1,".")))))</f>
        <v>4</v>
      </c>
      <c r="CQ18" s="1">
        <f>IF(Original!YF19=1,5,IF(Original!YF19=2,4,IF(Original!YF19=3,3,IF(Original!YF19=4,2,IF(Original!YF19=5,1,".")))))</f>
        <v>4</v>
      </c>
      <c r="CR18" s="1">
        <f>IF(Original!YG19=1,5,IF(Original!YG19=2,4,IF(Original!YG19=3,3,IF(Original!YG19=4,2,IF(Original!YG19=5,1,".")))))</f>
        <v>3</v>
      </c>
      <c r="CS18" s="1">
        <f t="shared" si="6"/>
        <v>3.166666667</v>
      </c>
      <c r="CT18" s="1">
        <f>Original!YS19</f>
        <v>4</v>
      </c>
      <c r="CU18" s="1">
        <f>IF(Original!YT19=1,5,IF(Original!YT19=2,4,IF(Original!YT19=3,3,IF(Original!YT19=4,2,IF(Original!YT19=5,1,".")))))</f>
        <v>4</v>
      </c>
      <c r="CV18" s="1">
        <f>Original!YU19</f>
        <v>4</v>
      </c>
      <c r="CW18" s="1">
        <f>Original!YV19</f>
        <v>4</v>
      </c>
      <c r="CX18" s="1">
        <f>Original!YW19</f>
        <v>4</v>
      </c>
      <c r="CY18" s="1">
        <f>Original!YX19</f>
        <v>4</v>
      </c>
      <c r="CZ18" s="1">
        <f>IF(Original!YY19=1,5,IF(Original!YY19=2,4,IF(Original!YY19=3,3,IF(Original!YY19=4,2,IF(Original!YY19=5,1,".")))))</f>
        <v>2</v>
      </c>
      <c r="DA18" s="1">
        <f>Original!YZ19</f>
        <v>4</v>
      </c>
      <c r="DB18" s="1">
        <f>Original!ZA19</f>
        <v>4</v>
      </c>
      <c r="DC18" s="1">
        <f>Original!ZB19</f>
        <v>4</v>
      </c>
      <c r="DD18" s="1">
        <f>Original!ZC19</f>
        <v>3</v>
      </c>
      <c r="DE18" s="1">
        <f>Original!ZD19</f>
        <v>4</v>
      </c>
      <c r="DF18" s="1">
        <f>IF(Original!ZE19=1,5,IF(Original!ZE19=2,4,IF(Original!ZE19=3,3,IF(Original!ZE19=4,2,IF(Original!ZE19=5,1,".")))))</f>
        <v>3</v>
      </c>
      <c r="DG18" s="1">
        <f t="shared" si="7"/>
        <v>3.692307692</v>
      </c>
    </row>
    <row r="19" ht="15.75" customHeight="1">
      <c r="A19" s="1">
        <v>18.0</v>
      </c>
      <c r="B19" s="1">
        <f>IF(Original!A20="EFT 1 cue",1,IF(Original!A20="ERT 1 cue",2,IF(Original!A20="EFT 3 cue",3,IF(Original!A20="ERT 3 cue",4))))</f>
        <v>1</v>
      </c>
      <c r="C19" s="1">
        <f>Original!C20</f>
        <v>1</v>
      </c>
      <c r="D19" s="1">
        <f>Original!D20</f>
        <v>1</v>
      </c>
      <c r="E19" s="1">
        <f>Original!J20</f>
        <v>0.08248</v>
      </c>
      <c r="F19" s="1">
        <f>Original!K20</f>
        <v>-2.495199439</v>
      </c>
      <c r="G19" s="1">
        <f>Original!L20</f>
        <v>0</v>
      </c>
      <c r="H19" s="1">
        <f>Original!M20</f>
        <v>0.00671</v>
      </c>
      <c r="I19" s="1">
        <f>Original!N20</f>
        <v>-5.004156328</v>
      </c>
      <c r="J19" s="1">
        <f>Original!O20</f>
        <v>0</v>
      </c>
      <c r="K19" s="1">
        <f>Original!R20</f>
        <v>97.66</v>
      </c>
      <c r="L19" s="1">
        <f>Original!S20</f>
        <v>97.66</v>
      </c>
      <c r="M19" s="1">
        <f>Original!T20</f>
        <v>69.54</v>
      </c>
      <c r="N19" s="1">
        <f>Original!U20</f>
        <v>24.22</v>
      </c>
      <c r="O19" s="1">
        <f>Original!V20</f>
        <v>17.96</v>
      </c>
      <c r="P19" s="1">
        <f>Original!W20</f>
        <v>8.6</v>
      </c>
      <c r="Q19" s="1">
        <f>Original!X20</f>
        <v>0.78</v>
      </c>
      <c r="R19" s="1">
        <f>Original!AA20</f>
        <v>54</v>
      </c>
      <c r="S19" s="1">
        <f>Original!AC20</f>
        <v>148</v>
      </c>
      <c r="T19" s="1">
        <f>Original!AK20</f>
        <v>35.68038</v>
      </c>
      <c r="U19" s="1">
        <f>Original!AM20</f>
        <v>0</v>
      </c>
      <c r="V19" s="1">
        <f>Original!AN20</f>
        <v>1</v>
      </c>
      <c r="W19" s="1">
        <f>Original!AS20</f>
        <v>1</v>
      </c>
      <c r="X19" s="1">
        <f>Original!AW20</f>
        <v>3</v>
      </c>
      <c r="Y19" s="1">
        <f>Original!AX20</f>
        <v>1</v>
      </c>
      <c r="Z19" s="1">
        <f>Original!AY20</f>
        <v>2</v>
      </c>
      <c r="AA19" s="1">
        <f>Original!AZ20</f>
        <v>0</v>
      </c>
      <c r="AB19" s="1">
        <f>Original!BA20</f>
        <v>0</v>
      </c>
      <c r="AC19" s="1">
        <f>Original!BB20</f>
        <v>0</v>
      </c>
      <c r="AD19" s="1">
        <f>Original!BC20</f>
        <v>0</v>
      </c>
      <c r="AE19" s="1">
        <f>Original!BD20</f>
        <v>3</v>
      </c>
      <c r="AF19" s="1">
        <f>Original!BE20</f>
        <v>7</v>
      </c>
      <c r="AG19" s="1">
        <f>Original!BF20</f>
        <v>3</v>
      </c>
      <c r="AH19" s="1">
        <f>Original!BJ20</f>
        <v>1</v>
      </c>
      <c r="AI19" s="1">
        <f>Original!BW20</f>
        <v>2</v>
      </c>
      <c r="AJ19" s="1">
        <f>Original!BZ20</f>
        <v>6</v>
      </c>
      <c r="AK19" s="1">
        <f>Original!CC20</f>
        <v>8</v>
      </c>
      <c r="AL19" s="1">
        <f>Original!CD20</f>
        <v>2</v>
      </c>
      <c r="AM19" s="1">
        <f>Original!CF20</f>
        <v>48</v>
      </c>
      <c r="AN19" s="1"/>
      <c r="AO19" s="1">
        <f>Original!CO20</f>
        <v>1</v>
      </c>
      <c r="AP19" s="1">
        <f>Original!RO20</f>
        <v>5</v>
      </c>
      <c r="AQ19" s="1">
        <f>Original!RP20</f>
        <v>5</v>
      </c>
      <c r="AR19" s="1">
        <f>Original!SC20</f>
        <v>5</v>
      </c>
      <c r="AS19" s="1">
        <f>Original!SD20</f>
        <v>5</v>
      </c>
      <c r="AT19" s="1">
        <f>Original!SQ20</f>
        <v>4</v>
      </c>
      <c r="AU19" s="1">
        <f>Original!SR20</f>
        <v>4</v>
      </c>
      <c r="AV19" s="1">
        <f>Original!TE20</f>
        <v>5</v>
      </c>
      <c r="AW19" s="1">
        <f>Original!TF20</f>
        <v>5</v>
      </c>
      <c r="AX19" s="1">
        <f>Original!TS20</f>
        <v>5</v>
      </c>
      <c r="AY19" s="1">
        <f>Original!TT20</f>
        <v>5</v>
      </c>
      <c r="AZ19" s="1">
        <f>Original!UG20</f>
        <v>5</v>
      </c>
      <c r="BA19" s="1">
        <f>Original!UH20</f>
        <v>5</v>
      </c>
      <c r="BB19" s="1">
        <f>Original!UU20</f>
        <v>3</v>
      </c>
      <c r="BC19" s="1">
        <f>Original!UV20</f>
        <v>3</v>
      </c>
      <c r="BD19" s="1">
        <f t="shared" si="1"/>
        <v>4.538461538</v>
      </c>
      <c r="BE19" s="1">
        <f>Original!WG20</f>
        <v>4</v>
      </c>
      <c r="BF19" s="1">
        <f>Original!WH20</f>
        <v>4</v>
      </c>
      <c r="BG19" s="1"/>
      <c r="BH19" s="1"/>
      <c r="BI19" s="1"/>
      <c r="BJ19" s="1"/>
      <c r="BK19" s="1">
        <f t="shared" si="2"/>
        <v>4</v>
      </c>
      <c r="BL19" s="1">
        <f>Original!XQ20</f>
        <v>5</v>
      </c>
      <c r="BM19" s="1">
        <f>Original!XR20</f>
        <v>5</v>
      </c>
      <c r="BN19" s="1"/>
      <c r="BO19" s="1"/>
      <c r="BP19" s="1"/>
      <c r="BQ19" s="1"/>
      <c r="BR19" s="1">
        <f t="shared" si="3"/>
        <v>5</v>
      </c>
      <c r="BS19" s="1">
        <f>Original!YI20</f>
        <v>4</v>
      </c>
      <c r="BT19" s="1">
        <f>Original!YJ20</f>
        <v>4</v>
      </c>
      <c r="BU19" s="1"/>
      <c r="BV19" s="1"/>
      <c r="BW19" s="1"/>
      <c r="BX19" s="1"/>
      <c r="BY19" s="1">
        <f t="shared" si="4"/>
        <v>4</v>
      </c>
      <c r="BZ19" s="1">
        <f>Original!ZF20</f>
        <v>4</v>
      </c>
      <c r="CA19" s="1">
        <f>Original!ZG20</f>
        <v>5</v>
      </c>
      <c r="CB19" s="1"/>
      <c r="CC19" s="1"/>
      <c r="CD19" s="1"/>
      <c r="CE19" s="1"/>
      <c r="CF19" s="1">
        <f t="shared" si="5"/>
        <v>4.5</v>
      </c>
      <c r="CG19" s="1">
        <f>Original!XW20</f>
        <v>4</v>
      </c>
      <c r="CH19" s="1">
        <f>Original!XX20</f>
        <v>4</v>
      </c>
      <c r="CI19" s="1">
        <f>IF(Original!XX20=1,5,IF(Original!XX20=2,4,IF(Original!XX20=3,3,IF(Original!XX20=4,2,IF(Original!XX20=5,1,".")))))</f>
        <v>2</v>
      </c>
      <c r="CJ19" s="1">
        <f>IF(Original!XY20=1,5,IF(Original!XY20=2,4,IF(Original!XY20=3,3,IF(Original!XY20=4,2,IF(Original!XY20=5,1,".")))))</f>
        <v>5</v>
      </c>
      <c r="CK19" s="1">
        <f>IF(Original!XZ20=1,5,IF(Original!XZ20=2,4,IF(Original!XZ20=3,3,IF(Original!XZ20=4,2,IF(Original!XZ20=5,1,".")))))</f>
        <v>2</v>
      </c>
      <c r="CL19" s="1">
        <f>Original!YA20</f>
        <v>4</v>
      </c>
      <c r="CM19" s="1">
        <f>Original!YB20</f>
        <v>4</v>
      </c>
      <c r="CN19" s="1">
        <f>Original!YC20</f>
        <v>5</v>
      </c>
      <c r="CO19" s="1">
        <f>IF(Original!YD20=1,5,IF(Original!YD20=2,4,IF(Original!YD20=3,3,IF(Original!YD20=4,2,IF(Original!YD20=5,1,".")))))</f>
        <v>3</v>
      </c>
      <c r="CP19" s="1">
        <f>IF(Original!YE20=1,5,IF(Original!YE20=2,4,IF(Original!YE20=3,3,IF(Original!YE20=4,2,IF(Original!YE20=5,1,".")))))</f>
        <v>4</v>
      </c>
      <c r="CQ19" s="1">
        <f>IF(Original!YF20=1,5,IF(Original!YF20=2,4,IF(Original!YF20=3,3,IF(Original!YF20=4,2,IF(Original!YF20=5,1,".")))))</f>
        <v>4</v>
      </c>
      <c r="CR19" s="1">
        <f>IF(Original!YG20=1,5,IF(Original!YG20=2,4,IF(Original!YG20=3,3,IF(Original!YG20=4,2,IF(Original!YG20=5,1,".")))))</f>
        <v>4</v>
      </c>
      <c r="CS19" s="1">
        <f t="shared" si="6"/>
        <v>3.75</v>
      </c>
      <c r="CT19" s="1">
        <f>Original!YS20</f>
        <v>3</v>
      </c>
      <c r="CU19" s="1">
        <f>IF(Original!YT20=1,5,IF(Original!YT20=2,4,IF(Original!YT20=3,3,IF(Original!YT20=4,2,IF(Original!YT20=5,1,".")))))</f>
        <v>4</v>
      </c>
      <c r="CV19" s="1">
        <f>Original!YU20</f>
        <v>4</v>
      </c>
      <c r="CW19" s="1">
        <f>Original!YV20</f>
        <v>5</v>
      </c>
      <c r="CX19" s="1">
        <f>Original!YW20</f>
        <v>4</v>
      </c>
      <c r="CY19" s="1">
        <f>Original!YX20</f>
        <v>5</v>
      </c>
      <c r="CZ19" s="1">
        <f>IF(Original!YY20=1,5,IF(Original!YY20=2,4,IF(Original!YY20=3,3,IF(Original!YY20=4,2,IF(Original!YY20=5,1,".")))))</f>
        <v>1</v>
      </c>
      <c r="DA19" s="1">
        <f>Original!YZ20</f>
        <v>4</v>
      </c>
      <c r="DB19" s="1">
        <f>Original!ZA20</f>
        <v>5</v>
      </c>
      <c r="DC19" s="1">
        <f>Original!ZB20</f>
        <v>4</v>
      </c>
      <c r="DD19" s="1">
        <f>Original!ZC20</f>
        <v>5</v>
      </c>
      <c r="DE19" s="1">
        <f>Original!ZD20</f>
        <v>5</v>
      </c>
      <c r="DF19" s="1">
        <f>IF(Original!ZE20=1,5,IF(Original!ZE20=2,4,IF(Original!ZE20=3,3,IF(Original!ZE20=4,2,IF(Original!ZE20=5,1,".")))))</f>
        <v>4</v>
      </c>
      <c r="DG19" s="1">
        <f t="shared" si="7"/>
        <v>4.076923077</v>
      </c>
    </row>
    <row r="20" ht="15.75" customHeight="1">
      <c r="A20" s="1">
        <v>19.0</v>
      </c>
      <c r="B20" s="1">
        <f>IF(Original!A21="EFT 1 cue",1,IF(Original!A21="ERT 1 cue",2,IF(Original!A21="EFT 3 cue",3,IF(Original!A21="ERT 3 cue",4))))</f>
        <v>1</v>
      </c>
      <c r="C20" s="1">
        <f>Original!C21</f>
        <v>1</v>
      </c>
      <c r="D20" s="1">
        <f>Original!D21</f>
        <v>1</v>
      </c>
      <c r="E20" s="1">
        <f>Original!J21</f>
        <v>0.00194</v>
      </c>
      <c r="F20" s="1">
        <f>Original!K21</f>
        <v>-6.245067306</v>
      </c>
      <c r="G20" s="1">
        <f>Original!L21</f>
        <v>0</v>
      </c>
      <c r="H20" s="1">
        <f>Original!M21</f>
        <v>0.00949</v>
      </c>
      <c r="I20" s="1">
        <f>Original!N21</f>
        <v>-4.657516666</v>
      </c>
      <c r="J20" s="1">
        <f>Original!O21</f>
        <v>0</v>
      </c>
      <c r="K20" s="1">
        <f>Original!R21</f>
        <v>99.22</v>
      </c>
      <c r="L20" s="1">
        <f>Original!S21</f>
        <v>99.22</v>
      </c>
      <c r="M20" s="1">
        <f>Original!T21</f>
        <v>99.22</v>
      </c>
      <c r="N20" s="1">
        <f>Original!U21</f>
        <v>80.46</v>
      </c>
      <c r="O20" s="1">
        <f>Original!V21</f>
        <v>74.22</v>
      </c>
      <c r="P20" s="1">
        <f>Original!W21</f>
        <v>38.28</v>
      </c>
      <c r="Q20" s="1">
        <f>Original!X21</f>
        <v>8.6</v>
      </c>
      <c r="R20" s="1">
        <f>Original!AA21</f>
        <v>72</v>
      </c>
      <c r="S20" s="1">
        <f>Original!AC21</f>
        <v>195</v>
      </c>
      <c r="T20" s="1">
        <f>Original!AK21</f>
        <v>26.44387</v>
      </c>
      <c r="U20" s="1">
        <f>Original!AM21</f>
        <v>1</v>
      </c>
      <c r="V20" s="1">
        <f>Original!AN21</f>
        <v>1</v>
      </c>
      <c r="W20" s="1">
        <f>Original!AS21</f>
        <v>2</v>
      </c>
      <c r="X20" s="1">
        <f>Original!AW21</f>
        <v>1</v>
      </c>
      <c r="Y20" s="1">
        <f>Original!AX21</f>
        <v>1</v>
      </c>
      <c r="Z20" s="1">
        <f>Original!AY21</f>
        <v>1</v>
      </c>
      <c r="AA20" s="1">
        <f>Original!AZ21</f>
        <v>1</v>
      </c>
      <c r="AB20" s="1">
        <f>Original!BA21</f>
        <v>1</v>
      </c>
      <c r="AC20" s="1">
        <f>Original!BB21</f>
        <v>0</v>
      </c>
      <c r="AD20" s="1">
        <f>Original!BC21</f>
        <v>0</v>
      </c>
      <c r="AE20" s="1">
        <f>Original!BD21</f>
        <v>1</v>
      </c>
      <c r="AF20" s="1">
        <f>Original!BE21</f>
        <v>7</v>
      </c>
      <c r="AG20" s="1">
        <f>Original!BF21</f>
        <v>3</v>
      </c>
      <c r="AH20" s="1">
        <f>Original!BJ21</f>
        <v>3</v>
      </c>
      <c r="AI20" s="1">
        <f>Original!BW21</f>
        <v>3</v>
      </c>
      <c r="AJ20" s="1">
        <f>Original!BZ21</f>
        <v>5</v>
      </c>
      <c r="AK20" s="1">
        <f>Original!CC21</f>
        <v>4</v>
      </c>
      <c r="AL20" s="1">
        <f>Original!CD21</f>
        <v>1</v>
      </c>
      <c r="AM20" s="1">
        <f>Original!CF21</f>
        <v>29</v>
      </c>
      <c r="AN20" s="1"/>
      <c r="AO20" s="1">
        <f>Original!CO21</f>
        <v>1</v>
      </c>
      <c r="AP20" s="1">
        <f>Original!RO21</f>
        <v>3</v>
      </c>
      <c r="AQ20" s="1">
        <f>Original!RP21</f>
        <v>3</v>
      </c>
      <c r="AR20" s="1">
        <f>Original!SC21</f>
        <v>4</v>
      </c>
      <c r="AS20" s="1">
        <f>Original!SD21</f>
        <v>4</v>
      </c>
      <c r="AT20" s="1">
        <f>Original!SQ21</f>
        <v>1</v>
      </c>
      <c r="AU20" s="1">
        <f>Original!SR21</f>
        <v>1</v>
      </c>
      <c r="AV20" s="1">
        <f>Original!TE21</f>
        <v>5</v>
      </c>
      <c r="AW20" s="1">
        <f>Original!TF21</f>
        <v>5</v>
      </c>
      <c r="AX20" s="1">
        <f>Original!TS21</f>
        <v>5</v>
      </c>
      <c r="AY20" s="1">
        <f>Original!TT21</f>
        <v>5</v>
      </c>
      <c r="AZ20" s="1">
        <f>Original!UG21</f>
        <v>4</v>
      </c>
      <c r="BA20" s="1">
        <f>Original!UH21</f>
        <v>5</v>
      </c>
      <c r="BB20" s="1">
        <f>Original!UU21</f>
        <v>1</v>
      </c>
      <c r="BC20" s="1">
        <f>Original!UV21</f>
        <v>1</v>
      </c>
      <c r="BD20" s="1">
        <f t="shared" si="1"/>
        <v>3.384615385</v>
      </c>
      <c r="BE20" s="1">
        <f>Original!WG21</f>
        <v>5</v>
      </c>
      <c r="BF20" s="1">
        <f>Original!WH21</f>
        <v>5</v>
      </c>
      <c r="BG20" s="1"/>
      <c r="BH20" s="1"/>
      <c r="BI20" s="1"/>
      <c r="BJ20" s="1"/>
      <c r="BK20" s="1">
        <f t="shared" si="2"/>
        <v>5</v>
      </c>
      <c r="BL20" s="1">
        <f>Original!XQ21</f>
        <v>5</v>
      </c>
      <c r="BM20" s="1">
        <f>Original!XR21</f>
        <v>5</v>
      </c>
      <c r="BN20" s="1"/>
      <c r="BO20" s="1"/>
      <c r="BP20" s="1"/>
      <c r="BQ20" s="1"/>
      <c r="BR20" s="1">
        <f t="shared" si="3"/>
        <v>5</v>
      </c>
      <c r="BS20" s="1">
        <f>Original!YI21</f>
        <v>5</v>
      </c>
      <c r="BT20" s="1">
        <f>Original!YJ21</f>
        <v>5</v>
      </c>
      <c r="BU20" s="1"/>
      <c r="BV20" s="1"/>
      <c r="BW20" s="1"/>
      <c r="BX20" s="1"/>
      <c r="BY20" s="1">
        <f t="shared" si="4"/>
        <v>5</v>
      </c>
      <c r="BZ20" s="1">
        <f>Original!ZF21</f>
        <v>5</v>
      </c>
      <c r="CA20" s="1">
        <f>Original!ZG21</f>
        <v>5</v>
      </c>
      <c r="CB20" s="1"/>
      <c r="CC20" s="1"/>
      <c r="CD20" s="1"/>
      <c r="CE20" s="1"/>
      <c r="CF20" s="1">
        <f t="shared" si="5"/>
        <v>5</v>
      </c>
      <c r="CG20" s="1">
        <f>Original!XW21</f>
        <v>5</v>
      </c>
      <c r="CH20" s="1">
        <f>Original!XX21</f>
        <v>4</v>
      </c>
      <c r="CI20" s="1">
        <f>IF(Original!XX21=1,5,IF(Original!XX21=2,4,IF(Original!XX21=3,3,IF(Original!XX21=4,2,IF(Original!XX21=5,1,".")))))</f>
        <v>2</v>
      </c>
      <c r="CJ20" s="1">
        <f>IF(Original!XY21=1,5,IF(Original!XY21=2,4,IF(Original!XY21=3,3,IF(Original!XY21=4,2,IF(Original!XY21=5,1,".")))))</f>
        <v>4</v>
      </c>
      <c r="CK20" s="1">
        <f>IF(Original!XZ21=1,5,IF(Original!XZ21=2,4,IF(Original!XZ21=3,3,IF(Original!XZ21=4,2,IF(Original!XZ21=5,1,".")))))</f>
        <v>4</v>
      </c>
      <c r="CL20" s="1">
        <f>Original!YA21</f>
        <v>2</v>
      </c>
      <c r="CM20" s="1">
        <f>Original!YB21</f>
        <v>4</v>
      </c>
      <c r="CN20" s="1">
        <f>Original!YC21</f>
        <v>4</v>
      </c>
      <c r="CO20" s="1">
        <f>IF(Original!YD21=1,5,IF(Original!YD21=2,4,IF(Original!YD21=3,3,IF(Original!YD21=4,2,IF(Original!YD21=5,1,".")))))</f>
        <v>3</v>
      </c>
      <c r="CP20" s="1">
        <f>IF(Original!YE21=1,5,IF(Original!YE21=2,4,IF(Original!YE21=3,3,IF(Original!YE21=4,2,IF(Original!YE21=5,1,".")))))</f>
        <v>4</v>
      </c>
      <c r="CQ20" s="1">
        <f>IF(Original!YF21=1,5,IF(Original!YF21=2,4,IF(Original!YF21=3,3,IF(Original!YF21=4,2,IF(Original!YF21=5,1,".")))))</f>
        <v>5</v>
      </c>
      <c r="CR20" s="1">
        <f>IF(Original!YG21=1,5,IF(Original!YG21=2,4,IF(Original!YG21=3,3,IF(Original!YG21=4,2,IF(Original!YG21=5,1,".")))))</f>
        <v>4</v>
      </c>
      <c r="CS20" s="1">
        <f t="shared" si="6"/>
        <v>3.75</v>
      </c>
      <c r="CT20" s="1">
        <f>Original!YS21</f>
        <v>4</v>
      </c>
      <c r="CU20" s="1">
        <f>IF(Original!YT21=1,5,IF(Original!YT21=2,4,IF(Original!YT21=3,3,IF(Original!YT21=4,2,IF(Original!YT21=5,1,".")))))</f>
        <v>4</v>
      </c>
      <c r="CV20" s="1">
        <f>Original!YU21</f>
        <v>4</v>
      </c>
      <c r="CW20" s="1">
        <f>Original!YV21</f>
        <v>5</v>
      </c>
      <c r="CX20" s="1">
        <f>Original!YW21</f>
        <v>5</v>
      </c>
      <c r="CY20" s="1">
        <f>Original!YX21</f>
        <v>4</v>
      </c>
      <c r="CZ20" s="1">
        <f>IF(Original!YY21=1,5,IF(Original!YY21=2,4,IF(Original!YY21=3,3,IF(Original!YY21=4,2,IF(Original!YY21=5,1,".")))))</f>
        <v>2</v>
      </c>
      <c r="DA20" s="1">
        <f>Original!YZ21</f>
        <v>5</v>
      </c>
      <c r="DB20" s="1">
        <f>Original!ZA21</f>
        <v>4</v>
      </c>
      <c r="DC20" s="1">
        <f>Original!ZB21</f>
        <v>4</v>
      </c>
      <c r="DD20" s="1">
        <f>Original!ZC21</f>
        <v>4</v>
      </c>
      <c r="DE20" s="1">
        <f>Original!ZD21</f>
        <v>4</v>
      </c>
      <c r="DF20" s="1">
        <f>IF(Original!ZE21=1,5,IF(Original!ZE21=2,4,IF(Original!ZE21=3,3,IF(Original!ZE21=4,2,IF(Original!ZE21=5,1,".")))))</f>
        <v>2</v>
      </c>
      <c r="DG20" s="1">
        <f t="shared" si="7"/>
        <v>3.923076923</v>
      </c>
    </row>
    <row r="21" ht="15.75" customHeight="1">
      <c r="A21" s="1">
        <v>20.0</v>
      </c>
      <c r="B21" s="1">
        <f>IF(Original!A22="EFT 1 cue",1,IF(Original!A22="ERT 1 cue",2,IF(Original!A22="EFT 3 cue",3,IF(Original!A22="ERT 3 cue",4))))</f>
        <v>1</v>
      </c>
      <c r="C21" s="1">
        <f>Original!C22</f>
        <v>1</v>
      </c>
      <c r="D21" s="1">
        <f>Original!D22</f>
        <v>1</v>
      </c>
      <c r="E21" s="1">
        <f>Original!J22</f>
        <v>0.02323</v>
      </c>
      <c r="F21" s="1">
        <f>Original!K22</f>
        <v>-3.762310732</v>
      </c>
      <c r="G21" s="1">
        <f>Original!L22</f>
        <v>0</v>
      </c>
      <c r="H21" s="1">
        <f>Original!M22</f>
        <v>0.0396</v>
      </c>
      <c r="I21" s="1">
        <f>Original!N22</f>
        <v>-3.228926161</v>
      </c>
      <c r="J21" s="1">
        <f>Original!O22</f>
        <v>0</v>
      </c>
      <c r="K21" s="1">
        <f>Original!R22</f>
        <v>97.66</v>
      </c>
      <c r="L21" s="1">
        <f>Original!S22</f>
        <v>88.28</v>
      </c>
      <c r="M21" s="1">
        <f>Original!T22</f>
        <v>38.28</v>
      </c>
      <c r="N21" s="1">
        <f>Original!U22</f>
        <v>19.54</v>
      </c>
      <c r="O21" s="1">
        <f>Original!V22</f>
        <v>10.16</v>
      </c>
      <c r="P21" s="1">
        <f>Original!W22</f>
        <v>5.46</v>
      </c>
      <c r="Q21" s="1">
        <f>Original!X22</f>
        <v>0.78</v>
      </c>
      <c r="R21" s="1">
        <f>Original!AA22</f>
        <v>71</v>
      </c>
      <c r="S21" s="1">
        <f>Original!AC22</f>
        <v>185</v>
      </c>
      <c r="T21" s="1">
        <f>Original!AK22</f>
        <v>25.79944</v>
      </c>
      <c r="U21" s="1">
        <f>Original!AM22</f>
        <v>1</v>
      </c>
      <c r="V21" s="1">
        <f>Original!AN22</f>
        <v>1</v>
      </c>
      <c r="W21" s="1">
        <f>Original!AS22</f>
        <v>2</v>
      </c>
      <c r="X21" s="1">
        <f>Original!AW22</f>
        <v>2</v>
      </c>
      <c r="Y21" s="1">
        <f>Original!AX22</f>
        <v>2</v>
      </c>
      <c r="Z21" s="1">
        <f>Original!AY22</f>
        <v>2</v>
      </c>
      <c r="AA21" s="1">
        <f>Original!AZ22</f>
        <v>2</v>
      </c>
      <c r="AB21" s="1">
        <f>Original!BA22</f>
        <v>2</v>
      </c>
      <c r="AC21" s="1">
        <f>Original!BB22</f>
        <v>2</v>
      </c>
      <c r="AD21" s="1">
        <f>Original!BC22</f>
        <v>1</v>
      </c>
      <c r="AE21" s="1">
        <f>Original!BD22</f>
        <v>5</v>
      </c>
      <c r="AF21" s="1">
        <f>Original!BE22</f>
        <v>6</v>
      </c>
      <c r="AG21" s="1">
        <f>Original!BF22</f>
        <v>2</v>
      </c>
      <c r="AH21" s="1">
        <f>Original!BJ22</f>
        <v>1</v>
      </c>
      <c r="AI21" s="1">
        <f>Original!BW22</f>
        <v>1</v>
      </c>
      <c r="AJ21" s="1">
        <f>Original!BZ22</f>
        <v>10</v>
      </c>
      <c r="AK21" s="1">
        <f>Original!CC22</f>
        <v>10</v>
      </c>
      <c r="AL21" s="1">
        <f>Original!CD22</f>
        <v>1</v>
      </c>
      <c r="AM21" s="1">
        <f>Original!CF22</f>
        <v>31</v>
      </c>
      <c r="AN21" s="1"/>
      <c r="AO21" s="1">
        <f>Original!CO22</f>
        <v>1</v>
      </c>
      <c r="AP21" s="1">
        <f>Original!RO22</f>
        <v>5</v>
      </c>
      <c r="AQ21" s="1">
        <f>Original!RP22</f>
        <v>5</v>
      </c>
      <c r="AR21" s="1">
        <f>Original!SC22</f>
        <v>5</v>
      </c>
      <c r="AS21" s="1">
        <f>Original!SD22</f>
        <v>5</v>
      </c>
      <c r="AT21" s="1">
        <f>Original!SQ22</f>
        <v>5</v>
      </c>
      <c r="AU21" s="1">
        <f>Original!SR22</f>
        <v>5</v>
      </c>
      <c r="AV21" s="1">
        <f>Original!TE22</f>
        <v>5</v>
      </c>
      <c r="AW21" s="1">
        <f>Original!TF22</f>
        <v>5</v>
      </c>
      <c r="AX21" s="1">
        <f>Original!TS22</f>
        <v>5</v>
      </c>
      <c r="AY21" s="1">
        <f>Original!TT22</f>
        <v>5</v>
      </c>
      <c r="AZ21" s="1">
        <f>Original!UG22</f>
        <v>5</v>
      </c>
      <c r="BA21" s="1">
        <f>Original!UH22</f>
        <v>5</v>
      </c>
      <c r="BB21" s="1">
        <f>Original!UU22</f>
        <v>5</v>
      </c>
      <c r="BC21" s="1">
        <f>Original!UV22</f>
        <v>5</v>
      </c>
      <c r="BD21" s="1">
        <f t="shared" si="1"/>
        <v>5</v>
      </c>
      <c r="BE21" s="1">
        <f>Original!WG22</f>
        <v>5</v>
      </c>
      <c r="BF21" s="1">
        <f>Original!WH22</f>
        <v>5</v>
      </c>
      <c r="BG21" s="1"/>
      <c r="BH21" s="1"/>
      <c r="BI21" s="1"/>
      <c r="BJ21" s="1"/>
      <c r="BK21" s="1">
        <f t="shared" si="2"/>
        <v>5</v>
      </c>
      <c r="BL21" s="1">
        <f>Original!XQ22</f>
        <v>5</v>
      </c>
      <c r="BM21" s="1">
        <f>Original!XR22</f>
        <v>5</v>
      </c>
      <c r="BN21" s="1"/>
      <c r="BO21" s="1"/>
      <c r="BP21" s="1"/>
      <c r="BQ21" s="1"/>
      <c r="BR21" s="1">
        <f t="shared" si="3"/>
        <v>5</v>
      </c>
      <c r="BS21" s="1">
        <f>Original!YI22</f>
        <v>5</v>
      </c>
      <c r="BT21" s="1">
        <f>Original!YJ22</f>
        <v>5</v>
      </c>
      <c r="BU21" s="1"/>
      <c r="BV21" s="1"/>
      <c r="BW21" s="1"/>
      <c r="BX21" s="1"/>
      <c r="BY21" s="1">
        <f t="shared" si="4"/>
        <v>5</v>
      </c>
      <c r="BZ21" s="1">
        <f>Original!ZF22</f>
        <v>5</v>
      </c>
      <c r="CA21" s="1">
        <f>Original!ZG22</f>
        <v>5</v>
      </c>
      <c r="CB21" s="1"/>
      <c r="CC21" s="1"/>
      <c r="CD21" s="1"/>
      <c r="CE21" s="1"/>
      <c r="CF21" s="1">
        <f t="shared" si="5"/>
        <v>5</v>
      </c>
      <c r="CG21" s="1">
        <f>Original!XW22</f>
        <v>5</v>
      </c>
      <c r="CH21" s="1">
        <f>Original!XX22</f>
        <v>4</v>
      </c>
      <c r="CI21" s="1">
        <f>IF(Original!XX22=1,5,IF(Original!XX22=2,4,IF(Original!XX22=3,3,IF(Original!XX22=4,2,IF(Original!XX22=5,1,".")))))</f>
        <v>2</v>
      </c>
      <c r="CJ21" s="1">
        <f>IF(Original!XY22=1,5,IF(Original!XY22=2,4,IF(Original!XY22=3,3,IF(Original!XY22=4,2,IF(Original!XY22=5,1,".")))))</f>
        <v>3</v>
      </c>
      <c r="CK21" s="1">
        <f>IF(Original!XZ22=1,5,IF(Original!XZ22=2,4,IF(Original!XZ22=3,3,IF(Original!XZ22=4,2,IF(Original!XZ22=5,1,".")))))</f>
        <v>4</v>
      </c>
      <c r="CL21" s="1">
        <f>Original!YA22</f>
        <v>4</v>
      </c>
      <c r="CM21" s="1">
        <f>Original!YB22</f>
        <v>3</v>
      </c>
      <c r="CN21" s="1">
        <f>Original!YC22</f>
        <v>4</v>
      </c>
      <c r="CO21" s="1">
        <f>IF(Original!YD22=1,5,IF(Original!YD22=2,4,IF(Original!YD22=3,3,IF(Original!YD22=4,2,IF(Original!YD22=5,1,".")))))</f>
        <v>2</v>
      </c>
      <c r="CP21" s="1">
        <f>IF(Original!YE22=1,5,IF(Original!YE22=2,4,IF(Original!YE22=3,3,IF(Original!YE22=4,2,IF(Original!YE22=5,1,".")))))</f>
        <v>4</v>
      </c>
      <c r="CQ21" s="1">
        <f>IF(Original!YF22=1,5,IF(Original!YF22=2,4,IF(Original!YF22=3,3,IF(Original!YF22=4,2,IF(Original!YF22=5,1,".")))))</f>
        <v>4</v>
      </c>
      <c r="CR21" s="1">
        <f>IF(Original!YG22=1,5,IF(Original!YG22=2,4,IF(Original!YG22=3,3,IF(Original!YG22=4,2,IF(Original!YG22=5,1,".")))))</f>
        <v>4</v>
      </c>
      <c r="CS21" s="1">
        <f t="shared" si="6"/>
        <v>3.583333333</v>
      </c>
      <c r="CT21" s="1">
        <f>Original!YS22</f>
        <v>4</v>
      </c>
      <c r="CU21" s="1">
        <f>IF(Original!YT22=1,5,IF(Original!YT22=2,4,IF(Original!YT22=3,3,IF(Original!YT22=4,2,IF(Original!YT22=5,1,".")))))</f>
        <v>5</v>
      </c>
      <c r="CV21" s="1">
        <f>Original!YU22</f>
        <v>4</v>
      </c>
      <c r="CW21" s="1">
        <f>Original!YV22</f>
        <v>4</v>
      </c>
      <c r="CX21" s="1">
        <f>Original!YW22</f>
        <v>5</v>
      </c>
      <c r="CY21" s="1">
        <f>Original!YX22</f>
        <v>5</v>
      </c>
      <c r="CZ21" s="1">
        <f>IF(Original!YY22=1,5,IF(Original!YY22=2,4,IF(Original!YY22=3,3,IF(Original!YY22=4,2,IF(Original!YY22=5,1,".")))))</f>
        <v>4</v>
      </c>
      <c r="DA21" s="1">
        <f>Original!YZ22</f>
        <v>4</v>
      </c>
      <c r="DB21" s="1">
        <f>Original!ZA22</f>
        <v>5</v>
      </c>
      <c r="DC21" s="1">
        <f>Original!ZB22</f>
        <v>5</v>
      </c>
      <c r="DD21" s="1">
        <f>Original!ZC22</f>
        <v>5</v>
      </c>
      <c r="DE21" s="1">
        <f>Original!ZD22</f>
        <v>5</v>
      </c>
      <c r="DF21" s="1">
        <f>IF(Original!ZE22=1,5,IF(Original!ZE22=2,4,IF(Original!ZE22=3,3,IF(Original!ZE22=4,2,IF(Original!ZE22=5,1,".")))))</f>
        <v>5</v>
      </c>
      <c r="DG21" s="1">
        <f t="shared" si="7"/>
        <v>4.615384615</v>
      </c>
    </row>
    <row r="22" ht="15.75" customHeight="1">
      <c r="A22" s="1">
        <v>21.0</v>
      </c>
      <c r="B22" s="1">
        <f>IF(Original!A23="EFT 1 cue",1,IF(Original!A23="ERT 1 cue",2,IF(Original!A23="EFT 3 cue",3,IF(Original!A23="ERT 3 cue",4))))</f>
        <v>1</v>
      </c>
      <c r="C22" s="1">
        <f>Original!C23</f>
        <v>1</v>
      </c>
      <c r="D22" s="1">
        <f>Original!D23</f>
        <v>1</v>
      </c>
      <c r="E22" s="1">
        <f>Original!J23</f>
        <v>0.00194</v>
      </c>
      <c r="F22" s="1">
        <f>Original!K23</f>
        <v>-6.245067306</v>
      </c>
      <c r="G22" s="1">
        <f>Original!L23</f>
        <v>0</v>
      </c>
      <c r="H22" s="1">
        <f>Original!M23</f>
        <v>0.00112</v>
      </c>
      <c r="I22" s="1">
        <f>Original!N23</f>
        <v>-6.794426594</v>
      </c>
      <c r="J22" s="1">
        <f>Original!O23</f>
        <v>0</v>
      </c>
      <c r="K22" s="1">
        <f>Original!R23</f>
        <v>99.22</v>
      </c>
      <c r="L22" s="1">
        <f>Original!S23</f>
        <v>99.22</v>
      </c>
      <c r="M22" s="1">
        <f>Original!T23</f>
        <v>89.84</v>
      </c>
      <c r="N22" s="1">
        <f>Original!U23</f>
        <v>89.84</v>
      </c>
      <c r="O22" s="1">
        <f>Original!V23</f>
        <v>94.54</v>
      </c>
      <c r="P22" s="1">
        <f>Original!W23</f>
        <v>10.16</v>
      </c>
      <c r="Q22" s="1">
        <f>Original!X23</f>
        <v>2.34</v>
      </c>
      <c r="R22" s="1">
        <f>Original!AA23</f>
        <v>61</v>
      </c>
      <c r="S22" s="1">
        <f>Original!AC23</f>
        <v>190</v>
      </c>
      <c r="T22" s="1">
        <f>Original!AK23</f>
        <v>35.89626</v>
      </c>
      <c r="U22" s="1">
        <f>Original!AM23</f>
        <v>1</v>
      </c>
      <c r="V22" s="1">
        <f>Original!AN23</f>
        <v>1</v>
      </c>
      <c r="W22" s="1">
        <f>Original!AS23</f>
        <v>2</v>
      </c>
      <c r="X22" s="1">
        <f>Original!AW23</f>
        <v>0</v>
      </c>
      <c r="Y22" s="1">
        <f>Original!AX23</f>
        <v>1</v>
      </c>
      <c r="Z22" s="1">
        <f>Original!AY23</f>
        <v>1</v>
      </c>
      <c r="AA22" s="1">
        <f>Original!AZ23</f>
        <v>2</v>
      </c>
      <c r="AB22" s="1">
        <f>Original!BA23</f>
        <v>0</v>
      </c>
      <c r="AC22" s="1">
        <f>Original!BB23</f>
        <v>0</v>
      </c>
      <c r="AD22" s="1">
        <f>Original!BC23</f>
        <v>0</v>
      </c>
      <c r="AE22" s="1">
        <f>Original!BD23</f>
        <v>2</v>
      </c>
      <c r="AF22" s="1">
        <f>Original!BE23</f>
        <v>7</v>
      </c>
      <c r="AG22" s="1">
        <f>Original!BF23</f>
        <v>3</v>
      </c>
      <c r="AH22" s="1">
        <f>Original!BJ23</f>
        <v>3</v>
      </c>
      <c r="AI22" s="1">
        <f>Original!BW23</f>
        <v>5</v>
      </c>
      <c r="AJ22" s="1">
        <f>Original!BZ23</f>
        <v>6</v>
      </c>
      <c r="AK22" s="1">
        <f>Original!CC23</f>
        <v>6</v>
      </c>
      <c r="AL22" s="1">
        <f>Original!CD23</f>
        <v>2</v>
      </c>
      <c r="AM22" s="1">
        <f>Original!CF23</f>
        <v>50</v>
      </c>
      <c r="AN22" s="1"/>
      <c r="AO22" s="1">
        <f>Original!CO23</f>
        <v>1</v>
      </c>
      <c r="AP22" s="1">
        <f>Original!RO23</f>
        <v>5</v>
      </c>
      <c r="AQ22" s="1">
        <f>Original!RP23</f>
        <v>5</v>
      </c>
      <c r="AR22" s="1">
        <f>Original!SC23</f>
        <v>5</v>
      </c>
      <c r="AS22" s="1">
        <f>Original!SD23</f>
        <v>5</v>
      </c>
      <c r="AT22" s="1">
        <f>Original!SQ23</f>
        <v>5</v>
      </c>
      <c r="AU22" s="1">
        <f>Original!SR23</f>
        <v>4</v>
      </c>
      <c r="AV22" s="1">
        <f>Original!TE23</f>
        <v>5</v>
      </c>
      <c r="AW22" s="1">
        <f>Original!TF23</f>
        <v>4</v>
      </c>
      <c r="AX22" s="1">
        <f>Original!TS23</f>
        <v>5</v>
      </c>
      <c r="AY22" s="1">
        <f>Original!TT23</f>
        <v>5</v>
      </c>
      <c r="AZ22" s="1">
        <f>Original!UG23</f>
        <v>5</v>
      </c>
      <c r="BA22" s="1">
        <f>Original!UH23</f>
        <v>4</v>
      </c>
      <c r="BB22" s="1">
        <f>Original!UU23</f>
        <v>5</v>
      </c>
      <c r="BC22" s="1">
        <f>Original!UV23</f>
        <v>5</v>
      </c>
      <c r="BD22" s="1">
        <f t="shared" si="1"/>
        <v>4.769230769</v>
      </c>
      <c r="BE22" s="1">
        <f>Original!WG23</f>
        <v>5</v>
      </c>
      <c r="BF22" s="1">
        <f>Original!WH23</f>
        <v>5</v>
      </c>
      <c r="BG22" s="1"/>
      <c r="BH22" s="1"/>
      <c r="BI22" s="1"/>
      <c r="BJ22" s="1"/>
      <c r="BK22" s="1">
        <f t="shared" si="2"/>
        <v>5</v>
      </c>
      <c r="BL22" s="1">
        <f>Original!XQ23</f>
        <v>5</v>
      </c>
      <c r="BM22" s="1">
        <f>Original!XR23</f>
        <v>5</v>
      </c>
      <c r="BN22" s="1"/>
      <c r="BO22" s="1"/>
      <c r="BP22" s="1"/>
      <c r="BQ22" s="1"/>
      <c r="BR22" s="1">
        <f t="shared" si="3"/>
        <v>5</v>
      </c>
      <c r="BS22" s="1">
        <f>Original!YI23</f>
        <v>5</v>
      </c>
      <c r="BT22" s="1">
        <f>Original!YJ23</f>
        <v>4</v>
      </c>
      <c r="BU22" s="1"/>
      <c r="BV22" s="1"/>
      <c r="BW22" s="1"/>
      <c r="BX22" s="1"/>
      <c r="BY22" s="1">
        <f t="shared" si="4"/>
        <v>4.5</v>
      </c>
      <c r="BZ22" s="1">
        <f>Original!ZF23</f>
        <v>3</v>
      </c>
      <c r="CA22" s="1">
        <f>Original!ZG23</f>
        <v>3</v>
      </c>
      <c r="CB22" s="1"/>
      <c r="CC22" s="1"/>
      <c r="CD22" s="1"/>
      <c r="CE22" s="1"/>
      <c r="CF22" s="1">
        <f t="shared" si="5"/>
        <v>3</v>
      </c>
      <c r="CG22" s="1">
        <f>Original!XW23</f>
        <v>4</v>
      </c>
      <c r="CH22" s="1">
        <f>Original!XX23</f>
        <v>4</v>
      </c>
      <c r="CI22" s="1">
        <f>IF(Original!XX23=1,5,IF(Original!XX23=2,4,IF(Original!XX23=3,3,IF(Original!XX23=4,2,IF(Original!XX23=5,1,".")))))</f>
        <v>2</v>
      </c>
      <c r="CJ22" s="1">
        <f>IF(Original!XY23=1,5,IF(Original!XY23=2,4,IF(Original!XY23=3,3,IF(Original!XY23=4,2,IF(Original!XY23=5,1,".")))))</f>
        <v>3</v>
      </c>
      <c r="CK22" s="1">
        <f>IF(Original!XZ23=1,5,IF(Original!XZ23=2,4,IF(Original!XZ23=3,3,IF(Original!XZ23=4,2,IF(Original!XZ23=5,1,".")))))</f>
        <v>4</v>
      </c>
      <c r="CL22" s="1">
        <f>Original!YA23</f>
        <v>2</v>
      </c>
      <c r="CM22" s="1">
        <f>Original!YB23</f>
        <v>4</v>
      </c>
      <c r="CN22" s="1">
        <f>Original!YC23</f>
        <v>4</v>
      </c>
      <c r="CO22" s="1">
        <f>IF(Original!YD23=1,5,IF(Original!YD23=2,4,IF(Original!YD23=3,3,IF(Original!YD23=4,2,IF(Original!YD23=5,1,".")))))</f>
        <v>2</v>
      </c>
      <c r="CP22" s="1">
        <f>IF(Original!YE23=1,5,IF(Original!YE23=2,4,IF(Original!YE23=3,3,IF(Original!YE23=4,2,IF(Original!YE23=5,1,".")))))</f>
        <v>4</v>
      </c>
      <c r="CQ22" s="1">
        <f>IF(Original!YF23=1,5,IF(Original!YF23=2,4,IF(Original!YF23=3,3,IF(Original!YF23=4,2,IF(Original!YF23=5,1,".")))))</f>
        <v>4</v>
      </c>
      <c r="CR22" s="1">
        <f>IF(Original!YG23=1,5,IF(Original!YG23=2,4,IF(Original!YG23=3,3,IF(Original!YG23=4,2,IF(Original!YG23=5,1,".")))))</f>
        <v>4</v>
      </c>
      <c r="CS22" s="1">
        <f t="shared" si="6"/>
        <v>3.416666667</v>
      </c>
      <c r="CT22" s="1">
        <f>Original!YS23</f>
        <v>4</v>
      </c>
      <c r="CU22" s="1">
        <f>IF(Original!YT23=1,5,IF(Original!YT23=2,4,IF(Original!YT23=3,3,IF(Original!YT23=4,2,IF(Original!YT23=5,1,".")))))</f>
        <v>3</v>
      </c>
      <c r="CV22" s="1">
        <f>Original!YU23</f>
        <v>4</v>
      </c>
      <c r="CW22" s="1">
        <f>Original!YV23</f>
        <v>3</v>
      </c>
      <c r="CX22" s="1">
        <f>Original!YW23</f>
        <v>4</v>
      </c>
      <c r="CY22" s="1">
        <f>Original!YX23</f>
        <v>4</v>
      </c>
      <c r="CZ22" s="1">
        <f>IF(Original!YY23=1,5,IF(Original!YY23=2,4,IF(Original!YY23=3,3,IF(Original!YY23=4,2,IF(Original!YY23=5,1,".")))))</f>
        <v>4</v>
      </c>
      <c r="DA22" s="1">
        <f>Original!YZ23</f>
        <v>4</v>
      </c>
      <c r="DB22" s="1">
        <f>Original!ZA23</f>
        <v>4</v>
      </c>
      <c r="DC22" s="1">
        <f>Original!ZB23</f>
        <v>4</v>
      </c>
      <c r="DD22" s="1">
        <f>Original!ZC23</f>
        <v>4</v>
      </c>
      <c r="DE22" s="1">
        <f>Original!ZD23</f>
        <v>3</v>
      </c>
      <c r="DF22" s="1">
        <f>IF(Original!ZE23=1,5,IF(Original!ZE23=2,4,IF(Original!ZE23=3,3,IF(Original!ZE23=4,2,IF(Original!ZE23=5,1,".")))))</f>
        <v>2</v>
      </c>
      <c r="DG22" s="1">
        <f t="shared" si="7"/>
        <v>3.615384615</v>
      </c>
    </row>
    <row r="23" ht="15.75" customHeight="1">
      <c r="A23" s="1">
        <v>22.0</v>
      </c>
      <c r="B23" s="1">
        <f>IF(Original!A24="EFT 1 cue",1,IF(Original!A24="ERT 1 cue",2,IF(Original!A24="EFT 3 cue",3,IF(Original!A24="ERT 3 cue",4))))</f>
        <v>1</v>
      </c>
      <c r="C23" s="1">
        <f>Original!C24</f>
        <v>1</v>
      </c>
      <c r="D23" s="1">
        <f>Original!D24</f>
        <v>1</v>
      </c>
      <c r="E23" s="1">
        <f>Original!J24</f>
        <v>0.00043</v>
      </c>
      <c r="F23" s="1">
        <f>Original!K24</f>
        <v>-7.751725349</v>
      </c>
      <c r="G23" s="1">
        <f>Original!L24</f>
        <v>0</v>
      </c>
      <c r="H23" s="1">
        <f>Original!M24</f>
        <v>0.00335</v>
      </c>
      <c r="I23" s="1">
        <f>Original!N24</f>
        <v>-5.698794933</v>
      </c>
      <c r="J23" s="1">
        <f>Original!O24</f>
        <v>0</v>
      </c>
      <c r="K23" s="1">
        <f>Original!R24</f>
        <v>99.22</v>
      </c>
      <c r="L23" s="1">
        <f>Original!S24</f>
        <v>99.22</v>
      </c>
      <c r="M23" s="1">
        <f>Original!T24</f>
        <v>97.66</v>
      </c>
      <c r="N23" s="1">
        <f>Original!U24</f>
        <v>94.54</v>
      </c>
      <c r="O23" s="1">
        <f>Original!V24</f>
        <v>91.4</v>
      </c>
      <c r="P23" s="1">
        <f>Original!W24</f>
        <v>58.6</v>
      </c>
      <c r="Q23" s="1">
        <f>Original!X24</f>
        <v>14.84</v>
      </c>
      <c r="R23" s="1">
        <f>Original!AA24</f>
        <v>70</v>
      </c>
      <c r="S23" s="1">
        <f>Original!AC24</f>
        <v>175</v>
      </c>
      <c r="T23" s="1">
        <f>Original!AK24</f>
        <v>25.10714</v>
      </c>
      <c r="U23" s="1">
        <f>Original!AM24</f>
        <v>0</v>
      </c>
      <c r="V23" s="1">
        <f>Original!AN24</f>
        <v>0</v>
      </c>
      <c r="W23" s="1">
        <f>Original!AS24</f>
        <v>0</v>
      </c>
      <c r="X23" s="1">
        <f>Original!AW24</f>
        <v>0</v>
      </c>
      <c r="Y23" s="1">
        <f>Original!AX24</f>
        <v>1</v>
      </c>
      <c r="Z23" s="1">
        <f>Original!AY24</f>
        <v>0</v>
      </c>
      <c r="AA23" s="1">
        <f>Original!AZ24</f>
        <v>0</v>
      </c>
      <c r="AB23" s="1">
        <f>Original!BA24</f>
        <v>0</v>
      </c>
      <c r="AC23" s="1">
        <f>Original!BB24</f>
        <v>0</v>
      </c>
      <c r="AD23" s="1">
        <f>Original!BC24</f>
        <v>0</v>
      </c>
      <c r="AE23" s="1">
        <f>Original!BD24</f>
        <v>2</v>
      </c>
      <c r="AF23" s="1">
        <f>Original!BE24</f>
        <v>8</v>
      </c>
      <c r="AG23" s="1">
        <f>Original!BF24</f>
        <v>4</v>
      </c>
      <c r="AH23" s="1">
        <f>Original!BJ24</f>
        <v>5</v>
      </c>
      <c r="AI23" s="1">
        <f>Original!BW24</f>
        <v>7</v>
      </c>
      <c r="AJ23" s="1">
        <f>Original!BZ24</f>
        <v>4</v>
      </c>
      <c r="AK23" s="1">
        <f>Original!CC24</f>
        <v>4</v>
      </c>
      <c r="AL23" s="1">
        <f>Original!CD24</f>
        <v>1</v>
      </c>
      <c r="AM23" s="1">
        <f>Original!CF24</f>
        <v>33</v>
      </c>
      <c r="AN23" s="1"/>
      <c r="AO23" s="1">
        <f>Original!CO24</f>
        <v>1</v>
      </c>
      <c r="AP23" s="1">
        <f>Original!RO24</f>
        <v>5</v>
      </c>
      <c r="AQ23" s="1">
        <f>Original!RP24</f>
        <v>5</v>
      </c>
      <c r="AR23" s="1">
        <f>Original!SC24</f>
        <v>5</v>
      </c>
      <c r="AS23" s="1">
        <f>Original!SD24</f>
        <v>5</v>
      </c>
      <c r="AT23" s="1">
        <f>Original!SQ24</f>
        <v>5</v>
      </c>
      <c r="AU23" s="1">
        <f>Original!SR24</f>
        <v>5</v>
      </c>
      <c r="AV23" s="1">
        <f>Original!TE24</f>
        <v>5</v>
      </c>
      <c r="AW23" s="1">
        <f>Original!TF24</f>
        <v>5</v>
      </c>
      <c r="AX23" s="1">
        <f>Original!TS24</f>
        <v>5</v>
      </c>
      <c r="AY23" s="1">
        <f>Original!TT24</f>
        <v>5</v>
      </c>
      <c r="AZ23" s="1">
        <f>Original!UG24</f>
        <v>5</v>
      </c>
      <c r="BA23" s="1">
        <f>Original!UH24</f>
        <v>5</v>
      </c>
      <c r="BB23" s="1">
        <f>Original!UU24</f>
        <v>5</v>
      </c>
      <c r="BC23" s="1">
        <f>Original!UV24</f>
        <v>5</v>
      </c>
      <c r="BD23" s="1">
        <f t="shared" si="1"/>
        <v>5</v>
      </c>
      <c r="BE23" s="1">
        <f>Original!WG24</f>
        <v>5</v>
      </c>
      <c r="BF23" s="1">
        <f>Original!WH24</f>
        <v>5</v>
      </c>
      <c r="BG23" s="1"/>
      <c r="BH23" s="1"/>
      <c r="BI23" s="1"/>
      <c r="BJ23" s="1"/>
      <c r="BK23" s="1">
        <f t="shared" si="2"/>
        <v>5</v>
      </c>
      <c r="BL23" s="1">
        <f>Original!XQ24</f>
        <v>5</v>
      </c>
      <c r="BM23" s="1">
        <f>Original!XR24</f>
        <v>5</v>
      </c>
      <c r="BN23" s="1"/>
      <c r="BO23" s="1"/>
      <c r="BP23" s="1"/>
      <c r="BQ23" s="1"/>
      <c r="BR23" s="1">
        <f t="shared" si="3"/>
        <v>5</v>
      </c>
      <c r="BS23" s="1">
        <f>Original!YI24</f>
        <v>5</v>
      </c>
      <c r="BT23" s="1">
        <f>Original!YJ24</f>
        <v>5</v>
      </c>
      <c r="BU23" s="1"/>
      <c r="BV23" s="1"/>
      <c r="BW23" s="1"/>
      <c r="BX23" s="1"/>
      <c r="BY23" s="1">
        <f t="shared" si="4"/>
        <v>5</v>
      </c>
      <c r="BZ23" s="1">
        <f>Original!ZF24</f>
        <v>5</v>
      </c>
      <c r="CA23" s="1">
        <f>Original!ZG24</f>
        <v>5</v>
      </c>
      <c r="CB23" s="1"/>
      <c r="CC23" s="1"/>
      <c r="CD23" s="1"/>
      <c r="CE23" s="1"/>
      <c r="CF23" s="1">
        <f t="shared" si="5"/>
        <v>5</v>
      </c>
      <c r="CG23" s="1">
        <f>Original!XW24</f>
        <v>5</v>
      </c>
      <c r="CH23" s="1">
        <f>Original!XX24</f>
        <v>5</v>
      </c>
      <c r="CI23" s="1">
        <f>IF(Original!XX24=1,5,IF(Original!XX24=2,4,IF(Original!XX24=3,3,IF(Original!XX24=4,2,IF(Original!XX24=5,1,".")))))</f>
        <v>1</v>
      </c>
      <c r="CJ23" s="1">
        <f>IF(Original!XY24=1,5,IF(Original!XY24=2,4,IF(Original!XY24=3,3,IF(Original!XY24=4,2,IF(Original!XY24=5,1,".")))))</f>
        <v>5</v>
      </c>
      <c r="CK23" s="1">
        <f>IF(Original!XZ24=1,5,IF(Original!XZ24=2,4,IF(Original!XZ24=3,3,IF(Original!XZ24=4,2,IF(Original!XZ24=5,1,".")))))</f>
        <v>5</v>
      </c>
      <c r="CL23" s="1">
        <f>Original!YA24</f>
        <v>1</v>
      </c>
      <c r="CM23" s="1">
        <f>Original!YB24</f>
        <v>5</v>
      </c>
      <c r="CN23" s="1">
        <f>Original!YC24</f>
        <v>5</v>
      </c>
      <c r="CO23" s="1">
        <f>IF(Original!YD24=1,5,IF(Original!YD24=2,4,IF(Original!YD24=3,3,IF(Original!YD24=4,2,IF(Original!YD24=5,1,".")))))</f>
        <v>1</v>
      </c>
      <c r="CP23" s="1">
        <f>IF(Original!YE24=1,5,IF(Original!YE24=2,4,IF(Original!YE24=3,3,IF(Original!YE24=4,2,IF(Original!YE24=5,1,".")))))</f>
        <v>5</v>
      </c>
      <c r="CQ23" s="1">
        <f>IF(Original!YF24=1,5,IF(Original!YF24=2,4,IF(Original!YF24=3,3,IF(Original!YF24=4,2,IF(Original!YF24=5,1,".")))))</f>
        <v>5</v>
      </c>
      <c r="CR23" s="1">
        <f>IF(Original!YG24=1,5,IF(Original!YG24=2,4,IF(Original!YG24=3,3,IF(Original!YG24=4,2,IF(Original!YG24=5,1,".")))))</f>
        <v>5</v>
      </c>
      <c r="CS23" s="1">
        <f t="shared" si="6"/>
        <v>4</v>
      </c>
      <c r="CT23" s="1">
        <f>Original!YS24</f>
        <v>2</v>
      </c>
      <c r="CU23" s="1">
        <f>IF(Original!YT24=1,5,IF(Original!YT24=2,4,IF(Original!YT24=3,3,IF(Original!YT24=4,2,IF(Original!YT24=5,1,".")))))</f>
        <v>5</v>
      </c>
      <c r="CV23" s="1">
        <f>Original!YU24</f>
        <v>5</v>
      </c>
      <c r="CW23" s="1">
        <f>Original!YV24</f>
        <v>5</v>
      </c>
      <c r="CX23" s="1">
        <f>Original!YW24</f>
        <v>5</v>
      </c>
      <c r="CY23" s="1">
        <f>Original!YX24</f>
        <v>5</v>
      </c>
      <c r="CZ23" s="1">
        <f>IF(Original!YY24=1,5,IF(Original!YY24=2,4,IF(Original!YY24=3,3,IF(Original!YY24=4,2,IF(Original!YY24=5,1,".")))))</f>
        <v>2</v>
      </c>
      <c r="DA23" s="1">
        <f>Original!YZ24</f>
        <v>5</v>
      </c>
      <c r="DB23" s="1">
        <f>Original!ZA24</f>
        <v>5</v>
      </c>
      <c r="DC23" s="1">
        <f>Original!ZB24</f>
        <v>2</v>
      </c>
      <c r="DD23" s="1">
        <f>Original!ZC24</f>
        <v>5</v>
      </c>
      <c r="DE23" s="1">
        <f>Original!ZD24</f>
        <v>5</v>
      </c>
      <c r="DF23" s="1">
        <f>IF(Original!ZE24=1,5,IF(Original!ZE24=2,4,IF(Original!ZE24=3,3,IF(Original!ZE24=4,2,IF(Original!ZE24=5,1,".")))))</f>
        <v>4</v>
      </c>
      <c r="DG23" s="1">
        <f t="shared" si="7"/>
        <v>4.230769231</v>
      </c>
    </row>
    <row r="24" ht="15.75" customHeight="1">
      <c r="A24" s="1">
        <v>23.0</v>
      </c>
      <c r="B24" s="1">
        <f>IF(Original!A25="EFT 1 cue",1,IF(Original!A25="ERT 1 cue",2,IF(Original!A25="EFT 3 cue",3,IF(Original!A25="ERT 3 cue",4))))</f>
        <v>1</v>
      </c>
      <c r="C24" s="1">
        <f>Original!C25</f>
        <v>1</v>
      </c>
      <c r="D24" s="1">
        <f>Original!D25</f>
        <v>1</v>
      </c>
      <c r="E24" s="1">
        <f>Original!J25</f>
        <v>0.11664</v>
      </c>
      <c r="F24" s="1">
        <f>Original!K25</f>
        <v>-2.148663011</v>
      </c>
      <c r="G24" s="1">
        <f>Original!L25</f>
        <v>0</v>
      </c>
      <c r="H24" s="1">
        <f>Original!M25</f>
        <v>0.189</v>
      </c>
      <c r="I24" s="1">
        <f>Original!N25</f>
        <v>-1.666008264</v>
      </c>
      <c r="J24" s="1">
        <f>Original!O25</f>
        <v>0</v>
      </c>
      <c r="K24" s="1">
        <f>Original!R25</f>
        <v>92.96</v>
      </c>
      <c r="L24" s="1">
        <f>Original!S25</f>
        <v>94.54</v>
      </c>
      <c r="M24" s="1">
        <f>Original!T25</f>
        <v>0.78</v>
      </c>
      <c r="N24" s="1">
        <f>Original!U25</f>
        <v>0.78</v>
      </c>
      <c r="O24" s="1">
        <f>Original!V25</f>
        <v>0.78</v>
      </c>
      <c r="P24" s="1">
        <f>Original!W25</f>
        <v>0.78</v>
      </c>
      <c r="Q24" s="1">
        <f>Original!X25</f>
        <v>0.78</v>
      </c>
      <c r="R24" s="1">
        <f>Original!AA25</f>
        <v>56</v>
      </c>
      <c r="S24" s="1">
        <f>Original!AC25</f>
        <v>200</v>
      </c>
      <c r="T24" s="1">
        <f>Original!AK25</f>
        <v>44.83418</v>
      </c>
      <c r="U24" s="1">
        <f>Original!AM25</f>
        <v>0</v>
      </c>
      <c r="V24" s="1">
        <f>Original!AN25</f>
        <v>0</v>
      </c>
      <c r="W24" s="1">
        <f>Original!AS25</f>
        <v>0</v>
      </c>
      <c r="X24" s="1">
        <f>Original!AW25</f>
        <v>1</v>
      </c>
      <c r="Y24" s="1">
        <f>Original!AX25</f>
        <v>1</v>
      </c>
      <c r="Z24" s="1">
        <f>Original!AY25</f>
        <v>2</v>
      </c>
      <c r="AA24" s="1">
        <f>Original!AZ25</f>
        <v>0</v>
      </c>
      <c r="AB24" s="1">
        <f>Original!BA25</f>
        <v>0</v>
      </c>
      <c r="AC24" s="1">
        <f>Original!BB25</f>
        <v>0</v>
      </c>
      <c r="AD24" s="1">
        <f>Original!BC25</f>
        <v>0</v>
      </c>
      <c r="AE24" s="1">
        <f>Original!BD25</f>
        <v>1</v>
      </c>
      <c r="AF24" s="1">
        <f>Original!BE25</f>
        <v>4</v>
      </c>
      <c r="AG24" s="1">
        <f>Original!BF25</f>
        <v>1</v>
      </c>
      <c r="AH24" s="1">
        <f>Original!BJ25</f>
        <v>3</v>
      </c>
      <c r="AI24" s="1">
        <f>Original!BW25</f>
        <v>3</v>
      </c>
      <c r="AJ24" s="1">
        <f>Original!BZ25</f>
        <v>3</v>
      </c>
      <c r="AK24" s="1">
        <f>Original!CC25</f>
        <v>3</v>
      </c>
      <c r="AL24" s="1">
        <f>Original!CD25</f>
        <v>1</v>
      </c>
      <c r="AM24" s="1">
        <f>Original!CF25</f>
        <v>23</v>
      </c>
      <c r="AN24" s="1"/>
      <c r="AO24" s="1">
        <f>Original!CO25</f>
        <v>1</v>
      </c>
      <c r="AP24" s="1">
        <f>Original!RO25</f>
        <v>4</v>
      </c>
      <c r="AQ24" s="1">
        <f>Original!RP25</f>
        <v>3</v>
      </c>
      <c r="AR24" s="1">
        <f>Original!SC25</f>
        <v>4</v>
      </c>
      <c r="AS24" s="1">
        <f>Original!SD25</f>
        <v>4</v>
      </c>
      <c r="AT24" s="1">
        <f>Original!SQ25</f>
        <v>4</v>
      </c>
      <c r="AU24" s="1">
        <f>Original!SR25</f>
        <v>4</v>
      </c>
      <c r="AV24" s="1">
        <f>Original!TE25</f>
        <v>4</v>
      </c>
      <c r="AW24" s="1">
        <f>Original!TF25</f>
        <v>3</v>
      </c>
      <c r="AX24" s="1">
        <f>Original!TS25</f>
        <v>5</v>
      </c>
      <c r="AY24" s="1">
        <f>Original!TT25</f>
        <v>4</v>
      </c>
      <c r="AZ24" s="1">
        <f>Original!UG25</f>
        <v>4</v>
      </c>
      <c r="BA24" s="1">
        <f>Original!UH25</f>
        <v>4</v>
      </c>
      <c r="BB24" s="1">
        <f>Original!UU25</f>
        <v>5</v>
      </c>
      <c r="BC24" s="1">
        <f>Original!UV25</f>
        <v>4</v>
      </c>
      <c r="BD24" s="1">
        <f t="shared" si="1"/>
        <v>4</v>
      </c>
      <c r="BE24" s="1">
        <f>Original!WG25</f>
        <v>4</v>
      </c>
      <c r="BF24" s="1">
        <f>Original!WH25</f>
        <v>3</v>
      </c>
      <c r="BG24" s="1"/>
      <c r="BH24" s="1"/>
      <c r="BI24" s="1"/>
      <c r="BJ24" s="1"/>
      <c r="BK24" s="1">
        <f t="shared" si="2"/>
        <v>3.5</v>
      </c>
      <c r="BL24" s="1">
        <f>Original!XQ25</f>
        <v>3</v>
      </c>
      <c r="BM24" s="1">
        <f>Original!XR25</f>
        <v>3</v>
      </c>
      <c r="BN24" s="1"/>
      <c r="BO24" s="1"/>
      <c r="BP24" s="1"/>
      <c r="BQ24" s="1"/>
      <c r="BR24" s="1">
        <f t="shared" si="3"/>
        <v>3</v>
      </c>
      <c r="BS24" s="1">
        <f>Original!YI25</f>
        <v>2</v>
      </c>
      <c r="BT24" s="1">
        <f>Original!YJ25</f>
        <v>2</v>
      </c>
      <c r="BU24" s="1"/>
      <c r="BV24" s="1"/>
      <c r="BW24" s="1"/>
      <c r="BX24" s="1"/>
      <c r="BY24" s="1">
        <f t="shared" si="4"/>
        <v>2</v>
      </c>
      <c r="BZ24" s="1">
        <f>Original!ZF25</f>
        <v>1</v>
      </c>
      <c r="CA24" s="1">
        <f>Original!ZG25</f>
        <v>1</v>
      </c>
      <c r="CB24" s="1"/>
      <c r="CC24" s="1"/>
      <c r="CD24" s="1"/>
      <c r="CE24" s="1"/>
      <c r="CF24" s="1">
        <f t="shared" si="5"/>
        <v>1</v>
      </c>
      <c r="CG24" s="1">
        <f>Original!XW25</f>
        <v>2</v>
      </c>
      <c r="CH24" s="1">
        <f>Original!XX25</f>
        <v>3</v>
      </c>
      <c r="CI24" s="1">
        <f>IF(Original!XX25=1,5,IF(Original!XX25=2,4,IF(Original!XX25=3,3,IF(Original!XX25=4,2,IF(Original!XX25=5,1,".")))))</f>
        <v>3</v>
      </c>
      <c r="CJ24" s="1">
        <f>IF(Original!XY25=1,5,IF(Original!XY25=2,4,IF(Original!XY25=3,3,IF(Original!XY25=4,2,IF(Original!XY25=5,1,".")))))</f>
        <v>1</v>
      </c>
      <c r="CK24" s="1">
        <f>IF(Original!XZ25=1,5,IF(Original!XZ25=2,4,IF(Original!XZ25=3,3,IF(Original!XZ25=4,2,IF(Original!XZ25=5,1,".")))))</f>
        <v>2</v>
      </c>
      <c r="CL24" s="1">
        <f>Original!YA25</f>
        <v>5</v>
      </c>
      <c r="CM24" s="1">
        <f>Original!YB25</f>
        <v>3</v>
      </c>
      <c r="CN24" s="1">
        <f>Original!YC25</f>
        <v>2</v>
      </c>
      <c r="CO24" s="1">
        <f>IF(Original!YD25=1,5,IF(Original!YD25=2,4,IF(Original!YD25=3,3,IF(Original!YD25=4,2,IF(Original!YD25=5,1,".")))))</f>
        <v>4</v>
      </c>
      <c r="CP24" s="1">
        <f>IF(Original!YE25=1,5,IF(Original!YE25=2,4,IF(Original!YE25=3,3,IF(Original!YE25=4,2,IF(Original!YE25=5,1,".")))))</f>
        <v>5</v>
      </c>
      <c r="CQ24" s="1">
        <f>IF(Original!YF25=1,5,IF(Original!YF25=2,4,IF(Original!YF25=3,3,IF(Original!YF25=4,2,IF(Original!YF25=5,1,".")))))</f>
        <v>4</v>
      </c>
      <c r="CR24" s="1">
        <f>IF(Original!YG25=1,5,IF(Original!YG25=2,4,IF(Original!YG25=3,3,IF(Original!YG25=4,2,IF(Original!YG25=5,1,".")))))</f>
        <v>5</v>
      </c>
      <c r="CS24" s="1">
        <f t="shared" si="6"/>
        <v>3.25</v>
      </c>
      <c r="CT24" s="1">
        <f>Original!YS25</f>
        <v>3</v>
      </c>
      <c r="CU24" s="1">
        <f>IF(Original!YT25=1,5,IF(Original!YT25=2,4,IF(Original!YT25=3,3,IF(Original!YT25=4,2,IF(Original!YT25=5,1,".")))))</f>
        <v>4</v>
      </c>
      <c r="CV24" s="1">
        <f>Original!YU25</f>
        <v>5</v>
      </c>
      <c r="CW24" s="1">
        <f>Original!YV25</f>
        <v>4</v>
      </c>
      <c r="CX24" s="1">
        <f>Original!YW25</f>
        <v>5</v>
      </c>
      <c r="CY24" s="1">
        <f>Original!YX25</f>
        <v>4</v>
      </c>
      <c r="CZ24" s="1">
        <f>IF(Original!YY25=1,5,IF(Original!YY25=2,4,IF(Original!YY25=3,3,IF(Original!YY25=4,2,IF(Original!YY25=5,1,".")))))</f>
        <v>1</v>
      </c>
      <c r="DA24" s="1">
        <f>Original!YZ25</f>
        <v>4</v>
      </c>
      <c r="DB24" s="1">
        <f>Original!ZA25</f>
        <v>4</v>
      </c>
      <c r="DC24" s="1">
        <f>Original!ZB25</f>
        <v>3</v>
      </c>
      <c r="DD24" s="1">
        <f>Original!ZC25</f>
        <v>3</v>
      </c>
      <c r="DE24" s="1">
        <f>Original!ZD25</f>
        <v>4</v>
      </c>
      <c r="DF24" s="1">
        <f>IF(Original!ZE25=1,5,IF(Original!ZE25=2,4,IF(Original!ZE25=3,3,IF(Original!ZE25=4,2,IF(Original!ZE25=5,1,".")))))</f>
        <v>1</v>
      </c>
      <c r="DG24" s="1">
        <f t="shared" si="7"/>
        <v>3.461538462</v>
      </c>
    </row>
    <row r="25" ht="15.75" customHeight="1">
      <c r="A25" s="1">
        <v>24.0</v>
      </c>
      <c r="B25" s="1">
        <f>IF(Original!A26="EFT 1 cue",1,IF(Original!A26="ERT 1 cue",2,IF(Original!A26="EFT 3 cue",3,IF(Original!A26="ERT 3 cue",4))))</f>
        <v>1</v>
      </c>
      <c r="C25" s="1">
        <f>Original!C26</f>
        <v>1</v>
      </c>
      <c r="D25" s="1">
        <f>Original!D26</f>
        <v>1</v>
      </c>
      <c r="E25" s="1">
        <f>Original!J26</f>
        <v>0.00194</v>
      </c>
      <c r="F25" s="1">
        <f>Original!K26</f>
        <v>-6.245067306</v>
      </c>
      <c r="G25" s="1">
        <f>Original!L26</f>
        <v>0</v>
      </c>
      <c r="H25" s="1">
        <f>Original!M26</f>
        <v>24</v>
      </c>
      <c r="I25" s="1">
        <f>Original!N26</f>
        <v>3.17805383</v>
      </c>
      <c r="J25" s="1">
        <f>Original!O26</f>
        <v>0</v>
      </c>
      <c r="K25" s="1">
        <f>Original!R26</f>
        <v>99.22</v>
      </c>
      <c r="L25" s="1">
        <f>Original!S26</f>
        <v>99.22</v>
      </c>
      <c r="M25" s="1">
        <f>Original!T26</f>
        <v>97.66</v>
      </c>
      <c r="N25" s="1">
        <f>Original!U26</f>
        <v>97.66</v>
      </c>
      <c r="O25" s="1">
        <f>Original!V26</f>
        <v>97.66</v>
      </c>
      <c r="P25" s="1">
        <f>Original!W26</f>
        <v>38.28</v>
      </c>
      <c r="Q25" s="1">
        <f>Original!X26</f>
        <v>16.4</v>
      </c>
      <c r="R25" s="1">
        <f>Original!AA26</f>
        <v>69</v>
      </c>
      <c r="S25" s="1">
        <f>Original!AC26</f>
        <v>195</v>
      </c>
      <c r="T25" s="1">
        <f>Original!AK26</f>
        <v>28.79332</v>
      </c>
      <c r="U25" s="1">
        <f>Original!AM26</f>
        <v>1</v>
      </c>
      <c r="V25" s="1">
        <f>Original!AN26</f>
        <v>1</v>
      </c>
      <c r="W25" s="1">
        <f>Original!AS26</f>
        <v>2</v>
      </c>
      <c r="X25" s="1">
        <f>Original!AW26</f>
        <v>3</v>
      </c>
      <c r="Y25" s="1">
        <f>Original!AX26</f>
        <v>3</v>
      </c>
      <c r="Z25" s="1">
        <f>Original!AY26</f>
        <v>1</v>
      </c>
      <c r="AA25" s="1">
        <f>Original!AZ26</f>
        <v>1</v>
      </c>
      <c r="AB25" s="1">
        <f>Original!BA26</f>
        <v>1</v>
      </c>
      <c r="AC25" s="1">
        <f>Original!BB26</f>
        <v>0</v>
      </c>
      <c r="AD25" s="1">
        <f>Original!BC26</f>
        <v>0</v>
      </c>
      <c r="AE25" s="1">
        <f>Original!BD26</f>
        <v>1</v>
      </c>
      <c r="AF25" s="1">
        <f>Original!BE26</f>
        <v>5</v>
      </c>
      <c r="AG25" s="1">
        <f>Original!BF26</f>
        <v>1</v>
      </c>
      <c r="AH25" s="1">
        <f>Original!BJ26</f>
        <v>2</v>
      </c>
      <c r="AI25" s="1">
        <f>Original!BW26</f>
        <v>2</v>
      </c>
      <c r="AJ25" s="1">
        <f>Original!BZ26</f>
        <v>8</v>
      </c>
      <c r="AK25" s="1">
        <f>Original!CC26</f>
        <v>9</v>
      </c>
      <c r="AL25" s="1">
        <f>Original!CD26</f>
        <v>2</v>
      </c>
      <c r="AM25" s="1">
        <f>Original!CF26</f>
        <v>35</v>
      </c>
      <c r="AN25" s="1"/>
      <c r="AO25" s="1">
        <f>Original!CO26</f>
        <v>1</v>
      </c>
      <c r="AP25" s="1">
        <f>Original!RO26</f>
        <v>4</v>
      </c>
      <c r="AQ25" s="1">
        <f>Original!RP26</f>
        <v>5</v>
      </c>
      <c r="AR25" s="1">
        <f>Original!SC26</f>
        <v>5</v>
      </c>
      <c r="AS25" s="1">
        <f>Original!SD26</f>
        <v>5</v>
      </c>
      <c r="AT25" s="1">
        <f>Original!SQ26</f>
        <v>5</v>
      </c>
      <c r="AU25" s="1">
        <f>Original!SR26</f>
        <v>5</v>
      </c>
      <c r="AV25" s="1">
        <f>Original!TE26</f>
        <v>5</v>
      </c>
      <c r="AW25" s="1">
        <f>Original!TF26</f>
        <v>5</v>
      </c>
      <c r="AX25" s="1">
        <f>Original!TS26</f>
        <v>5</v>
      </c>
      <c r="AY25" s="1">
        <f>Original!TT26</f>
        <v>5</v>
      </c>
      <c r="AZ25" s="1">
        <f>Original!UG26</f>
        <v>5</v>
      </c>
      <c r="BA25" s="1">
        <f>Original!UH26</f>
        <v>5</v>
      </c>
      <c r="BB25" s="1">
        <f>Original!UU26</f>
        <v>5</v>
      </c>
      <c r="BC25" s="1">
        <f>Original!UV26</f>
        <v>5</v>
      </c>
      <c r="BD25" s="1">
        <f t="shared" si="1"/>
        <v>5</v>
      </c>
      <c r="BE25" s="1">
        <f>Original!WG26</f>
        <v>5</v>
      </c>
      <c r="BF25" s="1">
        <f>Original!WH26</f>
        <v>5</v>
      </c>
      <c r="BG25" s="1"/>
      <c r="BH25" s="1"/>
      <c r="BI25" s="1"/>
      <c r="BJ25" s="1"/>
      <c r="BK25" s="1">
        <f t="shared" si="2"/>
        <v>5</v>
      </c>
      <c r="BL25" s="1">
        <f>Original!XQ26</f>
        <v>5</v>
      </c>
      <c r="BM25" s="1">
        <f>Original!XR26</f>
        <v>5</v>
      </c>
      <c r="BN25" s="1"/>
      <c r="BO25" s="1"/>
      <c r="BP25" s="1"/>
      <c r="BQ25" s="1"/>
      <c r="BR25" s="1">
        <f t="shared" si="3"/>
        <v>5</v>
      </c>
      <c r="BS25" s="1">
        <f>Original!YI26</f>
        <v>3</v>
      </c>
      <c r="BT25" s="1">
        <f>Original!YJ26</f>
        <v>4</v>
      </c>
      <c r="BU25" s="1"/>
      <c r="BV25" s="1"/>
      <c r="BW25" s="1"/>
      <c r="BX25" s="1"/>
      <c r="BY25" s="1">
        <f t="shared" si="4"/>
        <v>3.5</v>
      </c>
      <c r="BZ25" s="1">
        <f>Original!ZF26</f>
        <v>5</v>
      </c>
      <c r="CA25" s="1">
        <f>Original!ZG26</f>
        <v>5</v>
      </c>
      <c r="CB25" s="1"/>
      <c r="CC25" s="1"/>
      <c r="CD25" s="1"/>
      <c r="CE25" s="1"/>
      <c r="CF25" s="1">
        <f t="shared" si="5"/>
        <v>5</v>
      </c>
      <c r="CG25" s="1">
        <f>Original!XW26</f>
        <v>4</v>
      </c>
      <c r="CH25" s="1">
        <f>Original!XX26</f>
        <v>2</v>
      </c>
      <c r="CI25" s="1">
        <f>IF(Original!XX26=1,5,IF(Original!XX26=2,4,IF(Original!XX26=3,3,IF(Original!XX26=4,2,IF(Original!XX26=5,1,".")))))</f>
        <v>4</v>
      </c>
      <c r="CJ25" s="1">
        <f>IF(Original!XY26=1,5,IF(Original!XY26=2,4,IF(Original!XY26=3,3,IF(Original!XY26=4,2,IF(Original!XY26=5,1,".")))))</f>
        <v>2</v>
      </c>
      <c r="CK25" s="1">
        <f>IF(Original!XZ26=1,5,IF(Original!XZ26=2,4,IF(Original!XZ26=3,3,IF(Original!XZ26=4,2,IF(Original!XZ26=5,1,".")))))</f>
        <v>2</v>
      </c>
      <c r="CL25" s="1">
        <f>Original!YA26</f>
        <v>5</v>
      </c>
      <c r="CM25" s="1">
        <f>Original!YB26</f>
        <v>2</v>
      </c>
      <c r="CN25" s="1">
        <f>Original!YC26</f>
        <v>2</v>
      </c>
      <c r="CO25" s="1">
        <f>IF(Original!YD26=1,5,IF(Original!YD26=2,4,IF(Original!YD26=3,3,IF(Original!YD26=4,2,IF(Original!YD26=5,1,".")))))</f>
        <v>4</v>
      </c>
      <c r="CP25" s="1">
        <f>IF(Original!YE26=1,5,IF(Original!YE26=2,4,IF(Original!YE26=3,3,IF(Original!YE26=4,2,IF(Original!YE26=5,1,".")))))</f>
        <v>3</v>
      </c>
      <c r="CQ25" s="1">
        <f>IF(Original!YF26=1,5,IF(Original!YF26=2,4,IF(Original!YF26=3,3,IF(Original!YF26=4,2,IF(Original!YF26=5,1,".")))))</f>
        <v>2</v>
      </c>
      <c r="CR25" s="1">
        <f>IF(Original!YG26=1,5,IF(Original!YG26=2,4,IF(Original!YG26=3,3,IF(Original!YG26=4,2,IF(Original!YG26=5,1,".")))))</f>
        <v>2</v>
      </c>
      <c r="CS25" s="1">
        <f t="shared" si="6"/>
        <v>2.833333333</v>
      </c>
      <c r="CT25" s="1">
        <f>Original!YS26</f>
        <v>4</v>
      </c>
      <c r="CU25" s="1">
        <f>IF(Original!YT26=1,5,IF(Original!YT26=2,4,IF(Original!YT26=3,3,IF(Original!YT26=4,2,IF(Original!YT26=5,1,".")))))</f>
        <v>5</v>
      </c>
      <c r="CV25" s="1">
        <f>Original!YU26</f>
        <v>4</v>
      </c>
      <c r="CW25" s="1">
        <f>Original!YV26</f>
        <v>2</v>
      </c>
      <c r="CX25" s="1">
        <f>Original!YW26</f>
        <v>5</v>
      </c>
      <c r="CY25" s="1">
        <f>Original!YX26</f>
        <v>5</v>
      </c>
      <c r="CZ25" s="1">
        <f>IF(Original!YY26=1,5,IF(Original!YY26=2,4,IF(Original!YY26=3,3,IF(Original!YY26=4,2,IF(Original!YY26=5,1,".")))))</f>
        <v>2</v>
      </c>
      <c r="DA25" s="1">
        <f>Original!YZ26</f>
        <v>4</v>
      </c>
      <c r="DB25" s="1">
        <f>Original!ZA26</f>
        <v>5</v>
      </c>
      <c r="DC25" s="1">
        <f>Original!ZB26</f>
        <v>2</v>
      </c>
      <c r="DD25" s="1">
        <f>Original!ZC26</f>
        <v>2</v>
      </c>
      <c r="DE25" s="1">
        <f>Original!ZD26</f>
        <v>2</v>
      </c>
      <c r="DF25" s="1">
        <f>IF(Original!ZE26=1,5,IF(Original!ZE26=2,4,IF(Original!ZE26=3,3,IF(Original!ZE26=4,2,IF(Original!ZE26=5,1,".")))))</f>
        <v>5</v>
      </c>
      <c r="DG25" s="1">
        <f t="shared" si="7"/>
        <v>3.615384615</v>
      </c>
    </row>
    <row r="26" ht="15.75" customHeight="1">
      <c r="A26" s="1">
        <v>25.0</v>
      </c>
      <c r="B26" s="1">
        <f>IF(Original!A27="EFT 1 cue",1,IF(Original!A27="ERT 1 cue",2,IF(Original!A27="EFT 3 cue",3,IF(Original!A27="ERT 3 cue",4))))</f>
        <v>1</v>
      </c>
      <c r="C26" s="1">
        <f>Original!C27</f>
        <v>1</v>
      </c>
      <c r="D26" s="1">
        <f>Original!D27</f>
        <v>1</v>
      </c>
      <c r="E26" s="1">
        <f>Original!J27</f>
        <v>0.18898</v>
      </c>
      <c r="F26" s="1">
        <f>Original!K27</f>
        <v>-1.66611409</v>
      </c>
      <c r="G26" s="1">
        <f>Original!L27</f>
        <v>0</v>
      </c>
      <c r="H26" s="1">
        <f>Original!M27</f>
        <v>24</v>
      </c>
      <c r="I26" s="1">
        <f>Original!N27</f>
        <v>3.17805383</v>
      </c>
      <c r="J26" s="1">
        <f>Original!O27</f>
        <v>0</v>
      </c>
      <c r="K26" s="1">
        <f>Original!R27</f>
        <v>94.54</v>
      </c>
      <c r="L26" s="1">
        <f>Original!S27</f>
        <v>24.22</v>
      </c>
      <c r="M26" s="1">
        <f>Original!T27</f>
        <v>5.46</v>
      </c>
      <c r="N26" s="1">
        <f>Original!U27</f>
        <v>0.78</v>
      </c>
      <c r="O26" s="1">
        <f>Original!V27</f>
        <v>0.78</v>
      </c>
      <c r="P26" s="1">
        <f>Original!W27</f>
        <v>0.78</v>
      </c>
      <c r="Q26" s="1">
        <f>Original!X27</f>
        <v>0.78</v>
      </c>
      <c r="R26" s="1">
        <f>Original!AA27</f>
        <v>64</v>
      </c>
      <c r="S26" s="1">
        <f>Original!AC27</f>
        <v>245</v>
      </c>
      <c r="T26" s="1">
        <f>Original!AK27</f>
        <v>42.04956</v>
      </c>
      <c r="U26" s="1">
        <f>Original!AM27</f>
        <v>1</v>
      </c>
      <c r="V26" s="1">
        <f>Original!AN27</f>
        <v>1</v>
      </c>
      <c r="W26" s="1">
        <f>Original!AS27</f>
        <v>2</v>
      </c>
      <c r="X26" s="1">
        <f>Original!AW27</f>
        <v>2</v>
      </c>
      <c r="Y26" s="1">
        <f>Original!AX27</f>
        <v>3</v>
      </c>
      <c r="Z26" s="1">
        <f>Original!AY27</f>
        <v>3</v>
      </c>
      <c r="AA26" s="1">
        <f>Original!AZ27</f>
        <v>2</v>
      </c>
      <c r="AB26" s="1">
        <f>Original!BA27</f>
        <v>1</v>
      </c>
      <c r="AC26" s="1">
        <f>Original!BB27</f>
        <v>2</v>
      </c>
      <c r="AD26" s="1">
        <f>Original!BC27</f>
        <v>0</v>
      </c>
      <c r="AE26" s="1">
        <f>Original!BD27</f>
        <v>1</v>
      </c>
      <c r="AF26" s="1">
        <f>Original!BE27</f>
        <v>5</v>
      </c>
      <c r="AG26" s="1">
        <f>Original!BF27</f>
        <v>1</v>
      </c>
      <c r="AH26" s="1">
        <f>Original!BJ27</f>
        <v>11</v>
      </c>
      <c r="AI26" s="1">
        <f>Original!BW27</f>
        <v>11</v>
      </c>
      <c r="AJ26" s="1">
        <f>Original!BZ27</f>
        <v>5</v>
      </c>
      <c r="AK26" s="1">
        <f>Original!CC27</f>
        <v>6</v>
      </c>
      <c r="AL26" s="1">
        <f>Original!CD27</f>
        <v>2</v>
      </c>
      <c r="AM26" s="1">
        <f>Original!CF27</f>
        <v>20</v>
      </c>
      <c r="AN26" s="1"/>
      <c r="AO26" s="1">
        <f>Original!CO27</f>
        <v>1</v>
      </c>
      <c r="AP26" s="1">
        <f>Original!RO27</f>
        <v>4</v>
      </c>
      <c r="AQ26" s="1">
        <f>Original!RP27</f>
        <v>4</v>
      </c>
      <c r="AR26" s="1">
        <f>Original!SC27</f>
        <v>3</v>
      </c>
      <c r="AS26" s="1">
        <f>Original!SD27</f>
        <v>3</v>
      </c>
      <c r="AT26" s="1">
        <f>Original!SQ27</f>
        <v>2</v>
      </c>
      <c r="AU26" s="1">
        <f>Original!SR27</f>
        <v>2</v>
      </c>
      <c r="AV26" s="1">
        <f>Original!TE27</f>
        <v>2</v>
      </c>
      <c r="AW26" s="1">
        <f>Original!TF27</f>
        <v>2</v>
      </c>
      <c r="AX26" s="1">
        <f>Original!TS27</f>
        <v>3</v>
      </c>
      <c r="AY26" s="1">
        <f>Original!TT27</f>
        <v>3</v>
      </c>
      <c r="AZ26" s="1">
        <f>Original!UG27</f>
        <v>2</v>
      </c>
      <c r="BA26" s="1">
        <f>Original!UH27</f>
        <v>2</v>
      </c>
      <c r="BB26" s="1">
        <f>Original!UU27</f>
        <v>3</v>
      </c>
      <c r="BC26" s="1">
        <f>Original!UV27</f>
        <v>3</v>
      </c>
      <c r="BD26" s="1">
        <f t="shared" si="1"/>
        <v>2.615384615</v>
      </c>
      <c r="BE26" s="1">
        <f>Original!WG27</f>
        <v>2</v>
      </c>
      <c r="BF26" s="1">
        <f>Original!WH27</f>
        <v>2</v>
      </c>
      <c r="BG26" s="1"/>
      <c r="BH26" s="1"/>
      <c r="BI26" s="1"/>
      <c r="BJ26" s="1"/>
      <c r="BK26" s="1">
        <f t="shared" si="2"/>
        <v>2</v>
      </c>
      <c r="BL26" s="1">
        <f>Original!XQ27</f>
        <v>2</v>
      </c>
      <c r="BM26" s="1">
        <f>Original!XR27</f>
        <v>2</v>
      </c>
      <c r="BN26" s="1"/>
      <c r="BO26" s="1"/>
      <c r="BP26" s="1"/>
      <c r="BQ26" s="1"/>
      <c r="BR26" s="1">
        <f t="shared" si="3"/>
        <v>2</v>
      </c>
      <c r="BS26" s="1">
        <f>Original!YI27</f>
        <v>1</v>
      </c>
      <c r="BT26" s="1">
        <f>Original!YJ27</f>
        <v>1</v>
      </c>
      <c r="BU26" s="1"/>
      <c r="BV26" s="1"/>
      <c r="BW26" s="1"/>
      <c r="BX26" s="1"/>
      <c r="BY26" s="1">
        <f t="shared" si="4"/>
        <v>1</v>
      </c>
      <c r="BZ26" s="1">
        <f>Original!ZF27</f>
        <v>1</v>
      </c>
      <c r="CA26" s="1">
        <f>Original!ZG27</f>
        <v>1</v>
      </c>
      <c r="CB26" s="1"/>
      <c r="CC26" s="1"/>
      <c r="CD26" s="1"/>
      <c r="CE26" s="1"/>
      <c r="CF26" s="1">
        <f t="shared" si="5"/>
        <v>1</v>
      </c>
      <c r="CG26" s="1">
        <f>Original!XW27</f>
        <v>3</v>
      </c>
      <c r="CH26" s="1">
        <f>Original!XX27</f>
        <v>3</v>
      </c>
      <c r="CI26" s="1">
        <f>IF(Original!XX27=1,5,IF(Original!XX27=2,4,IF(Original!XX27=3,3,IF(Original!XX27=4,2,IF(Original!XX27=5,1,".")))))</f>
        <v>3</v>
      </c>
      <c r="CJ26" s="1">
        <f>IF(Original!XY27=1,5,IF(Original!XY27=2,4,IF(Original!XY27=3,3,IF(Original!XY27=4,2,IF(Original!XY27=5,1,".")))))</f>
        <v>2</v>
      </c>
      <c r="CK26" s="1">
        <f>IF(Original!XZ27=1,5,IF(Original!XZ27=2,4,IF(Original!XZ27=3,3,IF(Original!XZ27=4,2,IF(Original!XZ27=5,1,".")))))</f>
        <v>2</v>
      </c>
      <c r="CL26" s="1">
        <f>Original!YA27</f>
        <v>4</v>
      </c>
      <c r="CM26" s="1">
        <f>Original!YB27</f>
        <v>4</v>
      </c>
      <c r="CN26" s="1">
        <f>Original!YC27</f>
        <v>4</v>
      </c>
      <c r="CO26" s="1">
        <f>IF(Original!YD27=1,5,IF(Original!YD27=2,4,IF(Original!YD27=3,3,IF(Original!YD27=4,2,IF(Original!YD27=5,1,".")))))</f>
        <v>2</v>
      </c>
      <c r="CP26" s="1">
        <f>IF(Original!YE27=1,5,IF(Original!YE27=2,4,IF(Original!YE27=3,3,IF(Original!YE27=4,2,IF(Original!YE27=5,1,".")))))</f>
        <v>2</v>
      </c>
      <c r="CQ26" s="1">
        <f>IF(Original!YF27=1,5,IF(Original!YF27=2,4,IF(Original!YF27=3,3,IF(Original!YF27=4,2,IF(Original!YF27=5,1,".")))))</f>
        <v>2</v>
      </c>
      <c r="CR26" s="1">
        <f>IF(Original!YG27=1,5,IF(Original!YG27=2,4,IF(Original!YG27=3,3,IF(Original!YG27=4,2,IF(Original!YG27=5,1,".")))))</f>
        <v>3</v>
      </c>
      <c r="CS26" s="1">
        <f t="shared" si="6"/>
        <v>2.833333333</v>
      </c>
      <c r="CT26" s="1">
        <f>Original!YS27</f>
        <v>4</v>
      </c>
      <c r="CU26" s="1">
        <f>IF(Original!YT27=1,5,IF(Original!YT27=2,4,IF(Original!YT27=3,3,IF(Original!YT27=4,2,IF(Original!YT27=5,1,".")))))</f>
        <v>2</v>
      </c>
      <c r="CV26" s="1">
        <f>Original!YU27</f>
        <v>3</v>
      </c>
      <c r="CW26" s="1">
        <f>Original!YV27</f>
        <v>3</v>
      </c>
      <c r="CX26" s="1">
        <f>Original!YW27</f>
        <v>3</v>
      </c>
      <c r="CY26" s="1">
        <f>Original!YX27</f>
        <v>3</v>
      </c>
      <c r="CZ26" s="1">
        <f>IF(Original!YY27=1,5,IF(Original!YY27=2,4,IF(Original!YY27=3,3,IF(Original!YY27=4,2,IF(Original!YY27=5,1,".")))))</f>
        <v>3</v>
      </c>
      <c r="DA26" s="1">
        <f>Original!YZ27</f>
        <v>4</v>
      </c>
      <c r="DB26" s="1">
        <f>Original!ZA27</f>
        <v>2</v>
      </c>
      <c r="DC26" s="1">
        <f>Original!ZB27</f>
        <v>5</v>
      </c>
      <c r="DD26" s="1">
        <f>Original!ZC27</f>
        <v>4</v>
      </c>
      <c r="DE26" s="1">
        <f>Original!ZD27</f>
        <v>4</v>
      </c>
      <c r="DF26" s="1">
        <f>IF(Original!ZE27=1,5,IF(Original!ZE27=2,4,IF(Original!ZE27=3,3,IF(Original!ZE27=4,2,IF(Original!ZE27=5,1,".")))))</f>
        <v>3</v>
      </c>
      <c r="DG26" s="1">
        <f t="shared" si="7"/>
        <v>3.307692308</v>
      </c>
    </row>
    <row r="27" ht="15.75" customHeight="1">
      <c r="A27" s="1">
        <v>26.0</v>
      </c>
      <c r="B27" s="1">
        <f>IF(Original!A28="EFT 1 cue",1,IF(Original!A28="ERT 1 cue",2,IF(Original!A28="EFT 3 cue",3,IF(Original!A28="ERT 3 cue",4))))</f>
        <v>1</v>
      </c>
      <c r="C27" s="1">
        <f>Original!C28</f>
        <v>1</v>
      </c>
      <c r="D27" s="1">
        <f>Original!D28</f>
        <v>1</v>
      </c>
      <c r="E27" s="1">
        <f>Original!J28</f>
        <v>0.00671</v>
      </c>
      <c r="F27" s="1">
        <f>Original!K28</f>
        <v>-5.004156328</v>
      </c>
      <c r="G27" s="1">
        <f>Original!L28</f>
        <v>0</v>
      </c>
      <c r="H27" s="1">
        <f>Original!M28</f>
        <v>0.0583</v>
      </c>
      <c r="I27" s="1">
        <f>Original!N28</f>
        <v>-2.842153186</v>
      </c>
      <c r="J27" s="1">
        <f>Original!O28</f>
        <v>0</v>
      </c>
      <c r="K27" s="1">
        <f>Original!R28</f>
        <v>36.72</v>
      </c>
      <c r="L27" s="1">
        <f>Original!S28</f>
        <v>36.72</v>
      </c>
      <c r="M27" s="1">
        <f>Original!T28</f>
        <v>78.9</v>
      </c>
      <c r="N27" s="1">
        <f>Original!U28</f>
        <v>11.72</v>
      </c>
      <c r="O27" s="1">
        <f>Original!V28</f>
        <v>75.78</v>
      </c>
      <c r="P27" s="1">
        <f>Original!W28</f>
        <v>50.78</v>
      </c>
      <c r="Q27" s="1">
        <f>Original!X28</f>
        <v>2.34</v>
      </c>
      <c r="R27" s="1">
        <f>Original!AA28</f>
        <v>65</v>
      </c>
      <c r="S27" s="1">
        <f>Original!AC28</f>
        <v>200</v>
      </c>
      <c r="T27" s="1">
        <f>Original!AK28</f>
        <v>33.27811</v>
      </c>
      <c r="U27" s="1">
        <f>Original!AM28</f>
        <v>0</v>
      </c>
      <c r="V27" s="1">
        <f>Original!AN28</f>
        <v>0</v>
      </c>
      <c r="W27" s="1">
        <f>Original!AS28</f>
        <v>0</v>
      </c>
      <c r="X27" s="1">
        <f>Original!AW28</f>
        <v>0</v>
      </c>
      <c r="Y27" s="1">
        <f>Original!AX28</f>
        <v>2</v>
      </c>
      <c r="Z27" s="1">
        <f>Original!AY28</f>
        <v>0</v>
      </c>
      <c r="AA27" s="1">
        <f>Original!AZ28</f>
        <v>0</v>
      </c>
      <c r="AB27" s="1">
        <f>Original!BA28</f>
        <v>0</v>
      </c>
      <c r="AC27" s="1">
        <f>Original!BB28</f>
        <v>0</v>
      </c>
      <c r="AD27" s="1">
        <f>Original!BC28</f>
        <v>0</v>
      </c>
      <c r="AE27" s="1">
        <f>Original!BD28</f>
        <v>1</v>
      </c>
      <c r="AF27" s="1">
        <f>Original!BE28</f>
        <v>4</v>
      </c>
      <c r="AG27" s="1">
        <f>Original!BF28</f>
        <v>1</v>
      </c>
      <c r="AH27" s="1">
        <f>Original!BJ28</f>
        <v>2</v>
      </c>
      <c r="AI27" s="1">
        <f>Original!BW28</f>
        <v>2</v>
      </c>
      <c r="AJ27" s="1">
        <f>Original!BZ28</f>
        <v>9</v>
      </c>
      <c r="AK27" s="1">
        <f>Original!CC28</f>
        <v>8</v>
      </c>
      <c r="AL27" s="1">
        <f>Original!CD28</f>
        <v>2</v>
      </c>
      <c r="AM27" s="1">
        <f>Original!CF28</f>
        <v>37</v>
      </c>
      <c r="AN27" s="1"/>
      <c r="AO27" s="1">
        <f>Original!CO28</f>
        <v>1</v>
      </c>
      <c r="AP27" s="1">
        <f>Original!RO28</f>
        <v>5</v>
      </c>
      <c r="AQ27" s="1">
        <f>Original!RP28</f>
        <v>5</v>
      </c>
      <c r="AR27" s="1">
        <f>Original!SC28</f>
        <v>5</v>
      </c>
      <c r="AS27" s="1">
        <f>Original!SD28</f>
        <v>5</v>
      </c>
      <c r="AT27" s="1">
        <f>Original!SQ28</f>
        <v>4</v>
      </c>
      <c r="AU27" s="1">
        <f>Original!SR28</f>
        <v>4</v>
      </c>
      <c r="AV27" s="1">
        <f>Original!TE28</f>
        <v>5</v>
      </c>
      <c r="AW27" s="1">
        <f>Original!TF28</f>
        <v>5</v>
      </c>
      <c r="AX27" s="1">
        <f>Original!TS28</f>
        <v>5</v>
      </c>
      <c r="AY27" s="1">
        <f>Original!TT28</f>
        <v>5</v>
      </c>
      <c r="AZ27" s="1">
        <f>Original!UG28</f>
        <v>5</v>
      </c>
      <c r="BA27" s="1">
        <f>Original!UH28</f>
        <v>5</v>
      </c>
      <c r="BB27" s="1">
        <f>Original!UU28</f>
        <v>5</v>
      </c>
      <c r="BC27" s="1">
        <f>Original!UV28</f>
        <v>5</v>
      </c>
      <c r="BD27" s="1">
        <f t="shared" si="1"/>
        <v>4.846153846</v>
      </c>
      <c r="BE27" s="1">
        <f>Original!WG28</f>
        <v>5</v>
      </c>
      <c r="BF27" s="1">
        <f>Original!WH28</f>
        <v>5</v>
      </c>
      <c r="BG27" s="1"/>
      <c r="BH27" s="1"/>
      <c r="BI27" s="1"/>
      <c r="BJ27" s="1"/>
      <c r="BK27" s="1">
        <f t="shared" si="2"/>
        <v>5</v>
      </c>
      <c r="BL27" s="1">
        <f>Original!XQ28</f>
        <v>5</v>
      </c>
      <c r="BM27" s="1">
        <f>Original!XR28</f>
        <v>5</v>
      </c>
      <c r="BN27" s="1"/>
      <c r="BO27" s="1"/>
      <c r="BP27" s="1"/>
      <c r="BQ27" s="1"/>
      <c r="BR27" s="1">
        <f t="shared" si="3"/>
        <v>5</v>
      </c>
      <c r="BS27" s="1">
        <f>Original!YI28</f>
        <v>5</v>
      </c>
      <c r="BT27" s="1">
        <f>Original!YJ28</f>
        <v>5</v>
      </c>
      <c r="BU27" s="1"/>
      <c r="BV27" s="1"/>
      <c r="BW27" s="1"/>
      <c r="BX27" s="1"/>
      <c r="BY27" s="1">
        <f t="shared" si="4"/>
        <v>5</v>
      </c>
      <c r="BZ27" s="1">
        <f>Original!ZF28</f>
        <v>5</v>
      </c>
      <c r="CA27" s="1">
        <f>Original!ZG28</f>
        <v>5</v>
      </c>
      <c r="CB27" s="1"/>
      <c r="CC27" s="1"/>
      <c r="CD27" s="1"/>
      <c r="CE27" s="1"/>
      <c r="CF27" s="1">
        <f t="shared" si="5"/>
        <v>5</v>
      </c>
      <c r="CG27" s="1">
        <f>Original!XW28</f>
        <v>3</v>
      </c>
      <c r="CH27" s="1">
        <f>Original!XX28</f>
        <v>3</v>
      </c>
      <c r="CI27" s="1">
        <f>IF(Original!XX28=1,5,IF(Original!XX28=2,4,IF(Original!XX28=3,3,IF(Original!XX28=4,2,IF(Original!XX28=5,1,".")))))</f>
        <v>3</v>
      </c>
      <c r="CJ27" s="1">
        <f>IF(Original!XY28=1,5,IF(Original!XY28=2,4,IF(Original!XY28=3,3,IF(Original!XY28=4,2,IF(Original!XY28=5,1,".")))))</f>
        <v>3</v>
      </c>
      <c r="CK27" s="1">
        <f>IF(Original!XZ28=1,5,IF(Original!XZ28=2,4,IF(Original!XZ28=3,3,IF(Original!XZ28=4,2,IF(Original!XZ28=5,1,".")))))</f>
        <v>1</v>
      </c>
      <c r="CL27" s="1">
        <f>Original!YA28</f>
        <v>5</v>
      </c>
      <c r="CM27" s="1">
        <f>Original!YB28</f>
        <v>5</v>
      </c>
      <c r="CN27" s="1">
        <f>Original!YC28</f>
        <v>5</v>
      </c>
      <c r="CO27" s="1">
        <f>IF(Original!YD28=1,5,IF(Original!YD28=2,4,IF(Original!YD28=3,3,IF(Original!YD28=4,2,IF(Original!YD28=5,1,".")))))</f>
        <v>4</v>
      </c>
      <c r="CP27" s="1">
        <f>IF(Original!YE28=1,5,IF(Original!YE28=2,4,IF(Original!YE28=3,3,IF(Original!YE28=4,2,IF(Original!YE28=5,1,".")))))</f>
        <v>3</v>
      </c>
      <c r="CQ27" s="1">
        <f>IF(Original!YF28=1,5,IF(Original!YF28=2,4,IF(Original!YF28=3,3,IF(Original!YF28=4,2,IF(Original!YF28=5,1,".")))))</f>
        <v>1</v>
      </c>
      <c r="CR27" s="1">
        <f>IF(Original!YG28=1,5,IF(Original!YG28=2,4,IF(Original!YG28=3,3,IF(Original!YG28=4,2,IF(Original!YG28=5,1,".")))))</f>
        <v>4</v>
      </c>
      <c r="CS27" s="1">
        <f t="shared" si="6"/>
        <v>3.333333333</v>
      </c>
      <c r="CT27" s="1">
        <f>Original!YS28</f>
        <v>4</v>
      </c>
      <c r="CU27" s="1">
        <f>IF(Original!YT28=1,5,IF(Original!YT28=2,4,IF(Original!YT28=3,3,IF(Original!YT28=4,2,IF(Original!YT28=5,1,".")))))</f>
        <v>4</v>
      </c>
      <c r="CV27" s="1">
        <f>Original!YU28</f>
        <v>3</v>
      </c>
      <c r="CW27" s="1">
        <f>Original!YV28</f>
        <v>4</v>
      </c>
      <c r="CX27" s="1">
        <f>Original!YW28</f>
        <v>5</v>
      </c>
      <c r="CY27" s="1">
        <f>Original!YX28</f>
        <v>5</v>
      </c>
      <c r="CZ27" s="1">
        <f>IF(Original!YY28=1,5,IF(Original!YY28=2,4,IF(Original!YY28=3,3,IF(Original!YY28=4,2,IF(Original!YY28=5,1,".")))))</f>
        <v>3</v>
      </c>
      <c r="DA27" s="1">
        <f>Original!YZ28</f>
        <v>3</v>
      </c>
      <c r="DB27" s="1">
        <f>Original!ZA28</f>
        <v>3</v>
      </c>
      <c r="DC27" s="1">
        <f>Original!ZB28</f>
        <v>4</v>
      </c>
      <c r="DD27" s="1">
        <f>Original!ZC28</f>
        <v>4</v>
      </c>
      <c r="DE27" s="1">
        <f>Original!ZD28</f>
        <v>4</v>
      </c>
      <c r="DF27" s="1">
        <f>IF(Original!ZE28=1,5,IF(Original!ZE28=2,4,IF(Original!ZE28=3,3,IF(Original!ZE28=4,2,IF(Original!ZE28=5,1,".")))))</f>
        <v>3</v>
      </c>
      <c r="DG27" s="1">
        <f t="shared" si="7"/>
        <v>3.769230769</v>
      </c>
    </row>
    <row r="28" ht="15.75" customHeight="1">
      <c r="A28" s="1">
        <v>27.0</v>
      </c>
      <c r="B28" s="1">
        <f>IF(Original!A29="EFT 1 cue",1,IF(Original!A29="ERT 1 cue",2,IF(Original!A29="EFT 3 cue",3,IF(Original!A29="ERT 3 cue",4))))</f>
        <v>1</v>
      </c>
      <c r="C28" s="1">
        <f>Original!C29</f>
        <v>1</v>
      </c>
      <c r="D28" s="1">
        <f>Original!D29</f>
        <v>1</v>
      </c>
      <c r="E28" s="1">
        <f>Original!J29</f>
        <v>0.00011</v>
      </c>
      <c r="F28" s="1">
        <f>Original!K29</f>
        <v>-9.115030192</v>
      </c>
      <c r="G28" s="1">
        <f>Original!L29</f>
        <v>0</v>
      </c>
      <c r="H28" s="1">
        <f>Original!M29</f>
        <v>0.00112</v>
      </c>
      <c r="I28" s="1">
        <f>Original!N29</f>
        <v>-6.794426594</v>
      </c>
      <c r="J28" s="1">
        <f>Original!O29</f>
        <v>0</v>
      </c>
      <c r="K28" s="1">
        <f>Original!R29</f>
        <v>99.22</v>
      </c>
      <c r="L28" s="1">
        <f>Original!S29</f>
        <v>99.22</v>
      </c>
      <c r="M28" s="1">
        <f>Original!T29</f>
        <v>99.22</v>
      </c>
      <c r="N28" s="1">
        <f>Original!U29</f>
        <v>99.22</v>
      </c>
      <c r="O28" s="1">
        <f>Original!V29</f>
        <v>99.22</v>
      </c>
      <c r="P28" s="1">
        <f>Original!W29</f>
        <v>99.22</v>
      </c>
      <c r="Q28" s="1">
        <f>Original!X29</f>
        <v>99.22</v>
      </c>
      <c r="R28" s="1">
        <f>Original!AA29</f>
        <v>66</v>
      </c>
      <c r="S28" s="1">
        <f>Original!AC29</f>
        <v>180</v>
      </c>
      <c r="T28" s="1">
        <f>Original!AK29</f>
        <v>29.04959</v>
      </c>
      <c r="U28" s="1">
        <f>Original!AM29</f>
        <v>1</v>
      </c>
      <c r="V28" s="1">
        <f>Original!AN29</f>
        <v>1</v>
      </c>
      <c r="W28" s="1">
        <f>Original!AS29</f>
        <v>2</v>
      </c>
      <c r="X28" s="1">
        <f>Original!AW29</f>
        <v>1</v>
      </c>
      <c r="Y28" s="1">
        <f>Original!AX29</f>
        <v>1</v>
      </c>
      <c r="Z28" s="1">
        <f>Original!AY29</f>
        <v>2</v>
      </c>
      <c r="AA28" s="1">
        <f>Original!AZ29</f>
        <v>1</v>
      </c>
      <c r="AB28" s="1">
        <f>Original!BA29</f>
        <v>1</v>
      </c>
      <c r="AC28" s="1">
        <f>Original!BB29</f>
        <v>0</v>
      </c>
      <c r="AD28" s="1">
        <f>Original!BC29</f>
        <v>0</v>
      </c>
      <c r="AE28" s="1">
        <f>Original!BD29</f>
        <v>2</v>
      </c>
      <c r="AF28" s="1">
        <f>Original!BE29</f>
        <v>7</v>
      </c>
      <c r="AG28" s="1">
        <f>Original!BF29</f>
        <v>3</v>
      </c>
      <c r="AH28" s="1">
        <f>Original!BJ29</f>
        <v>5</v>
      </c>
      <c r="AI28" s="1">
        <f>Original!BW29</f>
        <v>6</v>
      </c>
      <c r="AJ28" s="1">
        <f>Original!BZ29</f>
        <v>6</v>
      </c>
      <c r="AK28" s="1">
        <f>Original!CC29</f>
        <v>6</v>
      </c>
      <c r="AL28" s="1">
        <f>Original!CD29</f>
        <v>2</v>
      </c>
      <c r="AM28" s="1">
        <f>Original!CF29</f>
        <v>32</v>
      </c>
      <c r="AN28" s="1"/>
      <c r="AO28" s="1">
        <f>Original!CO29</f>
        <v>1</v>
      </c>
      <c r="AP28" s="1">
        <f>Original!RO29</f>
        <v>3</v>
      </c>
      <c r="AQ28" s="1">
        <f>Original!RP29</f>
        <v>3</v>
      </c>
      <c r="AR28" s="1">
        <f>Original!SC29</f>
        <v>3</v>
      </c>
      <c r="AS28" s="1">
        <f>Original!SD29</f>
        <v>3</v>
      </c>
      <c r="AT28" s="1">
        <f>Original!SQ29</f>
        <v>3</v>
      </c>
      <c r="AU28" s="1">
        <f>Original!SR29</f>
        <v>3</v>
      </c>
      <c r="AV28" s="1">
        <f>Original!TE29</f>
        <v>3</v>
      </c>
      <c r="AW28" s="1">
        <f>Original!TF29</f>
        <v>3</v>
      </c>
      <c r="AX28" s="1">
        <f>Original!TS29</f>
        <v>3</v>
      </c>
      <c r="AY28" s="1">
        <f>Original!TT29</f>
        <v>3</v>
      </c>
      <c r="AZ28" s="1">
        <f>Original!UG29</f>
        <v>1</v>
      </c>
      <c r="BA28" s="1">
        <f>Original!UH29</f>
        <v>1</v>
      </c>
      <c r="BB28" s="1">
        <f>Original!UU29</f>
        <v>3</v>
      </c>
      <c r="BC28" s="1">
        <f>Original!UV29</f>
        <v>3</v>
      </c>
      <c r="BD28" s="1">
        <f t="shared" si="1"/>
        <v>2.692307692</v>
      </c>
      <c r="BE28" s="1">
        <f>Original!WG29</f>
        <v>3</v>
      </c>
      <c r="BF28" s="1">
        <f>Original!WH29</f>
        <v>3</v>
      </c>
      <c r="BG28" s="1"/>
      <c r="BH28" s="1"/>
      <c r="BI28" s="1"/>
      <c r="BJ28" s="1"/>
      <c r="BK28" s="1">
        <f t="shared" si="2"/>
        <v>3</v>
      </c>
      <c r="BL28" s="1">
        <f>Original!XQ29</f>
        <v>3</v>
      </c>
      <c r="BM28" s="1">
        <f>Original!XR29</f>
        <v>3</v>
      </c>
      <c r="BN28" s="1"/>
      <c r="BO28" s="1"/>
      <c r="BP28" s="1"/>
      <c r="BQ28" s="1"/>
      <c r="BR28" s="1">
        <f t="shared" si="3"/>
        <v>3</v>
      </c>
      <c r="BS28" s="1">
        <f>Original!YI29</f>
        <v>3</v>
      </c>
      <c r="BT28" s="1">
        <f>Original!YJ29</f>
        <v>3</v>
      </c>
      <c r="BU28" s="1"/>
      <c r="BV28" s="1"/>
      <c r="BW28" s="1"/>
      <c r="BX28" s="1"/>
      <c r="BY28" s="1">
        <f t="shared" si="4"/>
        <v>3</v>
      </c>
      <c r="BZ28" s="1">
        <f>Original!ZF29</f>
        <v>3</v>
      </c>
      <c r="CA28" s="1">
        <f>Original!ZG29</f>
        <v>3</v>
      </c>
      <c r="CB28" s="1"/>
      <c r="CC28" s="1"/>
      <c r="CD28" s="1"/>
      <c r="CE28" s="1"/>
      <c r="CF28" s="1">
        <f t="shared" si="5"/>
        <v>3</v>
      </c>
      <c r="CG28" s="1">
        <f>Original!XW29</f>
        <v>5</v>
      </c>
      <c r="CH28" s="1">
        <f>Original!XX29</f>
        <v>5</v>
      </c>
      <c r="CI28" s="1">
        <f>IF(Original!XX29=1,5,IF(Original!XX29=2,4,IF(Original!XX29=3,3,IF(Original!XX29=4,2,IF(Original!XX29=5,1,".")))))</f>
        <v>1</v>
      </c>
      <c r="CJ28" s="1">
        <f>IF(Original!XY29=1,5,IF(Original!XY29=2,4,IF(Original!XY29=3,3,IF(Original!XY29=4,2,IF(Original!XY29=5,1,".")))))</f>
        <v>3</v>
      </c>
      <c r="CK28" s="1">
        <f>IF(Original!XZ29=1,5,IF(Original!XZ29=2,4,IF(Original!XZ29=3,3,IF(Original!XZ29=4,2,IF(Original!XZ29=5,1,".")))))</f>
        <v>3</v>
      </c>
      <c r="CL28" s="1">
        <f>Original!YA29</f>
        <v>4</v>
      </c>
      <c r="CM28" s="1">
        <f>Original!YB29</f>
        <v>3</v>
      </c>
      <c r="CN28" s="1">
        <f>Original!YC29</f>
        <v>3</v>
      </c>
      <c r="CO28" s="1">
        <f>IF(Original!YD29=1,5,IF(Original!YD29=2,4,IF(Original!YD29=3,3,IF(Original!YD29=4,2,IF(Original!YD29=5,1,".")))))</f>
        <v>3</v>
      </c>
      <c r="CP28" s="1">
        <f>IF(Original!YE29=1,5,IF(Original!YE29=2,4,IF(Original!YE29=3,3,IF(Original!YE29=4,2,IF(Original!YE29=5,1,".")))))</f>
        <v>3</v>
      </c>
      <c r="CQ28" s="1">
        <f>IF(Original!YF29=1,5,IF(Original!YF29=2,4,IF(Original!YF29=3,3,IF(Original!YF29=4,2,IF(Original!YF29=5,1,".")))))</f>
        <v>3</v>
      </c>
      <c r="CR28" s="1">
        <f>IF(Original!YG29=1,5,IF(Original!YG29=2,4,IF(Original!YG29=3,3,IF(Original!YG29=4,2,IF(Original!YG29=5,1,".")))))</f>
        <v>3</v>
      </c>
      <c r="CS28" s="1">
        <f t="shared" si="6"/>
        <v>3.25</v>
      </c>
      <c r="CT28" s="1">
        <f>Original!YS29</f>
        <v>4</v>
      </c>
      <c r="CU28" s="1">
        <f>IF(Original!YT29=1,5,IF(Original!YT29=2,4,IF(Original!YT29=3,3,IF(Original!YT29=4,2,IF(Original!YT29=5,1,".")))))</f>
        <v>5</v>
      </c>
      <c r="CV28" s="1">
        <f>Original!YU29</f>
        <v>4</v>
      </c>
      <c r="CW28" s="1">
        <f>Original!YV29</f>
        <v>5</v>
      </c>
      <c r="CX28" s="1">
        <f>Original!YW29</f>
        <v>5</v>
      </c>
      <c r="CY28" s="1">
        <f>Original!YX29</f>
        <v>5</v>
      </c>
      <c r="CZ28" s="1">
        <f>IF(Original!YY29=1,5,IF(Original!YY29=2,4,IF(Original!YY29=3,3,IF(Original!YY29=4,2,IF(Original!YY29=5,1,".")))))</f>
        <v>4</v>
      </c>
      <c r="DA28" s="1">
        <f>Original!YZ29</f>
        <v>4</v>
      </c>
      <c r="DB28" s="1">
        <f>Original!ZA29</f>
        <v>4</v>
      </c>
      <c r="DC28" s="1">
        <f>Original!ZB29</f>
        <v>5</v>
      </c>
      <c r="DD28" s="1">
        <f>Original!ZC29</f>
        <v>2</v>
      </c>
      <c r="DE28" s="1">
        <f>Original!ZD29</f>
        <v>2</v>
      </c>
      <c r="DF28" s="1">
        <f>IF(Original!ZE29=1,5,IF(Original!ZE29=2,4,IF(Original!ZE29=3,3,IF(Original!ZE29=4,2,IF(Original!ZE29=5,1,".")))))</f>
        <v>4</v>
      </c>
      <c r="DG28" s="1">
        <f t="shared" si="7"/>
        <v>4.076923077</v>
      </c>
    </row>
    <row r="29" ht="15.75" customHeight="1">
      <c r="A29" s="1">
        <v>28.0</v>
      </c>
      <c r="B29" s="1">
        <f>IF(Original!A30="EFT 1 cue",1,IF(Original!A30="ERT 1 cue",2,IF(Original!A30="EFT 3 cue",3,IF(Original!A30="ERT 3 cue",4))))</f>
        <v>1</v>
      </c>
      <c r="C29" s="1">
        <f>Original!C30</f>
        <v>1</v>
      </c>
      <c r="D29" s="1">
        <f>Original!D30</f>
        <v>1</v>
      </c>
      <c r="E29" s="1">
        <f>Original!J30</f>
        <v>0.01341</v>
      </c>
      <c r="F29" s="1">
        <f>Original!K30</f>
        <v>-4.311754582</v>
      </c>
      <c r="G29" s="1">
        <f>Original!L30</f>
        <v>0</v>
      </c>
      <c r="H29" s="1">
        <f>Original!M30</f>
        <v>0.00194</v>
      </c>
      <c r="I29" s="1">
        <f>Original!N30</f>
        <v>-6.245067306</v>
      </c>
      <c r="J29" s="1">
        <f>Original!O30</f>
        <v>0</v>
      </c>
      <c r="K29" s="1">
        <f>Original!R30</f>
        <v>99.22</v>
      </c>
      <c r="L29" s="1">
        <f>Original!S30</f>
        <v>99.22</v>
      </c>
      <c r="M29" s="1">
        <f>Original!T30</f>
        <v>80.46</v>
      </c>
      <c r="N29" s="1">
        <f>Original!U30</f>
        <v>24.22</v>
      </c>
      <c r="O29" s="1">
        <f>Original!V30</f>
        <v>24.22</v>
      </c>
      <c r="P29" s="1">
        <f>Original!W30</f>
        <v>19.54</v>
      </c>
      <c r="Q29" s="1">
        <f>Original!X30</f>
        <v>2.34</v>
      </c>
      <c r="R29" s="1">
        <f>Original!AA30</f>
        <v>66</v>
      </c>
      <c r="S29" s="1">
        <f>Original!AC30</f>
        <v>175</v>
      </c>
      <c r="T29" s="1">
        <f>Original!AK30</f>
        <v>28.24265</v>
      </c>
      <c r="U29" s="1">
        <f>Original!AM30</f>
        <v>1</v>
      </c>
      <c r="V29" s="1">
        <f>Original!AN30</f>
        <v>1</v>
      </c>
      <c r="W29" s="1">
        <f>Original!AS30</f>
        <v>2</v>
      </c>
      <c r="X29" s="1">
        <f>Original!AW30</f>
        <v>1</v>
      </c>
      <c r="Y29" s="1">
        <f>Original!AX30</f>
        <v>1</v>
      </c>
      <c r="Z29" s="1">
        <f>Original!AY30</f>
        <v>1</v>
      </c>
      <c r="AA29" s="1">
        <f>Original!AZ30</f>
        <v>1</v>
      </c>
      <c r="AB29" s="1">
        <f>Original!BA30</f>
        <v>1</v>
      </c>
      <c r="AC29" s="1">
        <f>Original!BB30</f>
        <v>0</v>
      </c>
      <c r="AD29" s="1">
        <f>Original!BC30</f>
        <v>0</v>
      </c>
      <c r="AE29" s="1">
        <f>Original!BD30</f>
        <v>2</v>
      </c>
      <c r="AF29" s="1">
        <f>Original!BE30</f>
        <v>6</v>
      </c>
      <c r="AG29" s="1">
        <f>Original!BF30</f>
        <v>2</v>
      </c>
      <c r="AH29" s="1">
        <f>Original!BJ30</f>
        <v>3</v>
      </c>
      <c r="AI29" s="1">
        <f>Original!BW30</f>
        <v>3</v>
      </c>
      <c r="AJ29" s="1">
        <f>Original!BZ30</f>
        <v>5</v>
      </c>
      <c r="AK29" s="1">
        <f>Original!CC30</f>
        <v>6</v>
      </c>
      <c r="AL29" s="1">
        <f>Original!CD30</f>
        <v>2</v>
      </c>
      <c r="AM29" s="1">
        <f>Original!CF30</f>
        <v>40</v>
      </c>
      <c r="AN29" s="1"/>
      <c r="AO29" s="1">
        <f>Original!CO30</f>
        <v>1</v>
      </c>
      <c r="AP29" s="1">
        <f>Original!RO30</f>
        <v>5</v>
      </c>
      <c r="AQ29" s="1">
        <f>Original!RP30</f>
        <v>5</v>
      </c>
      <c r="AR29" s="1">
        <f>Original!SC30</f>
        <v>5</v>
      </c>
      <c r="AS29" s="1">
        <f>Original!SD30</f>
        <v>5</v>
      </c>
      <c r="AT29" s="1">
        <f>Original!SQ30</f>
        <v>5</v>
      </c>
      <c r="AU29" s="1">
        <f>Original!SR30</f>
        <v>5</v>
      </c>
      <c r="AV29" s="1">
        <f>Original!TE30</f>
        <v>5</v>
      </c>
      <c r="AW29" s="1">
        <f>Original!TF30</f>
        <v>5</v>
      </c>
      <c r="AX29" s="1">
        <f>Original!TS30</f>
        <v>5</v>
      </c>
      <c r="AY29" s="1">
        <f>Original!TT30</f>
        <v>5</v>
      </c>
      <c r="AZ29" s="1">
        <f>Original!UG30</f>
        <v>5</v>
      </c>
      <c r="BA29" s="1">
        <f>Original!UH30</f>
        <v>5</v>
      </c>
      <c r="BB29" s="1">
        <f>Original!UU30</f>
        <v>5</v>
      </c>
      <c r="BC29" s="1">
        <f>Original!UV30</f>
        <v>5</v>
      </c>
      <c r="BD29" s="1">
        <f t="shared" si="1"/>
        <v>5</v>
      </c>
      <c r="BE29" s="1">
        <f>Original!WG30</f>
        <v>5</v>
      </c>
      <c r="BF29" s="1">
        <f>Original!WH30</f>
        <v>5</v>
      </c>
      <c r="BG29" s="1"/>
      <c r="BH29" s="1"/>
      <c r="BI29" s="1"/>
      <c r="BJ29" s="1"/>
      <c r="BK29" s="1">
        <f t="shared" si="2"/>
        <v>5</v>
      </c>
      <c r="BL29" s="1">
        <f>Original!XQ30</f>
        <v>5</v>
      </c>
      <c r="BM29" s="1">
        <f>Original!XR30</f>
        <v>5</v>
      </c>
      <c r="BN29" s="1"/>
      <c r="BO29" s="1"/>
      <c r="BP29" s="1"/>
      <c r="BQ29" s="1"/>
      <c r="BR29" s="1">
        <f t="shared" si="3"/>
        <v>5</v>
      </c>
      <c r="BS29" s="1">
        <f>Original!YI30</f>
        <v>5</v>
      </c>
      <c r="BT29" s="1">
        <f>Original!YJ30</f>
        <v>5</v>
      </c>
      <c r="BU29" s="1"/>
      <c r="BV29" s="1"/>
      <c r="BW29" s="1"/>
      <c r="BX29" s="1"/>
      <c r="BY29" s="1">
        <f t="shared" si="4"/>
        <v>5</v>
      </c>
      <c r="BZ29" s="1">
        <f>Original!ZF30</f>
        <v>5</v>
      </c>
      <c r="CA29" s="1">
        <f>Original!ZG30</f>
        <v>5</v>
      </c>
      <c r="CB29" s="1"/>
      <c r="CC29" s="1"/>
      <c r="CD29" s="1"/>
      <c r="CE29" s="1"/>
      <c r="CF29" s="1">
        <f t="shared" si="5"/>
        <v>5</v>
      </c>
      <c r="CG29" s="1">
        <f>Original!XW30</f>
        <v>2</v>
      </c>
      <c r="CH29" s="1">
        <f>Original!XX30</f>
        <v>2</v>
      </c>
      <c r="CI29" s="1">
        <f>IF(Original!XX30=1,5,IF(Original!XX30=2,4,IF(Original!XX30=3,3,IF(Original!XX30=4,2,IF(Original!XX30=5,1,".")))))</f>
        <v>4</v>
      </c>
      <c r="CJ29" s="1">
        <f>IF(Original!XY30=1,5,IF(Original!XY30=2,4,IF(Original!XY30=3,3,IF(Original!XY30=4,2,IF(Original!XY30=5,1,".")))))</f>
        <v>3</v>
      </c>
      <c r="CK29" s="1">
        <f>IF(Original!XZ30=1,5,IF(Original!XZ30=2,4,IF(Original!XZ30=3,3,IF(Original!XZ30=4,2,IF(Original!XZ30=5,1,".")))))</f>
        <v>4</v>
      </c>
      <c r="CL29" s="1">
        <f>Original!YA30</f>
        <v>2</v>
      </c>
      <c r="CM29" s="1">
        <f>Original!YB30</f>
        <v>4</v>
      </c>
      <c r="CN29" s="1">
        <f>Original!YC30</f>
        <v>4</v>
      </c>
      <c r="CO29" s="1">
        <f>IF(Original!YD30=1,5,IF(Original!YD30=2,4,IF(Original!YD30=3,3,IF(Original!YD30=4,2,IF(Original!YD30=5,1,".")))))</f>
        <v>3</v>
      </c>
      <c r="CP29" s="1">
        <f>IF(Original!YE30=1,5,IF(Original!YE30=2,4,IF(Original!YE30=3,3,IF(Original!YE30=4,2,IF(Original!YE30=5,1,".")))))</f>
        <v>4</v>
      </c>
      <c r="CQ29" s="1">
        <f>IF(Original!YF30=1,5,IF(Original!YF30=2,4,IF(Original!YF30=3,3,IF(Original!YF30=4,2,IF(Original!YF30=5,1,".")))))</f>
        <v>4</v>
      </c>
      <c r="CR29" s="1">
        <f>IF(Original!YG30=1,5,IF(Original!YG30=2,4,IF(Original!YG30=3,3,IF(Original!YG30=4,2,IF(Original!YG30=5,1,".")))))</f>
        <v>4</v>
      </c>
      <c r="CS29" s="1">
        <f t="shared" si="6"/>
        <v>3.333333333</v>
      </c>
      <c r="CT29" s="1">
        <f>Original!YS30</f>
        <v>4</v>
      </c>
      <c r="CU29" s="1">
        <f>IF(Original!YT30=1,5,IF(Original!YT30=2,4,IF(Original!YT30=3,3,IF(Original!YT30=4,2,IF(Original!YT30=5,1,".")))))</f>
        <v>5</v>
      </c>
      <c r="CV29" s="1">
        <f>Original!YU30</f>
        <v>5</v>
      </c>
      <c r="CW29" s="1">
        <f>Original!YV30</f>
        <v>5</v>
      </c>
      <c r="CX29" s="1">
        <f>Original!YW30</f>
        <v>5</v>
      </c>
      <c r="CY29" s="1">
        <f>Original!YX30</f>
        <v>5</v>
      </c>
      <c r="CZ29" s="1">
        <f>IF(Original!YY30=1,5,IF(Original!YY30=2,4,IF(Original!YY30=3,3,IF(Original!YY30=4,2,IF(Original!YY30=5,1,".")))))</f>
        <v>4</v>
      </c>
      <c r="DA29" s="1">
        <f>Original!YZ30</f>
        <v>5</v>
      </c>
      <c r="DB29" s="1">
        <f>Original!ZA30</f>
        <v>5</v>
      </c>
      <c r="DC29" s="1">
        <f>Original!ZB30</f>
        <v>5</v>
      </c>
      <c r="DD29" s="1">
        <f>Original!ZC30</f>
        <v>5</v>
      </c>
      <c r="DE29" s="1">
        <f>Original!ZD30</f>
        <v>5</v>
      </c>
      <c r="DF29" s="1">
        <f>IF(Original!ZE30=1,5,IF(Original!ZE30=2,4,IF(Original!ZE30=3,3,IF(Original!ZE30=4,2,IF(Original!ZE30=5,1,".")))))</f>
        <v>4</v>
      </c>
      <c r="DG29" s="1">
        <f t="shared" si="7"/>
        <v>4.769230769</v>
      </c>
    </row>
    <row r="30" ht="15.75" customHeight="1">
      <c r="A30" s="1">
        <v>29.0</v>
      </c>
      <c r="B30" s="1">
        <f>IF(Original!A31="EFT 1 cue",1,IF(Original!A31="ERT 1 cue",2,IF(Original!A31="EFT 3 cue",3,IF(Original!A31="ERT 3 cue",4))))</f>
        <v>1</v>
      </c>
      <c r="C30" s="1">
        <f>Original!C31</f>
        <v>1</v>
      </c>
      <c r="D30" s="1">
        <f>Original!D31</f>
        <v>1</v>
      </c>
      <c r="E30" s="1">
        <f>Original!J31</f>
        <v>0.00111</v>
      </c>
      <c r="F30" s="1">
        <f>Original!K31</f>
        <v>-6.803395264</v>
      </c>
      <c r="G30" s="1">
        <f>Original!L31</f>
        <v>0</v>
      </c>
      <c r="H30" s="1">
        <f>Original!M31</f>
        <v>24</v>
      </c>
      <c r="I30" s="1">
        <f>Original!N31</f>
        <v>3.17805383</v>
      </c>
      <c r="J30" s="1">
        <f>Original!O31</f>
        <v>0</v>
      </c>
      <c r="K30" s="1">
        <f>Original!R31</f>
        <v>99.22</v>
      </c>
      <c r="L30" s="1">
        <f>Original!S31</f>
        <v>86.72</v>
      </c>
      <c r="M30" s="1">
        <f>Original!T31</f>
        <v>99.22</v>
      </c>
      <c r="N30" s="1">
        <f>Original!U31</f>
        <v>99.22</v>
      </c>
      <c r="O30" s="1">
        <f>Original!V31</f>
        <v>99.22</v>
      </c>
      <c r="P30" s="1">
        <f>Original!W31</f>
        <v>19.54</v>
      </c>
      <c r="Q30" s="1">
        <f>Original!X31</f>
        <v>19.54</v>
      </c>
      <c r="R30" s="1">
        <f>Original!AA31</f>
        <v>67</v>
      </c>
      <c r="S30" s="1">
        <f>Original!AC31</f>
        <v>170</v>
      </c>
      <c r="T30" s="1">
        <f>Original!AK31</f>
        <v>26.62286</v>
      </c>
      <c r="U30" s="1">
        <f>Original!AM31</f>
        <v>1</v>
      </c>
      <c r="V30" s="1">
        <f>Original!AN31</f>
        <v>0</v>
      </c>
      <c r="W30" s="1">
        <f>Original!AS31</f>
        <v>1</v>
      </c>
      <c r="X30" s="1">
        <f>Original!AW31</f>
        <v>1</v>
      </c>
      <c r="Y30" s="1">
        <f>Original!AX31</f>
        <v>0</v>
      </c>
      <c r="Z30" s="1">
        <f>Original!AY31</f>
        <v>3</v>
      </c>
      <c r="AA30" s="1">
        <f>Original!AZ31</f>
        <v>1</v>
      </c>
      <c r="AB30" s="1">
        <f>Original!BA31</f>
        <v>0</v>
      </c>
      <c r="AC30" s="1">
        <f>Original!BB31</f>
        <v>0</v>
      </c>
      <c r="AD30" s="1">
        <f>Original!BC31</f>
        <v>0</v>
      </c>
      <c r="AE30" s="1">
        <f>Original!BD31</f>
        <v>3</v>
      </c>
      <c r="AF30" s="1">
        <f>Original!BE31</f>
        <v>7</v>
      </c>
      <c r="AG30" s="1">
        <f>Original!BF31</f>
        <v>3</v>
      </c>
      <c r="AH30" s="1">
        <f>Original!BJ31</f>
        <v>4</v>
      </c>
      <c r="AI30" s="1">
        <f>Original!BW31</f>
        <v>4</v>
      </c>
      <c r="AJ30" s="1">
        <f>Original!BZ31</f>
        <v>8</v>
      </c>
      <c r="AK30" s="1">
        <f>Original!CC31</f>
        <v>5</v>
      </c>
      <c r="AL30" s="1">
        <f>Original!CD31</f>
        <v>2</v>
      </c>
      <c r="AM30" s="1">
        <f>Original!CF31</f>
        <v>33</v>
      </c>
      <c r="AN30" s="1"/>
      <c r="AO30" s="1">
        <f>Original!CO31</f>
        <v>1</v>
      </c>
      <c r="AP30" s="1">
        <f>Original!RO31</f>
        <v>5</v>
      </c>
      <c r="AQ30" s="1">
        <f>Original!RP31</f>
        <v>4</v>
      </c>
      <c r="AR30" s="1">
        <f>Original!SC31</f>
        <v>5</v>
      </c>
      <c r="AS30" s="1">
        <f>Original!SD31</f>
        <v>4</v>
      </c>
      <c r="AT30" s="1">
        <f>Original!SQ31</f>
        <v>5</v>
      </c>
      <c r="AU30" s="1">
        <f>Original!SR31</f>
        <v>3</v>
      </c>
      <c r="AV30" s="1">
        <f>Original!TE31</f>
        <v>5</v>
      </c>
      <c r="AW30" s="1">
        <f>Original!TF31</f>
        <v>4</v>
      </c>
      <c r="AX30" s="1">
        <f>Original!TS31</f>
        <v>5</v>
      </c>
      <c r="AY30" s="1">
        <f>Original!TT31</f>
        <v>4</v>
      </c>
      <c r="AZ30" s="1">
        <f>Original!UG31</f>
        <v>5</v>
      </c>
      <c r="BA30" s="1">
        <f>Original!UH31</f>
        <v>4</v>
      </c>
      <c r="BB30" s="1">
        <f>Original!UU31</f>
        <v>5</v>
      </c>
      <c r="BC30" s="1">
        <f>Original!UV31</f>
        <v>4</v>
      </c>
      <c r="BD30" s="1">
        <f t="shared" si="1"/>
        <v>4.384615385</v>
      </c>
      <c r="BE30" s="1">
        <f>Original!WG31</f>
        <v>5</v>
      </c>
      <c r="BF30" s="1">
        <f>Original!WH31</f>
        <v>4</v>
      </c>
      <c r="BG30" s="1"/>
      <c r="BH30" s="1"/>
      <c r="BI30" s="1"/>
      <c r="BJ30" s="1"/>
      <c r="BK30" s="1">
        <f t="shared" si="2"/>
        <v>4.5</v>
      </c>
      <c r="BL30" s="1">
        <f>Original!XQ31</f>
        <v>5</v>
      </c>
      <c r="BM30" s="1">
        <f>Original!XR31</f>
        <v>4</v>
      </c>
      <c r="BN30" s="1"/>
      <c r="BO30" s="1"/>
      <c r="BP30" s="1"/>
      <c r="BQ30" s="1"/>
      <c r="BR30" s="1">
        <f t="shared" si="3"/>
        <v>4.5</v>
      </c>
      <c r="BS30" s="1">
        <f>Original!YI31</f>
        <v>5</v>
      </c>
      <c r="BT30" s="1">
        <f>Original!YJ31</f>
        <v>5</v>
      </c>
      <c r="BU30" s="1"/>
      <c r="BV30" s="1"/>
      <c r="BW30" s="1"/>
      <c r="BX30" s="1"/>
      <c r="BY30" s="1">
        <f t="shared" si="4"/>
        <v>5</v>
      </c>
      <c r="BZ30" s="1">
        <f>Original!ZF31</f>
        <v>5</v>
      </c>
      <c r="CA30" s="1">
        <f>Original!ZG31</f>
        <v>4</v>
      </c>
      <c r="CB30" s="1"/>
      <c r="CC30" s="1"/>
      <c r="CD30" s="1"/>
      <c r="CE30" s="1"/>
      <c r="CF30" s="1">
        <f t="shared" si="5"/>
        <v>4.5</v>
      </c>
      <c r="CG30" s="1">
        <f>Original!XW31</f>
        <v>4</v>
      </c>
      <c r="CH30" s="1">
        <f>Original!XX31</f>
        <v>4</v>
      </c>
      <c r="CI30" s="1">
        <f>IF(Original!XX31=1,5,IF(Original!XX31=2,4,IF(Original!XX31=3,3,IF(Original!XX31=4,2,IF(Original!XX31=5,1,".")))))</f>
        <v>2</v>
      </c>
      <c r="CJ30" s="1">
        <f>IF(Original!XY31=1,5,IF(Original!XY31=2,4,IF(Original!XY31=3,3,IF(Original!XY31=4,2,IF(Original!XY31=5,1,".")))))</f>
        <v>4</v>
      </c>
      <c r="CK30" s="1">
        <f>IF(Original!XZ31=1,5,IF(Original!XZ31=2,4,IF(Original!XZ31=3,3,IF(Original!XZ31=4,2,IF(Original!XZ31=5,1,".")))))</f>
        <v>4</v>
      </c>
      <c r="CL30" s="1">
        <f>Original!YA31</f>
        <v>5</v>
      </c>
      <c r="CM30" s="1">
        <f>Original!YB31</f>
        <v>4</v>
      </c>
      <c r="CN30" s="1">
        <f>Original!YC31</f>
        <v>4</v>
      </c>
      <c r="CO30" s="1">
        <f>IF(Original!YD31=1,5,IF(Original!YD31=2,4,IF(Original!YD31=3,3,IF(Original!YD31=4,2,IF(Original!YD31=5,1,".")))))</f>
        <v>4</v>
      </c>
      <c r="CP30" s="1">
        <f>IF(Original!YE31=1,5,IF(Original!YE31=2,4,IF(Original!YE31=3,3,IF(Original!YE31=4,2,IF(Original!YE31=5,1,".")))))</f>
        <v>4</v>
      </c>
      <c r="CQ30" s="1">
        <f>IF(Original!YF31=1,5,IF(Original!YF31=2,4,IF(Original!YF31=3,3,IF(Original!YF31=4,2,IF(Original!YF31=5,1,".")))))</f>
        <v>4</v>
      </c>
      <c r="CR30" s="1">
        <f>IF(Original!YG31=1,5,IF(Original!YG31=2,4,IF(Original!YG31=3,3,IF(Original!YG31=4,2,IF(Original!YG31=5,1,".")))))</f>
        <v>4</v>
      </c>
      <c r="CS30" s="1">
        <f t="shared" si="6"/>
        <v>3.916666667</v>
      </c>
      <c r="CT30" s="1">
        <f>Original!YS31</f>
        <v>4</v>
      </c>
      <c r="CU30" s="1">
        <f>IF(Original!YT31=1,5,IF(Original!YT31=2,4,IF(Original!YT31=3,3,IF(Original!YT31=4,2,IF(Original!YT31=5,1,".")))))</f>
        <v>2</v>
      </c>
      <c r="CV30" s="1">
        <f>Original!YU31</f>
        <v>4</v>
      </c>
      <c r="CW30" s="1">
        <f>Original!YV31</f>
        <v>4</v>
      </c>
      <c r="CX30" s="1">
        <f>Original!YW31</f>
        <v>5</v>
      </c>
      <c r="CY30" s="1">
        <f>Original!YX31</f>
        <v>4</v>
      </c>
      <c r="CZ30" s="1">
        <f>IF(Original!YY31=1,5,IF(Original!YY31=2,4,IF(Original!YY31=3,3,IF(Original!YY31=4,2,IF(Original!YY31=5,1,".")))))</f>
        <v>2</v>
      </c>
      <c r="DA30" s="1">
        <f>Original!YZ31</f>
        <v>5</v>
      </c>
      <c r="DB30" s="1">
        <f>Original!ZA31</f>
        <v>4</v>
      </c>
      <c r="DC30" s="1">
        <f>Original!ZB31</f>
        <v>3</v>
      </c>
      <c r="DD30" s="1">
        <f>Original!ZC31</f>
        <v>2</v>
      </c>
      <c r="DE30" s="1">
        <f>Original!ZD31</f>
        <v>4</v>
      </c>
      <c r="DF30" s="1">
        <f>IF(Original!ZE31=1,5,IF(Original!ZE31=2,4,IF(Original!ZE31=3,3,IF(Original!ZE31=4,2,IF(Original!ZE31=5,1,".")))))</f>
        <v>4</v>
      </c>
      <c r="DG30" s="1">
        <f t="shared" si="7"/>
        <v>3.615384615</v>
      </c>
    </row>
    <row r="31" ht="15.75" customHeight="1">
      <c r="A31" s="1">
        <v>30.0</v>
      </c>
      <c r="B31" s="1">
        <f>IF(Original!A32="EFT 1 cue",1,IF(Original!A32="ERT 1 cue",2,IF(Original!A32="EFT 3 cue",3,IF(Original!A32="ERT 3 cue",4))))</f>
        <v>1</v>
      </c>
      <c r="C31" s="1">
        <f>Original!C32</f>
        <v>1</v>
      </c>
      <c r="D31" s="1">
        <f>Original!D32</f>
        <v>1</v>
      </c>
      <c r="E31" s="1">
        <f>Original!J32</f>
        <v>3.26599</v>
      </c>
      <c r="F31" s="1">
        <f>Original!K32</f>
        <v>1.183562933</v>
      </c>
      <c r="G31" s="1">
        <f>Original!L32</f>
        <v>0</v>
      </c>
      <c r="H31" s="1">
        <f>Original!M32</f>
        <v>24</v>
      </c>
      <c r="I31" s="1">
        <f>Original!N32</f>
        <v>3.17805383</v>
      </c>
      <c r="J31" s="1">
        <f>Original!O32</f>
        <v>0</v>
      </c>
      <c r="K31" s="1">
        <f>Original!R32</f>
        <v>44.54</v>
      </c>
      <c r="L31" s="1">
        <f>Original!S32</f>
        <v>30.46</v>
      </c>
      <c r="M31" s="1">
        <f>Original!T32</f>
        <v>24.22</v>
      </c>
      <c r="N31" s="1">
        <f>Original!U32</f>
        <v>5.46</v>
      </c>
      <c r="O31" s="1">
        <f>Original!V32</f>
        <v>25.78</v>
      </c>
      <c r="P31" s="1">
        <f>Original!W32</f>
        <v>10.16</v>
      </c>
      <c r="Q31" s="1">
        <f>Original!X32</f>
        <v>0.78</v>
      </c>
      <c r="R31" s="1">
        <f>Original!AA32</f>
        <v>66</v>
      </c>
      <c r="S31" s="1">
        <f>Original!AC32</f>
        <v>195</v>
      </c>
      <c r="T31" s="1">
        <f>Original!AK32</f>
        <v>31.47039</v>
      </c>
      <c r="U31" s="1">
        <f>Original!AM32</f>
        <v>1</v>
      </c>
      <c r="V31" s="1">
        <f>Original!AN32</f>
        <v>1</v>
      </c>
      <c r="W31" s="1">
        <f>Original!AS32</f>
        <v>2</v>
      </c>
      <c r="X31" s="1">
        <f>Original!AW32</f>
        <v>2</v>
      </c>
      <c r="Y31" s="1">
        <f>Original!AX32</f>
        <v>2</v>
      </c>
      <c r="Z31" s="1">
        <f>Original!AY32</f>
        <v>2</v>
      </c>
      <c r="AA31" s="1">
        <f>Original!AZ32</f>
        <v>2</v>
      </c>
      <c r="AB31" s="1">
        <f>Original!BA32</f>
        <v>1</v>
      </c>
      <c r="AC31" s="1">
        <f>Original!BB32</f>
        <v>2</v>
      </c>
      <c r="AD31" s="1">
        <f>Original!BC32</f>
        <v>1</v>
      </c>
      <c r="AE31" s="1">
        <f>Original!BD32</f>
        <v>3</v>
      </c>
      <c r="AF31" s="1">
        <f>Original!BE32</f>
        <v>5</v>
      </c>
      <c r="AG31" s="1">
        <f>Original!BF32</f>
        <v>2</v>
      </c>
      <c r="AH31" s="1">
        <f>Original!BJ32</f>
        <v>3</v>
      </c>
      <c r="AI31" s="1">
        <f>Original!BW32</f>
        <v>3</v>
      </c>
      <c r="AJ31" s="1">
        <f>Original!BZ32</f>
        <v>10</v>
      </c>
      <c r="AK31" s="1">
        <f>Original!CC32</f>
        <v>10</v>
      </c>
      <c r="AL31" s="1">
        <f>Original!CD32</f>
        <v>1</v>
      </c>
      <c r="AM31" s="1">
        <f>Original!CF32</f>
        <v>46</v>
      </c>
      <c r="AN31" s="1"/>
      <c r="AO31" s="1">
        <f>Original!CO32</f>
        <v>1</v>
      </c>
      <c r="AP31" s="1">
        <f>Original!RO32</f>
        <v>5</v>
      </c>
      <c r="AQ31" s="1">
        <f>Original!RP32</f>
        <v>5</v>
      </c>
      <c r="AR31" s="1">
        <f>Original!SC32</f>
        <v>4</v>
      </c>
      <c r="AS31" s="1">
        <f>Original!SD32</f>
        <v>5</v>
      </c>
      <c r="AT31" s="1">
        <f>Original!SQ32</f>
        <v>5</v>
      </c>
      <c r="AU31" s="1">
        <f>Original!SR32</f>
        <v>5</v>
      </c>
      <c r="AV31" s="1">
        <f>Original!TE32</f>
        <v>3</v>
      </c>
      <c r="AW31" s="1">
        <f>Original!TF32</f>
        <v>5</v>
      </c>
      <c r="AX31" s="1">
        <f>Original!TS32</f>
        <v>5</v>
      </c>
      <c r="AY31" s="1">
        <f>Original!TT32</f>
        <v>5</v>
      </c>
      <c r="AZ31" s="1">
        <f>Original!UG32</f>
        <v>3</v>
      </c>
      <c r="BA31" s="1">
        <f>Original!UH32</f>
        <v>5</v>
      </c>
      <c r="BB31" s="1">
        <f>Original!UU32</f>
        <v>5</v>
      </c>
      <c r="BC31" s="1">
        <f>Original!UV32</f>
        <v>5</v>
      </c>
      <c r="BD31" s="1">
        <f t="shared" si="1"/>
        <v>4.615384615</v>
      </c>
      <c r="BE31" s="1">
        <f>Original!WG32</f>
        <v>5</v>
      </c>
      <c r="BF31" s="1">
        <f>Original!WH32</f>
        <v>5</v>
      </c>
      <c r="BG31" s="1"/>
      <c r="BH31" s="1"/>
      <c r="BI31" s="1"/>
      <c r="BJ31" s="1"/>
      <c r="BK31" s="1">
        <f t="shared" si="2"/>
        <v>5</v>
      </c>
      <c r="BL31" s="1">
        <f>Original!XQ32</f>
        <v>5</v>
      </c>
      <c r="BM31" s="1">
        <f>Original!XR32</f>
        <v>5</v>
      </c>
      <c r="BN31" s="1"/>
      <c r="BO31" s="1"/>
      <c r="BP31" s="1"/>
      <c r="BQ31" s="1"/>
      <c r="BR31" s="1">
        <f t="shared" si="3"/>
        <v>5</v>
      </c>
      <c r="BS31" s="1">
        <f>Original!YI32</f>
        <v>3</v>
      </c>
      <c r="BT31" s="1">
        <f>Original!YJ32</f>
        <v>3</v>
      </c>
      <c r="BU31" s="1"/>
      <c r="BV31" s="1"/>
      <c r="BW31" s="1"/>
      <c r="BX31" s="1"/>
      <c r="BY31" s="1">
        <f t="shared" si="4"/>
        <v>3</v>
      </c>
      <c r="BZ31" s="1">
        <f>Original!ZF32</f>
        <v>3</v>
      </c>
      <c r="CA31" s="1">
        <f>Original!ZG32</f>
        <v>3</v>
      </c>
      <c r="CB31" s="1"/>
      <c r="CC31" s="1"/>
      <c r="CD31" s="1"/>
      <c r="CE31" s="1"/>
      <c r="CF31" s="1">
        <f t="shared" si="5"/>
        <v>3</v>
      </c>
      <c r="CG31" s="1">
        <f>Original!XW32</f>
        <v>5</v>
      </c>
      <c r="CH31" s="1">
        <f>Original!XX32</f>
        <v>1</v>
      </c>
      <c r="CI31" s="1">
        <f>IF(Original!XX32=1,5,IF(Original!XX32=2,4,IF(Original!XX32=3,3,IF(Original!XX32=4,2,IF(Original!XX32=5,1,".")))))</f>
        <v>5</v>
      </c>
      <c r="CJ31" s="1">
        <f>IF(Original!XY32=1,5,IF(Original!XY32=2,4,IF(Original!XY32=3,3,IF(Original!XY32=4,2,IF(Original!XY32=5,1,".")))))</f>
        <v>3</v>
      </c>
      <c r="CK31" s="1">
        <f>IF(Original!XZ32=1,5,IF(Original!XZ32=2,4,IF(Original!XZ32=3,3,IF(Original!XZ32=4,2,IF(Original!XZ32=5,1,".")))))</f>
        <v>5</v>
      </c>
      <c r="CL31" s="1">
        <f>Original!YA32</f>
        <v>5</v>
      </c>
      <c r="CM31" s="1">
        <f>Original!YB32</f>
        <v>3</v>
      </c>
      <c r="CN31" s="1">
        <f>Original!YC32</f>
        <v>3</v>
      </c>
      <c r="CO31" s="1">
        <f>IF(Original!YD32=1,5,IF(Original!YD32=2,4,IF(Original!YD32=3,3,IF(Original!YD32=4,2,IF(Original!YD32=5,1,".")))))</f>
        <v>3</v>
      </c>
      <c r="CP31" s="1">
        <f>IF(Original!YE32=1,5,IF(Original!YE32=2,4,IF(Original!YE32=3,3,IF(Original!YE32=4,2,IF(Original!YE32=5,1,".")))))</f>
        <v>1</v>
      </c>
      <c r="CQ31" s="1">
        <f>IF(Original!YF32=1,5,IF(Original!YF32=2,4,IF(Original!YF32=3,3,IF(Original!YF32=4,2,IF(Original!YF32=5,1,".")))))</f>
        <v>3</v>
      </c>
      <c r="CR31" s="1">
        <f>IF(Original!YG32=1,5,IF(Original!YG32=2,4,IF(Original!YG32=3,3,IF(Original!YG32=4,2,IF(Original!YG32=5,1,".")))))</f>
        <v>4</v>
      </c>
      <c r="CS31" s="1">
        <f t="shared" si="6"/>
        <v>3.416666667</v>
      </c>
      <c r="CT31" s="1">
        <f>Original!YS32</f>
        <v>3</v>
      </c>
      <c r="CU31" s="1">
        <f>IF(Original!YT32=1,5,IF(Original!YT32=2,4,IF(Original!YT32=3,3,IF(Original!YT32=4,2,IF(Original!YT32=5,1,".")))))</f>
        <v>4</v>
      </c>
      <c r="CV31" s="1">
        <f>Original!YU32</f>
        <v>2</v>
      </c>
      <c r="CW31" s="1">
        <f>Original!YV32</f>
        <v>3</v>
      </c>
      <c r="CX31" s="1">
        <f>Original!YW32</f>
        <v>5</v>
      </c>
      <c r="CY31" s="1">
        <f>Original!YX32</f>
        <v>4</v>
      </c>
      <c r="CZ31" s="1">
        <f>IF(Original!YY32=1,5,IF(Original!YY32=2,4,IF(Original!YY32=3,3,IF(Original!YY32=4,2,IF(Original!YY32=5,1,".")))))</f>
        <v>3</v>
      </c>
      <c r="DA31" s="1">
        <f>Original!YZ32</f>
        <v>2</v>
      </c>
      <c r="DB31" s="1">
        <f>Original!ZA32</f>
        <v>4</v>
      </c>
      <c r="DC31" s="1">
        <f>Original!ZB32</f>
        <v>4</v>
      </c>
      <c r="DD31" s="1">
        <f>Original!ZC32</f>
        <v>4</v>
      </c>
      <c r="DE31" s="1">
        <f>Original!ZD32</f>
        <v>3</v>
      </c>
      <c r="DF31" s="1">
        <f>IF(Original!ZE32=1,5,IF(Original!ZE32=2,4,IF(Original!ZE32=3,3,IF(Original!ZE32=4,2,IF(Original!ZE32=5,1,".")))))</f>
        <v>5</v>
      </c>
      <c r="DG31" s="1">
        <f t="shared" si="7"/>
        <v>3.538461538</v>
      </c>
    </row>
    <row r="32" ht="15.75" customHeight="1">
      <c r="A32" s="1">
        <v>31.0</v>
      </c>
      <c r="B32" s="1">
        <f>IF(Original!A33="EFT 1 cue",1,IF(Original!A33="ERT 1 cue",2,IF(Original!A33="EFT 3 cue",3,IF(Original!A33="ERT 3 cue",4))))</f>
        <v>1</v>
      </c>
      <c r="C32" s="1">
        <f>Original!C33</f>
        <v>1</v>
      </c>
      <c r="D32" s="1">
        <f>Original!D33</f>
        <v>1</v>
      </c>
      <c r="E32" s="1">
        <f>Original!J33</f>
        <v>0.03955</v>
      </c>
      <c r="F32" s="1">
        <f>Original!K33</f>
        <v>-3.230189585</v>
      </c>
      <c r="G32" s="1">
        <f>Original!L33</f>
        <v>0</v>
      </c>
      <c r="H32" s="1">
        <f>Original!M33</f>
        <v>0.00011</v>
      </c>
      <c r="I32" s="1">
        <f>Original!N33</f>
        <v>-9.115030192</v>
      </c>
      <c r="J32" s="1">
        <f>Original!O33</f>
        <v>0</v>
      </c>
      <c r="K32" s="1">
        <f>Original!R33</f>
        <v>99.22</v>
      </c>
      <c r="L32" s="1">
        <f>Original!S33</f>
        <v>99.22</v>
      </c>
      <c r="M32" s="1">
        <f>Original!T33</f>
        <v>74.22</v>
      </c>
      <c r="N32" s="1">
        <f>Original!U33</f>
        <v>99.22</v>
      </c>
      <c r="O32" s="1">
        <f>Original!V33</f>
        <v>99.22</v>
      </c>
      <c r="P32" s="1">
        <f>Original!W33</f>
        <v>99.22</v>
      </c>
      <c r="Q32" s="1">
        <f>Original!X33</f>
        <v>2.34</v>
      </c>
      <c r="R32" s="1">
        <f>Original!AA33</f>
        <v>68</v>
      </c>
      <c r="S32" s="1">
        <f>Original!AC33</f>
        <v>208</v>
      </c>
      <c r="T32" s="1">
        <f>Original!AK33</f>
        <v>31.62284</v>
      </c>
      <c r="U32" s="1">
        <f>Original!AM33</f>
        <v>1</v>
      </c>
      <c r="V32" s="1">
        <f>Original!AN33</f>
        <v>1</v>
      </c>
      <c r="W32" s="1">
        <f>Original!AS33</f>
        <v>2</v>
      </c>
      <c r="X32" s="1">
        <f>Original!AW33</f>
        <v>1</v>
      </c>
      <c r="Y32" s="1">
        <f>Original!AX33</f>
        <v>1</v>
      </c>
      <c r="Z32" s="1">
        <f>Original!AY33</f>
        <v>2</v>
      </c>
      <c r="AA32" s="1">
        <f>Original!AZ33</f>
        <v>0</v>
      </c>
      <c r="AB32" s="1">
        <f>Original!BA33</f>
        <v>1</v>
      </c>
      <c r="AC32" s="1">
        <f>Original!BB33</f>
        <v>0</v>
      </c>
      <c r="AD32" s="1">
        <f>Original!BC33</f>
        <v>0</v>
      </c>
      <c r="AE32" s="1">
        <f>Original!BD33</f>
        <v>2</v>
      </c>
      <c r="AF32" s="1">
        <f>Original!BE33</f>
        <v>7</v>
      </c>
      <c r="AG32" s="1">
        <f>Original!BF33</f>
        <v>3</v>
      </c>
      <c r="AH32" s="1">
        <f>Original!BJ33</f>
        <v>2</v>
      </c>
      <c r="AI32" s="1">
        <f>Original!BW33</f>
        <v>8</v>
      </c>
      <c r="AJ32" s="1">
        <f>Original!BZ33</f>
        <v>7</v>
      </c>
      <c r="AK32" s="1">
        <f>Original!CC33</f>
        <v>7</v>
      </c>
      <c r="AL32" s="1">
        <f>Original!CD33</f>
        <v>2</v>
      </c>
      <c r="AM32" s="1">
        <f>Original!CF33</f>
        <v>43</v>
      </c>
      <c r="AN32" s="1"/>
      <c r="AO32" s="1">
        <f>Original!CO33</f>
        <v>1</v>
      </c>
      <c r="AP32" s="1">
        <f>Original!RO33</f>
        <v>4</v>
      </c>
      <c r="AQ32" s="1">
        <f>Original!RP33</f>
        <v>5</v>
      </c>
      <c r="AR32" s="1">
        <f>Original!SC33</f>
        <v>4</v>
      </c>
      <c r="AS32" s="1">
        <f>Original!SD33</f>
        <v>5</v>
      </c>
      <c r="AT32" s="1">
        <f>Original!SQ33</f>
        <v>4</v>
      </c>
      <c r="AU32" s="1">
        <f>Original!SR33</f>
        <v>5</v>
      </c>
      <c r="AV32" s="1">
        <f>Original!TE33</f>
        <v>4</v>
      </c>
      <c r="AW32" s="1">
        <f>Original!TF33</f>
        <v>5</v>
      </c>
      <c r="AX32" s="1">
        <f>Original!TS33</f>
        <v>4</v>
      </c>
      <c r="AY32" s="1">
        <f>Original!TT33</f>
        <v>5</v>
      </c>
      <c r="AZ32" s="1">
        <f>Original!UG33</f>
        <v>4</v>
      </c>
      <c r="BA32" s="1">
        <f>Original!UH33</f>
        <v>5</v>
      </c>
      <c r="BB32" s="1">
        <f>Original!UU33</f>
        <v>3</v>
      </c>
      <c r="BC32" s="1">
        <f>Original!UV33</f>
        <v>5</v>
      </c>
      <c r="BD32" s="1">
        <f t="shared" si="1"/>
        <v>4.461538462</v>
      </c>
      <c r="BE32" s="1">
        <f>Original!WG33</f>
        <v>5</v>
      </c>
      <c r="BF32" s="1">
        <f>Original!WH33</f>
        <v>5</v>
      </c>
      <c r="BG32" s="1"/>
      <c r="BH32" s="1"/>
      <c r="BI32" s="1"/>
      <c r="BJ32" s="1"/>
      <c r="BK32" s="1">
        <f t="shared" si="2"/>
        <v>5</v>
      </c>
      <c r="BL32" s="1">
        <f>Original!XQ33</f>
        <v>5</v>
      </c>
      <c r="BM32" s="1">
        <f>Original!XR33</f>
        <v>5</v>
      </c>
      <c r="BN32" s="1"/>
      <c r="BO32" s="1"/>
      <c r="BP32" s="1"/>
      <c r="BQ32" s="1"/>
      <c r="BR32" s="1">
        <f t="shared" si="3"/>
        <v>5</v>
      </c>
      <c r="BS32" s="1">
        <f>Original!YI33</f>
        <v>5</v>
      </c>
      <c r="BT32" s="1">
        <f>Original!YJ33</f>
        <v>5</v>
      </c>
      <c r="BU32" s="1"/>
      <c r="BV32" s="1"/>
      <c r="BW32" s="1"/>
      <c r="BX32" s="1"/>
      <c r="BY32" s="1">
        <f t="shared" si="4"/>
        <v>5</v>
      </c>
      <c r="BZ32" s="1">
        <f>Original!ZF33</f>
        <v>4</v>
      </c>
      <c r="CA32" s="1">
        <f>Original!ZG33</f>
        <v>5</v>
      </c>
      <c r="CB32" s="1"/>
      <c r="CC32" s="1"/>
      <c r="CD32" s="1"/>
      <c r="CE32" s="1"/>
      <c r="CF32" s="1">
        <f t="shared" si="5"/>
        <v>4.5</v>
      </c>
      <c r="CG32" s="1">
        <f>Original!XW33</f>
        <v>4</v>
      </c>
      <c r="CH32" s="1">
        <f>Original!XX33</f>
        <v>3</v>
      </c>
      <c r="CI32" s="1">
        <f>IF(Original!XX33=1,5,IF(Original!XX33=2,4,IF(Original!XX33=3,3,IF(Original!XX33=4,2,IF(Original!XX33=5,1,".")))))</f>
        <v>3</v>
      </c>
      <c r="CJ32" s="1">
        <f>IF(Original!XY33=1,5,IF(Original!XY33=2,4,IF(Original!XY33=3,3,IF(Original!XY33=4,2,IF(Original!XY33=5,1,".")))))</f>
        <v>2</v>
      </c>
      <c r="CK32" s="1">
        <f>IF(Original!XZ33=1,5,IF(Original!XZ33=2,4,IF(Original!XZ33=3,3,IF(Original!XZ33=4,2,IF(Original!XZ33=5,1,".")))))</f>
        <v>2</v>
      </c>
      <c r="CL32" s="1">
        <f>Original!YA33</f>
        <v>4</v>
      </c>
      <c r="CM32" s="1">
        <f>Original!YB33</f>
        <v>3</v>
      </c>
      <c r="CN32" s="1">
        <f>Original!YC33</f>
        <v>2</v>
      </c>
      <c r="CO32" s="1">
        <f>IF(Original!YD33=1,5,IF(Original!YD33=2,4,IF(Original!YD33=3,3,IF(Original!YD33=4,2,IF(Original!YD33=5,1,".")))))</f>
        <v>3</v>
      </c>
      <c r="CP32" s="1">
        <f>IF(Original!YE33=1,5,IF(Original!YE33=2,4,IF(Original!YE33=3,3,IF(Original!YE33=4,2,IF(Original!YE33=5,1,".")))))</f>
        <v>3</v>
      </c>
      <c r="CQ32" s="1">
        <f>IF(Original!YF33=1,5,IF(Original!YF33=2,4,IF(Original!YF33=3,3,IF(Original!YF33=4,2,IF(Original!YF33=5,1,".")))))</f>
        <v>3</v>
      </c>
      <c r="CR32" s="1">
        <f>IF(Original!YG33=1,5,IF(Original!YG33=2,4,IF(Original!YG33=3,3,IF(Original!YG33=4,2,IF(Original!YG33=5,1,".")))))</f>
        <v>4</v>
      </c>
      <c r="CS32" s="1">
        <f t="shared" si="6"/>
        <v>3</v>
      </c>
      <c r="CT32" s="1">
        <f>Original!YS33</f>
        <v>2</v>
      </c>
      <c r="CU32" s="1">
        <f>IF(Original!YT33=1,5,IF(Original!YT33=2,4,IF(Original!YT33=3,3,IF(Original!YT33=4,2,IF(Original!YT33=5,1,".")))))</f>
        <v>4</v>
      </c>
      <c r="CV32" s="1">
        <f>Original!YU33</f>
        <v>4</v>
      </c>
      <c r="CW32" s="1">
        <f>Original!YV33</f>
        <v>5</v>
      </c>
      <c r="CX32" s="1">
        <f>Original!YW33</f>
        <v>4</v>
      </c>
      <c r="CY32" s="1">
        <f>Original!YX33</f>
        <v>4</v>
      </c>
      <c r="CZ32" s="1">
        <f>IF(Original!YY33=1,5,IF(Original!YY33=2,4,IF(Original!YY33=3,3,IF(Original!YY33=4,2,IF(Original!YY33=5,1,".")))))</f>
        <v>3</v>
      </c>
      <c r="DA32" s="1">
        <f>Original!YZ33</f>
        <v>4</v>
      </c>
      <c r="DB32" s="1">
        <f>Original!ZA33</f>
        <v>4</v>
      </c>
      <c r="DC32" s="1">
        <f>Original!ZB33</f>
        <v>5</v>
      </c>
      <c r="DD32" s="1">
        <f>Original!ZC33</f>
        <v>3</v>
      </c>
      <c r="DE32" s="1">
        <f>Original!ZD33</f>
        <v>4</v>
      </c>
      <c r="DF32" s="1">
        <f>IF(Original!ZE33=1,5,IF(Original!ZE33=2,4,IF(Original!ZE33=3,3,IF(Original!ZE33=4,2,IF(Original!ZE33=5,1,".")))))</f>
        <v>3</v>
      </c>
      <c r="DG32" s="1">
        <f t="shared" si="7"/>
        <v>3.769230769</v>
      </c>
    </row>
    <row r="33" ht="15.75" customHeight="1">
      <c r="A33" s="1">
        <v>32.0</v>
      </c>
      <c r="B33" s="1">
        <f>IF(Original!A34="EFT 1 cue",1,IF(Original!A34="ERT 1 cue",2,IF(Original!A34="EFT 3 cue",3,IF(Original!A34="ERT 3 cue",4))))</f>
        <v>1</v>
      </c>
      <c r="C33" s="1">
        <f>Original!C34</f>
        <v>1</v>
      </c>
      <c r="D33" s="1">
        <f>Original!D34</f>
        <v>1</v>
      </c>
      <c r="E33" s="1">
        <f>Original!J34</f>
        <v>0.00335</v>
      </c>
      <c r="F33" s="1">
        <f>Original!K34</f>
        <v>-5.698794933</v>
      </c>
      <c r="G33" s="1">
        <f>Original!L34</f>
        <v>0</v>
      </c>
      <c r="H33" s="1">
        <f>Original!M34</f>
        <v>24</v>
      </c>
      <c r="I33" s="1">
        <f>Original!N34</f>
        <v>3.17805383</v>
      </c>
      <c r="J33" s="1">
        <f>Original!O34</f>
        <v>0</v>
      </c>
      <c r="K33" s="1">
        <f>Original!R34</f>
        <v>99.22</v>
      </c>
      <c r="L33" s="1">
        <f>Original!S34</f>
        <v>99.22</v>
      </c>
      <c r="M33" s="1">
        <f>Original!T34</f>
        <v>96.1</v>
      </c>
      <c r="N33" s="1">
        <f>Original!U34</f>
        <v>74.22</v>
      </c>
      <c r="O33" s="1">
        <f>Original!V34</f>
        <v>42.96</v>
      </c>
      <c r="P33" s="1">
        <f>Original!W34</f>
        <v>36.72</v>
      </c>
      <c r="Q33" s="1">
        <f>Original!X34</f>
        <v>49.22</v>
      </c>
      <c r="R33" s="1">
        <f>Original!AA34</f>
        <v>63</v>
      </c>
      <c r="S33" s="1">
        <f>Original!AC34</f>
        <v>180</v>
      </c>
      <c r="T33" s="1">
        <f>Original!AK34</f>
        <v>31.88209</v>
      </c>
      <c r="U33" s="1">
        <f>Original!AM34</f>
        <v>0</v>
      </c>
      <c r="V33" s="1">
        <f>Original!AN34</f>
        <v>0</v>
      </c>
      <c r="W33" s="1">
        <f>Original!AS34</f>
        <v>0</v>
      </c>
      <c r="X33" s="1">
        <f>Original!AW34</f>
        <v>2</v>
      </c>
      <c r="Y33" s="1">
        <f>Original!AX34</f>
        <v>0</v>
      </c>
      <c r="Z33" s="1">
        <f>Original!AY34</f>
        <v>3</v>
      </c>
      <c r="AA33" s="1">
        <f>Original!AZ34</f>
        <v>1</v>
      </c>
      <c r="AB33" s="1">
        <f>Original!BA34</f>
        <v>0</v>
      </c>
      <c r="AC33" s="1">
        <f>Original!BB34</f>
        <v>0</v>
      </c>
      <c r="AD33" s="1">
        <f>Original!BC34</f>
        <v>0</v>
      </c>
      <c r="AE33" s="1">
        <f>Original!BD34</f>
        <v>1</v>
      </c>
      <c r="AF33" s="1">
        <f>Original!BE34</f>
        <v>5</v>
      </c>
      <c r="AG33" s="1">
        <f>Original!BF34</f>
        <v>1</v>
      </c>
      <c r="AH33" s="1">
        <f>Original!BJ34</f>
        <v>1</v>
      </c>
      <c r="AI33" s="1">
        <f>Original!BW34</f>
        <v>3</v>
      </c>
      <c r="AJ33" s="1">
        <f>Original!BZ34</f>
        <v>5</v>
      </c>
      <c r="AK33" s="1">
        <f>Original!CC34</f>
        <v>4</v>
      </c>
      <c r="AL33" s="1">
        <f>Original!CD34</f>
        <v>2</v>
      </c>
      <c r="AM33" s="1">
        <f>Original!CF34</f>
        <v>19</v>
      </c>
      <c r="AN33" s="1"/>
      <c r="AO33" s="1">
        <f>Original!CO34</f>
        <v>1</v>
      </c>
      <c r="AP33" s="1">
        <f>Original!RO34</f>
        <v>4</v>
      </c>
      <c r="AQ33" s="1">
        <f>Original!RP34</f>
        <v>4</v>
      </c>
      <c r="AR33" s="1">
        <f>Original!SC34</f>
        <v>3</v>
      </c>
      <c r="AS33" s="1">
        <f>Original!SD34</f>
        <v>2</v>
      </c>
      <c r="AT33" s="1">
        <f>Original!SQ34</f>
        <v>4</v>
      </c>
      <c r="AU33" s="1">
        <f>Original!SR34</f>
        <v>3</v>
      </c>
      <c r="AV33" s="1">
        <f>Original!TE34</f>
        <v>4</v>
      </c>
      <c r="AW33" s="1">
        <f>Original!TF34</f>
        <v>4</v>
      </c>
      <c r="AX33" s="1">
        <f>Original!TS34</f>
        <v>4</v>
      </c>
      <c r="AY33" s="1">
        <f>Original!TT34</f>
        <v>4</v>
      </c>
      <c r="AZ33" s="1">
        <f>Original!UG34</f>
        <v>4</v>
      </c>
      <c r="BA33" s="1">
        <f>Original!UH34</f>
        <v>4</v>
      </c>
      <c r="BB33" s="1">
        <f>Original!UU34</f>
        <v>3</v>
      </c>
      <c r="BC33" s="1">
        <f>Original!UV34</f>
        <v>4</v>
      </c>
      <c r="BD33" s="1">
        <f t="shared" si="1"/>
        <v>3.615384615</v>
      </c>
      <c r="BE33" s="1">
        <f>Original!WG34</f>
        <v>4</v>
      </c>
      <c r="BF33" s="1">
        <f>Original!WH34</f>
        <v>4</v>
      </c>
      <c r="BG33" s="1"/>
      <c r="BH33" s="1"/>
      <c r="BI33" s="1"/>
      <c r="BJ33" s="1"/>
      <c r="BK33" s="1">
        <f t="shared" si="2"/>
        <v>4</v>
      </c>
      <c r="BL33" s="1">
        <f>Original!XQ34</f>
        <v>4</v>
      </c>
      <c r="BM33" s="1">
        <f>Original!XR34</f>
        <v>4</v>
      </c>
      <c r="BN33" s="1"/>
      <c r="BO33" s="1"/>
      <c r="BP33" s="1"/>
      <c r="BQ33" s="1"/>
      <c r="BR33" s="1">
        <f t="shared" si="3"/>
        <v>4</v>
      </c>
      <c r="BS33" s="1">
        <f>Original!YI34</f>
        <v>3</v>
      </c>
      <c r="BT33" s="1">
        <f>Original!YJ34</f>
        <v>4</v>
      </c>
      <c r="BU33" s="1"/>
      <c r="BV33" s="1"/>
      <c r="BW33" s="1"/>
      <c r="BX33" s="1"/>
      <c r="BY33" s="1">
        <f t="shared" si="4"/>
        <v>3.5</v>
      </c>
      <c r="BZ33" s="1">
        <f>Original!ZF34</f>
        <v>4</v>
      </c>
      <c r="CA33" s="1">
        <f>Original!ZG34</f>
        <v>4</v>
      </c>
      <c r="CB33" s="1"/>
      <c r="CC33" s="1"/>
      <c r="CD33" s="1"/>
      <c r="CE33" s="1"/>
      <c r="CF33" s="1">
        <f t="shared" si="5"/>
        <v>4</v>
      </c>
      <c r="CG33" s="1">
        <f>Original!XW34</f>
        <v>4</v>
      </c>
      <c r="CH33" s="1">
        <f>Original!XX34</f>
        <v>2</v>
      </c>
      <c r="CI33" s="1">
        <f>IF(Original!XX34=1,5,IF(Original!XX34=2,4,IF(Original!XX34=3,3,IF(Original!XX34=4,2,IF(Original!XX34=5,1,".")))))</f>
        <v>4</v>
      </c>
      <c r="CJ33" s="1">
        <f>IF(Original!XY34=1,5,IF(Original!XY34=2,4,IF(Original!XY34=3,3,IF(Original!XY34=4,2,IF(Original!XY34=5,1,".")))))</f>
        <v>1</v>
      </c>
      <c r="CK33" s="1">
        <f>IF(Original!XZ34=1,5,IF(Original!XZ34=2,4,IF(Original!XZ34=3,3,IF(Original!XZ34=4,2,IF(Original!XZ34=5,1,".")))))</f>
        <v>3</v>
      </c>
      <c r="CL33" s="1">
        <f>Original!YA34</f>
        <v>2</v>
      </c>
      <c r="CM33" s="1">
        <f>Original!YB34</f>
        <v>4</v>
      </c>
      <c r="CN33" s="1">
        <f>Original!YC34</f>
        <v>3</v>
      </c>
      <c r="CO33" s="1">
        <f>IF(Original!YD34=1,5,IF(Original!YD34=2,4,IF(Original!YD34=3,3,IF(Original!YD34=4,2,IF(Original!YD34=5,1,".")))))</f>
        <v>3</v>
      </c>
      <c r="CP33" s="1">
        <f>IF(Original!YE34=1,5,IF(Original!YE34=2,4,IF(Original!YE34=3,3,IF(Original!YE34=4,2,IF(Original!YE34=5,1,".")))))</f>
        <v>4</v>
      </c>
      <c r="CQ33" s="1">
        <f>IF(Original!YF34=1,5,IF(Original!YF34=2,4,IF(Original!YF34=3,3,IF(Original!YF34=4,2,IF(Original!YF34=5,1,".")))))</f>
        <v>2</v>
      </c>
      <c r="CR33" s="1">
        <f>IF(Original!YG34=1,5,IF(Original!YG34=2,4,IF(Original!YG34=3,3,IF(Original!YG34=4,2,IF(Original!YG34=5,1,".")))))</f>
        <v>3</v>
      </c>
      <c r="CS33" s="1">
        <f t="shared" si="6"/>
        <v>2.916666667</v>
      </c>
      <c r="CT33" s="1">
        <f>Original!YS34</f>
        <v>2</v>
      </c>
      <c r="CU33" s="1">
        <f>IF(Original!YT34=1,5,IF(Original!YT34=2,4,IF(Original!YT34=3,3,IF(Original!YT34=4,2,IF(Original!YT34=5,1,".")))))</f>
        <v>4</v>
      </c>
      <c r="CV33" s="1">
        <f>Original!YU34</f>
        <v>4</v>
      </c>
      <c r="CW33" s="1">
        <f>Original!YV34</f>
        <v>5</v>
      </c>
      <c r="CX33" s="1">
        <f>Original!YW34</f>
        <v>3</v>
      </c>
      <c r="CY33" s="1">
        <f>Original!YX34</f>
        <v>5</v>
      </c>
      <c r="CZ33" s="1">
        <f>IF(Original!YY34=1,5,IF(Original!YY34=2,4,IF(Original!YY34=3,3,IF(Original!YY34=4,2,IF(Original!YY34=5,1,".")))))</f>
        <v>1</v>
      </c>
      <c r="DA33" s="1">
        <f>Original!YZ34</f>
        <v>4</v>
      </c>
      <c r="DB33" s="1">
        <f>Original!ZA34</f>
        <v>3</v>
      </c>
      <c r="DC33" s="1">
        <f>Original!ZB34</f>
        <v>4</v>
      </c>
      <c r="DD33" s="1">
        <f>Original!ZC34</f>
        <v>4</v>
      </c>
      <c r="DE33" s="1">
        <f>Original!ZD34</f>
        <v>4</v>
      </c>
      <c r="DF33" s="1">
        <f>IF(Original!ZE34=1,5,IF(Original!ZE34=2,4,IF(Original!ZE34=3,3,IF(Original!ZE34=4,2,IF(Original!ZE34=5,1,".")))))</f>
        <v>5</v>
      </c>
      <c r="DG33" s="1">
        <f t="shared" si="7"/>
        <v>3.692307692</v>
      </c>
    </row>
    <row r="34" ht="15.75" customHeight="1">
      <c r="A34" s="1">
        <v>33.0</v>
      </c>
      <c r="B34" s="1">
        <f>IF(Original!A35="EFT 1 cue",1,IF(Original!A35="ERT 1 cue",2,IF(Original!A35="EFT 3 cue",3,IF(Original!A35="ERT 3 cue",4))))</f>
        <v>1</v>
      </c>
      <c r="C34" s="1">
        <f>Original!C35</f>
        <v>1</v>
      </c>
      <c r="D34" s="1">
        <f>Original!D35</f>
        <v>1</v>
      </c>
      <c r="E34" s="1">
        <f>Original!J35</f>
        <v>0.11664</v>
      </c>
      <c r="F34" s="1">
        <f>Original!K35</f>
        <v>-2.148663011</v>
      </c>
      <c r="G34" s="1">
        <f>Original!L35</f>
        <v>0</v>
      </c>
      <c r="H34" s="1">
        <f>Original!M35</f>
        <v>0.00194</v>
      </c>
      <c r="I34" s="1">
        <f>Original!N35</f>
        <v>-6.245067306</v>
      </c>
      <c r="J34" s="1">
        <f>Original!O35</f>
        <v>0</v>
      </c>
      <c r="K34" s="1">
        <f>Original!R35</f>
        <v>99.22</v>
      </c>
      <c r="L34" s="1">
        <f>Original!S35</f>
        <v>36.72</v>
      </c>
      <c r="M34" s="1">
        <f>Original!T35</f>
        <v>11.72</v>
      </c>
      <c r="N34" s="1">
        <f>Original!U35</f>
        <v>22.66</v>
      </c>
      <c r="O34" s="1">
        <f>Original!V35</f>
        <v>17.96</v>
      </c>
      <c r="P34" s="1">
        <f>Original!W35</f>
        <v>11.72</v>
      </c>
      <c r="Q34" s="1">
        <f>Original!X35</f>
        <v>11.72</v>
      </c>
      <c r="R34" s="1">
        <f>Original!AA35</f>
        <v>65</v>
      </c>
      <c r="S34" s="1">
        <f>Original!AC35</f>
        <v>220</v>
      </c>
      <c r="T34" s="1">
        <f>Original!AK35</f>
        <v>36.60592</v>
      </c>
      <c r="U34" s="1">
        <f>Original!AM35</f>
        <v>1</v>
      </c>
      <c r="V34" s="1">
        <f>Original!AN35</f>
        <v>1</v>
      </c>
      <c r="W34" s="1">
        <f>Original!AS35</f>
        <v>2</v>
      </c>
      <c r="X34" s="1">
        <f>Original!AW35</f>
        <v>2</v>
      </c>
      <c r="Y34" s="1">
        <f>Original!AX35</f>
        <v>1</v>
      </c>
      <c r="Z34" s="1">
        <f>Original!AY35</f>
        <v>2</v>
      </c>
      <c r="AA34" s="1">
        <f>Original!AZ35</f>
        <v>1</v>
      </c>
      <c r="AB34" s="1">
        <f>Original!BA35</f>
        <v>1</v>
      </c>
      <c r="AC34" s="1">
        <f>Original!BB35</f>
        <v>0</v>
      </c>
      <c r="AD34" s="1">
        <f>Original!BC35</f>
        <v>0</v>
      </c>
      <c r="AE34" s="1">
        <f>Original!BD35</f>
        <v>1</v>
      </c>
      <c r="AF34" s="1">
        <f>Original!BE35</f>
        <v>5</v>
      </c>
      <c r="AG34" s="1">
        <f>Original!BF35</f>
        <v>1</v>
      </c>
      <c r="AH34" s="1">
        <f>Original!BJ35</f>
        <v>1</v>
      </c>
      <c r="AI34" s="1">
        <f>Original!BW35</f>
        <v>1</v>
      </c>
      <c r="AJ34" s="1">
        <f>Original!BZ35</f>
        <v>6</v>
      </c>
      <c r="AK34" s="1">
        <f>Original!CC35</f>
        <v>10</v>
      </c>
      <c r="AL34" s="1">
        <f>Original!CD35</f>
        <v>2</v>
      </c>
      <c r="AM34" s="1">
        <f>Original!CF35</f>
        <v>31</v>
      </c>
      <c r="AN34" s="1"/>
      <c r="AO34" s="1">
        <f>Original!CO35</f>
        <v>1</v>
      </c>
      <c r="AP34" s="1">
        <f>Original!RO35</f>
        <v>5</v>
      </c>
      <c r="AQ34" s="1">
        <f>Original!RP35</f>
        <v>5</v>
      </c>
      <c r="AR34" s="1">
        <f>Original!SC35</f>
        <v>5</v>
      </c>
      <c r="AS34" s="1">
        <f>Original!SD35</f>
        <v>5</v>
      </c>
      <c r="AT34" s="1">
        <f>Original!SQ35</f>
        <v>5</v>
      </c>
      <c r="AU34" s="1">
        <f>Original!SR35</f>
        <v>5</v>
      </c>
      <c r="AV34" s="1">
        <f>Original!TE35</f>
        <v>5</v>
      </c>
      <c r="AW34" s="1">
        <f>Original!TF35</f>
        <v>5</v>
      </c>
      <c r="AX34" s="1">
        <f>Original!TS35</f>
        <v>5</v>
      </c>
      <c r="AY34" s="1">
        <f>Original!TT35</f>
        <v>5</v>
      </c>
      <c r="AZ34" s="1">
        <f>Original!UG35</f>
        <v>4</v>
      </c>
      <c r="BA34" s="1">
        <f>Original!UH35</f>
        <v>3</v>
      </c>
      <c r="BB34" s="1">
        <f>Original!UU35</f>
        <v>5</v>
      </c>
      <c r="BC34" s="1">
        <f>Original!UV35</f>
        <v>5</v>
      </c>
      <c r="BD34" s="1">
        <f t="shared" si="1"/>
        <v>4.769230769</v>
      </c>
      <c r="BE34" s="1">
        <f>Original!WG35</f>
        <v>5</v>
      </c>
      <c r="BF34" s="1">
        <f>Original!WH35</f>
        <v>5</v>
      </c>
      <c r="BG34" s="1"/>
      <c r="BH34" s="1"/>
      <c r="BI34" s="1"/>
      <c r="BJ34" s="1"/>
      <c r="BK34" s="1">
        <f t="shared" si="2"/>
        <v>5</v>
      </c>
      <c r="BL34" s="1">
        <f>Original!XQ35</f>
        <v>5</v>
      </c>
      <c r="BM34" s="1">
        <f>Original!XR35</f>
        <v>5</v>
      </c>
      <c r="BN34" s="1"/>
      <c r="BO34" s="1"/>
      <c r="BP34" s="1"/>
      <c r="BQ34" s="1"/>
      <c r="BR34" s="1">
        <f t="shared" si="3"/>
        <v>5</v>
      </c>
      <c r="BS34" s="1">
        <f>Original!YI35</f>
        <v>5</v>
      </c>
      <c r="BT34" s="1">
        <f>Original!YJ35</f>
        <v>5</v>
      </c>
      <c r="BU34" s="1"/>
      <c r="BV34" s="1"/>
      <c r="BW34" s="1"/>
      <c r="BX34" s="1"/>
      <c r="BY34" s="1">
        <f t="shared" si="4"/>
        <v>5</v>
      </c>
      <c r="BZ34" s="1">
        <f>Original!ZF35</f>
        <v>5</v>
      </c>
      <c r="CA34" s="1">
        <f>Original!ZG35</f>
        <v>5</v>
      </c>
      <c r="CB34" s="1"/>
      <c r="CC34" s="1"/>
      <c r="CD34" s="1"/>
      <c r="CE34" s="1"/>
      <c r="CF34" s="1">
        <f t="shared" si="5"/>
        <v>5</v>
      </c>
      <c r="CG34" s="1">
        <f>Original!XW35</f>
        <v>2</v>
      </c>
      <c r="CH34" s="1">
        <f>Original!XX35</f>
        <v>1</v>
      </c>
      <c r="CI34" s="1">
        <f>IF(Original!XX35=1,5,IF(Original!XX35=2,4,IF(Original!XX35=3,3,IF(Original!XX35=4,2,IF(Original!XX35=5,1,".")))))</f>
        <v>5</v>
      </c>
      <c r="CJ34" s="1">
        <f>IF(Original!XY35=1,5,IF(Original!XY35=2,4,IF(Original!XY35=3,3,IF(Original!XY35=4,2,IF(Original!XY35=5,1,".")))))</f>
        <v>2</v>
      </c>
      <c r="CK34" s="1">
        <f>IF(Original!XZ35=1,5,IF(Original!XZ35=2,4,IF(Original!XZ35=3,3,IF(Original!XZ35=4,2,IF(Original!XZ35=5,1,".")))))</f>
        <v>4</v>
      </c>
      <c r="CL34" s="1">
        <f>Original!YA35</f>
        <v>4</v>
      </c>
      <c r="CM34" s="1">
        <f>Original!YB35</f>
        <v>4</v>
      </c>
      <c r="CN34" s="1">
        <f>Original!YC35</f>
        <v>4</v>
      </c>
      <c r="CO34" s="1">
        <f>IF(Original!YD35=1,5,IF(Original!YD35=2,4,IF(Original!YD35=3,3,IF(Original!YD35=4,2,IF(Original!YD35=5,1,".")))))</f>
        <v>2</v>
      </c>
      <c r="CP34" s="1">
        <f>IF(Original!YE35=1,5,IF(Original!YE35=2,4,IF(Original!YE35=3,3,IF(Original!YE35=4,2,IF(Original!YE35=5,1,".")))))</f>
        <v>3</v>
      </c>
      <c r="CQ34" s="1">
        <f>IF(Original!YF35=1,5,IF(Original!YF35=2,4,IF(Original!YF35=3,3,IF(Original!YF35=4,2,IF(Original!YF35=5,1,".")))))</f>
        <v>4</v>
      </c>
      <c r="CR34" s="1">
        <f>IF(Original!YG35=1,5,IF(Original!YG35=2,4,IF(Original!YG35=3,3,IF(Original!YG35=4,2,IF(Original!YG35=5,1,".")))))</f>
        <v>4</v>
      </c>
      <c r="CS34" s="1">
        <f t="shared" si="6"/>
        <v>3.25</v>
      </c>
      <c r="CT34" s="1">
        <f>Original!YS35</f>
        <v>2</v>
      </c>
      <c r="CU34" s="1">
        <f>IF(Original!YT35=1,5,IF(Original!YT35=2,4,IF(Original!YT35=3,3,IF(Original!YT35=4,2,IF(Original!YT35=5,1,".")))))</f>
        <v>1</v>
      </c>
      <c r="CV34" s="1">
        <f>Original!YU35</f>
        <v>4</v>
      </c>
      <c r="CW34" s="1">
        <f>Original!YV35</f>
        <v>2</v>
      </c>
      <c r="CX34" s="1">
        <f>Original!YW35</f>
        <v>5</v>
      </c>
      <c r="CY34" s="1">
        <f>Original!YX35</f>
        <v>5</v>
      </c>
      <c r="CZ34" s="1">
        <f>IF(Original!YY35=1,5,IF(Original!YY35=2,4,IF(Original!YY35=3,3,IF(Original!YY35=4,2,IF(Original!YY35=5,1,".")))))</f>
        <v>2</v>
      </c>
      <c r="DA34" s="1">
        <f>Original!YZ35</f>
        <v>3</v>
      </c>
      <c r="DB34" s="1">
        <f>Original!ZA35</f>
        <v>4</v>
      </c>
      <c r="DC34" s="1">
        <f>Original!ZB35</f>
        <v>4</v>
      </c>
      <c r="DD34" s="1">
        <f>Original!ZC35</f>
        <v>4</v>
      </c>
      <c r="DE34" s="1">
        <f>Original!ZD35</f>
        <v>2</v>
      </c>
      <c r="DF34" s="1">
        <f>IF(Original!ZE35=1,5,IF(Original!ZE35=2,4,IF(Original!ZE35=3,3,IF(Original!ZE35=4,2,IF(Original!ZE35=5,1,".")))))</f>
        <v>2</v>
      </c>
      <c r="DG34" s="1">
        <f t="shared" si="7"/>
        <v>3.076923077</v>
      </c>
    </row>
    <row r="35" ht="15.75" customHeight="1">
      <c r="A35" s="1">
        <v>34.0</v>
      </c>
      <c r="B35" s="1">
        <f>IF(Original!A36="EFT 1 cue",1,IF(Original!A36="ERT 1 cue",2,IF(Original!A36="EFT 3 cue",3,IF(Original!A36="ERT 3 cue",4))))</f>
        <v>1</v>
      </c>
      <c r="C35" s="1">
        <f>Original!C36</f>
        <v>1</v>
      </c>
      <c r="D35" s="1">
        <f>Original!D36</f>
        <v>1</v>
      </c>
      <c r="E35" s="1">
        <f>Original!J36</f>
        <v>0.00671</v>
      </c>
      <c r="F35" s="1">
        <f>Original!K36</f>
        <v>-5.004156328</v>
      </c>
      <c r="G35" s="1">
        <f>Original!L36</f>
        <v>0</v>
      </c>
      <c r="H35" s="1">
        <f>Original!M36</f>
        <v>24</v>
      </c>
      <c r="I35" s="1">
        <f>Original!N36</f>
        <v>3.17805383</v>
      </c>
      <c r="J35" s="1">
        <f>Original!O36</f>
        <v>0</v>
      </c>
      <c r="K35" s="1">
        <f>Original!R36</f>
        <v>99.22</v>
      </c>
      <c r="L35" s="1">
        <f>Original!S36</f>
        <v>99.22</v>
      </c>
      <c r="M35" s="1">
        <f>Original!T36</f>
        <v>99.22</v>
      </c>
      <c r="N35" s="1">
        <f>Original!U36</f>
        <v>99.22</v>
      </c>
      <c r="O35" s="1">
        <f>Original!V36</f>
        <v>74.22</v>
      </c>
      <c r="P35" s="1">
        <f>Original!W36</f>
        <v>0.78</v>
      </c>
      <c r="Q35" s="1">
        <f>Original!X36</f>
        <v>0.78</v>
      </c>
      <c r="R35" s="1">
        <f>Original!AA36</f>
        <v>71</v>
      </c>
      <c r="S35" s="1">
        <f>Original!AC36</f>
        <v>260</v>
      </c>
      <c r="T35" s="1">
        <f>Original!AK36</f>
        <v>36.25868</v>
      </c>
      <c r="U35" s="1">
        <f>Original!AM36</f>
        <v>0</v>
      </c>
      <c r="V35" s="1">
        <f>Original!AN36</f>
        <v>0</v>
      </c>
      <c r="W35" s="1">
        <f>Original!AS36</f>
        <v>0</v>
      </c>
      <c r="X35" s="1">
        <f>Original!AW36</f>
        <v>0</v>
      </c>
      <c r="Y35" s="1">
        <f>Original!AX36</f>
        <v>0</v>
      </c>
      <c r="Z35" s="1">
        <f>Original!AY36</f>
        <v>1</v>
      </c>
      <c r="AA35" s="1">
        <f>Original!AZ36</f>
        <v>1</v>
      </c>
      <c r="AB35" s="1">
        <f>Original!BA36</f>
        <v>0</v>
      </c>
      <c r="AC35" s="1">
        <f>Original!BB36</f>
        <v>0</v>
      </c>
      <c r="AD35" s="1">
        <f>Original!BC36</f>
        <v>0</v>
      </c>
      <c r="AE35" s="1">
        <f>Original!BD36</f>
        <v>1</v>
      </c>
      <c r="AF35" s="1">
        <f>Original!BE36</f>
        <v>5</v>
      </c>
      <c r="AG35" s="1">
        <f>Original!BF36</f>
        <v>2</v>
      </c>
      <c r="AH35" s="1">
        <f>Original!BJ36</f>
        <v>3</v>
      </c>
      <c r="AI35" s="1">
        <f>Original!BW36</f>
        <v>3</v>
      </c>
      <c r="AJ35" s="1">
        <f>Original!BZ36</f>
        <v>8</v>
      </c>
      <c r="AK35" s="1">
        <f>Original!CC36</f>
        <v>8</v>
      </c>
      <c r="AL35" s="1">
        <f>Original!CD36</f>
        <v>1</v>
      </c>
      <c r="AM35" s="1">
        <f>Original!CF36</f>
        <v>51</v>
      </c>
      <c r="AN35" s="1"/>
      <c r="AO35" s="1">
        <f>Original!CO36</f>
        <v>1</v>
      </c>
      <c r="AP35" s="1">
        <f>Original!RO36</f>
        <v>4</v>
      </c>
      <c r="AQ35" s="1">
        <f>Original!RP36</f>
        <v>4</v>
      </c>
      <c r="AR35" s="1">
        <f>Original!SC36</f>
        <v>1</v>
      </c>
      <c r="AS35" s="1">
        <f>Original!SD36</f>
        <v>1</v>
      </c>
      <c r="AT35" s="1">
        <f>Original!SQ36</f>
        <v>4</v>
      </c>
      <c r="AU35" s="1">
        <f>Original!SR36</f>
        <v>4</v>
      </c>
      <c r="AV35" s="1">
        <f>Original!TE36</f>
        <v>4</v>
      </c>
      <c r="AW35" s="1">
        <f>Original!TF36</f>
        <v>4</v>
      </c>
      <c r="AX35" s="1">
        <f>Original!TS36</f>
        <v>5</v>
      </c>
      <c r="AY35" s="1">
        <f>Original!TT36</f>
        <v>5</v>
      </c>
      <c r="AZ35" s="1">
        <f>Original!UG36</f>
        <v>4</v>
      </c>
      <c r="BA35" s="1">
        <f>Original!UH36</f>
        <v>4</v>
      </c>
      <c r="BB35" s="1">
        <f>Original!UU36</f>
        <v>4</v>
      </c>
      <c r="BC35" s="1">
        <f>Original!UV36</f>
        <v>4</v>
      </c>
      <c r="BD35" s="1">
        <f t="shared" si="1"/>
        <v>3.692307692</v>
      </c>
      <c r="BE35" s="1">
        <f>Original!WG36</f>
        <v>4</v>
      </c>
      <c r="BF35" s="1">
        <f>Original!WH36</f>
        <v>4</v>
      </c>
      <c r="BG35" s="1"/>
      <c r="BH35" s="1"/>
      <c r="BI35" s="1"/>
      <c r="BJ35" s="1"/>
      <c r="BK35" s="1">
        <f t="shared" si="2"/>
        <v>4</v>
      </c>
      <c r="BL35" s="1">
        <f>Original!XQ36</f>
        <v>4</v>
      </c>
      <c r="BM35" s="1">
        <f>Original!XR36</f>
        <v>4</v>
      </c>
      <c r="BN35" s="1"/>
      <c r="BO35" s="1"/>
      <c r="BP35" s="1"/>
      <c r="BQ35" s="1"/>
      <c r="BR35" s="1">
        <f t="shared" si="3"/>
        <v>4</v>
      </c>
      <c r="BS35" s="1">
        <f>Original!YI36</f>
        <v>4</v>
      </c>
      <c r="BT35" s="1">
        <f>Original!YJ36</f>
        <v>4</v>
      </c>
      <c r="BU35" s="1"/>
      <c r="BV35" s="1"/>
      <c r="BW35" s="1"/>
      <c r="BX35" s="1"/>
      <c r="BY35" s="1">
        <f t="shared" si="4"/>
        <v>4</v>
      </c>
      <c r="BZ35" s="1">
        <f>Original!ZF36</f>
        <v>4</v>
      </c>
      <c r="CA35" s="1">
        <f>Original!ZG36</f>
        <v>4</v>
      </c>
      <c r="CB35" s="1"/>
      <c r="CC35" s="1"/>
      <c r="CD35" s="1"/>
      <c r="CE35" s="1"/>
      <c r="CF35" s="1">
        <f t="shared" si="5"/>
        <v>4</v>
      </c>
      <c r="CG35" s="1">
        <f>Original!XW36</f>
        <v>4</v>
      </c>
      <c r="CH35" s="1">
        <f>Original!XX36</f>
        <v>4</v>
      </c>
      <c r="CI35" s="1">
        <f>IF(Original!XX36=1,5,IF(Original!XX36=2,4,IF(Original!XX36=3,3,IF(Original!XX36=4,2,IF(Original!XX36=5,1,".")))))</f>
        <v>2</v>
      </c>
      <c r="CJ35" s="1">
        <f>IF(Original!XY36=1,5,IF(Original!XY36=2,4,IF(Original!XY36=3,3,IF(Original!XY36=4,2,IF(Original!XY36=5,1,".")))))</f>
        <v>5</v>
      </c>
      <c r="CK35" s="1">
        <f>IF(Original!XZ36=1,5,IF(Original!XZ36=2,4,IF(Original!XZ36=3,3,IF(Original!XZ36=4,2,IF(Original!XZ36=5,1,".")))))</f>
        <v>5</v>
      </c>
      <c r="CL35" s="1">
        <f>Original!YA36</f>
        <v>3</v>
      </c>
      <c r="CM35" s="1">
        <f>Original!YB36</f>
        <v>4</v>
      </c>
      <c r="CN35" s="1">
        <f>Original!YC36</f>
        <v>4</v>
      </c>
      <c r="CO35" s="1">
        <f>IF(Original!YD36=1,5,IF(Original!YD36=2,4,IF(Original!YD36=3,3,IF(Original!YD36=4,2,IF(Original!YD36=5,1,".")))))</f>
        <v>2</v>
      </c>
      <c r="CP35" s="1">
        <f>IF(Original!YE36=1,5,IF(Original!YE36=2,4,IF(Original!YE36=3,3,IF(Original!YE36=4,2,IF(Original!YE36=5,1,".")))))</f>
        <v>5</v>
      </c>
      <c r="CQ35" s="1">
        <f>IF(Original!YF36=1,5,IF(Original!YF36=2,4,IF(Original!YF36=3,3,IF(Original!YF36=4,2,IF(Original!YF36=5,1,".")))))</f>
        <v>5</v>
      </c>
      <c r="CR35" s="1">
        <f>IF(Original!YG36=1,5,IF(Original!YG36=2,4,IF(Original!YG36=3,3,IF(Original!YG36=4,2,IF(Original!YG36=5,1,".")))))</f>
        <v>5</v>
      </c>
      <c r="CS35" s="1">
        <f t="shared" si="6"/>
        <v>4</v>
      </c>
      <c r="CT35" s="1">
        <f>Original!YS36</f>
        <v>4</v>
      </c>
      <c r="CU35" s="1">
        <f>IF(Original!YT36=1,5,IF(Original!YT36=2,4,IF(Original!YT36=3,3,IF(Original!YT36=4,2,IF(Original!YT36=5,1,".")))))</f>
        <v>5</v>
      </c>
      <c r="CV35" s="1">
        <f>Original!YU36</f>
        <v>5</v>
      </c>
      <c r="CW35" s="1">
        <f>Original!YV36</f>
        <v>5</v>
      </c>
      <c r="CX35" s="1">
        <f>Original!YW36</f>
        <v>5</v>
      </c>
      <c r="CY35" s="1">
        <f>Original!YX36</f>
        <v>5</v>
      </c>
      <c r="CZ35" s="1">
        <f>IF(Original!YY36=1,5,IF(Original!YY36=2,4,IF(Original!YY36=3,3,IF(Original!YY36=4,2,IF(Original!YY36=5,1,".")))))</f>
        <v>4</v>
      </c>
      <c r="DA35" s="1">
        <f>Original!YZ36</f>
        <v>5</v>
      </c>
      <c r="DB35" s="1">
        <f>Original!ZA36</f>
        <v>5</v>
      </c>
      <c r="DC35" s="1">
        <f>Original!ZB36</f>
        <v>3</v>
      </c>
      <c r="DD35" s="1">
        <f>Original!ZC36</f>
        <v>5</v>
      </c>
      <c r="DE35" s="1">
        <f>Original!ZD36</f>
        <v>4</v>
      </c>
      <c r="DF35" s="1">
        <f>IF(Original!ZE36=1,5,IF(Original!ZE36=2,4,IF(Original!ZE36=3,3,IF(Original!ZE36=4,2,IF(Original!ZE36=5,1,".")))))</f>
        <v>4</v>
      </c>
      <c r="DG35" s="1">
        <f t="shared" si="7"/>
        <v>4.538461538</v>
      </c>
    </row>
    <row r="36" ht="15.75" customHeight="1">
      <c r="A36" s="1">
        <v>35.0</v>
      </c>
      <c r="B36" s="1">
        <f>IF(Original!A37="EFT 1 cue",1,IF(Original!A37="ERT 1 cue",2,IF(Original!A37="EFT 3 cue",3,IF(Original!A37="ERT 3 cue",4))))</f>
        <v>1</v>
      </c>
      <c r="C36" s="1">
        <f>Original!C37</f>
        <v>1</v>
      </c>
      <c r="D36" s="1">
        <f>Original!D37</f>
        <v>1</v>
      </c>
      <c r="E36" s="1">
        <f>Original!J37</f>
        <v>0.00043</v>
      </c>
      <c r="F36" s="1">
        <f>Original!K37</f>
        <v>-7.751725349</v>
      </c>
      <c r="G36" s="1">
        <f>Original!L37</f>
        <v>0</v>
      </c>
      <c r="H36" s="1">
        <f>Original!M37</f>
        <v>0.00671</v>
      </c>
      <c r="I36" s="1">
        <f>Original!N37</f>
        <v>-5.004156328</v>
      </c>
      <c r="J36" s="1">
        <f>Original!O37</f>
        <v>0</v>
      </c>
      <c r="K36" s="1">
        <f>Original!R37</f>
        <v>99.22</v>
      </c>
      <c r="L36" s="1">
        <f>Original!S37</f>
        <v>99.22</v>
      </c>
      <c r="M36" s="1">
        <f>Original!T37</f>
        <v>99.22</v>
      </c>
      <c r="N36" s="1">
        <f>Original!U37</f>
        <v>99.22</v>
      </c>
      <c r="O36" s="1">
        <f>Original!V37</f>
        <v>99.22</v>
      </c>
      <c r="P36" s="1">
        <f>Original!W37</f>
        <v>88.28</v>
      </c>
      <c r="Q36" s="1">
        <f>Original!X37</f>
        <v>38.28</v>
      </c>
      <c r="R36" s="1">
        <f>Original!AA37</f>
        <v>72</v>
      </c>
      <c r="S36" s="1">
        <f>Original!AC37</f>
        <v>185</v>
      </c>
      <c r="T36" s="1">
        <f>Original!AK37</f>
        <v>25.08777</v>
      </c>
      <c r="U36" s="1">
        <f>Original!AM37</f>
        <v>1</v>
      </c>
      <c r="V36" s="1">
        <f>Original!AN37</f>
        <v>1</v>
      </c>
      <c r="W36" s="1">
        <f>Original!AS37</f>
        <v>2</v>
      </c>
      <c r="X36" s="1">
        <f>Original!AW37</f>
        <v>2</v>
      </c>
      <c r="Y36" s="1">
        <f>Original!AX37</f>
        <v>2</v>
      </c>
      <c r="Z36" s="1">
        <f>Original!AY37</f>
        <v>1</v>
      </c>
      <c r="AA36" s="1">
        <f>Original!AZ37</f>
        <v>0</v>
      </c>
      <c r="AB36" s="1">
        <f>Original!BA37</f>
        <v>2</v>
      </c>
      <c r="AC36" s="1">
        <f>Original!BB37</f>
        <v>1</v>
      </c>
      <c r="AD36" s="1">
        <f>Original!BC37</f>
        <v>2</v>
      </c>
      <c r="AE36" s="1">
        <f>Original!BD37</f>
        <v>1</v>
      </c>
      <c r="AF36" s="1">
        <f>Original!BE37</f>
        <v>5</v>
      </c>
      <c r="AG36" s="1">
        <f>Original!BF37</f>
        <v>2</v>
      </c>
      <c r="AH36" s="1">
        <f>Original!BJ37</f>
        <v>1</v>
      </c>
      <c r="AI36" s="1">
        <f>Original!BW37</f>
        <v>3</v>
      </c>
      <c r="AJ36" s="1">
        <f>Original!BZ37</f>
        <v>5</v>
      </c>
      <c r="AK36" s="1">
        <f>Original!CC37</f>
        <v>5</v>
      </c>
      <c r="AL36" s="1">
        <f>Original!CD37</f>
        <v>1</v>
      </c>
      <c r="AM36" s="1">
        <f>Original!CF37</f>
        <v>20</v>
      </c>
      <c r="AN36" s="1"/>
      <c r="AO36" s="1">
        <f>Original!CO37</f>
        <v>1</v>
      </c>
      <c r="AP36" s="1">
        <f>Original!RO37</f>
        <v>5</v>
      </c>
      <c r="AQ36" s="1">
        <f>Original!RP37</f>
        <v>5</v>
      </c>
      <c r="AR36" s="1">
        <f>Original!SC37</f>
        <v>5</v>
      </c>
      <c r="AS36" s="1">
        <f>Original!SD37</f>
        <v>5</v>
      </c>
      <c r="AT36" s="1">
        <f>Original!SQ37</f>
        <v>5</v>
      </c>
      <c r="AU36" s="1">
        <f>Original!SR37</f>
        <v>5</v>
      </c>
      <c r="AV36" s="1">
        <f>Original!TE37</f>
        <v>5</v>
      </c>
      <c r="AW36" s="1">
        <f>Original!TF37</f>
        <v>5</v>
      </c>
      <c r="AX36" s="1">
        <f>Original!TS37</f>
        <v>3</v>
      </c>
      <c r="AY36" s="1">
        <f>Original!TT37</f>
        <v>4</v>
      </c>
      <c r="AZ36" s="1">
        <f>Original!UG37</f>
        <v>5</v>
      </c>
      <c r="BA36" s="1">
        <f>Original!UH37</f>
        <v>5</v>
      </c>
      <c r="BB36" s="1">
        <f>Original!UU37</f>
        <v>3</v>
      </c>
      <c r="BC36" s="1">
        <f>Original!UV37</f>
        <v>3</v>
      </c>
      <c r="BD36" s="1">
        <f t="shared" si="1"/>
        <v>4.461538462</v>
      </c>
      <c r="BE36" s="1">
        <f>Original!WG37</f>
        <v>5</v>
      </c>
      <c r="BF36" s="1">
        <f>Original!WH37</f>
        <v>5</v>
      </c>
      <c r="BG36" s="1"/>
      <c r="BH36" s="1"/>
      <c r="BI36" s="1"/>
      <c r="BJ36" s="1"/>
      <c r="BK36" s="1">
        <f t="shared" si="2"/>
        <v>5</v>
      </c>
      <c r="BL36" s="1">
        <f>Original!XQ37</f>
        <v>5</v>
      </c>
      <c r="BM36" s="1">
        <f>Original!XR37</f>
        <v>5</v>
      </c>
      <c r="BN36" s="1"/>
      <c r="BO36" s="1"/>
      <c r="BP36" s="1"/>
      <c r="BQ36" s="1"/>
      <c r="BR36" s="1">
        <f t="shared" si="3"/>
        <v>5</v>
      </c>
      <c r="BS36" s="1">
        <f>Original!YI37</f>
        <v>5</v>
      </c>
      <c r="BT36" s="1">
        <f>Original!YJ37</f>
        <v>5</v>
      </c>
      <c r="BU36" s="1"/>
      <c r="BV36" s="1"/>
      <c r="BW36" s="1"/>
      <c r="BX36" s="1"/>
      <c r="BY36" s="1">
        <f t="shared" si="4"/>
        <v>5</v>
      </c>
      <c r="BZ36" s="1">
        <f>Original!ZF37</f>
        <v>5</v>
      </c>
      <c r="CA36" s="1">
        <f>Original!ZG37</f>
        <v>5</v>
      </c>
      <c r="CB36" s="1"/>
      <c r="CC36" s="1"/>
      <c r="CD36" s="1"/>
      <c r="CE36" s="1"/>
      <c r="CF36" s="1">
        <f t="shared" si="5"/>
        <v>5</v>
      </c>
      <c r="CG36" s="1">
        <f>Original!XW37</f>
        <v>4</v>
      </c>
      <c r="CH36" s="1">
        <f>Original!XX37</f>
        <v>4</v>
      </c>
      <c r="CI36" s="1">
        <f>IF(Original!XX37=1,5,IF(Original!XX37=2,4,IF(Original!XX37=3,3,IF(Original!XX37=4,2,IF(Original!XX37=5,1,".")))))</f>
        <v>2</v>
      </c>
      <c r="CJ36" s="1">
        <f>IF(Original!XY37=1,5,IF(Original!XY37=2,4,IF(Original!XY37=3,3,IF(Original!XY37=4,2,IF(Original!XY37=5,1,".")))))</f>
        <v>4</v>
      </c>
      <c r="CK36" s="1">
        <f>IF(Original!XZ37=1,5,IF(Original!XZ37=2,4,IF(Original!XZ37=3,3,IF(Original!XZ37=4,2,IF(Original!XZ37=5,1,".")))))</f>
        <v>3</v>
      </c>
      <c r="CL36" s="1">
        <f>Original!YA37</f>
        <v>4</v>
      </c>
      <c r="CM36" s="1">
        <f>Original!YB37</f>
        <v>4</v>
      </c>
      <c r="CN36" s="1">
        <f>Original!YC37</f>
        <v>4</v>
      </c>
      <c r="CO36" s="1">
        <f>IF(Original!YD37=1,5,IF(Original!YD37=2,4,IF(Original!YD37=3,3,IF(Original!YD37=4,2,IF(Original!YD37=5,1,".")))))</f>
        <v>2</v>
      </c>
      <c r="CP36" s="1">
        <f>IF(Original!YE37=1,5,IF(Original!YE37=2,4,IF(Original!YE37=3,3,IF(Original!YE37=4,2,IF(Original!YE37=5,1,".")))))</f>
        <v>4</v>
      </c>
      <c r="CQ36" s="1">
        <f>IF(Original!YF37=1,5,IF(Original!YF37=2,4,IF(Original!YF37=3,3,IF(Original!YF37=4,2,IF(Original!YF37=5,1,".")))))</f>
        <v>4</v>
      </c>
      <c r="CR36" s="1">
        <f>IF(Original!YG37=1,5,IF(Original!YG37=2,4,IF(Original!YG37=3,3,IF(Original!YG37=4,2,IF(Original!YG37=5,1,".")))))</f>
        <v>4</v>
      </c>
      <c r="CS36" s="1">
        <f t="shared" si="6"/>
        <v>3.583333333</v>
      </c>
      <c r="CT36" s="1">
        <f>Original!YS37</f>
        <v>3</v>
      </c>
      <c r="CU36" s="1">
        <f>IF(Original!YT37=1,5,IF(Original!YT37=2,4,IF(Original!YT37=3,3,IF(Original!YT37=4,2,IF(Original!YT37=5,1,".")))))</f>
        <v>4</v>
      </c>
      <c r="CV36" s="1">
        <f>Original!YU37</f>
        <v>4</v>
      </c>
      <c r="CW36" s="1">
        <f>Original!YV37</f>
        <v>4</v>
      </c>
      <c r="CX36" s="1">
        <f>Original!YW37</f>
        <v>5</v>
      </c>
      <c r="CY36" s="1">
        <f>Original!YX37</f>
        <v>4</v>
      </c>
      <c r="CZ36" s="1">
        <f>IF(Original!YY37=1,5,IF(Original!YY37=2,4,IF(Original!YY37=3,3,IF(Original!YY37=4,2,IF(Original!YY37=5,1,".")))))</f>
        <v>2</v>
      </c>
      <c r="DA36" s="1">
        <f>Original!YZ37</f>
        <v>5</v>
      </c>
      <c r="DB36" s="1">
        <f>Original!ZA37</f>
        <v>4</v>
      </c>
      <c r="DC36" s="1">
        <f>Original!ZB37</f>
        <v>2</v>
      </c>
      <c r="DD36" s="1">
        <f>Original!ZC37</f>
        <v>4</v>
      </c>
      <c r="DE36" s="1">
        <f>Original!ZD37</f>
        <v>3</v>
      </c>
      <c r="DF36" s="1">
        <f>IF(Original!ZE37=1,5,IF(Original!ZE37=2,4,IF(Original!ZE37=3,3,IF(Original!ZE37=4,2,IF(Original!ZE37=5,1,".")))))</f>
        <v>3</v>
      </c>
      <c r="DG36" s="1">
        <f t="shared" si="7"/>
        <v>3.615384615</v>
      </c>
    </row>
    <row r="37" ht="15.75" customHeight="1">
      <c r="A37" s="1">
        <v>36.0</v>
      </c>
      <c r="B37" s="1">
        <f>IF(Original!A38="EFT 1 cue",1,IF(Original!A38="ERT 1 cue",2,IF(Original!A38="EFT 3 cue",3,IF(Original!A38="ERT 3 cue",4))))</f>
        <v>1</v>
      </c>
      <c r="C37" s="1">
        <f>Original!C38</f>
        <v>1</v>
      </c>
      <c r="D37" s="1">
        <f>Original!D38</f>
        <v>1</v>
      </c>
      <c r="E37" s="1">
        <f>Original!J38</f>
        <v>0.02323</v>
      </c>
      <c r="F37" s="1">
        <f>Original!K38</f>
        <v>-3.762310732</v>
      </c>
      <c r="G37" s="1">
        <f>Original!L38</f>
        <v>0</v>
      </c>
      <c r="H37" s="1">
        <f>Original!M38</f>
        <v>0.0396</v>
      </c>
      <c r="I37" s="1">
        <f>Original!N38</f>
        <v>-3.228926161</v>
      </c>
      <c r="J37" s="1">
        <f>Original!O38</f>
        <v>0</v>
      </c>
      <c r="K37" s="1">
        <f>Original!R38</f>
        <v>99.22</v>
      </c>
      <c r="L37" s="1">
        <f>Original!S38</f>
        <v>97.66</v>
      </c>
      <c r="M37" s="1">
        <f>Original!T38</f>
        <v>49.22</v>
      </c>
      <c r="N37" s="1">
        <f>Original!U38</f>
        <v>11.72</v>
      </c>
      <c r="O37" s="1">
        <f>Original!V38</f>
        <v>10.16</v>
      </c>
      <c r="P37" s="1">
        <f>Original!W38</f>
        <v>11.72</v>
      </c>
      <c r="Q37" s="1">
        <f>Original!X38</f>
        <v>5.46</v>
      </c>
      <c r="R37" s="1">
        <f>Original!AA38</f>
        <v>69</v>
      </c>
      <c r="S37" s="1">
        <f>Original!AC38</f>
        <v>195</v>
      </c>
      <c r="T37" s="1">
        <f>Original!AK38</f>
        <v>28.79332</v>
      </c>
      <c r="U37" s="1">
        <f>Original!AM38</f>
        <v>1</v>
      </c>
      <c r="V37" s="1">
        <f>Original!AN38</f>
        <v>1</v>
      </c>
      <c r="W37" s="1">
        <f>Original!AS38</f>
        <v>2</v>
      </c>
      <c r="X37" s="1">
        <f>Original!AW38</f>
        <v>1</v>
      </c>
      <c r="Y37" s="1">
        <f>Original!AX38</f>
        <v>2</v>
      </c>
      <c r="Z37" s="1">
        <f>Original!AY38</f>
        <v>2</v>
      </c>
      <c r="AA37" s="1">
        <f>Original!AZ38</f>
        <v>2</v>
      </c>
      <c r="AB37" s="1">
        <f>Original!BA38</f>
        <v>1</v>
      </c>
      <c r="AC37" s="1">
        <f>Original!BB38</f>
        <v>0</v>
      </c>
      <c r="AD37" s="1">
        <f>Original!BC38</f>
        <v>0</v>
      </c>
      <c r="AE37" s="1">
        <f>Original!BD38</f>
        <v>1</v>
      </c>
      <c r="AF37" s="1">
        <f>Original!BE38</f>
        <v>5</v>
      </c>
      <c r="AG37" s="1">
        <f>Original!BF38</f>
        <v>1</v>
      </c>
      <c r="AH37" s="1">
        <f>Original!BJ38</f>
        <v>2</v>
      </c>
      <c r="AI37" s="1">
        <f>Original!BW38</f>
        <v>2</v>
      </c>
      <c r="AJ37" s="1">
        <f>Original!BZ38</f>
        <v>9</v>
      </c>
      <c r="AK37" s="1">
        <f>Original!CC38</f>
        <v>9</v>
      </c>
      <c r="AL37" s="1">
        <f>Original!CD38</f>
        <v>1</v>
      </c>
      <c r="AM37" s="1">
        <f>Original!CF38</f>
        <v>28</v>
      </c>
      <c r="AN37" s="1"/>
      <c r="AO37" s="1">
        <f>Original!CO38</f>
        <v>1</v>
      </c>
      <c r="AP37" s="1">
        <f>Original!RO38</f>
        <v>4</v>
      </c>
      <c r="AQ37" s="1">
        <f>Original!RP38</f>
        <v>4</v>
      </c>
      <c r="AR37" s="1">
        <f>Original!SC38</f>
        <v>4</v>
      </c>
      <c r="AS37" s="1">
        <f>Original!SD38</f>
        <v>4</v>
      </c>
      <c r="AT37" s="1">
        <f>Original!SQ38</f>
        <v>4</v>
      </c>
      <c r="AU37" s="1">
        <f>Original!SR38</f>
        <v>4</v>
      </c>
      <c r="AV37" s="1">
        <f>Original!TE38</f>
        <v>4</v>
      </c>
      <c r="AW37" s="1">
        <f>Original!TF38</f>
        <v>4</v>
      </c>
      <c r="AX37" s="1">
        <f>Original!TS38</f>
        <v>4</v>
      </c>
      <c r="AY37" s="1">
        <f>Original!TT38</f>
        <v>4</v>
      </c>
      <c r="AZ37" s="1">
        <f>Original!UG38</f>
        <v>4</v>
      </c>
      <c r="BA37" s="1">
        <f>Original!UH38</f>
        <v>4</v>
      </c>
      <c r="BB37" s="1">
        <f>Original!UU38</f>
        <v>4</v>
      </c>
      <c r="BC37" s="1">
        <f>Original!UV38</f>
        <v>4</v>
      </c>
      <c r="BD37" s="1">
        <f t="shared" si="1"/>
        <v>4</v>
      </c>
      <c r="BE37" s="1">
        <f>Original!WG38</f>
        <v>3</v>
      </c>
      <c r="BF37" s="1">
        <f>Original!WH38</f>
        <v>3</v>
      </c>
      <c r="BG37" s="1"/>
      <c r="BH37" s="1"/>
      <c r="BI37" s="1"/>
      <c r="BJ37" s="1"/>
      <c r="BK37" s="1">
        <f t="shared" si="2"/>
        <v>3</v>
      </c>
      <c r="BL37" s="1">
        <f>Original!XQ38</f>
        <v>4</v>
      </c>
      <c r="BM37" s="1">
        <f>Original!XR38</f>
        <v>4</v>
      </c>
      <c r="BN37" s="1"/>
      <c r="BO37" s="1"/>
      <c r="BP37" s="1"/>
      <c r="BQ37" s="1"/>
      <c r="BR37" s="1">
        <f t="shared" si="3"/>
        <v>4</v>
      </c>
      <c r="BS37" s="1">
        <f>Original!YI38</f>
        <v>4</v>
      </c>
      <c r="BT37" s="1">
        <f>Original!YJ38</f>
        <v>4</v>
      </c>
      <c r="BU37" s="1"/>
      <c r="BV37" s="1"/>
      <c r="BW37" s="1"/>
      <c r="BX37" s="1"/>
      <c r="BY37" s="1">
        <f t="shared" si="4"/>
        <v>4</v>
      </c>
      <c r="BZ37" s="1">
        <f>Original!ZF38</f>
        <v>4</v>
      </c>
      <c r="CA37" s="1">
        <f>Original!ZG38</f>
        <v>4</v>
      </c>
      <c r="CB37" s="1"/>
      <c r="CC37" s="1"/>
      <c r="CD37" s="1"/>
      <c r="CE37" s="1"/>
      <c r="CF37" s="1">
        <f t="shared" si="5"/>
        <v>4</v>
      </c>
      <c r="CG37" s="1">
        <f>Original!XW38</f>
        <v>2</v>
      </c>
      <c r="CH37" s="1">
        <f>Original!XX38</f>
        <v>2</v>
      </c>
      <c r="CI37" s="1">
        <f>IF(Original!XX38=1,5,IF(Original!XX38=2,4,IF(Original!XX38=3,3,IF(Original!XX38=4,2,IF(Original!XX38=5,1,".")))))</f>
        <v>4</v>
      </c>
      <c r="CJ37" s="1">
        <f>IF(Original!XY38=1,5,IF(Original!XY38=2,4,IF(Original!XY38=3,3,IF(Original!XY38=4,2,IF(Original!XY38=5,1,".")))))</f>
        <v>2</v>
      </c>
      <c r="CK37" s="1">
        <f>IF(Original!XZ38=1,5,IF(Original!XZ38=2,4,IF(Original!XZ38=3,3,IF(Original!XZ38=4,2,IF(Original!XZ38=5,1,".")))))</f>
        <v>2</v>
      </c>
      <c r="CL37" s="1">
        <f>Original!YA38</f>
        <v>3</v>
      </c>
      <c r="CM37" s="1">
        <f>Original!YB38</f>
        <v>4</v>
      </c>
      <c r="CN37" s="1">
        <f>Original!YC38</f>
        <v>4</v>
      </c>
      <c r="CO37" s="1">
        <f>IF(Original!YD38=1,5,IF(Original!YD38=2,4,IF(Original!YD38=3,3,IF(Original!YD38=4,2,IF(Original!YD38=5,1,".")))))</f>
        <v>4</v>
      </c>
      <c r="CP37" s="1">
        <f>IF(Original!YE38=1,5,IF(Original!YE38=2,4,IF(Original!YE38=3,3,IF(Original!YE38=4,2,IF(Original!YE38=5,1,".")))))</f>
        <v>4</v>
      </c>
      <c r="CQ37" s="1">
        <f>IF(Original!YF38=1,5,IF(Original!YF38=2,4,IF(Original!YF38=3,3,IF(Original!YF38=4,2,IF(Original!YF38=5,1,".")))))</f>
        <v>4</v>
      </c>
      <c r="CR37" s="1">
        <f>IF(Original!YG38=1,5,IF(Original!YG38=2,4,IF(Original!YG38=3,3,IF(Original!YG38=4,2,IF(Original!YG38=5,1,".")))))</f>
        <v>3</v>
      </c>
      <c r="CS37" s="1">
        <f t="shared" si="6"/>
        <v>3.166666667</v>
      </c>
      <c r="CT37" s="1">
        <f>Original!YS38</f>
        <v>4</v>
      </c>
      <c r="CU37" s="1">
        <f>IF(Original!YT38=1,5,IF(Original!YT38=2,4,IF(Original!YT38=3,3,IF(Original!YT38=4,2,IF(Original!YT38=5,1,".")))))</f>
        <v>4</v>
      </c>
      <c r="CV37" s="1">
        <f>Original!YU38</f>
        <v>2</v>
      </c>
      <c r="CW37" s="1">
        <f>Original!YV38</f>
        <v>4</v>
      </c>
      <c r="CX37" s="1">
        <f>Original!YW38</f>
        <v>4</v>
      </c>
      <c r="CY37" s="1">
        <f>Original!YX38</f>
        <v>5</v>
      </c>
      <c r="CZ37" s="1">
        <f>IF(Original!YY38=1,5,IF(Original!YY38=2,4,IF(Original!YY38=3,3,IF(Original!YY38=4,2,IF(Original!YY38=5,1,".")))))</f>
        <v>2</v>
      </c>
      <c r="DA37" s="1">
        <f>Original!YZ38</f>
        <v>4</v>
      </c>
      <c r="DB37" s="1">
        <f>Original!ZA38</f>
        <v>4</v>
      </c>
      <c r="DC37" s="1">
        <f>Original!ZB38</f>
        <v>1</v>
      </c>
      <c r="DD37" s="1">
        <f>Original!ZC38</f>
        <v>3</v>
      </c>
      <c r="DE37" s="1">
        <f>Original!ZD38</f>
        <v>4</v>
      </c>
      <c r="DF37" s="1">
        <f>IF(Original!ZE38=1,5,IF(Original!ZE38=2,4,IF(Original!ZE38=3,3,IF(Original!ZE38=4,2,IF(Original!ZE38=5,1,".")))))</f>
        <v>4</v>
      </c>
      <c r="DG37" s="1">
        <f t="shared" si="7"/>
        <v>3.461538462</v>
      </c>
    </row>
    <row r="38" ht="15.75" customHeight="1">
      <c r="A38" s="1">
        <v>37.0</v>
      </c>
      <c r="B38" s="1">
        <f>IF(Original!A39="EFT 1 cue",1,IF(Original!A39="ERT 1 cue",2,IF(Original!A39="EFT 3 cue",3,IF(Original!A39="ERT 3 cue",4))))</f>
        <v>1</v>
      </c>
      <c r="C38" s="1">
        <f>Original!C39</f>
        <v>1</v>
      </c>
      <c r="D38" s="1">
        <f>Original!D39</f>
        <v>1</v>
      </c>
      <c r="E38" s="1">
        <f>Original!J39</f>
        <v>0.00194</v>
      </c>
      <c r="F38" s="1">
        <f>Original!K39</f>
        <v>-6.245067306</v>
      </c>
      <c r="G38" s="1">
        <f>Original!L39</f>
        <v>0</v>
      </c>
      <c r="H38" s="1">
        <f>Original!M39</f>
        <v>0.00194</v>
      </c>
      <c r="I38" s="1">
        <f>Original!N39</f>
        <v>-6.245067306</v>
      </c>
      <c r="J38" s="1">
        <f>Original!O39</f>
        <v>0</v>
      </c>
      <c r="K38" s="1">
        <f>Original!R39</f>
        <v>99.22</v>
      </c>
      <c r="L38" s="1">
        <f>Original!S39</f>
        <v>99.22</v>
      </c>
      <c r="M38" s="1">
        <f>Original!T39</f>
        <v>99.22</v>
      </c>
      <c r="N38" s="1">
        <f>Original!U39</f>
        <v>74.22</v>
      </c>
      <c r="O38" s="1">
        <f>Original!V39</f>
        <v>94.54</v>
      </c>
      <c r="P38" s="1">
        <f>Original!W39</f>
        <v>0.78</v>
      </c>
      <c r="Q38" s="1">
        <f>Original!X39</f>
        <v>0.78</v>
      </c>
      <c r="R38" s="1">
        <f>Original!AA39</f>
        <v>66</v>
      </c>
      <c r="S38" s="1">
        <f>Original!AC39</f>
        <v>230</v>
      </c>
      <c r="T38" s="1">
        <f>Original!AK39</f>
        <v>37.11892</v>
      </c>
      <c r="U38" s="1">
        <f>Original!AM39</f>
        <v>1</v>
      </c>
      <c r="V38" s="1">
        <f>Original!AN39</f>
        <v>1</v>
      </c>
      <c r="W38" s="1">
        <f>Original!AS39</f>
        <v>2</v>
      </c>
      <c r="X38" s="1">
        <f>Original!AW39</f>
        <v>1</v>
      </c>
      <c r="Y38" s="1">
        <f>Original!AX39</f>
        <v>1</v>
      </c>
      <c r="Z38" s="1">
        <f>Original!AY39</f>
        <v>2</v>
      </c>
      <c r="AA38" s="1">
        <f>Original!AZ39</f>
        <v>2</v>
      </c>
      <c r="AB38" s="1">
        <f>Original!BA39</f>
        <v>1</v>
      </c>
      <c r="AC38" s="1">
        <f>Original!BB39</f>
        <v>0</v>
      </c>
      <c r="AD38" s="1">
        <f>Original!BC39</f>
        <v>0</v>
      </c>
      <c r="AE38" s="1">
        <f>Original!BD39</f>
        <v>3</v>
      </c>
      <c r="AF38" s="1">
        <f>Original!BE39</f>
        <v>7</v>
      </c>
      <c r="AG38" s="1">
        <f>Original!BF39</f>
        <v>3</v>
      </c>
      <c r="AH38" s="1">
        <f>Original!BJ39</f>
        <v>2</v>
      </c>
      <c r="AI38" s="1">
        <f>Original!BW39</f>
        <v>2</v>
      </c>
      <c r="AJ38" s="1">
        <f>Original!BZ39</f>
        <v>9</v>
      </c>
      <c r="AK38" s="1">
        <f>Original!CC39</f>
        <v>9</v>
      </c>
      <c r="AL38" s="1">
        <f>Original!CD39</f>
        <v>2</v>
      </c>
      <c r="AM38" s="1">
        <f>Original!CF39</f>
        <v>57</v>
      </c>
      <c r="AN38" s="1"/>
      <c r="AO38" s="1">
        <f>Original!CO39</f>
        <v>1</v>
      </c>
      <c r="AP38" s="1">
        <f>Original!RO39</f>
        <v>5</v>
      </c>
      <c r="AQ38" s="1">
        <f>Original!RP39</f>
        <v>5</v>
      </c>
      <c r="AR38" s="1">
        <f>Original!SC39</f>
        <v>5</v>
      </c>
      <c r="AS38" s="1">
        <f>Original!SD39</f>
        <v>5</v>
      </c>
      <c r="AT38" s="1">
        <f>Original!SQ39</f>
        <v>5</v>
      </c>
      <c r="AU38" s="1">
        <f>Original!SR39</f>
        <v>5</v>
      </c>
      <c r="AV38" s="1">
        <f>Original!TE39</f>
        <v>5</v>
      </c>
      <c r="AW38" s="1">
        <f>Original!TF39</f>
        <v>5</v>
      </c>
      <c r="AX38" s="1">
        <f>Original!TS39</f>
        <v>5</v>
      </c>
      <c r="AY38" s="1">
        <f>Original!TT39</f>
        <v>5</v>
      </c>
      <c r="AZ38" s="1">
        <f>Original!UG39</f>
        <v>5</v>
      </c>
      <c r="BA38" s="1">
        <f>Original!UH39</f>
        <v>5</v>
      </c>
      <c r="BB38" s="1">
        <f>Original!UU39</f>
        <v>5</v>
      </c>
      <c r="BC38" s="1">
        <f>Original!UV39</f>
        <v>4</v>
      </c>
      <c r="BD38" s="1">
        <f t="shared" si="1"/>
        <v>4.923076923</v>
      </c>
      <c r="BE38" s="1">
        <f>Original!WG39</f>
        <v>4</v>
      </c>
      <c r="BF38" s="1">
        <f>Original!WH39</f>
        <v>5</v>
      </c>
      <c r="BG38" s="1"/>
      <c r="BH38" s="1"/>
      <c r="BI38" s="1"/>
      <c r="BJ38" s="1"/>
      <c r="BK38" s="1">
        <f t="shared" si="2"/>
        <v>4.5</v>
      </c>
      <c r="BL38" s="1">
        <f>Original!XQ39</f>
        <v>5</v>
      </c>
      <c r="BM38" s="1">
        <f>Original!XR39</f>
        <v>5</v>
      </c>
      <c r="BN38" s="1"/>
      <c r="BO38" s="1"/>
      <c r="BP38" s="1"/>
      <c r="BQ38" s="1"/>
      <c r="BR38" s="1">
        <f t="shared" si="3"/>
        <v>5</v>
      </c>
      <c r="BS38" s="1">
        <f>Original!YI39</f>
        <v>4</v>
      </c>
      <c r="BT38" s="1">
        <f>Original!YJ39</f>
        <v>4</v>
      </c>
      <c r="BU38" s="1"/>
      <c r="BV38" s="1"/>
      <c r="BW38" s="1"/>
      <c r="BX38" s="1"/>
      <c r="BY38" s="1">
        <f t="shared" si="4"/>
        <v>4</v>
      </c>
      <c r="BZ38" s="1">
        <f>Original!ZF39</f>
        <v>3</v>
      </c>
      <c r="CA38" s="1">
        <f>Original!ZG39</f>
        <v>3</v>
      </c>
      <c r="CB38" s="1"/>
      <c r="CC38" s="1"/>
      <c r="CD38" s="1"/>
      <c r="CE38" s="1"/>
      <c r="CF38" s="1">
        <f t="shared" si="5"/>
        <v>3</v>
      </c>
      <c r="CG38" s="1">
        <f>Original!XW39</f>
        <v>4</v>
      </c>
      <c r="CH38" s="1">
        <f>Original!XX39</f>
        <v>2</v>
      </c>
      <c r="CI38" s="1">
        <f>IF(Original!XX39=1,5,IF(Original!XX39=2,4,IF(Original!XX39=3,3,IF(Original!XX39=4,2,IF(Original!XX39=5,1,".")))))</f>
        <v>4</v>
      </c>
      <c r="CJ38" s="1">
        <f>IF(Original!XY39=1,5,IF(Original!XY39=2,4,IF(Original!XY39=3,3,IF(Original!XY39=4,2,IF(Original!XY39=5,1,".")))))</f>
        <v>4</v>
      </c>
      <c r="CK38" s="1">
        <f>IF(Original!XZ39=1,5,IF(Original!XZ39=2,4,IF(Original!XZ39=3,3,IF(Original!XZ39=4,2,IF(Original!XZ39=5,1,".")))))</f>
        <v>4</v>
      </c>
      <c r="CL38" s="1">
        <f>Original!YA39</f>
        <v>4</v>
      </c>
      <c r="CM38" s="1">
        <f>Original!YB39</f>
        <v>2</v>
      </c>
      <c r="CN38" s="1">
        <f>Original!YC39</f>
        <v>3</v>
      </c>
      <c r="CO38" s="1">
        <f>IF(Original!YD39=1,5,IF(Original!YD39=2,4,IF(Original!YD39=3,3,IF(Original!YD39=4,2,IF(Original!YD39=5,1,".")))))</f>
        <v>4</v>
      </c>
      <c r="CP38" s="1">
        <f>IF(Original!YE39=1,5,IF(Original!YE39=2,4,IF(Original!YE39=3,3,IF(Original!YE39=4,2,IF(Original!YE39=5,1,".")))))</f>
        <v>4</v>
      </c>
      <c r="CQ38" s="1">
        <f>IF(Original!YF39=1,5,IF(Original!YF39=2,4,IF(Original!YF39=3,3,IF(Original!YF39=4,2,IF(Original!YF39=5,1,".")))))</f>
        <v>4</v>
      </c>
      <c r="CR38" s="1">
        <f>IF(Original!YG39=1,5,IF(Original!YG39=2,4,IF(Original!YG39=3,3,IF(Original!YG39=4,2,IF(Original!YG39=5,1,".")))))</f>
        <v>4</v>
      </c>
      <c r="CS38" s="1">
        <f t="shared" si="6"/>
        <v>3.583333333</v>
      </c>
      <c r="CT38" s="1">
        <f>Original!YS39</f>
        <v>4</v>
      </c>
      <c r="CU38" s="1">
        <f>IF(Original!YT39=1,5,IF(Original!YT39=2,4,IF(Original!YT39=3,3,IF(Original!YT39=4,2,IF(Original!YT39=5,1,".")))))</f>
        <v>2</v>
      </c>
      <c r="CV38" s="1">
        <f>Original!YU39</f>
        <v>4</v>
      </c>
      <c r="CW38" s="1">
        <f>Original!YV39</f>
        <v>4</v>
      </c>
      <c r="CX38" s="1">
        <f>Original!YW39</f>
        <v>5</v>
      </c>
      <c r="CY38" s="1">
        <f>Original!YX39</f>
        <v>5</v>
      </c>
      <c r="CZ38" s="1">
        <f>IF(Original!YY39=1,5,IF(Original!YY39=2,4,IF(Original!YY39=3,3,IF(Original!YY39=4,2,IF(Original!YY39=5,1,".")))))</f>
        <v>4</v>
      </c>
      <c r="DA38" s="1">
        <f>Original!YZ39</f>
        <v>4</v>
      </c>
      <c r="DB38" s="1">
        <f>Original!ZA39</f>
        <v>4</v>
      </c>
      <c r="DC38" s="1">
        <f>Original!ZB39</f>
        <v>2</v>
      </c>
      <c r="DD38" s="1">
        <f>Original!ZC39</f>
        <v>4</v>
      </c>
      <c r="DE38" s="1">
        <f>Original!ZD39</f>
        <v>4</v>
      </c>
      <c r="DF38" s="1">
        <f>IF(Original!ZE39=1,5,IF(Original!ZE39=2,4,IF(Original!ZE39=3,3,IF(Original!ZE39=4,2,IF(Original!ZE39=5,1,".")))))</f>
        <v>4</v>
      </c>
      <c r="DG38" s="1">
        <f t="shared" si="7"/>
        <v>3.846153846</v>
      </c>
    </row>
    <row r="39" ht="15.75" customHeight="1">
      <c r="A39" s="1">
        <v>38.0</v>
      </c>
      <c r="B39" s="1">
        <f>IF(Original!A40="EFT 1 cue",1,IF(Original!A40="ERT 1 cue",2,IF(Original!A40="EFT 3 cue",3,IF(Original!A40="ERT 3 cue",4))))</f>
        <v>2</v>
      </c>
      <c r="C39" s="1">
        <f>Original!C40</f>
        <v>1</v>
      </c>
      <c r="D39" s="1">
        <f>Original!D40</f>
        <v>2</v>
      </c>
      <c r="E39" s="1">
        <f>Original!J40</f>
        <v>0.00194</v>
      </c>
      <c r="F39" s="1">
        <f>Original!K40</f>
        <v>-6.245067306</v>
      </c>
      <c r="G39" s="1">
        <f>Original!L40</f>
        <v>0</v>
      </c>
      <c r="H39" s="1">
        <f>Original!M40</f>
        <v>0.00011</v>
      </c>
      <c r="I39" s="1">
        <f>Original!N40</f>
        <v>-9.115030192</v>
      </c>
      <c r="J39" s="1">
        <f>Original!O40</f>
        <v>0</v>
      </c>
      <c r="K39" s="1">
        <f>Original!R40</f>
        <v>99.22</v>
      </c>
      <c r="L39" s="1">
        <f>Original!S40</f>
        <v>99.22</v>
      </c>
      <c r="M39" s="1">
        <f>Original!T40</f>
        <v>99.22</v>
      </c>
      <c r="N39" s="1">
        <f>Original!U40</f>
        <v>92.96</v>
      </c>
      <c r="O39" s="1">
        <f>Original!V40</f>
        <v>96.1</v>
      </c>
      <c r="P39" s="1">
        <f>Original!W40</f>
        <v>0.78</v>
      </c>
      <c r="Q39" s="1">
        <f>Original!X40</f>
        <v>0.78</v>
      </c>
      <c r="R39" s="1">
        <f>Original!AA40</f>
        <v>64</v>
      </c>
      <c r="S39" s="1">
        <f>Original!AC40</f>
        <v>260</v>
      </c>
      <c r="T39" s="1">
        <f>Original!AK40</f>
        <v>44.62402</v>
      </c>
      <c r="U39" s="1">
        <f>Original!AM40</f>
        <v>0</v>
      </c>
      <c r="V39" s="1">
        <f>Original!AN40</f>
        <v>0</v>
      </c>
      <c r="W39" s="1">
        <f>Original!AS40</f>
        <v>0</v>
      </c>
      <c r="X39" s="1">
        <f>Original!AW40</f>
        <v>0</v>
      </c>
      <c r="Y39" s="1">
        <f>Original!AX40</f>
        <v>1</v>
      </c>
      <c r="Z39" s="1">
        <f>Original!AY40</f>
        <v>2</v>
      </c>
      <c r="AA39" s="1">
        <f>Original!AZ40</f>
        <v>2</v>
      </c>
      <c r="AB39" s="1">
        <f>Original!BA40</f>
        <v>1</v>
      </c>
      <c r="AC39" s="1">
        <f>Original!BB40</f>
        <v>0</v>
      </c>
      <c r="AD39" s="1">
        <f>Original!BC40</f>
        <v>0</v>
      </c>
      <c r="AE39" s="1">
        <f>Original!BD40</f>
        <v>1</v>
      </c>
      <c r="AF39" s="1">
        <f>Original!BE40</f>
        <v>5</v>
      </c>
      <c r="AG39" s="1">
        <f>Original!BF40</f>
        <v>1</v>
      </c>
      <c r="AH39" s="1">
        <f>Original!BJ40</f>
        <v>4</v>
      </c>
      <c r="AI39" s="1">
        <f>Original!BW40</f>
        <v>8</v>
      </c>
      <c r="AJ39" s="1">
        <f>Original!BZ40</f>
        <v>4</v>
      </c>
      <c r="AK39" s="1">
        <f>Original!CC40</f>
        <v>5</v>
      </c>
      <c r="AL39" s="1">
        <f>Original!CD40</f>
        <v>2</v>
      </c>
      <c r="AM39" s="1">
        <f>Original!CF40</f>
        <v>32</v>
      </c>
      <c r="AN39" s="1"/>
      <c r="AO39" s="1">
        <f>Original!CO40</f>
        <v>1</v>
      </c>
      <c r="AP39" s="1">
        <f>Original!RO40</f>
        <v>4</v>
      </c>
      <c r="AQ39" s="1">
        <f>Original!RP40</f>
        <v>4</v>
      </c>
      <c r="AR39" s="1">
        <f>Original!SC40</f>
        <v>4</v>
      </c>
      <c r="AS39" s="1">
        <f>Original!SD40</f>
        <v>4</v>
      </c>
      <c r="AT39" s="1">
        <f>Original!SQ40</f>
        <v>4</v>
      </c>
      <c r="AU39" s="1">
        <f>Original!SR40</f>
        <v>4</v>
      </c>
      <c r="AV39" s="1">
        <f>Original!TE40</f>
        <v>4</v>
      </c>
      <c r="AW39" s="1">
        <f>Original!TF40</f>
        <v>4</v>
      </c>
      <c r="AX39" s="1">
        <f>Original!TS40</f>
        <v>4</v>
      </c>
      <c r="AY39" s="1">
        <f>Original!TT40</f>
        <v>4</v>
      </c>
      <c r="AZ39" s="1">
        <f>Original!UG40</f>
        <v>4</v>
      </c>
      <c r="BA39" s="1">
        <f>Original!UH40</f>
        <v>4</v>
      </c>
      <c r="BB39" s="1">
        <f>Original!UU40</f>
        <v>4</v>
      </c>
      <c r="BC39" s="1">
        <f>Original!UV40</f>
        <v>4</v>
      </c>
      <c r="BD39" s="1">
        <f t="shared" si="1"/>
        <v>4</v>
      </c>
      <c r="BE39" s="1">
        <f>Original!WG40</f>
        <v>3</v>
      </c>
      <c r="BF39" s="1">
        <f>Original!WH40</f>
        <v>3</v>
      </c>
      <c r="BG39" s="1"/>
      <c r="BH39" s="1"/>
      <c r="BI39" s="1"/>
      <c r="BJ39" s="1"/>
      <c r="BK39" s="1">
        <f t="shared" si="2"/>
        <v>3</v>
      </c>
      <c r="BL39" s="1">
        <f>Original!XQ40</f>
        <v>4</v>
      </c>
      <c r="BM39" s="1">
        <f>Original!XR40</f>
        <v>5</v>
      </c>
      <c r="BN39" s="1"/>
      <c r="BO39" s="1"/>
      <c r="BP39" s="1"/>
      <c r="BQ39" s="1"/>
      <c r="BR39" s="1">
        <f t="shared" si="3"/>
        <v>4.5</v>
      </c>
      <c r="BS39" s="1">
        <f>Original!YI40</f>
        <v>3</v>
      </c>
      <c r="BT39" s="1">
        <f>Original!YJ40</f>
        <v>2</v>
      </c>
      <c r="BU39" s="1"/>
      <c r="BV39" s="1"/>
      <c r="BW39" s="1"/>
      <c r="BX39" s="1"/>
      <c r="BY39" s="1">
        <f t="shared" si="4"/>
        <v>2.5</v>
      </c>
      <c r="BZ39" s="1">
        <f>Original!ZF40</f>
        <v>3</v>
      </c>
      <c r="CA39" s="1">
        <f>Original!ZG40</f>
        <v>1</v>
      </c>
      <c r="CB39" s="1"/>
      <c r="CC39" s="1"/>
      <c r="CD39" s="1"/>
      <c r="CE39" s="1"/>
      <c r="CF39" s="1">
        <f t="shared" si="5"/>
        <v>2</v>
      </c>
      <c r="CG39" s="1">
        <f>Original!XW40</f>
        <v>4</v>
      </c>
      <c r="CH39" s="1">
        <f>Original!XX40</f>
        <v>5</v>
      </c>
      <c r="CI39" s="1">
        <f>IF(Original!XX40=1,5,IF(Original!XX40=2,4,IF(Original!XX40=3,3,IF(Original!XX40=4,2,IF(Original!XX40=5,1,".")))))</f>
        <v>1</v>
      </c>
      <c r="CJ39" s="1">
        <f>IF(Original!XY40=1,5,IF(Original!XY40=2,4,IF(Original!XY40=3,3,IF(Original!XY40=4,2,IF(Original!XY40=5,1,".")))))</f>
        <v>4</v>
      </c>
      <c r="CK39" s="1">
        <f>IF(Original!XZ40=1,5,IF(Original!XZ40=2,4,IF(Original!XZ40=3,3,IF(Original!XZ40=4,2,IF(Original!XZ40=5,1,".")))))</f>
        <v>4</v>
      </c>
      <c r="CL39" s="1">
        <f>Original!YA40</f>
        <v>3</v>
      </c>
      <c r="CM39" s="1">
        <f>Original!YB40</f>
        <v>4</v>
      </c>
      <c r="CN39" s="1">
        <f>Original!YC40</f>
        <v>4</v>
      </c>
      <c r="CO39" s="1">
        <f>IF(Original!YD40=1,5,IF(Original!YD40=2,4,IF(Original!YD40=3,3,IF(Original!YD40=4,2,IF(Original!YD40=5,1,".")))))</f>
        <v>2</v>
      </c>
      <c r="CP39" s="1">
        <f>IF(Original!YE40=1,5,IF(Original!YE40=2,4,IF(Original!YE40=3,3,IF(Original!YE40=4,2,IF(Original!YE40=5,1,".")))))</f>
        <v>3</v>
      </c>
      <c r="CQ39" s="1">
        <f>IF(Original!YF40=1,5,IF(Original!YF40=2,4,IF(Original!YF40=3,3,IF(Original!YF40=4,2,IF(Original!YF40=5,1,".")))))</f>
        <v>4</v>
      </c>
      <c r="CR39" s="1">
        <f>IF(Original!YG40=1,5,IF(Original!YG40=2,4,IF(Original!YG40=3,3,IF(Original!YG40=4,2,IF(Original!YG40=5,1,".")))))</f>
        <v>4</v>
      </c>
      <c r="CS39" s="1">
        <f t="shared" si="6"/>
        <v>3.5</v>
      </c>
      <c r="CT39" s="1">
        <f>Original!YS40</f>
        <v>2</v>
      </c>
      <c r="CU39" s="1">
        <f>IF(Original!YT40=1,5,IF(Original!YT40=2,4,IF(Original!YT40=3,3,IF(Original!YT40=4,2,IF(Original!YT40=5,1,".")))))</f>
        <v>4</v>
      </c>
      <c r="CV39" s="1">
        <f>Original!YU40</f>
        <v>4</v>
      </c>
      <c r="CW39" s="1">
        <f>Original!YV40</f>
        <v>5</v>
      </c>
      <c r="CX39" s="1">
        <f>Original!YW40</f>
        <v>4</v>
      </c>
      <c r="CY39" s="1">
        <f>Original!YX40</f>
        <v>4</v>
      </c>
      <c r="CZ39" s="1">
        <f>IF(Original!YY40=1,5,IF(Original!YY40=2,4,IF(Original!YY40=3,3,IF(Original!YY40=4,2,IF(Original!YY40=5,1,".")))))</f>
        <v>4</v>
      </c>
      <c r="DA39" s="1">
        <f>Original!YZ40</f>
        <v>4</v>
      </c>
      <c r="DB39" s="1">
        <f>Original!ZA40</f>
        <v>4</v>
      </c>
      <c r="DC39" s="1">
        <f>Original!ZB40</f>
        <v>4</v>
      </c>
      <c r="DD39" s="1">
        <f>Original!ZC40</f>
        <v>5</v>
      </c>
      <c r="DE39" s="1">
        <f>Original!ZD40</f>
        <v>5</v>
      </c>
      <c r="DF39" s="1">
        <f>IF(Original!ZE40=1,5,IF(Original!ZE40=2,4,IF(Original!ZE40=3,3,IF(Original!ZE40=4,2,IF(Original!ZE40=5,1,".")))))</f>
        <v>4</v>
      </c>
      <c r="DG39" s="1">
        <f t="shared" si="7"/>
        <v>4.076923077</v>
      </c>
    </row>
    <row r="40" ht="15.75" customHeight="1">
      <c r="A40" s="1">
        <v>39.0</v>
      </c>
      <c r="B40" s="1">
        <f>IF(Original!A41="EFT 1 cue",1,IF(Original!A41="ERT 1 cue",2,IF(Original!A41="EFT 3 cue",3,IF(Original!A41="ERT 3 cue",4))))</f>
        <v>2</v>
      </c>
      <c r="C40" s="1">
        <f>Original!C41</f>
        <v>1</v>
      </c>
      <c r="D40" s="1">
        <f>Original!D41</f>
        <v>2</v>
      </c>
      <c r="E40" s="1">
        <f>Original!J41</f>
        <v>0.00011</v>
      </c>
      <c r="F40" s="1">
        <f>Original!K41</f>
        <v>-9.115030192</v>
      </c>
      <c r="G40" s="1">
        <f>Original!L41</f>
        <v>0</v>
      </c>
      <c r="H40" s="1">
        <f>Original!M41</f>
        <v>24</v>
      </c>
      <c r="I40" s="1">
        <f>Original!N41</f>
        <v>3.17805383</v>
      </c>
      <c r="J40" s="1">
        <f>Original!O41</f>
        <v>0</v>
      </c>
      <c r="K40" s="1">
        <f>Original!R41</f>
        <v>99.22</v>
      </c>
      <c r="L40" s="1">
        <f>Original!S41</f>
        <v>99.22</v>
      </c>
      <c r="M40" s="1">
        <f>Original!T41</f>
        <v>99.22</v>
      </c>
      <c r="N40" s="1">
        <f>Original!U41</f>
        <v>99.22</v>
      </c>
      <c r="O40" s="1">
        <f>Original!V41</f>
        <v>99.22</v>
      </c>
      <c r="P40" s="1">
        <f>Original!W41</f>
        <v>99.22</v>
      </c>
      <c r="Q40" s="1">
        <f>Original!X41</f>
        <v>24.22</v>
      </c>
      <c r="R40" s="1">
        <f>Original!AA41</f>
        <v>65</v>
      </c>
      <c r="S40" s="1">
        <f>Original!AC41</f>
        <v>254</v>
      </c>
      <c r="T40" s="1">
        <f>Original!AK41</f>
        <v>42.2632</v>
      </c>
      <c r="U40" s="1">
        <f>Original!AM41</f>
        <v>0</v>
      </c>
      <c r="V40" s="1">
        <f>Original!AN41</f>
        <v>0</v>
      </c>
      <c r="W40" s="1">
        <f>Original!AS41</f>
        <v>0</v>
      </c>
      <c r="X40" s="1">
        <f>Original!AW41</f>
        <v>3</v>
      </c>
      <c r="Y40" s="1">
        <f>Original!AX41</f>
        <v>1</v>
      </c>
      <c r="Z40" s="1">
        <f>Original!AY41</f>
        <v>0</v>
      </c>
      <c r="AA40" s="1">
        <f>Original!AZ41</f>
        <v>0</v>
      </c>
      <c r="AB40" s="1">
        <f>Original!BA41</f>
        <v>0</v>
      </c>
      <c r="AC40" s="1">
        <f>Original!BB41</f>
        <v>0</v>
      </c>
      <c r="AD40" s="1">
        <f>Original!BC41</f>
        <v>0</v>
      </c>
      <c r="AE40" s="1">
        <f>Original!BD41</f>
        <v>1</v>
      </c>
      <c r="AF40" s="1">
        <f>Original!BE41</f>
        <v>5</v>
      </c>
      <c r="AG40" s="1">
        <f>Original!BF41</f>
        <v>1</v>
      </c>
      <c r="AH40" s="1">
        <f>Original!BJ41</f>
        <v>1</v>
      </c>
      <c r="AI40" s="1">
        <f>Original!BW41</f>
        <v>3</v>
      </c>
      <c r="AJ40" s="1">
        <f>Original!BZ41</f>
        <v>6</v>
      </c>
      <c r="AK40" s="1">
        <f>Original!CC41</f>
        <v>6</v>
      </c>
      <c r="AL40" s="1">
        <f>Original!CD41</f>
        <v>2</v>
      </c>
      <c r="AM40" s="1">
        <f>Original!CF41</f>
        <v>32</v>
      </c>
      <c r="AN40" s="1"/>
      <c r="AO40" s="1">
        <f>Original!CO41</f>
        <v>1</v>
      </c>
      <c r="AP40" s="1">
        <f>Original!RO41</f>
        <v>5</v>
      </c>
      <c r="AQ40" s="1">
        <f>Original!RP41</f>
        <v>5</v>
      </c>
      <c r="AR40" s="1">
        <f>Original!SC41</f>
        <v>5</v>
      </c>
      <c r="AS40" s="1">
        <f>Original!SD41</f>
        <v>5</v>
      </c>
      <c r="AT40" s="1">
        <f>Original!SQ41</f>
        <v>5</v>
      </c>
      <c r="AU40" s="1">
        <f>Original!SR41</f>
        <v>5</v>
      </c>
      <c r="AV40" s="1">
        <f>Original!TE41</f>
        <v>5</v>
      </c>
      <c r="AW40" s="1">
        <f>Original!TF41</f>
        <v>5</v>
      </c>
      <c r="AX40" s="1">
        <f>Original!TS41</f>
        <v>5</v>
      </c>
      <c r="AY40" s="1">
        <f>Original!TT41</f>
        <v>5</v>
      </c>
      <c r="AZ40" s="1">
        <f>Original!UG41</f>
        <v>5</v>
      </c>
      <c r="BA40" s="1">
        <f>Original!UH41</f>
        <v>5</v>
      </c>
      <c r="BB40" s="1">
        <f>Original!UU41</f>
        <v>5</v>
      </c>
      <c r="BC40" s="1">
        <f>Original!UV41</f>
        <v>5</v>
      </c>
      <c r="BD40" s="1">
        <f t="shared" si="1"/>
        <v>5</v>
      </c>
      <c r="BE40" s="1">
        <f>Original!WG41</f>
        <v>5</v>
      </c>
      <c r="BF40" s="1">
        <f>Original!WH41</f>
        <v>5</v>
      </c>
      <c r="BG40" s="1"/>
      <c r="BH40" s="1"/>
      <c r="BI40" s="1"/>
      <c r="BJ40" s="1"/>
      <c r="BK40" s="1">
        <f t="shared" si="2"/>
        <v>5</v>
      </c>
      <c r="BL40" s="1">
        <f>Original!XQ41</f>
        <v>5</v>
      </c>
      <c r="BM40" s="1">
        <f>Original!XR41</f>
        <v>5</v>
      </c>
      <c r="BN40" s="1"/>
      <c r="BO40" s="1"/>
      <c r="BP40" s="1"/>
      <c r="BQ40" s="1"/>
      <c r="BR40" s="1">
        <f t="shared" si="3"/>
        <v>5</v>
      </c>
      <c r="BS40" s="1">
        <f>Original!YI41</f>
        <v>5</v>
      </c>
      <c r="BT40" s="1">
        <f>Original!YJ41</f>
        <v>5</v>
      </c>
      <c r="BU40" s="1"/>
      <c r="BV40" s="1"/>
      <c r="BW40" s="1"/>
      <c r="BX40" s="1"/>
      <c r="BY40" s="1">
        <f t="shared" si="4"/>
        <v>5</v>
      </c>
      <c r="BZ40" s="1">
        <f>Original!ZF41</f>
        <v>4</v>
      </c>
      <c r="CA40" s="1">
        <f>Original!ZG41</f>
        <v>4</v>
      </c>
      <c r="CB40" s="1"/>
      <c r="CC40" s="1"/>
      <c r="CD40" s="1"/>
      <c r="CE40" s="1"/>
      <c r="CF40" s="1">
        <f t="shared" si="5"/>
        <v>4</v>
      </c>
      <c r="CG40" s="1">
        <f>Original!XW41</f>
        <v>4</v>
      </c>
      <c r="CH40" s="1">
        <f>Original!XX41</f>
        <v>4</v>
      </c>
      <c r="CI40" s="1">
        <f>IF(Original!XX41=1,5,IF(Original!XX41=2,4,IF(Original!XX41=3,3,IF(Original!XX41=4,2,IF(Original!XX41=5,1,".")))))</f>
        <v>2</v>
      </c>
      <c r="CJ40" s="1">
        <f>IF(Original!XY41=1,5,IF(Original!XY41=2,4,IF(Original!XY41=3,3,IF(Original!XY41=4,2,IF(Original!XY41=5,1,".")))))</f>
        <v>4</v>
      </c>
      <c r="CK40" s="1">
        <f>IF(Original!XZ41=1,5,IF(Original!XZ41=2,4,IF(Original!XZ41=3,3,IF(Original!XZ41=4,2,IF(Original!XZ41=5,1,".")))))</f>
        <v>4</v>
      </c>
      <c r="CL40" s="1">
        <f>Original!YA41</f>
        <v>2</v>
      </c>
      <c r="CM40" s="1">
        <f>Original!YB41</f>
        <v>4</v>
      </c>
      <c r="CN40" s="1">
        <f>Original!YC41</f>
        <v>4</v>
      </c>
      <c r="CO40" s="1">
        <f>IF(Original!YD41=1,5,IF(Original!YD41=2,4,IF(Original!YD41=3,3,IF(Original!YD41=4,2,IF(Original!YD41=5,1,".")))))</f>
        <v>2</v>
      </c>
      <c r="CP40" s="1">
        <f>IF(Original!YE41=1,5,IF(Original!YE41=2,4,IF(Original!YE41=3,3,IF(Original!YE41=4,2,IF(Original!YE41=5,1,".")))))</f>
        <v>4</v>
      </c>
      <c r="CQ40" s="1">
        <f>IF(Original!YF41=1,5,IF(Original!YF41=2,4,IF(Original!YF41=3,3,IF(Original!YF41=4,2,IF(Original!YF41=5,1,".")))))</f>
        <v>4</v>
      </c>
      <c r="CR40" s="1">
        <f>IF(Original!YG41=1,5,IF(Original!YG41=2,4,IF(Original!YG41=3,3,IF(Original!YG41=4,2,IF(Original!YG41=5,1,".")))))</f>
        <v>4</v>
      </c>
      <c r="CS40" s="1">
        <f t="shared" si="6"/>
        <v>3.5</v>
      </c>
      <c r="CT40" s="1">
        <f>Original!YS41</f>
        <v>4</v>
      </c>
      <c r="CU40" s="1">
        <f>IF(Original!YT41=1,5,IF(Original!YT41=2,4,IF(Original!YT41=3,3,IF(Original!YT41=4,2,IF(Original!YT41=5,1,".")))))</f>
        <v>1</v>
      </c>
      <c r="CV40" s="1">
        <f>Original!YU41</f>
        <v>4</v>
      </c>
      <c r="CW40" s="1">
        <f>Original!YV41</f>
        <v>5</v>
      </c>
      <c r="CX40" s="1">
        <f>Original!YW41</f>
        <v>5</v>
      </c>
      <c r="CY40" s="1">
        <f>Original!YX41</f>
        <v>5</v>
      </c>
      <c r="CZ40" s="1">
        <f>IF(Original!YY41=1,5,IF(Original!YY41=2,4,IF(Original!YY41=3,3,IF(Original!YY41=4,2,IF(Original!YY41=5,1,".")))))</f>
        <v>4</v>
      </c>
      <c r="DA40" s="1">
        <f>Original!YZ41</f>
        <v>4</v>
      </c>
      <c r="DB40" s="1">
        <f>Original!ZA41</f>
        <v>5</v>
      </c>
      <c r="DC40" s="1">
        <f>Original!ZB41</f>
        <v>4</v>
      </c>
      <c r="DD40" s="1">
        <f>Original!ZC41</f>
        <v>4</v>
      </c>
      <c r="DE40" s="1">
        <f>Original!ZD41</f>
        <v>4</v>
      </c>
      <c r="DF40" s="1">
        <f>IF(Original!ZE41=1,5,IF(Original!ZE41=2,4,IF(Original!ZE41=3,3,IF(Original!ZE41=4,2,IF(Original!ZE41=5,1,".")))))</f>
        <v>4</v>
      </c>
      <c r="DG40" s="1">
        <f t="shared" si="7"/>
        <v>4.076923077</v>
      </c>
    </row>
    <row r="41" ht="15.75" customHeight="1">
      <c r="A41" s="1">
        <v>40.0</v>
      </c>
      <c r="B41" s="1">
        <f>IF(Original!A42="EFT 1 cue",1,IF(Original!A42="ERT 1 cue",2,IF(Original!A42="EFT 3 cue",3,IF(Original!A42="ERT 3 cue",4))))</f>
        <v>2</v>
      </c>
      <c r="C41" s="1">
        <f>Original!C42</f>
        <v>1</v>
      </c>
      <c r="D41" s="1">
        <f>Original!D42</f>
        <v>2</v>
      </c>
      <c r="E41" s="1">
        <f>Original!J42</f>
        <v>0.05832</v>
      </c>
      <c r="F41" s="1">
        <f>Original!K42</f>
        <v>-2.841810191</v>
      </c>
      <c r="G41" s="1">
        <f>Original!L42</f>
        <v>0</v>
      </c>
      <c r="H41" s="1">
        <f>Original!M42</f>
        <v>0.0134</v>
      </c>
      <c r="I41" s="1">
        <f>Original!N42</f>
        <v>-4.312500572</v>
      </c>
      <c r="J41" s="1">
        <f>Original!O42</f>
        <v>0</v>
      </c>
      <c r="K41" s="1">
        <f>Original!R42</f>
        <v>99.22</v>
      </c>
      <c r="L41" s="1">
        <f>Original!S42</f>
        <v>69.54</v>
      </c>
      <c r="M41" s="1">
        <f>Original!T42</f>
        <v>49.22</v>
      </c>
      <c r="N41" s="1">
        <f>Original!U42</f>
        <v>21.1</v>
      </c>
      <c r="O41" s="1">
        <f>Original!V42</f>
        <v>49.22</v>
      </c>
      <c r="P41" s="1">
        <f>Original!W42</f>
        <v>11.72</v>
      </c>
      <c r="Q41" s="1">
        <f>Original!X42</f>
        <v>0.78</v>
      </c>
      <c r="R41" s="1">
        <f>Original!AA42</f>
        <v>67</v>
      </c>
      <c r="S41" s="1">
        <f>Original!AC42</f>
        <v>200</v>
      </c>
      <c r="T41" s="1">
        <f>Original!AK42</f>
        <v>31.32101</v>
      </c>
      <c r="U41" s="1">
        <f>Original!AM42</f>
        <v>1</v>
      </c>
      <c r="V41" s="1">
        <f>Original!AN42</f>
        <v>1</v>
      </c>
      <c r="W41" s="1">
        <f>Original!AS42</f>
        <v>2</v>
      </c>
      <c r="X41" s="1">
        <f>Original!AW42</f>
        <v>1</v>
      </c>
      <c r="Y41" s="1">
        <f>Original!AX42</f>
        <v>2</v>
      </c>
      <c r="Z41" s="1">
        <f>Original!AY42</f>
        <v>0</v>
      </c>
      <c r="AA41" s="1">
        <f>Original!AZ42</f>
        <v>1</v>
      </c>
      <c r="AB41" s="1">
        <f>Original!BA42</f>
        <v>1</v>
      </c>
      <c r="AC41" s="1">
        <f>Original!BB42</f>
        <v>0</v>
      </c>
      <c r="AD41" s="1">
        <f>Original!BC42</f>
        <v>0</v>
      </c>
      <c r="AE41" s="1">
        <f>Original!BD42</f>
        <v>4</v>
      </c>
      <c r="AF41" s="1">
        <f>Original!BE42</f>
        <v>4</v>
      </c>
      <c r="AG41" s="1">
        <f>Original!BF42</f>
        <v>1</v>
      </c>
      <c r="AH41" s="1">
        <f>Original!BJ42</f>
        <v>3</v>
      </c>
      <c r="AI41" s="1">
        <f>Original!BW42</f>
        <v>3</v>
      </c>
      <c r="AJ41" s="1">
        <f>Original!BZ42</f>
        <v>8</v>
      </c>
      <c r="AK41" s="1">
        <f>Original!CC42</f>
        <v>8</v>
      </c>
      <c r="AL41" s="1">
        <f>Original!CD42</f>
        <v>2</v>
      </c>
      <c r="AM41" s="1">
        <f>Original!CF42</f>
        <v>24</v>
      </c>
      <c r="AN41" s="1"/>
      <c r="AO41" s="1">
        <f>Original!CO42</f>
        <v>1</v>
      </c>
      <c r="AP41" s="1">
        <f>Original!RO42</f>
        <v>4</v>
      </c>
      <c r="AQ41" s="1">
        <f>Original!RP42</f>
        <v>5</v>
      </c>
      <c r="AR41" s="1">
        <f>Original!SC42</f>
        <v>4</v>
      </c>
      <c r="AS41" s="1">
        <f>Original!SD42</f>
        <v>5</v>
      </c>
      <c r="AT41" s="1">
        <f>Original!SQ42</f>
        <v>4</v>
      </c>
      <c r="AU41" s="1">
        <f>Original!SR42</f>
        <v>5</v>
      </c>
      <c r="AV41" s="1">
        <f>Original!TE42</f>
        <v>4</v>
      </c>
      <c r="AW41" s="1">
        <f>Original!TF42</f>
        <v>5</v>
      </c>
      <c r="AX41" s="1">
        <f>Original!TS42</f>
        <v>5</v>
      </c>
      <c r="AY41" s="1">
        <f>Original!TT42</f>
        <v>5</v>
      </c>
      <c r="AZ41" s="1">
        <f>Original!UG42</f>
        <v>4</v>
      </c>
      <c r="BA41" s="1">
        <f>Original!UH42</f>
        <v>5</v>
      </c>
      <c r="BB41" s="1">
        <f>Original!UU42</f>
        <v>3</v>
      </c>
      <c r="BC41" s="1">
        <f>Original!UV42</f>
        <v>3</v>
      </c>
      <c r="BD41" s="1">
        <f t="shared" si="1"/>
        <v>4.384615385</v>
      </c>
      <c r="BE41" s="1">
        <f>Original!WG42</f>
        <v>4</v>
      </c>
      <c r="BF41" s="1">
        <f>Original!WH42</f>
        <v>5</v>
      </c>
      <c r="BG41" s="1"/>
      <c r="BH41" s="1"/>
      <c r="BI41" s="1"/>
      <c r="BJ41" s="1"/>
      <c r="BK41" s="1">
        <f t="shared" si="2"/>
        <v>4.5</v>
      </c>
      <c r="BL41" s="1">
        <f>Original!XQ42</f>
        <v>5</v>
      </c>
      <c r="BM41" s="1">
        <f>Original!XR42</f>
        <v>5</v>
      </c>
      <c r="BN41" s="1"/>
      <c r="BO41" s="1"/>
      <c r="BP41" s="1"/>
      <c r="BQ41" s="1"/>
      <c r="BR41" s="1">
        <f t="shared" si="3"/>
        <v>5</v>
      </c>
      <c r="BS41" s="1">
        <f>Original!YI42</f>
        <v>5</v>
      </c>
      <c r="BT41" s="1">
        <f>Original!YJ42</f>
        <v>5</v>
      </c>
      <c r="BU41" s="1"/>
      <c r="BV41" s="1"/>
      <c r="BW41" s="1"/>
      <c r="BX41" s="1"/>
      <c r="BY41" s="1">
        <f t="shared" si="4"/>
        <v>5</v>
      </c>
      <c r="BZ41" s="1">
        <f>Original!ZF42</f>
        <v>4</v>
      </c>
      <c r="CA41" s="1">
        <f>Original!ZG42</f>
        <v>4</v>
      </c>
      <c r="CB41" s="1"/>
      <c r="CC41" s="1"/>
      <c r="CD41" s="1"/>
      <c r="CE41" s="1"/>
      <c r="CF41" s="1">
        <f t="shared" si="5"/>
        <v>4</v>
      </c>
      <c r="CG41" s="1">
        <f>Original!XW42</f>
        <v>4</v>
      </c>
      <c r="CH41" s="1">
        <f>Original!XX42</f>
        <v>2</v>
      </c>
      <c r="CI41" s="1">
        <f>IF(Original!XX42=1,5,IF(Original!XX42=2,4,IF(Original!XX42=3,3,IF(Original!XX42=4,2,IF(Original!XX42=5,1,".")))))</f>
        <v>4</v>
      </c>
      <c r="CJ41" s="1">
        <f>IF(Original!XY42=1,5,IF(Original!XY42=2,4,IF(Original!XY42=3,3,IF(Original!XY42=4,2,IF(Original!XY42=5,1,".")))))</f>
        <v>2</v>
      </c>
      <c r="CK41" s="1">
        <f>IF(Original!XZ42=1,5,IF(Original!XZ42=2,4,IF(Original!XZ42=3,3,IF(Original!XZ42=4,2,IF(Original!XZ42=5,1,".")))))</f>
        <v>2</v>
      </c>
      <c r="CL41" s="1">
        <f>Original!YA42</f>
        <v>4</v>
      </c>
      <c r="CM41" s="1">
        <f>Original!YB42</f>
        <v>2</v>
      </c>
      <c r="CN41" s="1">
        <f>Original!YC42</f>
        <v>4</v>
      </c>
      <c r="CO41" s="1">
        <f>IF(Original!YD42=1,5,IF(Original!YD42=2,4,IF(Original!YD42=3,3,IF(Original!YD42=4,2,IF(Original!YD42=5,1,".")))))</f>
        <v>3</v>
      </c>
      <c r="CP41" s="1">
        <f>IF(Original!YE42=1,5,IF(Original!YE42=2,4,IF(Original!YE42=3,3,IF(Original!YE42=4,2,IF(Original!YE42=5,1,".")))))</f>
        <v>2</v>
      </c>
      <c r="CQ41" s="1">
        <f>IF(Original!YF42=1,5,IF(Original!YF42=2,4,IF(Original!YF42=3,3,IF(Original!YF42=4,2,IF(Original!YF42=5,1,".")))))</f>
        <v>2</v>
      </c>
      <c r="CR41" s="1">
        <f>IF(Original!YG42=1,5,IF(Original!YG42=2,4,IF(Original!YG42=3,3,IF(Original!YG42=4,2,IF(Original!YG42=5,1,".")))))</f>
        <v>2</v>
      </c>
      <c r="CS41" s="1">
        <f t="shared" si="6"/>
        <v>2.75</v>
      </c>
      <c r="CT41" s="1">
        <f>Original!YS42</f>
        <v>2</v>
      </c>
      <c r="CU41" s="1">
        <f>IF(Original!YT42=1,5,IF(Original!YT42=2,4,IF(Original!YT42=3,3,IF(Original!YT42=4,2,IF(Original!YT42=5,1,".")))))</f>
        <v>5</v>
      </c>
      <c r="CV41" s="1">
        <f>Original!YU42</f>
        <v>3</v>
      </c>
      <c r="CW41" s="1">
        <f>Original!YV42</f>
        <v>5</v>
      </c>
      <c r="CX41" s="1">
        <f>Original!YW42</f>
        <v>4</v>
      </c>
      <c r="CY41" s="1">
        <f>Original!YX42</f>
        <v>5</v>
      </c>
      <c r="CZ41" s="1">
        <f>IF(Original!YY42=1,5,IF(Original!YY42=2,4,IF(Original!YY42=3,3,IF(Original!YY42=4,2,IF(Original!YY42=5,1,".")))))</f>
        <v>1</v>
      </c>
      <c r="DA41" s="1">
        <f>Original!YZ42</f>
        <v>4</v>
      </c>
      <c r="DB41" s="1">
        <f>Original!ZA42</f>
        <v>5</v>
      </c>
      <c r="DC41" s="1">
        <f>Original!ZB42</f>
        <v>5</v>
      </c>
      <c r="DD41" s="1">
        <f>Original!ZC42</f>
        <v>4</v>
      </c>
      <c r="DE41" s="1">
        <f>Original!ZD42</f>
        <v>4</v>
      </c>
      <c r="DF41" s="1">
        <f>IF(Original!ZE42=1,5,IF(Original!ZE42=2,4,IF(Original!ZE42=3,3,IF(Original!ZE42=4,2,IF(Original!ZE42=5,1,".")))))</f>
        <v>4</v>
      </c>
      <c r="DG41" s="1">
        <f t="shared" si="7"/>
        <v>3.923076923</v>
      </c>
    </row>
    <row r="42" ht="15.75" customHeight="1">
      <c r="A42" s="1">
        <v>41.0</v>
      </c>
      <c r="B42" s="1">
        <f>IF(Original!A43="EFT 1 cue",1,IF(Original!A43="ERT 1 cue",2,IF(Original!A43="EFT 3 cue",3,IF(Original!A43="ERT 3 cue",4))))</f>
        <v>2</v>
      </c>
      <c r="C42" s="1">
        <f>Original!C43</f>
        <v>1</v>
      </c>
      <c r="D42" s="1">
        <f>Original!D43</f>
        <v>2</v>
      </c>
      <c r="E42" s="1">
        <f>Original!J43</f>
        <v>0.00335</v>
      </c>
      <c r="F42" s="1">
        <f>Original!K43</f>
        <v>-5.698794933</v>
      </c>
      <c r="G42" s="1">
        <f>Original!L43</f>
        <v>0</v>
      </c>
      <c r="H42" s="1">
        <f>Original!M43</f>
        <v>0.00949</v>
      </c>
      <c r="I42" s="1">
        <f>Original!N43</f>
        <v>-4.657516666</v>
      </c>
      <c r="J42" s="1">
        <f>Original!O43</f>
        <v>0</v>
      </c>
      <c r="K42" s="1">
        <f>Original!R43</f>
        <v>99.22</v>
      </c>
      <c r="L42" s="1">
        <f>Original!S43</f>
        <v>99.22</v>
      </c>
      <c r="M42" s="1">
        <f>Original!T43</f>
        <v>94.54</v>
      </c>
      <c r="N42" s="1">
        <f>Original!U43</f>
        <v>88.28</v>
      </c>
      <c r="O42" s="1">
        <f>Original!V43</f>
        <v>49.22</v>
      </c>
      <c r="P42" s="1">
        <f>Original!W43</f>
        <v>19.54</v>
      </c>
      <c r="Q42" s="1">
        <f>Original!X43</f>
        <v>11.72</v>
      </c>
      <c r="R42" s="1">
        <f>Original!AA43</f>
        <v>69</v>
      </c>
      <c r="S42" s="1">
        <f>Original!AC43</f>
        <v>175</v>
      </c>
      <c r="T42" s="1">
        <f>Original!AK43</f>
        <v>25.84016</v>
      </c>
      <c r="U42" s="1">
        <f>Original!AM43</f>
        <v>1</v>
      </c>
      <c r="V42" s="1">
        <f>Original!AN43</f>
        <v>1</v>
      </c>
      <c r="W42" s="1">
        <f>Original!AS43</f>
        <v>2</v>
      </c>
      <c r="X42" s="1">
        <f>Original!AW43</f>
        <v>3</v>
      </c>
      <c r="Y42" s="1">
        <f>Original!AX43</f>
        <v>3</v>
      </c>
      <c r="Z42" s="1">
        <f>Original!AY43</f>
        <v>2</v>
      </c>
      <c r="AA42" s="1">
        <f>Original!AZ43</f>
        <v>2</v>
      </c>
      <c r="AB42" s="1">
        <f>Original!BA43</f>
        <v>1</v>
      </c>
      <c r="AC42" s="1">
        <f>Original!BB43</f>
        <v>1</v>
      </c>
      <c r="AD42" s="1">
        <f>Original!BC43</f>
        <v>0</v>
      </c>
      <c r="AE42" s="1">
        <f>Original!BD43</f>
        <v>2</v>
      </c>
      <c r="AF42" s="1">
        <f>Original!BE43</f>
        <v>6</v>
      </c>
      <c r="AG42" s="1">
        <f>Original!BF43</f>
        <v>2</v>
      </c>
      <c r="AH42" s="1">
        <f>Original!BJ43</f>
        <v>2</v>
      </c>
      <c r="AI42" s="1">
        <f>Original!BW43</f>
        <v>3</v>
      </c>
      <c r="AJ42" s="1">
        <f>Original!BZ43</f>
        <v>5</v>
      </c>
      <c r="AK42" s="1">
        <f>Original!CC43</f>
        <v>8</v>
      </c>
      <c r="AL42" s="1">
        <f>Original!CD43</f>
        <v>2</v>
      </c>
      <c r="AM42" s="1">
        <f>Original!CF43</f>
        <v>33</v>
      </c>
      <c r="AN42" s="1"/>
      <c r="AO42" s="1">
        <f>Original!CO43</f>
        <v>1</v>
      </c>
      <c r="AP42" s="1">
        <f>Original!RO43</f>
        <v>4</v>
      </c>
      <c r="AQ42" s="1">
        <f>Original!RP43</f>
        <v>4</v>
      </c>
      <c r="AR42" s="1">
        <f>Original!SC43</f>
        <v>4</v>
      </c>
      <c r="AS42" s="1">
        <f>Original!SD43</f>
        <v>4</v>
      </c>
      <c r="AT42" s="1">
        <f>Original!SQ43</f>
        <v>4</v>
      </c>
      <c r="AU42" s="1">
        <f>Original!SR43</f>
        <v>4</v>
      </c>
      <c r="AV42" s="1">
        <f>Original!TE43</f>
        <v>4</v>
      </c>
      <c r="AW42" s="1">
        <f>Original!TF43</f>
        <v>4</v>
      </c>
      <c r="AX42" s="1">
        <f>Original!TS43</f>
        <v>4</v>
      </c>
      <c r="AY42" s="1">
        <f>Original!TT43</f>
        <v>4</v>
      </c>
      <c r="AZ42" s="1">
        <f>Original!UG43</f>
        <v>4</v>
      </c>
      <c r="BA42" s="1">
        <f>Original!UH43</f>
        <v>4</v>
      </c>
      <c r="BB42" s="1">
        <f>Original!UU43</f>
        <v>4</v>
      </c>
      <c r="BC42" s="1">
        <f>Original!UV43</f>
        <v>4</v>
      </c>
      <c r="BD42" s="1">
        <f t="shared" si="1"/>
        <v>4</v>
      </c>
      <c r="BE42" s="1">
        <f>Original!WG43</f>
        <v>4</v>
      </c>
      <c r="BF42" s="1">
        <f>Original!WH43</f>
        <v>4</v>
      </c>
      <c r="BG42" s="1"/>
      <c r="BH42" s="1"/>
      <c r="BI42" s="1"/>
      <c r="BJ42" s="1"/>
      <c r="BK42" s="1">
        <f t="shared" si="2"/>
        <v>4</v>
      </c>
      <c r="BL42" s="1">
        <f>Original!XQ43</f>
        <v>4</v>
      </c>
      <c r="BM42" s="1">
        <f>Original!XR43</f>
        <v>4</v>
      </c>
      <c r="BN42" s="1"/>
      <c r="BO42" s="1"/>
      <c r="BP42" s="1"/>
      <c r="BQ42" s="1"/>
      <c r="BR42" s="1">
        <f t="shared" si="3"/>
        <v>4</v>
      </c>
      <c r="BS42" s="1">
        <f>Original!YI43</f>
        <v>4</v>
      </c>
      <c r="BT42" s="1">
        <f>Original!YJ43</f>
        <v>4</v>
      </c>
      <c r="BU42" s="1"/>
      <c r="BV42" s="1"/>
      <c r="BW42" s="1"/>
      <c r="BX42" s="1"/>
      <c r="BY42" s="1">
        <f t="shared" si="4"/>
        <v>4</v>
      </c>
      <c r="BZ42" s="1">
        <f>Original!ZF43</f>
        <v>4</v>
      </c>
      <c r="CA42" s="1">
        <f>Original!ZG43</f>
        <v>4</v>
      </c>
      <c r="CB42" s="1"/>
      <c r="CC42" s="1"/>
      <c r="CD42" s="1"/>
      <c r="CE42" s="1"/>
      <c r="CF42" s="1">
        <f t="shared" si="5"/>
        <v>4</v>
      </c>
      <c r="CG42" s="1">
        <f>Original!XW43</f>
        <v>4</v>
      </c>
      <c r="CH42" s="1">
        <f>Original!XX43</f>
        <v>4</v>
      </c>
      <c r="CI42" s="1">
        <f>IF(Original!XX43=1,5,IF(Original!XX43=2,4,IF(Original!XX43=3,3,IF(Original!XX43=4,2,IF(Original!XX43=5,1,".")))))</f>
        <v>2</v>
      </c>
      <c r="CJ42" s="1">
        <f>IF(Original!XY43=1,5,IF(Original!XY43=2,4,IF(Original!XY43=3,3,IF(Original!XY43=4,2,IF(Original!XY43=5,1,".")))))</f>
        <v>4</v>
      </c>
      <c r="CK42" s="1">
        <f>IF(Original!XZ43=1,5,IF(Original!XZ43=2,4,IF(Original!XZ43=3,3,IF(Original!XZ43=4,2,IF(Original!XZ43=5,1,".")))))</f>
        <v>5</v>
      </c>
      <c r="CL42" s="1">
        <f>Original!YA43</f>
        <v>3</v>
      </c>
      <c r="CM42" s="1">
        <f>Original!YB43</f>
        <v>5</v>
      </c>
      <c r="CN42" s="1">
        <f>Original!YC43</f>
        <v>4</v>
      </c>
      <c r="CO42" s="1">
        <f>IF(Original!YD43=1,5,IF(Original!YD43=2,4,IF(Original!YD43=3,3,IF(Original!YD43=4,2,IF(Original!YD43=5,1,".")))))</f>
        <v>3</v>
      </c>
      <c r="CP42" s="1">
        <f>IF(Original!YE43=1,5,IF(Original!YE43=2,4,IF(Original!YE43=3,3,IF(Original!YE43=4,2,IF(Original!YE43=5,1,".")))))</f>
        <v>5</v>
      </c>
      <c r="CQ42" s="1">
        <f>IF(Original!YF43=1,5,IF(Original!YF43=2,4,IF(Original!YF43=3,3,IF(Original!YF43=4,2,IF(Original!YF43=5,1,".")))))</f>
        <v>3</v>
      </c>
      <c r="CR42" s="1">
        <f>IF(Original!YG43=1,5,IF(Original!YG43=2,4,IF(Original!YG43=3,3,IF(Original!YG43=4,2,IF(Original!YG43=5,1,".")))))</f>
        <v>3</v>
      </c>
      <c r="CS42" s="1">
        <f t="shared" si="6"/>
        <v>3.75</v>
      </c>
      <c r="CT42" s="1">
        <f>Original!YS43</f>
        <v>2</v>
      </c>
      <c r="CU42" s="1">
        <f>IF(Original!YT43=1,5,IF(Original!YT43=2,4,IF(Original!YT43=3,3,IF(Original!YT43=4,2,IF(Original!YT43=5,1,".")))))</f>
        <v>3</v>
      </c>
      <c r="CV42" s="1">
        <f>Original!YU43</f>
        <v>4</v>
      </c>
      <c r="CW42" s="1">
        <f>Original!YV43</f>
        <v>5</v>
      </c>
      <c r="CX42" s="1">
        <f>Original!YW43</f>
        <v>5</v>
      </c>
      <c r="CY42" s="1">
        <f>Original!YX43</f>
        <v>5</v>
      </c>
      <c r="CZ42" s="1">
        <f>IF(Original!YY43=1,5,IF(Original!YY43=2,4,IF(Original!YY43=3,3,IF(Original!YY43=4,2,IF(Original!YY43=5,1,".")))))</f>
        <v>3</v>
      </c>
      <c r="DA42" s="1">
        <f>Original!YZ43</f>
        <v>5</v>
      </c>
      <c r="DB42" s="1">
        <f>Original!ZA43</f>
        <v>5</v>
      </c>
      <c r="DC42" s="1">
        <f>Original!ZB43</f>
        <v>4</v>
      </c>
      <c r="DD42" s="1">
        <f>Original!ZC43</f>
        <v>3</v>
      </c>
      <c r="DE42" s="1">
        <f>Original!ZD43</f>
        <v>4</v>
      </c>
      <c r="DF42" s="1">
        <f>IF(Original!ZE43=1,5,IF(Original!ZE43=2,4,IF(Original!ZE43=3,3,IF(Original!ZE43=4,2,IF(Original!ZE43=5,1,".")))))</f>
        <v>3</v>
      </c>
      <c r="DG42" s="1">
        <f t="shared" si="7"/>
        <v>3.923076923</v>
      </c>
    </row>
    <row r="43" ht="15.75" customHeight="1">
      <c r="A43" s="1">
        <v>42.0</v>
      </c>
      <c r="B43" s="1">
        <f>IF(Original!A44="EFT 1 cue",1,IF(Original!A44="ERT 1 cue",2,IF(Original!A44="EFT 3 cue",3,IF(Original!A44="ERT 3 cue",4))))</f>
        <v>2</v>
      </c>
      <c r="C43" s="1">
        <f>Original!C44</f>
        <v>1</v>
      </c>
      <c r="D43" s="1">
        <f>Original!D44</f>
        <v>2</v>
      </c>
      <c r="E43" s="1">
        <f>Original!J44</f>
        <v>0.00948</v>
      </c>
      <c r="F43" s="1">
        <f>Original!K44</f>
        <v>-4.658570963</v>
      </c>
      <c r="G43" s="1">
        <f>Original!L44</f>
        <v>0</v>
      </c>
      <c r="H43" s="1">
        <f>Original!M44</f>
        <v>0.004741</v>
      </c>
      <c r="I43" s="1">
        <f>Original!N44</f>
        <v>-5.351507195</v>
      </c>
      <c r="J43" s="1">
        <f>Original!O44</f>
        <v>0</v>
      </c>
      <c r="K43" s="1">
        <f>Original!R44</f>
        <v>99.22</v>
      </c>
      <c r="L43" s="1">
        <f>Original!S44</f>
        <v>80.46</v>
      </c>
      <c r="M43" s="1">
        <f>Original!T44</f>
        <v>80.46</v>
      </c>
      <c r="N43" s="1">
        <f>Original!U44</f>
        <v>44.54</v>
      </c>
      <c r="O43" s="1">
        <f>Original!V44</f>
        <v>24.22</v>
      </c>
      <c r="P43" s="1">
        <f>Original!W44</f>
        <v>5.46</v>
      </c>
      <c r="Q43" s="1">
        <f>Original!X44</f>
        <v>0.78</v>
      </c>
      <c r="R43" s="1">
        <f>Original!AA44</f>
        <v>65</v>
      </c>
      <c r="S43" s="1">
        <f>Original!AC44</f>
        <v>165</v>
      </c>
      <c r="T43" s="1">
        <f>Original!AK44</f>
        <v>27.45444</v>
      </c>
      <c r="U43" s="1">
        <f>Original!AM44</f>
        <v>1</v>
      </c>
      <c r="V43" s="1">
        <f>Original!AN44</f>
        <v>1</v>
      </c>
      <c r="W43" s="1">
        <f>Original!AS44</f>
        <v>2</v>
      </c>
      <c r="X43" s="1">
        <f>Original!AW44</f>
        <v>1</v>
      </c>
      <c r="Y43" s="1">
        <f>Original!AX44</f>
        <v>1</v>
      </c>
      <c r="Z43" s="1">
        <f>Original!AY44</f>
        <v>1</v>
      </c>
      <c r="AA43" s="1">
        <f>Original!AZ44</f>
        <v>1</v>
      </c>
      <c r="AB43" s="1">
        <f>Original!BA44</f>
        <v>1</v>
      </c>
      <c r="AC43" s="1">
        <f>Original!BB44</f>
        <v>1</v>
      </c>
      <c r="AD43" s="1">
        <f>Original!BC44</f>
        <v>0</v>
      </c>
      <c r="AE43" s="1">
        <f>Original!BD44</f>
        <v>1</v>
      </c>
      <c r="AF43" s="1">
        <f>Original!BE44</f>
        <v>7</v>
      </c>
      <c r="AG43" s="1">
        <f>Original!BF44</f>
        <v>3</v>
      </c>
      <c r="AH43" s="1">
        <f>Original!BJ44</f>
        <v>4</v>
      </c>
      <c r="AI43" s="1">
        <f>Original!BW44</f>
        <v>5</v>
      </c>
      <c r="AJ43" s="1">
        <f>Original!BZ44</f>
        <v>7</v>
      </c>
      <c r="AK43" s="1">
        <f>Original!CC44</f>
        <v>7</v>
      </c>
      <c r="AL43" s="1">
        <f>Original!CD44</f>
        <v>2</v>
      </c>
      <c r="AM43" s="1">
        <f>Original!CF44</f>
        <v>34</v>
      </c>
      <c r="AN43" s="1"/>
      <c r="AO43" s="1">
        <f>Original!CO44</f>
        <v>1</v>
      </c>
      <c r="AP43" s="1">
        <f>Original!RO44</f>
        <v>5</v>
      </c>
      <c r="AQ43" s="1">
        <f>Original!RP44</f>
        <v>5</v>
      </c>
      <c r="AR43" s="1">
        <f>Original!SC44</f>
        <v>5</v>
      </c>
      <c r="AS43" s="1">
        <f>Original!SD44</f>
        <v>5</v>
      </c>
      <c r="AT43" s="1">
        <f>Original!SQ44</f>
        <v>5</v>
      </c>
      <c r="AU43" s="1">
        <f>Original!SR44</f>
        <v>5</v>
      </c>
      <c r="AV43" s="1">
        <f>Original!TE44</f>
        <v>5</v>
      </c>
      <c r="AW43" s="1">
        <f>Original!TF44</f>
        <v>5</v>
      </c>
      <c r="AX43" s="1">
        <f>Original!TS44</f>
        <v>5</v>
      </c>
      <c r="AY43" s="1">
        <f>Original!TT44</f>
        <v>5</v>
      </c>
      <c r="AZ43" s="1">
        <f>Original!UG44</f>
        <v>5</v>
      </c>
      <c r="BA43" s="1">
        <f>Original!UH44</f>
        <v>5</v>
      </c>
      <c r="BB43" s="1">
        <f>Original!UU44</f>
        <v>5</v>
      </c>
      <c r="BC43" s="1">
        <f>Original!UV44</f>
        <v>5</v>
      </c>
      <c r="BD43" s="1">
        <f t="shared" si="1"/>
        <v>5</v>
      </c>
      <c r="BE43" s="1">
        <f>Original!WG44</f>
        <v>5</v>
      </c>
      <c r="BF43" s="1">
        <f>Original!WH44</f>
        <v>5</v>
      </c>
      <c r="BG43" s="1"/>
      <c r="BH43" s="1"/>
      <c r="BI43" s="1"/>
      <c r="BJ43" s="1"/>
      <c r="BK43" s="1">
        <f t="shared" si="2"/>
        <v>5</v>
      </c>
      <c r="BL43" s="1">
        <f>Original!XQ44</f>
        <v>5</v>
      </c>
      <c r="BM43" s="1">
        <f>Original!XR44</f>
        <v>5</v>
      </c>
      <c r="BN43" s="1"/>
      <c r="BO43" s="1"/>
      <c r="BP43" s="1"/>
      <c r="BQ43" s="1"/>
      <c r="BR43" s="1">
        <f t="shared" si="3"/>
        <v>5</v>
      </c>
      <c r="BS43" s="1">
        <f>Original!YI44</f>
        <v>5</v>
      </c>
      <c r="BT43" s="1">
        <f>Original!YJ44</f>
        <v>5</v>
      </c>
      <c r="BU43" s="1"/>
      <c r="BV43" s="1"/>
      <c r="BW43" s="1"/>
      <c r="BX43" s="1"/>
      <c r="BY43" s="1">
        <f t="shared" si="4"/>
        <v>5</v>
      </c>
      <c r="BZ43" s="1">
        <f>Original!ZF44</f>
        <v>5</v>
      </c>
      <c r="CA43" s="1">
        <f>Original!ZG44</f>
        <v>5</v>
      </c>
      <c r="CB43" s="1"/>
      <c r="CC43" s="1"/>
      <c r="CD43" s="1"/>
      <c r="CE43" s="1"/>
      <c r="CF43" s="1">
        <f t="shared" si="5"/>
        <v>5</v>
      </c>
      <c r="CG43" s="1">
        <f>Original!XW44</f>
        <v>4</v>
      </c>
      <c r="CH43" s="1">
        <f>Original!XX44</f>
        <v>3</v>
      </c>
      <c r="CI43" s="1">
        <f>IF(Original!XX44=1,5,IF(Original!XX44=2,4,IF(Original!XX44=3,3,IF(Original!XX44=4,2,IF(Original!XX44=5,1,".")))))</f>
        <v>3</v>
      </c>
      <c r="CJ43" s="1">
        <f>IF(Original!XY44=1,5,IF(Original!XY44=2,4,IF(Original!XY44=3,3,IF(Original!XY44=4,2,IF(Original!XY44=5,1,".")))))</f>
        <v>4</v>
      </c>
      <c r="CK43" s="1">
        <f>IF(Original!XZ44=1,5,IF(Original!XZ44=2,4,IF(Original!XZ44=3,3,IF(Original!XZ44=4,2,IF(Original!XZ44=5,1,".")))))</f>
        <v>3</v>
      </c>
      <c r="CL43" s="1">
        <f>Original!YA44</f>
        <v>4</v>
      </c>
      <c r="CM43" s="1">
        <f>Original!YB44</f>
        <v>4</v>
      </c>
      <c r="CN43" s="1">
        <f>Original!YC44</f>
        <v>4</v>
      </c>
      <c r="CO43" s="1">
        <f>IF(Original!YD44=1,5,IF(Original!YD44=2,4,IF(Original!YD44=3,3,IF(Original!YD44=4,2,IF(Original!YD44=5,1,".")))))</f>
        <v>2</v>
      </c>
      <c r="CP43" s="1">
        <f>IF(Original!YE44=1,5,IF(Original!YE44=2,4,IF(Original!YE44=3,3,IF(Original!YE44=4,2,IF(Original!YE44=5,1,".")))))</f>
        <v>4</v>
      </c>
      <c r="CQ43" s="1">
        <f>IF(Original!YF44=1,5,IF(Original!YF44=2,4,IF(Original!YF44=3,3,IF(Original!YF44=4,2,IF(Original!YF44=5,1,".")))))</f>
        <v>4</v>
      </c>
      <c r="CR43" s="1">
        <f>IF(Original!YG44=1,5,IF(Original!YG44=2,4,IF(Original!YG44=3,3,IF(Original!YG44=4,2,IF(Original!YG44=5,1,".")))))</f>
        <v>4</v>
      </c>
      <c r="CS43" s="1">
        <f t="shared" si="6"/>
        <v>3.583333333</v>
      </c>
      <c r="CT43" s="1">
        <f>Original!YS44</f>
        <v>4</v>
      </c>
      <c r="CU43" s="1">
        <f>IF(Original!YT44=1,5,IF(Original!YT44=2,4,IF(Original!YT44=3,3,IF(Original!YT44=4,2,IF(Original!YT44=5,1,".")))))</f>
        <v>4</v>
      </c>
      <c r="CV43" s="1">
        <f>Original!YU44</f>
        <v>4</v>
      </c>
      <c r="CW43" s="1">
        <f>Original!YV44</f>
        <v>5</v>
      </c>
      <c r="CX43" s="1">
        <f>Original!YW44</f>
        <v>5</v>
      </c>
      <c r="CY43" s="1">
        <f>Original!YX44</f>
        <v>5</v>
      </c>
      <c r="CZ43" s="1">
        <f>IF(Original!YY44=1,5,IF(Original!YY44=2,4,IF(Original!YY44=3,3,IF(Original!YY44=4,2,IF(Original!YY44=5,1,".")))))</f>
        <v>4</v>
      </c>
      <c r="DA43" s="1">
        <f>Original!YZ44</f>
        <v>5</v>
      </c>
      <c r="DB43" s="1">
        <f>Original!ZA44</f>
        <v>5</v>
      </c>
      <c r="DC43" s="1">
        <f>Original!ZB44</f>
        <v>5</v>
      </c>
      <c r="DD43" s="1">
        <f>Original!ZC44</f>
        <v>5</v>
      </c>
      <c r="DE43" s="1">
        <f>Original!ZD44</f>
        <v>4</v>
      </c>
      <c r="DF43" s="1">
        <f>IF(Original!ZE44=1,5,IF(Original!ZE44=2,4,IF(Original!ZE44=3,3,IF(Original!ZE44=4,2,IF(Original!ZE44=5,1,".")))))</f>
        <v>2</v>
      </c>
      <c r="DG43" s="1">
        <f t="shared" si="7"/>
        <v>4.384615385</v>
      </c>
    </row>
    <row r="44" ht="15.75" customHeight="1">
      <c r="A44" s="1">
        <v>43.0</v>
      </c>
      <c r="B44" s="1">
        <f>IF(Original!A45="EFT 1 cue",1,IF(Original!A45="ERT 1 cue",2,IF(Original!A45="EFT 3 cue",3,IF(Original!A45="ERT 3 cue",4))))</f>
        <v>2</v>
      </c>
      <c r="C44" s="1">
        <f>Original!C45</f>
        <v>1</v>
      </c>
      <c r="D44" s="1">
        <f>Original!D45</f>
        <v>2</v>
      </c>
      <c r="E44" s="1">
        <f>Original!J45</f>
        <v>0.08248</v>
      </c>
      <c r="F44" s="1">
        <f>Original!K45</f>
        <v>-2.495199439</v>
      </c>
      <c r="G44" s="1">
        <f>Original!L45</f>
        <v>0</v>
      </c>
      <c r="H44" s="1">
        <f>Original!M45</f>
        <v>2.31</v>
      </c>
      <c r="I44" s="1">
        <f>Original!N45</f>
        <v>0.8372475245</v>
      </c>
      <c r="J44" s="1">
        <f>Original!O45</f>
        <v>0</v>
      </c>
      <c r="K44" s="1">
        <f>Original!R45</f>
        <v>99.22</v>
      </c>
      <c r="L44" s="1">
        <f>Original!S45</f>
        <v>99.22</v>
      </c>
      <c r="M44" s="1">
        <f>Original!T45</f>
        <v>49.22</v>
      </c>
      <c r="N44" s="1">
        <f>Original!U45</f>
        <v>49.22</v>
      </c>
      <c r="O44" s="1">
        <f>Original!V45</f>
        <v>24.22</v>
      </c>
      <c r="P44" s="1">
        <f>Original!W45</f>
        <v>5.46</v>
      </c>
      <c r="Q44" s="1">
        <f>Original!X45</f>
        <v>0.78</v>
      </c>
      <c r="R44" s="1">
        <f>Original!AA45</f>
        <v>70</v>
      </c>
      <c r="S44" s="1">
        <f>Original!AC45</f>
        <v>290</v>
      </c>
      <c r="T44" s="1">
        <f>Original!AK45</f>
        <v>41.60612</v>
      </c>
      <c r="U44" s="1">
        <f>Original!AM45</f>
        <v>1</v>
      </c>
      <c r="V44" s="1">
        <f>Original!AN45</f>
        <v>1</v>
      </c>
      <c r="W44" s="1">
        <f>Original!AS45</f>
        <v>2</v>
      </c>
      <c r="X44" s="1">
        <f>Original!AW45</f>
        <v>1</v>
      </c>
      <c r="Y44" s="1">
        <f>Original!AX45</f>
        <v>1</v>
      </c>
      <c r="Z44" s="1">
        <f>Original!AY45</f>
        <v>1</v>
      </c>
      <c r="AA44" s="1">
        <f>Original!AZ45</f>
        <v>1</v>
      </c>
      <c r="AB44" s="1">
        <f>Original!BA45</f>
        <v>1</v>
      </c>
      <c r="AC44" s="1">
        <f>Original!BB45</f>
        <v>1</v>
      </c>
      <c r="AD44" s="1">
        <f>Original!BC45</f>
        <v>0</v>
      </c>
      <c r="AE44" s="1">
        <f>Original!BD45</f>
        <v>2</v>
      </c>
      <c r="AF44" s="1">
        <f>Original!BE45</f>
        <v>6</v>
      </c>
      <c r="AG44" s="1">
        <f>Original!BF45</f>
        <v>9</v>
      </c>
      <c r="AH44" s="1">
        <f>Original!BJ45</f>
        <v>4</v>
      </c>
      <c r="AI44" s="1">
        <f>Original!BW45</f>
        <v>4</v>
      </c>
      <c r="AJ44" s="1">
        <f>Original!BZ45</f>
        <v>6</v>
      </c>
      <c r="AK44" s="1">
        <f>Original!CC45</f>
        <v>5</v>
      </c>
      <c r="AL44" s="1">
        <f>Original!CD45</f>
        <v>2</v>
      </c>
      <c r="AM44" s="1">
        <f>Original!CF45</f>
        <v>35</v>
      </c>
      <c r="AN44" s="1"/>
      <c r="AO44" s="1">
        <f>Original!CO45</f>
        <v>2</v>
      </c>
      <c r="AP44" s="1">
        <f>Original!RO45</f>
        <v>5</v>
      </c>
      <c r="AQ44" s="1">
        <f>Original!RP45</f>
        <v>5</v>
      </c>
      <c r="AR44" s="1">
        <f>Original!SC45</f>
        <v>5</v>
      </c>
      <c r="AS44" s="1">
        <f>Original!SD45</f>
        <v>5</v>
      </c>
      <c r="AT44" s="1">
        <f>Original!SQ45</f>
        <v>5</v>
      </c>
      <c r="AU44" s="1">
        <f>Original!SR45</f>
        <v>5</v>
      </c>
      <c r="AV44" s="1">
        <f>Original!TE45</f>
        <v>5</v>
      </c>
      <c r="AW44" s="1">
        <f>Original!TF45</f>
        <v>5</v>
      </c>
      <c r="AX44" s="1">
        <f>Original!TS45</f>
        <v>5</v>
      </c>
      <c r="AY44" s="1">
        <f>Original!TT45</f>
        <v>5</v>
      </c>
      <c r="AZ44" s="1">
        <f>Original!UG45</f>
        <v>5</v>
      </c>
      <c r="BA44" s="1">
        <f>Original!UH45</f>
        <v>5</v>
      </c>
      <c r="BB44" s="1">
        <f>Original!UU45</f>
        <v>3</v>
      </c>
      <c r="BC44" s="1">
        <f>Original!UV45</f>
        <v>3</v>
      </c>
      <c r="BD44" s="1">
        <f t="shared" si="1"/>
        <v>4.692307692</v>
      </c>
      <c r="BE44" s="1">
        <f>Original!WG45</f>
        <v>5</v>
      </c>
      <c r="BF44" s="1">
        <f>Original!WH45</f>
        <v>5</v>
      </c>
      <c r="BG44" s="1"/>
      <c r="BH44" s="1"/>
      <c r="BI44" s="1"/>
      <c r="BJ44" s="1"/>
      <c r="BK44" s="1">
        <f t="shared" si="2"/>
        <v>5</v>
      </c>
      <c r="BL44" s="1">
        <f>Original!XQ45</f>
        <v>5</v>
      </c>
      <c r="BM44" s="1">
        <f>Original!XR45</f>
        <v>5</v>
      </c>
      <c r="BN44" s="1"/>
      <c r="BO44" s="1"/>
      <c r="BP44" s="1"/>
      <c r="BQ44" s="1"/>
      <c r="BR44" s="1">
        <f t="shared" si="3"/>
        <v>5</v>
      </c>
      <c r="BS44" s="1">
        <f>Original!YI45</f>
        <v>5</v>
      </c>
      <c r="BT44" s="1">
        <f>Original!YJ45</f>
        <v>5</v>
      </c>
      <c r="BU44" s="1"/>
      <c r="BV44" s="1"/>
      <c r="BW44" s="1"/>
      <c r="BX44" s="1"/>
      <c r="BY44" s="1">
        <f t="shared" si="4"/>
        <v>5</v>
      </c>
      <c r="BZ44" s="1">
        <f>Original!ZF45</f>
        <v>5</v>
      </c>
      <c r="CA44" s="1">
        <f>Original!ZG45</f>
        <v>5</v>
      </c>
      <c r="CB44" s="1"/>
      <c r="CC44" s="1"/>
      <c r="CD44" s="1"/>
      <c r="CE44" s="1"/>
      <c r="CF44" s="1">
        <f t="shared" si="5"/>
        <v>5</v>
      </c>
      <c r="CG44" s="1">
        <f>Original!XW45</f>
        <v>5</v>
      </c>
      <c r="CH44" s="1">
        <f>Original!XX45</f>
        <v>5</v>
      </c>
      <c r="CI44" s="1">
        <f>IF(Original!XX45=1,5,IF(Original!XX45=2,4,IF(Original!XX45=3,3,IF(Original!XX45=4,2,IF(Original!XX45=5,1,".")))))</f>
        <v>1</v>
      </c>
      <c r="CJ44" s="1">
        <f>IF(Original!XY45=1,5,IF(Original!XY45=2,4,IF(Original!XY45=3,3,IF(Original!XY45=4,2,IF(Original!XY45=5,1,".")))))</f>
        <v>4</v>
      </c>
      <c r="CK44" s="1">
        <f>IF(Original!XZ45=1,5,IF(Original!XZ45=2,4,IF(Original!XZ45=3,3,IF(Original!XZ45=4,2,IF(Original!XZ45=5,1,".")))))</f>
        <v>4</v>
      </c>
      <c r="CL44" s="1">
        <f>Original!YA45</f>
        <v>3</v>
      </c>
      <c r="CM44" s="1">
        <f>Original!YB45</f>
        <v>4</v>
      </c>
      <c r="CN44" s="1">
        <f>Original!YC45</f>
        <v>4</v>
      </c>
      <c r="CO44" s="1">
        <f>IF(Original!YD45=1,5,IF(Original!YD45=2,4,IF(Original!YD45=3,3,IF(Original!YD45=4,2,IF(Original!YD45=5,1,".")))))</f>
        <v>3</v>
      </c>
      <c r="CP44" s="1">
        <f>IF(Original!YE45=1,5,IF(Original!YE45=2,4,IF(Original!YE45=3,3,IF(Original!YE45=4,2,IF(Original!YE45=5,1,".")))))</f>
        <v>5</v>
      </c>
      <c r="CQ44" s="1">
        <f>IF(Original!YF45=1,5,IF(Original!YF45=2,4,IF(Original!YF45=3,3,IF(Original!YF45=4,2,IF(Original!YF45=5,1,".")))))</f>
        <v>5</v>
      </c>
      <c r="CR44" s="1">
        <f>IF(Original!YG45=1,5,IF(Original!YG45=2,4,IF(Original!YG45=3,3,IF(Original!YG45=4,2,IF(Original!YG45=5,1,".")))))</f>
        <v>4</v>
      </c>
      <c r="CS44" s="1">
        <f t="shared" si="6"/>
        <v>3.916666667</v>
      </c>
      <c r="CT44" s="1">
        <f>Original!YS45</f>
        <v>5</v>
      </c>
      <c r="CU44" s="1">
        <f>IF(Original!YT45=1,5,IF(Original!YT45=2,4,IF(Original!YT45=3,3,IF(Original!YT45=4,2,IF(Original!YT45=5,1,".")))))</f>
        <v>4</v>
      </c>
      <c r="CV44" s="1">
        <f>Original!YU45</f>
        <v>5</v>
      </c>
      <c r="CW44" s="1">
        <f>Original!YV45</f>
        <v>4</v>
      </c>
      <c r="CX44" s="1">
        <f>Original!YW45</f>
        <v>5</v>
      </c>
      <c r="CY44" s="1">
        <f>Original!YX45</f>
        <v>5</v>
      </c>
      <c r="CZ44" s="1">
        <f>IF(Original!YY45=1,5,IF(Original!YY45=2,4,IF(Original!YY45=3,3,IF(Original!YY45=4,2,IF(Original!YY45=5,1,".")))))</f>
        <v>5</v>
      </c>
      <c r="DA44" s="1">
        <f>Original!YZ45</f>
        <v>4</v>
      </c>
      <c r="DB44" s="1">
        <f>Original!ZA45</f>
        <v>5</v>
      </c>
      <c r="DC44" s="1">
        <f>Original!ZB45</f>
        <v>5</v>
      </c>
      <c r="DD44" s="1">
        <f>Original!ZC45</f>
        <v>3</v>
      </c>
      <c r="DE44" s="1">
        <f>Original!ZD45</f>
        <v>5</v>
      </c>
      <c r="DF44" s="1">
        <f>IF(Original!ZE45=1,5,IF(Original!ZE45=2,4,IF(Original!ZE45=3,3,IF(Original!ZE45=4,2,IF(Original!ZE45=5,1,".")))))</f>
        <v>3</v>
      </c>
      <c r="DG44" s="1">
        <f t="shared" si="7"/>
        <v>4.461538462</v>
      </c>
    </row>
    <row r="45" ht="15.75" customHeight="1">
      <c r="A45" s="1">
        <v>44.0</v>
      </c>
      <c r="B45" s="1">
        <f>IF(Original!A46="EFT 1 cue",1,IF(Original!A46="ERT 1 cue",2,IF(Original!A46="EFT 3 cue",3,IF(Original!A46="ERT 3 cue",4))))</f>
        <v>2</v>
      </c>
      <c r="C45" s="1">
        <f>Original!C46</f>
        <v>1</v>
      </c>
      <c r="D45" s="1">
        <f>Original!D46</f>
        <v>2</v>
      </c>
      <c r="E45" s="1">
        <f>Original!J46</f>
        <v>0.00079</v>
      </c>
      <c r="F45" s="1">
        <f>Original!K46</f>
        <v>-7.143477613</v>
      </c>
      <c r="G45" s="1">
        <f>Original!L46</f>
        <v>0</v>
      </c>
      <c r="H45" s="1">
        <f>Original!M46</f>
        <v>0.000791</v>
      </c>
      <c r="I45" s="1">
        <f>Original!N46</f>
        <v>-7.14221259</v>
      </c>
      <c r="J45" s="1">
        <f>Original!O46</f>
        <v>0</v>
      </c>
      <c r="K45" s="1">
        <f>Original!R46</f>
        <v>99.22</v>
      </c>
      <c r="L45" s="1">
        <f>Original!S46</f>
        <v>97.66</v>
      </c>
      <c r="M45" s="1">
        <f>Original!T46</f>
        <v>97.66</v>
      </c>
      <c r="N45" s="1">
        <f>Original!U46</f>
        <v>96.1</v>
      </c>
      <c r="O45" s="1">
        <f>Original!V46</f>
        <v>97.66</v>
      </c>
      <c r="P45" s="1">
        <f>Original!W46</f>
        <v>49.22</v>
      </c>
      <c r="Q45" s="1">
        <f>Original!X46</f>
        <v>30.46</v>
      </c>
      <c r="R45" s="1">
        <f>Original!AA46</f>
        <v>74</v>
      </c>
      <c r="S45" s="1">
        <f>Original!AC46</f>
        <v>236</v>
      </c>
      <c r="T45" s="1">
        <f>Original!AK46</f>
        <v>30.2973</v>
      </c>
      <c r="U45" s="1">
        <f>Original!AM46</f>
        <v>0</v>
      </c>
      <c r="V45" s="1">
        <f>Original!AN46</f>
        <v>0</v>
      </c>
      <c r="W45" s="1">
        <f>Original!AS46</f>
        <v>0</v>
      </c>
      <c r="X45" s="1">
        <f>Original!AW46</f>
        <v>0</v>
      </c>
      <c r="Y45" s="1">
        <f>Original!AX46</f>
        <v>0</v>
      </c>
      <c r="Z45" s="1">
        <f>Original!AY46</f>
        <v>0</v>
      </c>
      <c r="AA45" s="1">
        <f>Original!AZ46</f>
        <v>0</v>
      </c>
      <c r="AB45" s="1">
        <f>Original!BA46</f>
        <v>0</v>
      </c>
      <c r="AC45" s="1">
        <f>Original!BB46</f>
        <v>0</v>
      </c>
      <c r="AD45" s="1">
        <f>Original!BC46</f>
        <v>0</v>
      </c>
      <c r="AE45" s="1">
        <f>Original!BD46</f>
        <v>2</v>
      </c>
      <c r="AF45" s="1">
        <f>Original!BE46</f>
        <v>8</v>
      </c>
      <c r="AG45" s="1">
        <f>Original!BF46</f>
        <v>4</v>
      </c>
      <c r="AH45" s="1">
        <f>Original!BJ46</f>
        <v>7</v>
      </c>
      <c r="AI45" s="1">
        <f>Original!BW46</f>
        <v>7</v>
      </c>
      <c r="AJ45" s="1">
        <f>Original!BZ46</f>
        <v>3</v>
      </c>
      <c r="AK45" s="1">
        <f>Original!CC46</f>
        <v>3</v>
      </c>
      <c r="AL45" s="1">
        <f>Original!CD46</f>
        <v>1</v>
      </c>
      <c r="AM45" s="1">
        <f>Original!CF46</f>
        <v>69</v>
      </c>
      <c r="AN45" s="1"/>
      <c r="AO45" s="1">
        <f>Original!CO46</f>
        <v>1</v>
      </c>
      <c r="AP45" s="1">
        <f>Original!RO46</f>
        <v>5</v>
      </c>
      <c r="AQ45" s="1">
        <f>Original!RP46</f>
        <v>5</v>
      </c>
      <c r="AR45" s="1">
        <f>Original!SC46</f>
        <v>5</v>
      </c>
      <c r="AS45" s="1">
        <f>Original!SD46</f>
        <v>5</v>
      </c>
      <c r="AT45" s="1">
        <f>Original!SQ46</f>
        <v>5</v>
      </c>
      <c r="AU45" s="1">
        <f>Original!SR46</f>
        <v>5</v>
      </c>
      <c r="AV45" s="1">
        <f>Original!TE46</f>
        <v>5</v>
      </c>
      <c r="AW45" s="1">
        <f>Original!TF46</f>
        <v>5</v>
      </c>
      <c r="AX45" s="1">
        <f>Original!TS46</f>
        <v>5</v>
      </c>
      <c r="AY45" s="1">
        <f>Original!TT46</f>
        <v>5</v>
      </c>
      <c r="AZ45" s="1">
        <f>Original!UG46</f>
        <v>5</v>
      </c>
      <c r="BA45" s="1">
        <f>Original!UH46</f>
        <v>5</v>
      </c>
      <c r="BB45" s="1">
        <f>Original!UU46</f>
        <v>5</v>
      </c>
      <c r="BC45" s="1">
        <f>Original!UV46</f>
        <v>5</v>
      </c>
      <c r="BD45" s="1">
        <f t="shared" si="1"/>
        <v>5</v>
      </c>
      <c r="BE45" s="1">
        <f>Original!WG46</f>
        <v>3</v>
      </c>
      <c r="BF45" s="1">
        <f>Original!WH46</f>
        <v>3</v>
      </c>
      <c r="BG45" s="1"/>
      <c r="BH45" s="1"/>
      <c r="BI45" s="1"/>
      <c r="BJ45" s="1"/>
      <c r="BK45" s="1">
        <f t="shared" si="2"/>
        <v>3</v>
      </c>
      <c r="BL45" s="1">
        <f>Original!XQ46</f>
        <v>5</v>
      </c>
      <c r="BM45" s="1">
        <f>Original!XR46</f>
        <v>5</v>
      </c>
      <c r="BN45" s="1"/>
      <c r="BO45" s="1"/>
      <c r="BP45" s="1"/>
      <c r="BQ45" s="1"/>
      <c r="BR45" s="1">
        <f t="shared" si="3"/>
        <v>5</v>
      </c>
      <c r="BS45" s="1">
        <f>Original!YI46</f>
        <v>5</v>
      </c>
      <c r="BT45" s="1">
        <f>Original!YJ46</f>
        <v>5</v>
      </c>
      <c r="BU45" s="1"/>
      <c r="BV45" s="1"/>
      <c r="BW45" s="1"/>
      <c r="BX45" s="1"/>
      <c r="BY45" s="1">
        <f t="shared" si="4"/>
        <v>5</v>
      </c>
      <c r="BZ45" s="1">
        <f>Original!ZF46</f>
        <v>5</v>
      </c>
      <c r="CA45" s="1">
        <f>Original!ZG46</f>
        <v>5</v>
      </c>
      <c r="CB45" s="1"/>
      <c r="CC45" s="1"/>
      <c r="CD45" s="1"/>
      <c r="CE45" s="1"/>
      <c r="CF45" s="1">
        <f t="shared" si="5"/>
        <v>5</v>
      </c>
      <c r="CG45" s="1">
        <f>Original!XW46</f>
        <v>5</v>
      </c>
      <c r="CH45" s="1">
        <f>Original!XX46</f>
        <v>5</v>
      </c>
      <c r="CI45" s="1">
        <f>IF(Original!XX46=1,5,IF(Original!XX46=2,4,IF(Original!XX46=3,3,IF(Original!XX46=4,2,IF(Original!XX46=5,1,".")))))</f>
        <v>1</v>
      </c>
      <c r="CJ45" s="1">
        <f>IF(Original!XY46=1,5,IF(Original!XY46=2,4,IF(Original!XY46=3,3,IF(Original!XY46=4,2,IF(Original!XY46=5,1,".")))))</f>
        <v>5</v>
      </c>
      <c r="CK45" s="1">
        <f>IF(Original!XZ46=1,5,IF(Original!XZ46=2,4,IF(Original!XZ46=3,3,IF(Original!XZ46=4,2,IF(Original!XZ46=5,1,".")))))</f>
        <v>5</v>
      </c>
      <c r="CL45" s="1">
        <f>Original!YA46</f>
        <v>1</v>
      </c>
      <c r="CM45" s="1">
        <f>Original!YB46</f>
        <v>5</v>
      </c>
      <c r="CN45" s="1">
        <f>Original!YC46</f>
        <v>5</v>
      </c>
      <c r="CO45" s="1">
        <f>IF(Original!YD46=1,5,IF(Original!YD46=2,4,IF(Original!YD46=3,3,IF(Original!YD46=4,2,IF(Original!YD46=5,1,".")))))</f>
        <v>1</v>
      </c>
      <c r="CP45" s="1">
        <f>IF(Original!YE46=1,5,IF(Original!YE46=2,4,IF(Original!YE46=3,3,IF(Original!YE46=4,2,IF(Original!YE46=5,1,".")))))</f>
        <v>5</v>
      </c>
      <c r="CQ45" s="1">
        <f>IF(Original!YF46=1,5,IF(Original!YF46=2,4,IF(Original!YF46=3,3,IF(Original!YF46=4,2,IF(Original!YF46=5,1,".")))))</f>
        <v>5</v>
      </c>
      <c r="CR45" s="1">
        <f>IF(Original!YG46=1,5,IF(Original!YG46=2,4,IF(Original!YG46=3,3,IF(Original!YG46=4,2,IF(Original!YG46=5,1,".")))))</f>
        <v>5</v>
      </c>
      <c r="CS45" s="1">
        <f t="shared" si="6"/>
        <v>4</v>
      </c>
      <c r="CT45" s="1">
        <f>Original!YS46</f>
        <v>4</v>
      </c>
      <c r="CU45" s="1">
        <f>IF(Original!YT46=1,5,IF(Original!YT46=2,4,IF(Original!YT46=3,3,IF(Original!YT46=4,2,IF(Original!YT46=5,1,".")))))</f>
        <v>5</v>
      </c>
      <c r="CV45" s="1">
        <f>Original!YU46</f>
        <v>5</v>
      </c>
      <c r="CW45" s="1">
        <f>Original!YV46</f>
        <v>4</v>
      </c>
      <c r="CX45" s="1">
        <f>Original!YW46</f>
        <v>5</v>
      </c>
      <c r="CY45" s="1">
        <f>Original!YX46</f>
        <v>5</v>
      </c>
      <c r="CZ45" s="1">
        <f>IF(Original!YY46=1,5,IF(Original!YY46=2,4,IF(Original!YY46=3,3,IF(Original!YY46=4,2,IF(Original!YY46=5,1,".")))))</f>
        <v>5</v>
      </c>
      <c r="DA45" s="1">
        <f>Original!YZ46</f>
        <v>5</v>
      </c>
      <c r="DB45" s="1">
        <f>Original!ZA46</f>
        <v>5</v>
      </c>
      <c r="DC45" s="1">
        <f>Original!ZB46</f>
        <v>4</v>
      </c>
      <c r="DD45" s="1">
        <f>Original!ZC46</f>
        <v>5</v>
      </c>
      <c r="DE45" s="1">
        <f>Original!ZD46</f>
        <v>5</v>
      </c>
      <c r="DF45" s="1">
        <f>IF(Original!ZE46=1,5,IF(Original!ZE46=2,4,IF(Original!ZE46=3,3,IF(Original!ZE46=4,2,IF(Original!ZE46=5,1,".")))))</f>
        <v>5</v>
      </c>
      <c r="DG45" s="1">
        <f t="shared" si="7"/>
        <v>4.769230769</v>
      </c>
    </row>
    <row r="46" ht="15.75" customHeight="1">
      <c r="A46" s="1">
        <v>45.0</v>
      </c>
      <c r="B46" s="1">
        <f>IF(Original!A47="EFT 1 cue",1,IF(Original!A47="ERT 1 cue",2,IF(Original!A47="EFT 3 cue",3,IF(Original!A47="ERT 3 cue",4))))</f>
        <v>2</v>
      </c>
      <c r="C46" s="1">
        <f>Original!C47</f>
        <v>1</v>
      </c>
      <c r="D46" s="1">
        <f>Original!D47</f>
        <v>2</v>
      </c>
      <c r="E46" s="1">
        <f>Original!J47</f>
        <v>0.02323</v>
      </c>
      <c r="F46" s="1">
        <f>Original!K47</f>
        <v>-3.762310732</v>
      </c>
      <c r="G46" s="1">
        <f>Original!L47</f>
        <v>0</v>
      </c>
      <c r="H46" s="1">
        <f>Original!M47</f>
        <v>0.00671</v>
      </c>
      <c r="I46" s="1">
        <f>Original!N47</f>
        <v>-5.004156328</v>
      </c>
      <c r="J46" s="1">
        <f>Original!O47</f>
        <v>0</v>
      </c>
      <c r="K46" s="1">
        <f>Original!R47</f>
        <v>99.22</v>
      </c>
      <c r="L46" s="1">
        <f>Original!S47</f>
        <v>94.54</v>
      </c>
      <c r="M46" s="1">
        <f>Original!T47</f>
        <v>69.54</v>
      </c>
      <c r="N46" s="1">
        <f>Original!U47</f>
        <v>24.22</v>
      </c>
      <c r="O46" s="1">
        <f>Original!V47</f>
        <v>24.22</v>
      </c>
      <c r="P46" s="1">
        <f>Original!W47</f>
        <v>13.28</v>
      </c>
      <c r="Q46" s="1">
        <f>Original!X47</f>
        <v>5.46</v>
      </c>
      <c r="R46" s="1">
        <f>Original!AA47</f>
        <v>70</v>
      </c>
      <c r="S46" s="1">
        <f>Original!AC47</f>
        <v>220</v>
      </c>
      <c r="T46" s="1">
        <f>Original!AK47</f>
        <v>31.56327</v>
      </c>
      <c r="U46" s="1">
        <f>Original!AM47</f>
        <v>1</v>
      </c>
      <c r="V46" s="1">
        <f>Original!AN47</f>
        <v>1</v>
      </c>
      <c r="W46" s="1">
        <f>Original!AS47</f>
        <v>2</v>
      </c>
      <c r="X46" s="1">
        <f>Original!AW47</f>
        <v>2</v>
      </c>
      <c r="Y46" s="1">
        <f>Original!AX47</f>
        <v>3</v>
      </c>
      <c r="Z46" s="1">
        <f>Original!AY47</f>
        <v>3</v>
      </c>
      <c r="AA46" s="1">
        <f>Original!AZ47</f>
        <v>3</v>
      </c>
      <c r="AB46" s="1">
        <f>Original!BA47</f>
        <v>0</v>
      </c>
      <c r="AC46" s="1">
        <f>Original!BB47</f>
        <v>0</v>
      </c>
      <c r="AD46" s="1">
        <f>Original!BC47</f>
        <v>0</v>
      </c>
      <c r="AE46" s="1">
        <f>Original!BD47</f>
        <v>1</v>
      </c>
      <c r="AF46" s="1">
        <f>Original!BE47</f>
        <v>5</v>
      </c>
      <c r="AG46" s="1">
        <f>Original!BF47</f>
        <v>1</v>
      </c>
      <c r="AH46" s="1">
        <f>Original!BJ47</f>
        <v>3</v>
      </c>
      <c r="AI46" s="1">
        <f>Original!BW47</f>
        <v>3</v>
      </c>
      <c r="AJ46" s="1">
        <f>Original!BZ47</f>
        <v>4</v>
      </c>
      <c r="AK46" s="1">
        <f>Original!CC47</f>
        <v>5</v>
      </c>
      <c r="AL46" s="1">
        <f>Original!CD47</f>
        <v>1</v>
      </c>
      <c r="AM46" s="1">
        <f>Original!CF47</f>
        <v>29</v>
      </c>
      <c r="AN46" s="1"/>
      <c r="AO46" s="1">
        <f>Original!CO47</f>
        <v>2</v>
      </c>
      <c r="AP46" s="1">
        <f>Original!RO47</f>
        <v>5</v>
      </c>
      <c r="AQ46" s="1">
        <f>Original!RP47</f>
        <v>5</v>
      </c>
      <c r="AR46" s="1">
        <f>Original!SC47</f>
        <v>5</v>
      </c>
      <c r="AS46" s="1">
        <f>Original!SD47</f>
        <v>5</v>
      </c>
      <c r="AT46" s="1">
        <f>Original!SQ47</f>
        <v>5</v>
      </c>
      <c r="AU46" s="1">
        <f>Original!SR47</f>
        <v>5</v>
      </c>
      <c r="AV46" s="1">
        <f>Original!TE47</f>
        <v>4</v>
      </c>
      <c r="AW46" s="1">
        <f>Original!TF47</f>
        <v>4</v>
      </c>
      <c r="AX46" s="1">
        <f>Original!TS47</f>
        <v>4</v>
      </c>
      <c r="AY46" s="1">
        <f>Original!TT47</f>
        <v>4</v>
      </c>
      <c r="AZ46" s="1">
        <f>Original!UG47</f>
        <v>4</v>
      </c>
      <c r="BA46" s="1">
        <f>Original!UH47</f>
        <v>5</v>
      </c>
      <c r="BB46" s="1">
        <f>Original!UU47</f>
        <v>4</v>
      </c>
      <c r="BC46" s="1">
        <f>Original!UV47</f>
        <v>4</v>
      </c>
      <c r="BD46" s="1">
        <f t="shared" si="1"/>
        <v>4.461538462</v>
      </c>
      <c r="BE46" s="1">
        <f>Original!WG47</f>
        <v>3</v>
      </c>
      <c r="BF46" s="1">
        <f>Original!WH47</f>
        <v>2</v>
      </c>
      <c r="BG46" s="1"/>
      <c r="BH46" s="1"/>
      <c r="BI46" s="1"/>
      <c r="BJ46" s="1"/>
      <c r="BK46" s="1">
        <f t="shared" si="2"/>
        <v>2.5</v>
      </c>
      <c r="BL46" s="1">
        <f>Original!XQ47</f>
        <v>4</v>
      </c>
      <c r="BM46" s="1">
        <f>Original!XR47</f>
        <v>4</v>
      </c>
      <c r="BN46" s="1"/>
      <c r="BO46" s="1"/>
      <c r="BP46" s="1"/>
      <c r="BQ46" s="1"/>
      <c r="BR46" s="1">
        <f t="shared" si="3"/>
        <v>4</v>
      </c>
      <c r="BS46" s="1">
        <f>Original!YI47</f>
        <v>5</v>
      </c>
      <c r="BT46" s="1">
        <f>Original!YJ47</f>
        <v>4</v>
      </c>
      <c r="BU46" s="1"/>
      <c r="BV46" s="1"/>
      <c r="BW46" s="1"/>
      <c r="BX46" s="1"/>
      <c r="BY46" s="1">
        <f t="shared" si="4"/>
        <v>4.5</v>
      </c>
      <c r="BZ46" s="1">
        <f>Original!ZF47</f>
        <v>4</v>
      </c>
      <c r="CA46" s="1">
        <f>Original!ZG47</f>
        <v>4</v>
      </c>
      <c r="CB46" s="1"/>
      <c r="CC46" s="1"/>
      <c r="CD46" s="1"/>
      <c r="CE46" s="1"/>
      <c r="CF46" s="1">
        <f t="shared" si="5"/>
        <v>4</v>
      </c>
      <c r="CG46" s="1">
        <f>Original!XW47</f>
        <v>4</v>
      </c>
      <c r="CH46" s="1">
        <f>Original!XX47</f>
        <v>4</v>
      </c>
      <c r="CI46" s="1">
        <f>IF(Original!XX47=1,5,IF(Original!XX47=2,4,IF(Original!XX47=3,3,IF(Original!XX47=4,2,IF(Original!XX47=5,1,".")))))</f>
        <v>2</v>
      </c>
      <c r="CJ46" s="1">
        <f>IF(Original!XY47=1,5,IF(Original!XY47=2,4,IF(Original!XY47=3,3,IF(Original!XY47=4,2,IF(Original!XY47=5,1,".")))))</f>
        <v>5</v>
      </c>
      <c r="CK46" s="1">
        <f>IF(Original!XZ47=1,5,IF(Original!XZ47=2,4,IF(Original!XZ47=3,3,IF(Original!XZ47=4,2,IF(Original!XZ47=5,1,".")))))</f>
        <v>5</v>
      </c>
      <c r="CL46" s="1">
        <f>Original!YA47</f>
        <v>5</v>
      </c>
      <c r="CM46" s="1">
        <f>Original!YB47</f>
        <v>3</v>
      </c>
      <c r="CN46" s="1">
        <f>Original!YC47</f>
        <v>4</v>
      </c>
      <c r="CO46" s="1">
        <f>IF(Original!YD47=1,5,IF(Original!YD47=2,4,IF(Original!YD47=3,3,IF(Original!YD47=4,2,IF(Original!YD47=5,1,".")))))</f>
        <v>1</v>
      </c>
      <c r="CP46" s="1">
        <f>IF(Original!YE47=1,5,IF(Original!YE47=2,4,IF(Original!YE47=3,3,IF(Original!YE47=4,2,IF(Original!YE47=5,1,".")))))</f>
        <v>5</v>
      </c>
      <c r="CQ46" s="1">
        <f>IF(Original!YF47=1,5,IF(Original!YF47=2,4,IF(Original!YF47=3,3,IF(Original!YF47=4,2,IF(Original!YF47=5,1,".")))))</f>
        <v>4</v>
      </c>
      <c r="CR46" s="1">
        <f>IF(Original!YG47=1,5,IF(Original!YG47=2,4,IF(Original!YG47=3,3,IF(Original!YG47=4,2,IF(Original!YG47=5,1,".")))))</f>
        <v>5</v>
      </c>
      <c r="CS46" s="1">
        <f t="shared" si="6"/>
        <v>3.916666667</v>
      </c>
      <c r="CT46" s="1">
        <f>Original!YS47</f>
        <v>4</v>
      </c>
      <c r="CU46" s="1">
        <f>IF(Original!YT47=1,5,IF(Original!YT47=2,4,IF(Original!YT47=3,3,IF(Original!YT47=4,2,IF(Original!YT47=5,1,".")))))</f>
        <v>4</v>
      </c>
      <c r="CV46" s="1">
        <f>Original!YU47</f>
        <v>5</v>
      </c>
      <c r="CW46" s="1">
        <f>Original!YV47</f>
        <v>3</v>
      </c>
      <c r="CX46" s="1">
        <f>Original!YW47</f>
        <v>4</v>
      </c>
      <c r="CY46" s="1">
        <f>Original!YX47</f>
        <v>4</v>
      </c>
      <c r="CZ46" s="1">
        <f>IF(Original!YY47=1,5,IF(Original!YY47=2,4,IF(Original!YY47=3,3,IF(Original!YY47=4,2,IF(Original!YY47=5,1,".")))))</f>
        <v>4</v>
      </c>
      <c r="DA46" s="1">
        <f>Original!YZ47</f>
        <v>4</v>
      </c>
      <c r="DB46" s="1">
        <f>Original!ZA47</f>
        <v>4</v>
      </c>
      <c r="DC46" s="1">
        <f>Original!ZB47</f>
        <v>4</v>
      </c>
      <c r="DD46" s="1">
        <f>Original!ZC47</f>
        <v>5</v>
      </c>
      <c r="DE46" s="1">
        <f>Original!ZD47</f>
        <v>1</v>
      </c>
      <c r="DF46" s="1">
        <f>IF(Original!ZE47=1,5,IF(Original!ZE47=2,4,IF(Original!ZE47=3,3,IF(Original!ZE47=4,2,IF(Original!ZE47=5,1,".")))))</f>
        <v>4</v>
      </c>
      <c r="DG46" s="1">
        <f t="shared" si="7"/>
        <v>3.846153846</v>
      </c>
    </row>
    <row r="47" ht="15.75" customHeight="1">
      <c r="A47" s="1">
        <v>46.0</v>
      </c>
      <c r="B47" s="1">
        <f>IF(Original!A48="EFT 1 cue",1,IF(Original!A48="ERT 1 cue",2,IF(Original!A48="EFT 3 cue",3,IF(Original!A48="ERT 3 cue",4))))</f>
        <v>2</v>
      </c>
      <c r="C47" s="1">
        <f>Original!C48</f>
        <v>1</v>
      </c>
      <c r="D47" s="1">
        <f>Original!D48</f>
        <v>2</v>
      </c>
      <c r="E47" s="1">
        <f>Original!J48</f>
        <v>0.02323</v>
      </c>
      <c r="F47" s="1">
        <f>Original!K48</f>
        <v>-3.762310732</v>
      </c>
      <c r="G47" s="1">
        <f>Original!L48</f>
        <v>0</v>
      </c>
      <c r="H47" s="1">
        <f>Original!M48</f>
        <v>0.00194</v>
      </c>
      <c r="I47" s="1">
        <f>Original!N48</f>
        <v>-6.245067306</v>
      </c>
      <c r="J47" s="1">
        <f>Original!O48</f>
        <v>0</v>
      </c>
      <c r="K47" s="1">
        <f>Original!R48</f>
        <v>99.22</v>
      </c>
      <c r="L47" s="1">
        <f>Original!S48</f>
        <v>50.78</v>
      </c>
      <c r="M47" s="1">
        <f>Original!T48</f>
        <v>50.78</v>
      </c>
      <c r="N47" s="1">
        <f>Original!U48</f>
        <v>14.84</v>
      </c>
      <c r="O47" s="1">
        <f>Original!V48</f>
        <v>0.78</v>
      </c>
      <c r="P47" s="1">
        <f>Original!W48</f>
        <v>0.78</v>
      </c>
      <c r="Q47" s="1">
        <f>Original!X48</f>
        <v>0.78</v>
      </c>
      <c r="R47" s="1">
        <f>Original!AA48</f>
        <v>74</v>
      </c>
      <c r="S47" s="1">
        <f>Original!AC48</f>
        <v>236</v>
      </c>
      <c r="T47" s="1">
        <f>Original!AK48</f>
        <v>30.2973</v>
      </c>
      <c r="U47" s="1">
        <f>Original!AM48</f>
        <v>2</v>
      </c>
      <c r="V47" s="1">
        <f>Original!AN48</f>
        <v>1</v>
      </c>
      <c r="W47" s="1" t="str">
        <f>Original!AS48</f>
        <v>{Invalid Expression}</v>
      </c>
      <c r="X47" s="1">
        <f>Original!AW48</f>
        <v>2</v>
      </c>
      <c r="Y47" s="1">
        <f>Original!AX48</f>
        <v>3</v>
      </c>
      <c r="Z47" s="1">
        <f>Original!AY48</f>
        <v>3</v>
      </c>
      <c r="AA47" s="1">
        <f>Original!AZ48</f>
        <v>2</v>
      </c>
      <c r="AB47" s="1">
        <f>Original!BA48</f>
        <v>2</v>
      </c>
      <c r="AC47" s="1">
        <f>Original!BB48</f>
        <v>0</v>
      </c>
      <c r="AD47" s="1">
        <f>Original!BC48</f>
        <v>2</v>
      </c>
      <c r="AE47" s="1">
        <f>Original!BD48</f>
        <v>1</v>
      </c>
      <c r="AF47" s="1">
        <f>Original!BE48</f>
        <v>6</v>
      </c>
      <c r="AG47" s="1">
        <f>Original!BF48</f>
        <v>2</v>
      </c>
      <c r="AH47" s="1">
        <f>Original!BJ48</f>
        <v>2</v>
      </c>
      <c r="AI47" s="1">
        <f>Original!BW48</f>
        <v>2</v>
      </c>
      <c r="AJ47" s="1">
        <f>Original!BZ48</f>
        <v>7</v>
      </c>
      <c r="AK47" s="1">
        <f>Original!CC48</f>
        <v>7</v>
      </c>
      <c r="AL47" s="1">
        <f>Original!CD48</f>
        <v>1</v>
      </c>
      <c r="AM47" s="1">
        <f>Original!CF48</f>
        <v>34</v>
      </c>
      <c r="AN47" s="1"/>
      <c r="AO47" s="1">
        <f>Original!CO48</f>
        <v>1</v>
      </c>
      <c r="AP47" s="1">
        <f>Original!RO48</f>
        <v>5</v>
      </c>
      <c r="AQ47" s="1">
        <f>Original!RP48</f>
        <v>5</v>
      </c>
      <c r="AR47" s="1">
        <f>Original!SC48</f>
        <v>5</v>
      </c>
      <c r="AS47" s="1">
        <f>Original!SD48</f>
        <v>5</v>
      </c>
      <c r="AT47" s="1">
        <f>Original!SQ48</f>
        <v>5</v>
      </c>
      <c r="AU47" s="1">
        <f>Original!SR48</f>
        <v>5</v>
      </c>
      <c r="AV47" s="1">
        <f>Original!TE48</f>
        <v>5</v>
      </c>
      <c r="AW47" s="1">
        <f>Original!TF48</f>
        <v>5</v>
      </c>
      <c r="AX47" s="1">
        <f>Original!TS48</f>
        <v>4</v>
      </c>
      <c r="AY47" s="1">
        <f>Original!TT48</f>
        <v>5</v>
      </c>
      <c r="AZ47" s="1">
        <f>Original!UG48</f>
        <v>5</v>
      </c>
      <c r="BA47" s="1">
        <f>Original!UH48</f>
        <v>5</v>
      </c>
      <c r="BB47" s="1">
        <f>Original!UU48</f>
        <v>5</v>
      </c>
      <c r="BC47" s="1">
        <f>Original!UV48</f>
        <v>5</v>
      </c>
      <c r="BD47" s="1">
        <f t="shared" si="1"/>
        <v>4.923076923</v>
      </c>
      <c r="BE47" s="1">
        <f>Original!WG48</f>
        <v>4</v>
      </c>
      <c r="BF47" s="1">
        <f>Original!WH48</f>
        <v>5</v>
      </c>
      <c r="BG47" s="1"/>
      <c r="BH47" s="1"/>
      <c r="BI47" s="1"/>
      <c r="BJ47" s="1"/>
      <c r="BK47" s="1">
        <f t="shared" si="2"/>
        <v>4.5</v>
      </c>
      <c r="BL47" s="1">
        <f>Original!XQ48</f>
        <v>5</v>
      </c>
      <c r="BM47" s="1">
        <f>Original!XR48</f>
        <v>5</v>
      </c>
      <c r="BN47" s="1"/>
      <c r="BO47" s="1"/>
      <c r="BP47" s="1"/>
      <c r="BQ47" s="1"/>
      <c r="BR47" s="1">
        <f t="shared" si="3"/>
        <v>5</v>
      </c>
      <c r="BS47" s="1">
        <f>Original!YI48</f>
        <v>5</v>
      </c>
      <c r="BT47" s="1">
        <f>Original!YJ48</f>
        <v>5</v>
      </c>
      <c r="BU47" s="1"/>
      <c r="BV47" s="1"/>
      <c r="BW47" s="1"/>
      <c r="BX47" s="1"/>
      <c r="BY47" s="1">
        <f t="shared" si="4"/>
        <v>5</v>
      </c>
      <c r="BZ47" s="1">
        <f>Original!ZF48</f>
        <v>4</v>
      </c>
      <c r="CA47" s="1">
        <f>Original!ZG48</f>
        <v>5</v>
      </c>
      <c r="CB47" s="1"/>
      <c r="CC47" s="1"/>
      <c r="CD47" s="1"/>
      <c r="CE47" s="1"/>
      <c r="CF47" s="1">
        <f t="shared" si="5"/>
        <v>4.5</v>
      </c>
      <c r="CG47" s="1">
        <f>Original!XW48</f>
        <v>1</v>
      </c>
      <c r="CH47" s="1">
        <f>Original!XX48</f>
        <v>1</v>
      </c>
      <c r="CI47" s="1">
        <f>IF(Original!XX48=1,5,IF(Original!XX48=2,4,IF(Original!XX48=3,3,IF(Original!XX48=4,2,IF(Original!XX48=5,1,".")))))</f>
        <v>5</v>
      </c>
      <c r="CJ47" s="1">
        <f>IF(Original!XY48=1,5,IF(Original!XY48=2,4,IF(Original!XY48=3,3,IF(Original!XY48=4,2,IF(Original!XY48=5,1,".")))))</f>
        <v>1</v>
      </c>
      <c r="CK47" s="1">
        <f>IF(Original!XZ48=1,5,IF(Original!XZ48=2,4,IF(Original!XZ48=3,3,IF(Original!XZ48=4,2,IF(Original!XZ48=5,1,".")))))</f>
        <v>1</v>
      </c>
      <c r="CL47" s="1">
        <f>Original!YA48</f>
        <v>5</v>
      </c>
      <c r="CM47" s="1">
        <f>Original!YB48</f>
        <v>2</v>
      </c>
      <c r="CN47" s="1">
        <f>Original!YC48</f>
        <v>3</v>
      </c>
      <c r="CO47" s="1">
        <f>IF(Original!YD48=1,5,IF(Original!YD48=2,4,IF(Original!YD48=3,3,IF(Original!YD48=4,2,IF(Original!YD48=5,1,".")))))</f>
        <v>5</v>
      </c>
      <c r="CP47" s="1">
        <f>IF(Original!YE48=1,5,IF(Original!YE48=2,4,IF(Original!YE48=3,3,IF(Original!YE48=4,2,IF(Original!YE48=5,1,".")))))</f>
        <v>2</v>
      </c>
      <c r="CQ47" s="1">
        <f>IF(Original!YF48=1,5,IF(Original!YF48=2,4,IF(Original!YF48=3,3,IF(Original!YF48=4,2,IF(Original!YF48=5,1,".")))))</f>
        <v>2</v>
      </c>
      <c r="CR47" s="1">
        <f>IF(Original!YG48=1,5,IF(Original!YG48=2,4,IF(Original!YG48=3,3,IF(Original!YG48=4,2,IF(Original!YG48=5,1,".")))))</f>
        <v>1</v>
      </c>
      <c r="CS47" s="1">
        <f t="shared" si="6"/>
        <v>2.416666667</v>
      </c>
      <c r="CT47" s="1">
        <f>Original!YS48</f>
        <v>1</v>
      </c>
      <c r="CU47" s="1">
        <f>IF(Original!YT48=1,5,IF(Original!YT48=2,4,IF(Original!YT48=3,3,IF(Original!YT48=4,2,IF(Original!YT48=5,1,".")))))</f>
        <v>1</v>
      </c>
      <c r="CV47" s="1">
        <f>Original!YU48</f>
        <v>2</v>
      </c>
      <c r="CW47" s="1">
        <f>Original!YV48</f>
        <v>2</v>
      </c>
      <c r="CX47" s="1">
        <f>Original!YW48</f>
        <v>2</v>
      </c>
      <c r="CY47" s="1">
        <f>Original!YX48</f>
        <v>2</v>
      </c>
      <c r="CZ47" s="1">
        <f>IF(Original!YY48=1,5,IF(Original!YY48=2,4,IF(Original!YY48=3,3,IF(Original!YY48=4,2,IF(Original!YY48=5,1,".")))))</f>
        <v>1</v>
      </c>
      <c r="DA47" s="1">
        <f>Original!YZ48</f>
        <v>2</v>
      </c>
      <c r="DB47" s="1">
        <f>Original!ZA48</f>
        <v>2</v>
      </c>
      <c r="DC47" s="1">
        <f>Original!ZB48</f>
        <v>1</v>
      </c>
      <c r="DD47" s="1">
        <f>Original!ZC48</f>
        <v>2</v>
      </c>
      <c r="DE47" s="1">
        <f>Original!ZD48</f>
        <v>2</v>
      </c>
      <c r="DF47" s="1">
        <f>IF(Original!ZE48=1,5,IF(Original!ZE48=2,4,IF(Original!ZE48=3,3,IF(Original!ZE48=4,2,IF(Original!ZE48=5,1,".")))))</f>
        <v>1</v>
      </c>
      <c r="DG47" s="1">
        <f t="shared" si="7"/>
        <v>1.615384615</v>
      </c>
    </row>
    <row r="48" ht="15.75" customHeight="1">
      <c r="A48" s="1">
        <v>47.0</v>
      </c>
      <c r="B48" s="1">
        <f>IF(Original!A49="EFT 1 cue",1,IF(Original!A49="ERT 1 cue",2,IF(Original!A49="EFT 3 cue",3,IF(Original!A49="ERT 3 cue",4))))</f>
        <v>2</v>
      </c>
      <c r="C48" s="1">
        <f>Original!C49</f>
        <v>1</v>
      </c>
      <c r="D48" s="1">
        <f>Original!D49</f>
        <v>2</v>
      </c>
      <c r="E48" s="1">
        <f>Original!J49</f>
        <v>0.00474</v>
      </c>
      <c r="F48" s="1">
        <f>Original!K49</f>
        <v>-5.351718143</v>
      </c>
      <c r="G48" s="1">
        <f>Original!L49</f>
        <v>0</v>
      </c>
      <c r="H48" s="1">
        <f>Original!M49</f>
        <v>0.004741</v>
      </c>
      <c r="I48" s="1">
        <f>Original!N49</f>
        <v>-5.351507195</v>
      </c>
      <c r="J48" s="1">
        <f>Original!O49</f>
        <v>0</v>
      </c>
      <c r="K48" s="1">
        <f>Original!R49</f>
        <v>99.22</v>
      </c>
      <c r="L48" s="1">
        <f>Original!S49</f>
        <v>96.1</v>
      </c>
      <c r="M48" s="1">
        <f>Original!T49</f>
        <v>92.96</v>
      </c>
      <c r="N48" s="1">
        <f>Original!U49</f>
        <v>74.22</v>
      </c>
      <c r="O48" s="1">
        <f>Original!V49</f>
        <v>11.72</v>
      </c>
      <c r="P48" s="1">
        <f>Original!W49</f>
        <v>11.72</v>
      </c>
      <c r="Q48" s="1">
        <f>Original!X49</f>
        <v>0.78</v>
      </c>
      <c r="R48" s="1">
        <f>Original!AA49</f>
        <v>68</v>
      </c>
      <c r="S48" s="1">
        <f>Original!AC49</f>
        <v>185</v>
      </c>
      <c r="T48" s="1">
        <f>Original!AK49</f>
        <v>28.12608</v>
      </c>
      <c r="U48" s="1">
        <f>Original!AM49</f>
        <v>1</v>
      </c>
      <c r="V48" s="1">
        <f>Original!AN49</f>
        <v>1</v>
      </c>
      <c r="W48" s="1">
        <f>Original!AS49</f>
        <v>2</v>
      </c>
      <c r="X48" s="1">
        <f>Original!AW49</f>
        <v>0</v>
      </c>
      <c r="Y48" s="1">
        <f>Original!AX49</f>
        <v>0</v>
      </c>
      <c r="Z48" s="1">
        <f>Original!AY49</f>
        <v>0</v>
      </c>
      <c r="AA48" s="1">
        <f>Original!AZ49</f>
        <v>2</v>
      </c>
      <c r="AB48" s="1">
        <f>Original!BA49</f>
        <v>1</v>
      </c>
      <c r="AC48" s="1">
        <f>Original!BB49</f>
        <v>0</v>
      </c>
      <c r="AD48" s="1">
        <f>Original!BC49</f>
        <v>1</v>
      </c>
      <c r="AE48" s="1">
        <f>Original!BD49</f>
        <v>1</v>
      </c>
      <c r="AF48" s="1">
        <f>Original!BE49</f>
        <v>8</v>
      </c>
      <c r="AG48" s="1">
        <f>Original!BF49</f>
        <v>4</v>
      </c>
      <c r="AH48" s="1">
        <f>Original!BJ49</f>
        <v>3</v>
      </c>
      <c r="AI48" s="1">
        <f>Original!BW49</f>
        <v>4</v>
      </c>
      <c r="AJ48" s="1">
        <f>Original!BZ49</f>
        <v>8</v>
      </c>
      <c r="AK48" s="1">
        <f>Original!CC49</f>
        <v>8</v>
      </c>
      <c r="AL48" s="1">
        <f>Original!CD49</f>
        <v>1</v>
      </c>
      <c r="AM48" s="1">
        <f>Original!CF49</f>
        <v>28</v>
      </c>
      <c r="AN48" s="1"/>
      <c r="AO48" s="1">
        <f>Original!CO49</f>
        <v>1</v>
      </c>
      <c r="AP48" s="1">
        <f>Original!RO49</f>
        <v>5</v>
      </c>
      <c r="AQ48" s="1">
        <f>Original!RP49</f>
        <v>4</v>
      </c>
      <c r="AR48" s="1">
        <f>Original!SC49</f>
        <v>5</v>
      </c>
      <c r="AS48" s="1">
        <f>Original!SD49</f>
        <v>4</v>
      </c>
      <c r="AT48" s="1">
        <f>Original!SQ49</f>
        <v>5</v>
      </c>
      <c r="AU48" s="1">
        <f>Original!SR49</f>
        <v>4</v>
      </c>
      <c r="AV48" s="1">
        <f>Original!TE49</f>
        <v>5</v>
      </c>
      <c r="AW48" s="1">
        <f>Original!TF49</f>
        <v>5</v>
      </c>
      <c r="AX48" s="1">
        <f>Original!TS49</f>
        <v>5</v>
      </c>
      <c r="AY48" s="1">
        <f>Original!TT49</f>
        <v>4</v>
      </c>
      <c r="AZ48" s="1">
        <f>Original!UG49</f>
        <v>5</v>
      </c>
      <c r="BA48" s="1">
        <f>Original!UH49</f>
        <v>4</v>
      </c>
      <c r="BB48" s="1">
        <f>Original!UU49</f>
        <v>5</v>
      </c>
      <c r="BC48" s="1">
        <f>Original!UV49</f>
        <v>4</v>
      </c>
      <c r="BD48" s="1">
        <f t="shared" si="1"/>
        <v>4.538461538</v>
      </c>
      <c r="BE48" s="1">
        <f>Original!WG49</f>
        <v>4</v>
      </c>
      <c r="BF48" s="1">
        <f>Original!WH49</f>
        <v>3</v>
      </c>
      <c r="BG48" s="1"/>
      <c r="BH48" s="1"/>
      <c r="BI48" s="1"/>
      <c r="BJ48" s="1"/>
      <c r="BK48" s="1">
        <f t="shared" si="2"/>
        <v>3.5</v>
      </c>
      <c r="BL48" s="1">
        <f>Original!XQ49</f>
        <v>5</v>
      </c>
      <c r="BM48" s="1">
        <f>Original!XR49</f>
        <v>4</v>
      </c>
      <c r="BN48" s="1"/>
      <c r="BO48" s="1"/>
      <c r="BP48" s="1"/>
      <c r="BQ48" s="1"/>
      <c r="BR48" s="1">
        <f t="shared" si="3"/>
        <v>4.5</v>
      </c>
      <c r="BS48" s="1">
        <f>Original!YI49</f>
        <v>4</v>
      </c>
      <c r="BT48" s="1">
        <f>Original!YJ49</f>
        <v>4</v>
      </c>
      <c r="BU48" s="1"/>
      <c r="BV48" s="1"/>
      <c r="BW48" s="1"/>
      <c r="BX48" s="1"/>
      <c r="BY48" s="1">
        <f t="shared" si="4"/>
        <v>4</v>
      </c>
      <c r="BZ48" s="1">
        <f>Original!ZF49</f>
        <v>5</v>
      </c>
      <c r="CA48" s="1">
        <f>Original!ZG49</f>
        <v>4</v>
      </c>
      <c r="CB48" s="1"/>
      <c r="CC48" s="1"/>
      <c r="CD48" s="1"/>
      <c r="CE48" s="1"/>
      <c r="CF48" s="1">
        <f t="shared" si="5"/>
        <v>4.5</v>
      </c>
      <c r="CG48" s="1">
        <f>Original!XW49</f>
        <v>4</v>
      </c>
      <c r="CH48" s="1">
        <f>Original!XX49</f>
        <v>4</v>
      </c>
      <c r="CI48" s="1">
        <f>IF(Original!XX49=1,5,IF(Original!XX49=2,4,IF(Original!XX49=3,3,IF(Original!XX49=4,2,IF(Original!XX49=5,1,".")))))</f>
        <v>2</v>
      </c>
      <c r="CJ48" s="1">
        <f>IF(Original!XY49=1,5,IF(Original!XY49=2,4,IF(Original!XY49=3,3,IF(Original!XY49=4,2,IF(Original!XY49=5,1,".")))))</f>
        <v>5</v>
      </c>
      <c r="CK48" s="1">
        <f>IF(Original!XZ49=1,5,IF(Original!XZ49=2,4,IF(Original!XZ49=3,3,IF(Original!XZ49=4,2,IF(Original!XZ49=5,1,".")))))</f>
        <v>4</v>
      </c>
      <c r="CL48" s="1">
        <f>Original!YA49</f>
        <v>2</v>
      </c>
      <c r="CM48" s="1">
        <f>Original!YB49</f>
        <v>4</v>
      </c>
      <c r="CN48" s="1">
        <f>Original!YC49</f>
        <v>3</v>
      </c>
      <c r="CO48" s="1">
        <f>IF(Original!YD49=1,5,IF(Original!YD49=2,4,IF(Original!YD49=3,3,IF(Original!YD49=4,2,IF(Original!YD49=5,1,".")))))</f>
        <v>1</v>
      </c>
      <c r="CP48" s="1">
        <f>IF(Original!YE49=1,5,IF(Original!YE49=2,4,IF(Original!YE49=3,3,IF(Original!YE49=4,2,IF(Original!YE49=5,1,".")))))</f>
        <v>3</v>
      </c>
      <c r="CQ48" s="1">
        <f>IF(Original!YF49=1,5,IF(Original!YF49=2,4,IF(Original!YF49=3,3,IF(Original!YF49=4,2,IF(Original!YF49=5,1,".")))))</f>
        <v>4</v>
      </c>
      <c r="CR48" s="1">
        <f>IF(Original!YG49=1,5,IF(Original!YG49=2,4,IF(Original!YG49=3,3,IF(Original!YG49=4,2,IF(Original!YG49=5,1,".")))))</f>
        <v>4</v>
      </c>
      <c r="CS48" s="1">
        <f t="shared" si="6"/>
        <v>3.333333333</v>
      </c>
      <c r="CT48" s="1">
        <f>Original!YS49</f>
        <v>3</v>
      </c>
      <c r="CU48" s="1">
        <f>IF(Original!YT49=1,5,IF(Original!YT49=2,4,IF(Original!YT49=3,3,IF(Original!YT49=4,2,IF(Original!YT49=5,1,".")))))</f>
        <v>4</v>
      </c>
      <c r="CV48" s="1">
        <f>Original!YU49</f>
        <v>4</v>
      </c>
      <c r="CW48" s="1">
        <f>Original!YV49</f>
        <v>5</v>
      </c>
      <c r="CX48" s="1">
        <f>Original!YW49</f>
        <v>4</v>
      </c>
      <c r="CY48" s="1">
        <f>Original!YX49</f>
        <v>5</v>
      </c>
      <c r="CZ48" s="1">
        <f>IF(Original!YY49=1,5,IF(Original!YY49=2,4,IF(Original!YY49=3,3,IF(Original!YY49=4,2,IF(Original!YY49=5,1,".")))))</f>
        <v>3</v>
      </c>
      <c r="DA48" s="1">
        <f>Original!YZ49</f>
        <v>4</v>
      </c>
      <c r="DB48" s="1">
        <f>Original!ZA49</f>
        <v>3</v>
      </c>
      <c r="DC48" s="1">
        <f>Original!ZB49</f>
        <v>4</v>
      </c>
      <c r="DD48" s="1">
        <f>Original!ZC49</f>
        <v>4</v>
      </c>
      <c r="DE48" s="1">
        <f>Original!ZD49</f>
        <v>3</v>
      </c>
      <c r="DF48" s="1">
        <f>IF(Original!ZE49=1,5,IF(Original!ZE49=2,4,IF(Original!ZE49=3,3,IF(Original!ZE49=4,2,IF(Original!ZE49=5,1,".")))))</f>
        <v>4</v>
      </c>
      <c r="DG48" s="1">
        <f t="shared" si="7"/>
        <v>3.846153846</v>
      </c>
    </row>
    <row r="49" ht="15.75" customHeight="1">
      <c r="A49" s="1">
        <v>48.0</v>
      </c>
      <c r="B49" s="1">
        <f>IF(Original!A50="EFT 1 cue",1,IF(Original!A50="ERT 1 cue",2,IF(Original!A50="EFT 3 cue",3,IF(Original!A50="ERT 3 cue",4))))</f>
        <v>2</v>
      </c>
      <c r="C49" s="1">
        <f>Original!C50</f>
        <v>1</v>
      </c>
      <c r="D49" s="1">
        <f>Original!D50</f>
        <v>2</v>
      </c>
      <c r="E49" s="1">
        <f>Original!J50</f>
        <v>0.00194</v>
      </c>
      <c r="F49" s="1">
        <f>Original!K50</f>
        <v>-6.245067306</v>
      </c>
      <c r="G49" s="1">
        <f>Original!L50</f>
        <v>0</v>
      </c>
      <c r="H49" s="1">
        <f>Original!M50</f>
        <v>0.0232</v>
      </c>
      <c r="I49" s="1">
        <f>Original!N50</f>
        <v>-3.763603</v>
      </c>
      <c r="J49" s="1">
        <f>Original!O50</f>
        <v>0</v>
      </c>
      <c r="K49" s="1">
        <f>Original!R50</f>
        <v>99.22</v>
      </c>
      <c r="L49" s="1">
        <f>Original!S50</f>
        <v>97.66</v>
      </c>
      <c r="M49" s="1">
        <f>Original!T50</f>
        <v>89.84</v>
      </c>
      <c r="N49" s="1">
        <f>Original!U50</f>
        <v>89.84</v>
      </c>
      <c r="O49" s="1">
        <f>Original!V50</f>
        <v>74.22</v>
      </c>
      <c r="P49" s="1">
        <f>Original!W50</f>
        <v>11.72</v>
      </c>
      <c r="Q49" s="1">
        <f>Original!X50</f>
        <v>0.78</v>
      </c>
      <c r="R49" s="1">
        <f>Original!AA50</f>
        <v>65</v>
      </c>
      <c r="S49" s="1">
        <f>Original!AC50</f>
        <v>198</v>
      </c>
      <c r="T49" s="1">
        <f>Original!AK50</f>
        <v>32.94533</v>
      </c>
      <c r="U49" s="1">
        <f>Original!AM50</f>
        <v>0</v>
      </c>
      <c r="V49" s="1">
        <f>Original!AN50</f>
        <v>1</v>
      </c>
      <c r="W49" s="1">
        <f>Original!AS50</f>
        <v>1</v>
      </c>
      <c r="X49" s="1">
        <f>Original!AW50</f>
        <v>0</v>
      </c>
      <c r="Y49" s="1">
        <f>Original!AX50</f>
        <v>0</v>
      </c>
      <c r="Z49" s="1">
        <f>Original!AY50</f>
        <v>0</v>
      </c>
      <c r="AA49" s="1">
        <f>Original!AZ50</f>
        <v>1</v>
      </c>
      <c r="AB49" s="1">
        <f>Original!BA50</f>
        <v>0</v>
      </c>
      <c r="AC49" s="1">
        <f>Original!BB50</f>
        <v>0</v>
      </c>
      <c r="AD49" s="1">
        <f>Original!BC50</f>
        <v>0</v>
      </c>
      <c r="AE49" s="1">
        <f>Original!BD50</f>
        <v>1</v>
      </c>
      <c r="AF49" s="1">
        <f>Original!BE50</f>
        <v>5</v>
      </c>
      <c r="AG49" s="1">
        <f>Original!BF50</f>
        <v>2</v>
      </c>
      <c r="AH49" s="1">
        <f>Original!BJ50</f>
        <v>1</v>
      </c>
      <c r="AI49" s="1">
        <f>Original!BW50</f>
        <v>1</v>
      </c>
      <c r="AJ49" s="1">
        <f>Original!BZ50</f>
        <v>8</v>
      </c>
      <c r="AK49" s="1">
        <f>Original!CC50</f>
        <v>8</v>
      </c>
      <c r="AL49" s="1">
        <f>Original!CD50</f>
        <v>1</v>
      </c>
      <c r="AM49" s="1">
        <f>Original!CF50</f>
        <v>46</v>
      </c>
      <c r="AN49" s="1"/>
      <c r="AO49" s="1">
        <f>Original!CO50</f>
        <v>1</v>
      </c>
      <c r="AP49" s="1">
        <f>Original!RO50</f>
        <v>5</v>
      </c>
      <c r="AQ49" s="1">
        <f>Original!RP50</f>
        <v>5</v>
      </c>
      <c r="AR49" s="1">
        <f>Original!SC50</f>
        <v>5</v>
      </c>
      <c r="AS49" s="1">
        <f>Original!SD50</f>
        <v>5</v>
      </c>
      <c r="AT49" s="1">
        <f>Original!SQ50</f>
        <v>5</v>
      </c>
      <c r="AU49" s="1">
        <f>Original!SR50</f>
        <v>5</v>
      </c>
      <c r="AV49" s="1">
        <f>Original!TE50</f>
        <v>5</v>
      </c>
      <c r="AW49" s="1">
        <f>Original!TF50</f>
        <v>5</v>
      </c>
      <c r="AX49" s="1">
        <f>Original!TS50</f>
        <v>5</v>
      </c>
      <c r="AY49" s="1">
        <f>Original!TT50</f>
        <v>5</v>
      </c>
      <c r="AZ49" s="1">
        <f>Original!UG50</f>
        <v>5</v>
      </c>
      <c r="BA49" s="1">
        <f>Original!UH50</f>
        <v>5</v>
      </c>
      <c r="BB49" s="1">
        <f>Original!UU50</f>
        <v>5</v>
      </c>
      <c r="BC49" s="1">
        <f>Original!UV50</f>
        <v>5</v>
      </c>
      <c r="BD49" s="1">
        <f t="shared" si="1"/>
        <v>5</v>
      </c>
      <c r="BE49" s="1">
        <f>Original!WG50</f>
        <v>5</v>
      </c>
      <c r="BF49" s="1">
        <f>Original!WH50</f>
        <v>5</v>
      </c>
      <c r="BG49" s="1"/>
      <c r="BH49" s="1"/>
      <c r="BI49" s="1"/>
      <c r="BJ49" s="1"/>
      <c r="BK49" s="1">
        <f t="shared" si="2"/>
        <v>5</v>
      </c>
      <c r="BL49" s="1">
        <f>Original!XQ50</f>
        <v>5</v>
      </c>
      <c r="BM49" s="1">
        <f>Original!XR50</f>
        <v>5</v>
      </c>
      <c r="BN49" s="1"/>
      <c r="BO49" s="1"/>
      <c r="BP49" s="1"/>
      <c r="BQ49" s="1"/>
      <c r="BR49" s="1">
        <f t="shared" si="3"/>
        <v>5</v>
      </c>
      <c r="BS49" s="1">
        <f>Original!YI50</f>
        <v>5</v>
      </c>
      <c r="BT49" s="1">
        <f>Original!YJ50</f>
        <v>5</v>
      </c>
      <c r="BU49" s="1"/>
      <c r="BV49" s="1"/>
      <c r="BW49" s="1"/>
      <c r="BX49" s="1"/>
      <c r="BY49" s="1">
        <f t="shared" si="4"/>
        <v>5</v>
      </c>
      <c r="BZ49" s="1">
        <f>Original!ZF50</f>
        <v>5</v>
      </c>
      <c r="CA49" s="1">
        <f>Original!ZG50</f>
        <v>5</v>
      </c>
      <c r="CB49" s="1"/>
      <c r="CC49" s="1"/>
      <c r="CD49" s="1"/>
      <c r="CE49" s="1"/>
      <c r="CF49" s="1">
        <f t="shared" si="5"/>
        <v>5</v>
      </c>
      <c r="CG49" s="1">
        <f>Original!XW50</f>
        <v>4</v>
      </c>
      <c r="CH49" s="1">
        <f>Original!XX50</f>
        <v>3</v>
      </c>
      <c r="CI49" s="1">
        <f>IF(Original!XX50=1,5,IF(Original!XX50=2,4,IF(Original!XX50=3,3,IF(Original!XX50=4,2,IF(Original!XX50=5,1,".")))))</f>
        <v>3</v>
      </c>
      <c r="CJ49" s="1">
        <f>IF(Original!XY50=1,5,IF(Original!XY50=2,4,IF(Original!XY50=3,3,IF(Original!XY50=4,2,IF(Original!XY50=5,1,".")))))</f>
        <v>2</v>
      </c>
      <c r="CK49" s="1">
        <f>IF(Original!XZ50=1,5,IF(Original!XZ50=2,4,IF(Original!XZ50=3,3,IF(Original!XZ50=4,2,IF(Original!XZ50=5,1,".")))))</f>
        <v>2</v>
      </c>
      <c r="CL49" s="1">
        <f>Original!YA50</f>
        <v>4</v>
      </c>
      <c r="CM49" s="1">
        <f>Original!YB50</f>
        <v>3</v>
      </c>
      <c r="CN49" s="1">
        <f>Original!YC50</f>
        <v>3</v>
      </c>
      <c r="CO49" s="1">
        <f>IF(Original!YD50=1,5,IF(Original!YD50=2,4,IF(Original!YD50=3,3,IF(Original!YD50=4,2,IF(Original!YD50=5,1,".")))))</f>
        <v>4</v>
      </c>
      <c r="CP49" s="1">
        <f>IF(Original!YE50=1,5,IF(Original!YE50=2,4,IF(Original!YE50=3,3,IF(Original!YE50=4,2,IF(Original!YE50=5,1,".")))))</f>
        <v>4</v>
      </c>
      <c r="CQ49" s="1">
        <f>IF(Original!YF50=1,5,IF(Original!YF50=2,4,IF(Original!YF50=3,3,IF(Original!YF50=4,2,IF(Original!YF50=5,1,".")))))</f>
        <v>4</v>
      </c>
      <c r="CR49" s="1">
        <f>IF(Original!YG50=1,5,IF(Original!YG50=2,4,IF(Original!YG50=3,3,IF(Original!YG50=4,2,IF(Original!YG50=5,1,".")))))</f>
        <v>3</v>
      </c>
      <c r="CS49" s="1">
        <f t="shared" si="6"/>
        <v>3.25</v>
      </c>
      <c r="CT49" s="1">
        <f>Original!YS50</f>
        <v>3</v>
      </c>
      <c r="CU49" s="1">
        <f>IF(Original!YT50=1,5,IF(Original!YT50=2,4,IF(Original!YT50=3,3,IF(Original!YT50=4,2,IF(Original!YT50=5,1,".")))))</f>
        <v>4</v>
      </c>
      <c r="CV49" s="1">
        <f>Original!YU50</f>
        <v>4</v>
      </c>
      <c r="CW49" s="1">
        <f>Original!YV50</f>
        <v>3</v>
      </c>
      <c r="CX49" s="1">
        <f>Original!YW50</f>
        <v>5</v>
      </c>
      <c r="CY49" s="1">
        <f>Original!YX50</f>
        <v>4</v>
      </c>
      <c r="CZ49" s="1">
        <f>IF(Original!YY50=1,5,IF(Original!YY50=2,4,IF(Original!YY50=3,3,IF(Original!YY50=4,2,IF(Original!YY50=5,1,".")))))</f>
        <v>3</v>
      </c>
      <c r="DA49" s="1">
        <f>Original!YZ50</f>
        <v>5</v>
      </c>
      <c r="DB49" s="1">
        <f>Original!ZA50</f>
        <v>5</v>
      </c>
      <c r="DC49" s="1">
        <f>Original!ZB50</f>
        <v>2</v>
      </c>
      <c r="DD49" s="1">
        <f>Original!ZC50</f>
        <v>4</v>
      </c>
      <c r="DE49" s="1">
        <f>Original!ZD50</f>
        <v>4</v>
      </c>
      <c r="DF49" s="1">
        <f>IF(Original!ZE50=1,5,IF(Original!ZE50=2,4,IF(Original!ZE50=3,3,IF(Original!ZE50=4,2,IF(Original!ZE50=5,1,".")))))</f>
        <v>3</v>
      </c>
      <c r="DG49" s="1">
        <f t="shared" si="7"/>
        <v>3.769230769</v>
      </c>
    </row>
    <row r="50" ht="15.75" customHeight="1">
      <c r="A50" s="1">
        <v>49.0</v>
      </c>
      <c r="B50" s="1">
        <f>IF(Original!A51="EFT 1 cue",1,IF(Original!A51="ERT 1 cue",2,IF(Original!A51="EFT 3 cue",3,IF(Original!A51="ERT 3 cue",4))))</f>
        <v>2</v>
      </c>
      <c r="C50" s="1">
        <f>Original!C51</f>
        <v>1</v>
      </c>
      <c r="D50" s="1">
        <f>Original!D51</f>
        <v>2</v>
      </c>
      <c r="E50" s="1">
        <f>Original!J51</f>
        <v>0.02323</v>
      </c>
      <c r="F50" s="1">
        <f>Original!K51</f>
        <v>-3.762310732</v>
      </c>
      <c r="G50" s="1">
        <f>Original!L51</f>
        <v>0</v>
      </c>
      <c r="H50" s="1">
        <f>Original!M51</f>
        <v>24</v>
      </c>
      <c r="I50" s="1">
        <f>Original!N51</f>
        <v>3.17805383</v>
      </c>
      <c r="J50" s="1">
        <f>Original!O51</f>
        <v>0</v>
      </c>
      <c r="K50" s="1">
        <f>Original!R51</f>
        <v>99.22</v>
      </c>
      <c r="L50" s="1">
        <f>Original!S51</f>
        <v>92.96</v>
      </c>
      <c r="M50" s="1">
        <f>Original!T51</f>
        <v>78.9</v>
      </c>
      <c r="N50" s="1">
        <f>Original!U51</f>
        <v>10.16</v>
      </c>
      <c r="O50" s="1">
        <f>Original!V51</f>
        <v>24.22</v>
      </c>
      <c r="P50" s="1">
        <f>Original!W51</f>
        <v>11.72</v>
      </c>
      <c r="Q50" s="1">
        <f>Original!X51</f>
        <v>2.34</v>
      </c>
      <c r="R50" s="1">
        <f>Original!AA51</f>
        <v>68</v>
      </c>
      <c r="S50" s="1">
        <f>Original!AC51</f>
        <v>205</v>
      </c>
      <c r="T50" s="1">
        <f>Original!AK51</f>
        <v>31.16674</v>
      </c>
      <c r="U50" s="1">
        <f>Original!AM51</f>
        <v>0</v>
      </c>
      <c r="V50" s="1">
        <f>Original!AN51</f>
        <v>0</v>
      </c>
      <c r="W50" s="1">
        <f>Original!AS51</f>
        <v>0</v>
      </c>
      <c r="X50" s="1">
        <f>Original!AW51</f>
        <v>0</v>
      </c>
      <c r="Y50" s="1">
        <f>Original!AX51</f>
        <v>0</v>
      </c>
      <c r="Z50" s="1">
        <f>Original!AY51</f>
        <v>0</v>
      </c>
      <c r="AA50" s="1">
        <f>Original!AZ51</f>
        <v>0</v>
      </c>
      <c r="AB50" s="1">
        <f>Original!BA51</f>
        <v>0</v>
      </c>
      <c r="AC50" s="1">
        <f>Original!BB51</f>
        <v>0</v>
      </c>
      <c r="AD50" s="1">
        <f>Original!BC51</f>
        <v>0</v>
      </c>
      <c r="AE50" s="1">
        <f>Original!BD51</f>
        <v>1</v>
      </c>
      <c r="AF50" s="1">
        <f>Original!BE51</f>
        <v>5</v>
      </c>
      <c r="AG50" s="1">
        <f>Original!BF51</f>
        <v>1</v>
      </c>
      <c r="AH50" s="1">
        <f>Original!BJ51</f>
        <v>2</v>
      </c>
      <c r="AI50" s="1">
        <f>Original!BW51</f>
        <v>2</v>
      </c>
      <c r="AJ50" s="1">
        <f>Original!BZ51</f>
        <v>6</v>
      </c>
      <c r="AK50" s="1">
        <f>Original!CC51</f>
        <v>7</v>
      </c>
      <c r="AL50" s="1">
        <f>Original!CD51</f>
        <v>1</v>
      </c>
      <c r="AM50" s="1">
        <f>Original!CF51</f>
        <v>53</v>
      </c>
      <c r="AN50" s="1"/>
      <c r="AO50" s="1">
        <f>Original!CO51</f>
        <v>1</v>
      </c>
      <c r="AP50" s="1">
        <f>Original!RO51</f>
        <v>5</v>
      </c>
      <c r="AQ50" s="1">
        <f>Original!RP51</f>
        <v>5</v>
      </c>
      <c r="AR50" s="1">
        <f>Original!SC51</f>
        <v>5</v>
      </c>
      <c r="AS50" s="1">
        <f>Original!SD51</f>
        <v>5</v>
      </c>
      <c r="AT50" s="1">
        <f>Original!SQ51</f>
        <v>5</v>
      </c>
      <c r="AU50" s="1">
        <f>Original!SR51</f>
        <v>5</v>
      </c>
      <c r="AV50" s="1">
        <f>Original!TE51</f>
        <v>5</v>
      </c>
      <c r="AW50" s="1">
        <f>Original!TF51</f>
        <v>5</v>
      </c>
      <c r="AX50" s="1">
        <f>Original!TS51</f>
        <v>5</v>
      </c>
      <c r="AY50" s="1">
        <f>Original!TT51</f>
        <v>5</v>
      </c>
      <c r="AZ50" s="1">
        <f>Original!UG51</f>
        <v>5</v>
      </c>
      <c r="BA50" s="1">
        <f>Original!UH51</f>
        <v>5</v>
      </c>
      <c r="BB50" s="1">
        <f>Original!UU51</f>
        <v>5</v>
      </c>
      <c r="BC50" s="1">
        <f>Original!UV51</f>
        <v>5</v>
      </c>
      <c r="BD50" s="1">
        <f t="shared" si="1"/>
        <v>5</v>
      </c>
      <c r="BE50" s="1">
        <f>Original!WG51</f>
        <v>5</v>
      </c>
      <c r="BF50" s="1">
        <f>Original!WH51</f>
        <v>5</v>
      </c>
      <c r="BG50" s="1"/>
      <c r="BH50" s="1"/>
      <c r="BI50" s="1"/>
      <c r="BJ50" s="1"/>
      <c r="BK50" s="1">
        <f t="shared" si="2"/>
        <v>5</v>
      </c>
      <c r="BL50" s="1">
        <f>Original!XQ51</f>
        <v>5</v>
      </c>
      <c r="BM50" s="1">
        <f>Original!XR51</f>
        <v>5</v>
      </c>
      <c r="BN50" s="1"/>
      <c r="BO50" s="1"/>
      <c r="BP50" s="1"/>
      <c r="BQ50" s="1"/>
      <c r="BR50" s="1">
        <f t="shared" si="3"/>
        <v>5</v>
      </c>
      <c r="BS50" s="1">
        <f>Original!YI51</f>
        <v>5</v>
      </c>
      <c r="BT50" s="1">
        <f>Original!YJ51</f>
        <v>5</v>
      </c>
      <c r="BU50" s="1"/>
      <c r="BV50" s="1"/>
      <c r="BW50" s="1"/>
      <c r="BX50" s="1"/>
      <c r="BY50" s="1">
        <f t="shared" si="4"/>
        <v>5</v>
      </c>
      <c r="BZ50" s="1">
        <f>Original!ZF51</f>
        <v>5</v>
      </c>
      <c r="CA50" s="1">
        <f>Original!ZG51</f>
        <v>5</v>
      </c>
      <c r="CB50" s="1"/>
      <c r="CC50" s="1"/>
      <c r="CD50" s="1"/>
      <c r="CE50" s="1"/>
      <c r="CF50" s="1">
        <f t="shared" si="5"/>
        <v>5</v>
      </c>
      <c r="CG50" s="1">
        <f>Original!XW51</f>
        <v>5</v>
      </c>
      <c r="CH50" s="1">
        <f>Original!XX51</f>
        <v>5</v>
      </c>
      <c r="CI50" s="1">
        <f>IF(Original!XX51=1,5,IF(Original!XX51=2,4,IF(Original!XX51=3,3,IF(Original!XX51=4,2,IF(Original!XX51=5,1,".")))))</f>
        <v>1</v>
      </c>
      <c r="CJ50" s="1">
        <f>IF(Original!XY51=1,5,IF(Original!XY51=2,4,IF(Original!XY51=3,3,IF(Original!XY51=4,2,IF(Original!XY51=5,1,".")))))</f>
        <v>4</v>
      </c>
      <c r="CK50" s="1">
        <f>IF(Original!XZ51=1,5,IF(Original!XZ51=2,4,IF(Original!XZ51=3,3,IF(Original!XZ51=4,2,IF(Original!XZ51=5,1,".")))))</f>
        <v>5</v>
      </c>
      <c r="CL50" s="1">
        <f>Original!YA51</f>
        <v>1</v>
      </c>
      <c r="CM50" s="1">
        <f>Original!YB51</f>
        <v>4</v>
      </c>
      <c r="CN50" s="1">
        <f>Original!YC51</f>
        <v>5</v>
      </c>
      <c r="CO50" s="1">
        <f>IF(Original!YD51=1,5,IF(Original!YD51=2,4,IF(Original!YD51=3,3,IF(Original!YD51=4,2,IF(Original!YD51=5,1,".")))))</f>
        <v>1</v>
      </c>
      <c r="CP50" s="1">
        <f>IF(Original!YE51=1,5,IF(Original!YE51=2,4,IF(Original!YE51=3,3,IF(Original!YE51=4,2,IF(Original!YE51=5,1,".")))))</f>
        <v>2</v>
      </c>
      <c r="CQ50" s="1">
        <f>IF(Original!YF51=1,5,IF(Original!YF51=2,4,IF(Original!YF51=3,3,IF(Original!YF51=4,2,IF(Original!YF51=5,1,".")))))</f>
        <v>4</v>
      </c>
      <c r="CR50" s="1">
        <f>IF(Original!YG51=1,5,IF(Original!YG51=2,4,IF(Original!YG51=3,3,IF(Original!YG51=4,2,IF(Original!YG51=5,1,".")))))</f>
        <v>4</v>
      </c>
      <c r="CS50" s="1">
        <f t="shared" si="6"/>
        <v>3.416666667</v>
      </c>
      <c r="CT50" s="1">
        <f>Original!YS51</f>
        <v>5</v>
      </c>
      <c r="CU50" s="1">
        <f>IF(Original!YT51=1,5,IF(Original!YT51=2,4,IF(Original!YT51=3,3,IF(Original!YT51=4,2,IF(Original!YT51=5,1,".")))))</f>
        <v>5</v>
      </c>
      <c r="CV50" s="1">
        <f>Original!YU51</f>
        <v>5</v>
      </c>
      <c r="CW50" s="1">
        <f>Original!YV51</f>
        <v>5</v>
      </c>
      <c r="CX50" s="1">
        <f>Original!YW51</f>
        <v>5</v>
      </c>
      <c r="CY50" s="1">
        <f>Original!YX51</f>
        <v>5</v>
      </c>
      <c r="CZ50" s="1">
        <f>IF(Original!YY51=1,5,IF(Original!YY51=2,4,IF(Original!YY51=3,3,IF(Original!YY51=4,2,IF(Original!YY51=5,1,".")))))</f>
        <v>4</v>
      </c>
      <c r="DA50" s="1">
        <f>Original!YZ51</f>
        <v>4</v>
      </c>
      <c r="DB50" s="1">
        <f>Original!ZA51</f>
        <v>4</v>
      </c>
      <c r="DC50" s="1">
        <f>Original!ZB51</f>
        <v>3</v>
      </c>
      <c r="DD50" s="1">
        <f>Original!ZC51</f>
        <v>5</v>
      </c>
      <c r="DE50" s="1">
        <f>Original!ZD51</f>
        <v>5</v>
      </c>
      <c r="DF50" s="1">
        <f>IF(Original!ZE51=1,5,IF(Original!ZE51=2,4,IF(Original!ZE51=3,3,IF(Original!ZE51=4,2,IF(Original!ZE51=5,1,".")))))</f>
        <v>5</v>
      </c>
      <c r="DG50" s="1">
        <f t="shared" si="7"/>
        <v>4.615384615</v>
      </c>
    </row>
    <row r="51" ht="15.75" customHeight="1">
      <c r="A51" s="1">
        <v>50.0</v>
      </c>
      <c r="B51" s="1">
        <f>IF(Original!A52="EFT 1 cue",1,IF(Original!A52="ERT 1 cue",2,IF(Original!A52="EFT 3 cue",3,IF(Original!A52="ERT 3 cue",4))))</f>
        <v>2</v>
      </c>
      <c r="C51" s="1">
        <f>Original!C52</f>
        <v>1</v>
      </c>
      <c r="D51" s="1">
        <f>Original!D52</f>
        <v>2</v>
      </c>
      <c r="E51" s="1">
        <f>Original!J52</f>
        <v>0.02323</v>
      </c>
      <c r="F51" s="1">
        <f>Original!K52</f>
        <v>-3.762310732</v>
      </c>
      <c r="G51" s="1">
        <f>Original!L52</f>
        <v>0</v>
      </c>
      <c r="H51" s="1">
        <f>Original!M52</f>
        <v>0.00335</v>
      </c>
      <c r="I51" s="1">
        <f>Original!N52</f>
        <v>-5.698794933</v>
      </c>
      <c r="J51" s="1">
        <f>Original!O52</f>
        <v>0</v>
      </c>
      <c r="K51" s="1">
        <f>Original!R52</f>
        <v>99.22</v>
      </c>
      <c r="L51" s="1">
        <f>Original!S52</f>
        <v>69.54</v>
      </c>
      <c r="M51" s="1">
        <f>Original!T52</f>
        <v>38.28</v>
      </c>
      <c r="N51" s="1">
        <f>Original!U52</f>
        <v>14.84</v>
      </c>
      <c r="O51" s="1">
        <f>Original!V52</f>
        <v>13.28</v>
      </c>
      <c r="P51" s="1">
        <f>Original!W52</f>
        <v>14.84</v>
      </c>
      <c r="Q51" s="1">
        <f>Original!X52</f>
        <v>16.4</v>
      </c>
      <c r="R51" s="1">
        <f>Original!AA52</f>
        <v>64</v>
      </c>
      <c r="S51" s="1">
        <f>Original!AC52</f>
        <v>225</v>
      </c>
      <c r="T51" s="1">
        <f>Original!AK52</f>
        <v>38.61694</v>
      </c>
      <c r="U51" s="1">
        <f>Original!AM52</f>
        <v>1</v>
      </c>
      <c r="V51" s="1">
        <f>Original!AN52</f>
        <v>1</v>
      </c>
      <c r="W51" s="1">
        <f>Original!AS52</f>
        <v>2</v>
      </c>
      <c r="X51" s="1">
        <f>Original!AW52</f>
        <v>1</v>
      </c>
      <c r="Y51" s="1">
        <f>Original!AX52</f>
        <v>2</v>
      </c>
      <c r="Z51" s="1">
        <f>Original!AY52</f>
        <v>3</v>
      </c>
      <c r="AA51" s="1">
        <f>Original!AZ52</f>
        <v>1</v>
      </c>
      <c r="AB51" s="1">
        <f>Original!BA52</f>
        <v>1</v>
      </c>
      <c r="AC51" s="1">
        <f>Original!BB52</f>
        <v>0</v>
      </c>
      <c r="AD51" s="1">
        <f>Original!BC52</f>
        <v>0</v>
      </c>
      <c r="AE51" s="1">
        <f>Original!BD52</f>
        <v>2</v>
      </c>
      <c r="AF51" s="1">
        <f>Original!BE52</f>
        <v>6</v>
      </c>
      <c r="AG51" s="1">
        <f>Original!BF52</f>
        <v>2</v>
      </c>
      <c r="AH51" s="1">
        <f>Original!BJ52</f>
        <v>1</v>
      </c>
      <c r="AI51" s="1">
        <f>Original!BW52</f>
        <v>3</v>
      </c>
      <c r="AJ51" s="1">
        <f>Original!BZ52</f>
        <v>8</v>
      </c>
      <c r="AK51" s="1">
        <f>Original!CC52</f>
        <v>8</v>
      </c>
      <c r="AL51" s="1">
        <f>Original!CD52</f>
        <v>2</v>
      </c>
      <c r="AM51" s="1">
        <f>Original!CF52</f>
        <v>32</v>
      </c>
      <c r="AN51" s="1"/>
      <c r="AO51" s="1">
        <f>Original!CO52</f>
        <v>1</v>
      </c>
      <c r="AP51" s="1">
        <f>Original!RO52</f>
        <v>4</v>
      </c>
      <c r="AQ51" s="1">
        <f>Original!RP52</f>
        <v>5</v>
      </c>
      <c r="AR51" s="1">
        <f>Original!SC52</f>
        <v>4</v>
      </c>
      <c r="AS51" s="1">
        <f>Original!SD52</f>
        <v>5</v>
      </c>
      <c r="AT51" s="1">
        <f>Original!SQ52</f>
        <v>4</v>
      </c>
      <c r="AU51" s="1">
        <f>Original!SR52</f>
        <v>4</v>
      </c>
      <c r="AV51" s="1">
        <f>Original!TE52</f>
        <v>4</v>
      </c>
      <c r="AW51" s="1">
        <f>Original!TF52</f>
        <v>5</v>
      </c>
      <c r="AX51" s="1">
        <f>Original!TS52</f>
        <v>4</v>
      </c>
      <c r="AY51" s="1">
        <f>Original!TT52</f>
        <v>5</v>
      </c>
      <c r="AZ51" s="1">
        <f>Original!UG52</f>
        <v>4</v>
      </c>
      <c r="BA51" s="1">
        <f>Original!UH52</f>
        <v>4</v>
      </c>
      <c r="BB51" s="1">
        <f>Original!UU52</f>
        <v>4</v>
      </c>
      <c r="BC51" s="1">
        <f>Original!UV52</f>
        <v>5</v>
      </c>
      <c r="BD51" s="1">
        <f t="shared" si="1"/>
        <v>4.384615385</v>
      </c>
      <c r="BE51" s="1">
        <f>Original!WG52</f>
        <v>5</v>
      </c>
      <c r="BF51" s="1">
        <f>Original!WH52</f>
        <v>4</v>
      </c>
      <c r="BG51" s="1"/>
      <c r="BH51" s="1"/>
      <c r="BI51" s="1"/>
      <c r="BJ51" s="1"/>
      <c r="BK51" s="1">
        <f t="shared" si="2"/>
        <v>4.5</v>
      </c>
      <c r="BL51" s="1">
        <f>Original!XQ52</f>
        <v>5</v>
      </c>
      <c r="BM51" s="1">
        <f>Original!XR52</f>
        <v>4</v>
      </c>
      <c r="BN51" s="1"/>
      <c r="BO51" s="1"/>
      <c r="BP51" s="1"/>
      <c r="BQ51" s="1"/>
      <c r="BR51" s="1">
        <f t="shared" si="3"/>
        <v>4.5</v>
      </c>
      <c r="BS51" s="1">
        <f>Original!YI52</f>
        <v>3</v>
      </c>
      <c r="BT51" s="1">
        <f>Original!YJ52</f>
        <v>3</v>
      </c>
      <c r="BU51" s="1"/>
      <c r="BV51" s="1"/>
      <c r="BW51" s="1"/>
      <c r="BX51" s="1"/>
      <c r="BY51" s="1">
        <f t="shared" si="4"/>
        <v>3</v>
      </c>
      <c r="BZ51" s="1">
        <f>Original!ZF52</f>
        <v>4</v>
      </c>
      <c r="CA51" s="1">
        <f>Original!ZG52</f>
        <v>3</v>
      </c>
      <c r="CB51" s="1"/>
      <c r="CC51" s="1"/>
      <c r="CD51" s="1"/>
      <c r="CE51" s="1"/>
      <c r="CF51" s="1">
        <f t="shared" si="5"/>
        <v>3.5</v>
      </c>
      <c r="CG51" s="1">
        <f>Original!XW52</f>
        <v>4</v>
      </c>
      <c r="CH51" s="1">
        <f>Original!XX52</f>
        <v>2</v>
      </c>
      <c r="CI51" s="1">
        <f>IF(Original!XX52=1,5,IF(Original!XX52=2,4,IF(Original!XX52=3,3,IF(Original!XX52=4,2,IF(Original!XX52=5,1,".")))))</f>
        <v>4</v>
      </c>
      <c r="CJ51" s="1">
        <f>IF(Original!XY52=1,5,IF(Original!XY52=2,4,IF(Original!XY52=3,3,IF(Original!XY52=4,2,IF(Original!XY52=5,1,".")))))</f>
        <v>1</v>
      </c>
      <c r="CK51" s="1">
        <f>IF(Original!XZ52=1,5,IF(Original!XZ52=2,4,IF(Original!XZ52=3,3,IF(Original!XZ52=4,2,IF(Original!XZ52=5,1,".")))))</f>
        <v>1</v>
      </c>
      <c r="CL51" s="1">
        <f>Original!YA52</f>
        <v>5</v>
      </c>
      <c r="CM51" s="1">
        <f>Original!YB52</f>
        <v>1</v>
      </c>
      <c r="CN51" s="1">
        <f>Original!YC52</f>
        <v>4</v>
      </c>
      <c r="CO51" s="1">
        <f>IF(Original!YD52=1,5,IF(Original!YD52=2,4,IF(Original!YD52=3,3,IF(Original!YD52=4,2,IF(Original!YD52=5,1,".")))))</f>
        <v>3</v>
      </c>
      <c r="CP51" s="1">
        <f>IF(Original!YE52=1,5,IF(Original!YE52=2,4,IF(Original!YE52=3,3,IF(Original!YE52=4,2,IF(Original!YE52=5,1,".")))))</f>
        <v>2</v>
      </c>
      <c r="CQ51" s="1">
        <f>IF(Original!YF52=1,5,IF(Original!YF52=2,4,IF(Original!YF52=3,3,IF(Original!YF52=4,2,IF(Original!YF52=5,1,".")))))</f>
        <v>1</v>
      </c>
      <c r="CR51" s="1">
        <f>IF(Original!YG52=1,5,IF(Original!YG52=2,4,IF(Original!YG52=3,3,IF(Original!YG52=4,2,IF(Original!YG52=5,1,".")))))</f>
        <v>1</v>
      </c>
      <c r="CS51" s="1">
        <f t="shared" si="6"/>
        <v>2.416666667</v>
      </c>
      <c r="CT51" s="1">
        <f>Original!YS52</f>
        <v>5</v>
      </c>
      <c r="CU51" s="1">
        <f>IF(Original!YT52=1,5,IF(Original!YT52=2,4,IF(Original!YT52=3,3,IF(Original!YT52=4,2,IF(Original!YT52=5,1,".")))))</f>
        <v>5</v>
      </c>
      <c r="CV51" s="1">
        <f>Original!YU52</f>
        <v>5</v>
      </c>
      <c r="CW51" s="1">
        <f>Original!YV52</f>
        <v>5</v>
      </c>
      <c r="CX51" s="1">
        <f>Original!YW52</f>
        <v>5</v>
      </c>
      <c r="CY51" s="1">
        <f>Original!YX52</f>
        <v>5</v>
      </c>
      <c r="CZ51" s="1">
        <f>IF(Original!YY52=1,5,IF(Original!YY52=2,4,IF(Original!YY52=3,3,IF(Original!YY52=4,2,IF(Original!YY52=5,1,".")))))</f>
        <v>5</v>
      </c>
      <c r="DA51" s="1">
        <f>Original!YZ52</f>
        <v>5</v>
      </c>
      <c r="DB51" s="1">
        <f>Original!ZA52</f>
        <v>5</v>
      </c>
      <c r="DC51" s="1">
        <f>Original!ZB52</f>
        <v>5</v>
      </c>
      <c r="DD51" s="1">
        <f>Original!ZC52</f>
        <v>4</v>
      </c>
      <c r="DE51" s="1">
        <f>Original!ZD52</f>
        <v>4</v>
      </c>
      <c r="DF51" s="1">
        <f>IF(Original!ZE52=1,5,IF(Original!ZE52=2,4,IF(Original!ZE52=3,3,IF(Original!ZE52=4,2,IF(Original!ZE52=5,1,".")))))</f>
        <v>2</v>
      </c>
      <c r="DG51" s="1">
        <f t="shared" si="7"/>
        <v>4.615384615</v>
      </c>
    </row>
    <row r="52" ht="15.75" customHeight="1">
      <c r="A52" s="1">
        <v>51.0</v>
      </c>
      <c r="B52" s="1">
        <f>IF(Original!A53="EFT 1 cue",1,IF(Original!A53="ERT 1 cue",2,IF(Original!A53="EFT 3 cue",3,IF(Original!A53="ERT 3 cue",4))))</f>
        <v>2</v>
      </c>
      <c r="C52" s="1">
        <f>Original!C53</f>
        <v>1</v>
      </c>
      <c r="D52" s="1">
        <f>Original!D53</f>
        <v>2</v>
      </c>
      <c r="E52" s="1">
        <f>Original!J53</f>
        <v>0.05832</v>
      </c>
      <c r="F52" s="1">
        <f>Original!K53</f>
        <v>-2.841810191</v>
      </c>
      <c r="G52" s="1">
        <f>Original!L53</f>
        <v>0</v>
      </c>
      <c r="H52" s="1">
        <f>Original!M53</f>
        <v>0.289</v>
      </c>
      <c r="I52" s="1">
        <f>Original!N53</f>
        <v>-1.241328591</v>
      </c>
      <c r="J52" s="1">
        <f>Original!O53</f>
        <v>0</v>
      </c>
      <c r="K52" s="1">
        <f>Original!R53</f>
        <v>74.22</v>
      </c>
      <c r="L52" s="1">
        <f>Original!S53</f>
        <v>61.72</v>
      </c>
      <c r="M52" s="1">
        <f>Original!T53</f>
        <v>67.96</v>
      </c>
      <c r="N52" s="1">
        <f>Original!U53</f>
        <v>42.96</v>
      </c>
      <c r="O52" s="1">
        <f>Original!V53</f>
        <v>24.22</v>
      </c>
      <c r="P52" s="1">
        <f>Original!W53</f>
        <v>63.28</v>
      </c>
      <c r="Q52" s="1">
        <f>Original!X53</f>
        <v>2.34</v>
      </c>
      <c r="R52" s="1">
        <f>Original!AA53</f>
        <v>61</v>
      </c>
      <c r="S52" s="1">
        <f>Original!AC53</f>
        <v>155</v>
      </c>
      <c r="T52" s="1">
        <f>Original!AK53</f>
        <v>29.28379</v>
      </c>
      <c r="U52" s="1">
        <f>Original!AM53</f>
        <v>1</v>
      </c>
      <c r="V52" s="1">
        <f>Original!AN53</f>
        <v>1</v>
      </c>
      <c r="W52" s="1">
        <f>Original!AS53</f>
        <v>2</v>
      </c>
      <c r="X52" s="1">
        <f>Original!AW53</f>
        <v>2</v>
      </c>
      <c r="Y52" s="1">
        <f>Original!AX53</f>
        <v>3</v>
      </c>
      <c r="Z52" s="1">
        <f>Original!AY53</f>
        <v>2</v>
      </c>
      <c r="AA52" s="1">
        <f>Original!AZ53</f>
        <v>1</v>
      </c>
      <c r="AB52" s="1">
        <f>Original!BA53</f>
        <v>2</v>
      </c>
      <c r="AC52" s="1">
        <f>Original!BB53</f>
        <v>1</v>
      </c>
      <c r="AD52" s="1">
        <f>Original!BC53</f>
        <v>1</v>
      </c>
      <c r="AE52" s="1">
        <f>Original!BD53</f>
        <v>2</v>
      </c>
      <c r="AF52" s="1">
        <f>Original!BE53</f>
        <v>6</v>
      </c>
      <c r="AG52" s="1">
        <f>Original!BF53</f>
        <v>2</v>
      </c>
      <c r="AH52" s="1">
        <f>Original!BJ53</f>
        <v>3</v>
      </c>
      <c r="AI52" s="1">
        <f>Original!BW53</f>
        <v>3</v>
      </c>
      <c r="AJ52" s="1">
        <f>Original!BZ53</f>
        <v>5</v>
      </c>
      <c r="AK52" s="1">
        <f>Original!CC53</f>
        <v>4</v>
      </c>
      <c r="AL52" s="1">
        <f>Original!CD53</f>
        <v>2</v>
      </c>
      <c r="AM52" s="1">
        <f>Original!CF53</f>
        <v>29</v>
      </c>
      <c r="AN52" s="1"/>
      <c r="AO52" s="1">
        <f>Original!CO53</f>
        <v>1</v>
      </c>
      <c r="AP52" s="1">
        <f>Original!RO53</f>
        <v>3</v>
      </c>
      <c r="AQ52" s="1">
        <f>Original!RP53</f>
        <v>2</v>
      </c>
      <c r="AR52" s="1">
        <f>Original!SC53</f>
        <v>5</v>
      </c>
      <c r="AS52" s="1">
        <f>Original!SD53</f>
        <v>5</v>
      </c>
      <c r="AT52" s="1">
        <f>Original!SQ53</f>
        <v>5</v>
      </c>
      <c r="AU52" s="1">
        <f>Original!SR53</f>
        <v>5</v>
      </c>
      <c r="AV52" s="1">
        <f>Original!TE53</f>
        <v>5</v>
      </c>
      <c r="AW52" s="1">
        <f>Original!TF53</f>
        <v>5</v>
      </c>
      <c r="AX52" s="1">
        <f>Original!TS53</f>
        <v>4</v>
      </c>
      <c r="AY52" s="1">
        <f>Original!TT53</f>
        <v>5</v>
      </c>
      <c r="AZ52" s="1">
        <f>Original!UG53</f>
        <v>5</v>
      </c>
      <c r="BA52" s="1">
        <f>Original!UH53</f>
        <v>5</v>
      </c>
      <c r="BB52" s="1">
        <f>Original!UU53</f>
        <v>5</v>
      </c>
      <c r="BC52" s="1">
        <f>Original!UV53</f>
        <v>5</v>
      </c>
      <c r="BD52" s="1">
        <f t="shared" si="1"/>
        <v>4.692307692</v>
      </c>
      <c r="BE52" s="1">
        <f>Original!WG53</f>
        <v>4</v>
      </c>
      <c r="BF52" s="1">
        <f>Original!WH53</f>
        <v>5</v>
      </c>
      <c r="BG52" s="1"/>
      <c r="BH52" s="1"/>
      <c r="BI52" s="1"/>
      <c r="BJ52" s="1"/>
      <c r="BK52" s="1">
        <f t="shared" si="2"/>
        <v>4.5</v>
      </c>
      <c r="BL52" s="1">
        <f>Original!XQ53</f>
        <v>4</v>
      </c>
      <c r="BM52" s="1">
        <f>Original!XR53</f>
        <v>5</v>
      </c>
      <c r="BN52" s="1"/>
      <c r="BO52" s="1"/>
      <c r="BP52" s="1"/>
      <c r="BQ52" s="1"/>
      <c r="BR52" s="1">
        <f t="shared" si="3"/>
        <v>4.5</v>
      </c>
      <c r="BS52" s="1">
        <f>Original!YI53</f>
        <v>5</v>
      </c>
      <c r="BT52" s="1">
        <f>Original!YJ53</f>
        <v>5</v>
      </c>
      <c r="BU52" s="1"/>
      <c r="BV52" s="1"/>
      <c r="BW52" s="1"/>
      <c r="BX52" s="1"/>
      <c r="BY52" s="1">
        <f t="shared" si="4"/>
        <v>5</v>
      </c>
      <c r="BZ52" s="1">
        <f>Original!ZF53</f>
        <v>5</v>
      </c>
      <c r="CA52" s="1">
        <f>Original!ZG53</f>
        <v>3</v>
      </c>
      <c r="CB52" s="1"/>
      <c r="CC52" s="1"/>
      <c r="CD52" s="1"/>
      <c r="CE52" s="1"/>
      <c r="CF52" s="1">
        <f t="shared" si="5"/>
        <v>4</v>
      </c>
      <c r="CG52" s="1">
        <f>Original!XW53</f>
        <v>4</v>
      </c>
      <c r="CH52" s="1">
        <f>Original!XX53</f>
        <v>5</v>
      </c>
      <c r="CI52" s="1">
        <f>IF(Original!XX53=1,5,IF(Original!XX53=2,4,IF(Original!XX53=3,3,IF(Original!XX53=4,2,IF(Original!XX53=5,1,".")))))</f>
        <v>1</v>
      </c>
      <c r="CJ52" s="1">
        <f>IF(Original!XY53=1,5,IF(Original!XY53=2,4,IF(Original!XY53=3,3,IF(Original!XY53=4,2,IF(Original!XY53=5,1,".")))))</f>
        <v>3</v>
      </c>
      <c r="CK52" s="1">
        <f>IF(Original!XZ53=1,5,IF(Original!XZ53=2,4,IF(Original!XZ53=3,3,IF(Original!XZ53=4,2,IF(Original!XZ53=5,1,".")))))</f>
        <v>4</v>
      </c>
      <c r="CL52" s="1">
        <f>Original!YA53</f>
        <v>3</v>
      </c>
      <c r="CM52" s="1">
        <f>Original!YB53</f>
        <v>5</v>
      </c>
      <c r="CN52" s="1">
        <f>Original!YC53</f>
        <v>5</v>
      </c>
      <c r="CO52" s="1">
        <f>IF(Original!YD53=1,5,IF(Original!YD53=2,4,IF(Original!YD53=3,3,IF(Original!YD53=4,2,IF(Original!YD53=5,1,".")))))</f>
        <v>2</v>
      </c>
      <c r="CP52" s="1">
        <f>IF(Original!YE53=1,5,IF(Original!YE53=2,4,IF(Original!YE53=3,3,IF(Original!YE53=4,2,IF(Original!YE53=5,1,".")))))</f>
        <v>1</v>
      </c>
      <c r="CQ52" s="1">
        <f>IF(Original!YF53=1,5,IF(Original!YF53=2,4,IF(Original!YF53=3,3,IF(Original!YF53=4,2,IF(Original!YF53=5,1,".")))))</f>
        <v>5</v>
      </c>
      <c r="CR52" s="1">
        <f>IF(Original!YG53=1,5,IF(Original!YG53=2,4,IF(Original!YG53=3,3,IF(Original!YG53=4,2,IF(Original!YG53=5,1,".")))))</f>
        <v>3</v>
      </c>
      <c r="CS52" s="1">
        <f t="shared" si="6"/>
        <v>3.416666667</v>
      </c>
      <c r="CT52" s="1">
        <f>Original!YS53</f>
        <v>4</v>
      </c>
      <c r="CU52" s="1">
        <f>IF(Original!YT53=1,5,IF(Original!YT53=2,4,IF(Original!YT53=3,3,IF(Original!YT53=4,2,IF(Original!YT53=5,1,".")))))</f>
        <v>5</v>
      </c>
      <c r="CV52" s="1">
        <f>Original!YU53</f>
        <v>5</v>
      </c>
      <c r="CW52" s="1">
        <f>Original!YV53</f>
        <v>3</v>
      </c>
      <c r="CX52" s="1">
        <f>Original!YW53</f>
        <v>5</v>
      </c>
      <c r="CY52" s="1">
        <f>Original!YX53</f>
        <v>5</v>
      </c>
      <c r="CZ52" s="1">
        <f>IF(Original!YY53=1,5,IF(Original!YY53=2,4,IF(Original!YY53=3,3,IF(Original!YY53=4,2,IF(Original!YY53=5,1,".")))))</f>
        <v>2</v>
      </c>
      <c r="DA52" s="1">
        <f>Original!YZ53</f>
        <v>3</v>
      </c>
      <c r="DB52" s="1">
        <f>Original!ZA53</f>
        <v>5</v>
      </c>
      <c r="DC52" s="1">
        <f>Original!ZB53</f>
        <v>3</v>
      </c>
      <c r="DD52" s="1">
        <f>Original!ZC53</f>
        <v>3</v>
      </c>
      <c r="DE52" s="1">
        <f>Original!ZD53</f>
        <v>5</v>
      </c>
      <c r="DF52" s="1">
        <f>IF(Original!ZE53=1,5,IF(Original!ZE53=2,4,IF(Original!ZE53=3,3,IF(Original!ZE53=4,2,IF(Original!ZE53=5,1,".")))))</f>
        <v>5</v>
      </c>
      <c r="DG52" s="1">
        <f t="shared" si="7"/>
        <v>4.076923077</v>
      </c>
    </row>
    <row r="53" ht="15.75" customHeight="1">
      <c r="A53" s="1">
        <v>52.0</v>
      </c>
      <c r="B53" s="1">
        <f>IF(Original!A54="EFT 1 cue",1,IF(Original!A54="ERT 1 cue",2,IF(Original!A54="EFT 3 cue",3,IF(Original!A54="ERT 3 cue",4))))</f>
        <v>2</v>
      </c>
      <c r="C53" s="1">
        <f>Original!C54</f>
        <v>1</v>
      </c>
      <c r="D53" s="1">
        <f>Original!D54</f>
        <v>2</v>
      </c>
      <c r="E53" s="1">
        <f>Original!J54</f>
        <v>0.02323</v>
      </c>
      <c r="F53" s="1">
        <f>Original!K54</f>
        <v>-3.762310732</v>
      </c>
      <c r="G53" s="1">
        <f>Original!L54</f>
        <v>0</v>
      </c>
      <c r="H53" s="1">
        <f>Original!M54</f>
        <v>24</v>
      </c>
      <c r="I53" s="1">
        <f>Original!N54</f>
        <v>3.17805383</v>
      </c>
      <c r="J53" s="1">
        <f>Original!O54</f>
        <v>0</v>
      </c>
      <c r="K53" s="1">
        <f>Original!R54</f>
        <v>97.66</v>
      </c>
      <c r="L53" s="1">
        <f>Original!S54</f>
        <v>91.4</v>
      </c>
      <c r="M53" s="1">
        <f>Original!T54</f>
        <v>24.22</v>
      </c>
      <c r="N53" s="1">
        <f>Original!U54</f>
        <v>11.72</v>
      </c>
      <c r="O53" s="1">
        <f>Original!V54</f>
        <v>5.46</v>
      </c>
      <c r="P53" s="1">
        <f>Original!W54</f>
        <v>0.78</v>
      </c>
      <c r="Q53" s="1">
        <f>Original!X54</f>
        <v>0.78</v>
      </c>
      <c r="R53" s="1">
        <f>Original!AA54</f>
        <v>69</v>
      </c>
      <c r="S53" s="1">
        <f>Original!AC54</f>
        <v>188</v>
      </c>
      <c r="T53" s="1">
        <f>Original!AK54</f>
        <v>27.75971</v>
      </c>
      <c r="U53" s="1">
        <f>Original!AM54</f>
        <v>0</v>
      </c>
      <c r="V53" s="1">
        <f>Original!AN54</f>
        <v>0</v>
      </c>
      <c r="W53" s="1">
        <f>Original!AS54</f>
        <v>0</v>
      </c>
      <c r="X53" s="1">
        <f>Original!AW54</f>
        <v>1</v>
      </c>
      <c r="Y53" s="1">
        <f>Original!AX54</f>
        <v>0</v>
      </c>
      <c r="Z53" s="1">
        <f>Original!AY54</f>
        <v>0</v>
      </c>
      <c r="AA53" s="1">
        <f>Original!AZ54</f>
        <v>0</v>
      </c>
      <c r="AB53" s="1">
        <f>Original!BA54</f>
        <v>1</v>
      </c>
      <c r="AC53" s="1">
        <f>Original!BB54</f>
        <v>0</v>
      </c>
      <c r="AD53" s="1">
        <f>Original!BC54</f>
        <v>0</v>
      </c>
      <c r="AE53" s="1">
        <f>Original!BD54</f>
        <v>2</v>
      </c>
      <c r="AF53" s="1">
        <f>Original!BE54</f>
        <v>7</v>
      </c>
      <c r="AG53" s="1">
        <f>Original!BF54</f>
        <v>3</v>
      </c>
      <c r="AH53" s="1">
        <f>Original!BJ54</f>
        <v>2</v>
      </c>
      <c r="AI53" s="1">
        <f>Original!BW54</f>
        <v>4</v>
      </c>
      <c r="AJ53" s="1">
        <f>Original!BZ54</f>
        <v>6</v>
      </c>
      <c r="AK53" s="1">
        <f>Original!CC54</f>
        <v>6</v>
      </c>
      <c r="AL53" s="1">
        <f>Original!CD54</f>
        <v>1</v>
      </c>
      <c r="AM53" s="1">
        <f>Original!CF54</f>
        <v>40</v>
      </c>
      <c r="AN53" s="1"/>
      <c r="AO53" s="1">
        <f>Original!CO54</f>
        <v>1</v>
      </c>
      <c r="AP53" s="1">
        <f>Original!RO54</f>
        <v>5</v>
      </c>
      <c r="AQ53" s="1">
        <f>Original!RP54</f>
        <v>5</v>
      </c>
      <c r="AR53" s="1">
        <f>Original!SC54</f>
        <v>5</v>
      </c>
      <c r="AS53" s="1">
        <f>Original!SD54</f>
        <v>4</v>
      </c>
      <c r="AT53" s="1">
        <f>Original!SQ54</f>
        <v>4</v>
      </c>
      <c r="AU53" s="1">
        <f>Original!SR54</f>
        <v>5</v>
      </c>
      <c r="AV53" s="1">
        <f>Original!TE54</f>
        <v>4</v>
      </c>
      <c r="AW53" s="1">
        <f>Original!TF54</f>
        <v>4</v>
      </c>
      <c r="AX53" s="1">
        <f>Original!TS54</f>
        <v>4</v>
      </c>
      <c r="AY53" s="1">
        <f>Original!TT54</f>
        <v>4</v>
      </c>
      <c r="AZ53" s="1">
        <f>Original!UG54</f>
        <v>4</v>
      </c>
      <c r="BA53" s="1">
        <f>Original!UH54</f>
        <v>4</v>
      </c>
      <c r="BB53" s="1">
        <f>Original!UU54</f>
        <v>4</v>
      </c>
      <c r="BC53" s="1">
        <f>Original!UV54</f>
        <v>4</v>
      </c>
      <c r="BD53" s="1">
        <f t="shared" si="1"/>
        <v>4.230769231</v>
      </c>
      <c r="BE53" s="1">
        <f>Original!WG54</f>
        <v>4</v>
      </c>
      <c r="BF53" s="1">
        <f>Original!WH54</f>
        <v>4</v>
      </c>
      <c r="BG53" s="1"/>
      <c r="BH53" s="1"/>
      <c r="BI53" s="1"/>
      <c r="BJ53" s="1"/>
      <c r="BK53" s="1">
        <f t="shared" si="2"/>
        <v>4</v>
      </c>
      <c r="BL53" s="1">
        <f>Original!XQ54</f>
        <v>4</v>
      </c>
      <c r="BM53" s="1">
        <f>Original!XR54</f>
        <v>4</v>
      </c>
      <c r="BN53" s="1"/>
      <c r="BO53" s="1"/>
      <c r="BP53" s="1"/>
      <c r="BQ53" s="1"/>
      <c r="BR53" s="1">
        <f t="shared" si="3"/>
        <v>4</v>
      </c>
      <c r="BS53" s="1">
        <f>Original!YI54</f>
        <v>5</v>
      </c>
      <c r="BT53" s="1">
        <f>Original!YJ54</f>
        <v>4</v>
      </c>
      <c r="BU53" s="1"/>
      <c r="BV53" s="1"/>
      <c r="BW53" s="1"/>
      <c r="BX53" s="1"/>
      <c r="BY53" s="1">
        <f t="shared" si="4"/>
        <v>4.5</v>
      </c>
      <c r="BZ53" s="1">
        <f>Original!ZF54</f>
        <v>4</v>
      </c>
      <c r="CA53" s="1">
        <f>Original!ZG54</f>
        <v>4</v>
      </c>
      <c r="CB53" s="1"/>
      <c r="CC53" s="1"/>
      <c r="CD53" s="1"/>
      <c r="CE53" s="1"/>
      <c r="CF53" s="1">
        <f t="shared" si="5"/>
        <v>4</v>
      </c>
      <c r="CG53" s="1">
        <f>Original!XW54</f>
        <v>5</v>
      </c>
      <c r="CH53" s="1">
        <f>Original!XX54</f>
        <v>3</v>
      </c>
      <c r="CI53" s="1">
        <f>IF(Original!XX54=1,5,IF(Original!XX54=2,4,IF(Original!XX54=3,3,IF(Original!XX54=4,2,IF(Original!XX54=5,1,".")))))</f>
        <v>3</v>
      </c>
      <c r="CJ53" s="1">
        <f>IF(Original!XY54=1,5,IF(Original!XY54=2,4,IF(Original!XY54=3,3,IF(Original!XY54=4,2,IF(Original!XY54=5,1,".")))))</f>
        <v>5</v>
      </c>
      <c r="CK53" s="1">
        <f>IF(Original!XZ54=1,5,IF(Original!XZ54=2,4,IF(Original!XZ54=3,3,IF(Original!XZ54=4,2,IF(Original!XZ54=5,1,".")))))</f>
        <v>4</v>
      </c>
      <c r="CL53" s="1">
        <f>Original!YA54</f>
        <v>3</v>
      </c>
      <c r="CM53" s="1">
        <f>Original!YB54</f>
        <v>5</v>
      </c>
      <c r="CN53" s="1">
        <f>Original!YC54</f>
        <v>4</v>
      </c>
      <c r="CO53" s="1">
        <f>IF(Original!YD54=1,5,IF(Original!YD54=2,4,IF(Original!YD54=3,3,IF(Original!YD54=4,2,IF(Original!YD54=5,1,".")))))</f>
        <v>2</v>
      </c>
      <c r="CP53" s="1">
        <f>IF(Original!YE54=1,5,IF(Original!YE54=2,4,IF(Original!YE54=3,3,IF(Original!YE54=4,2,IF(Original!YE54=5,1,".")))))</f>
        <v>5</v>
      </c>
      <c r="CQ53" s="1">
        <f>IF(Original!YF54=1,5,IF(Original!YF54=2,4,IF(Original!YF54=3,3,IF(Original!YF54=4,2,IF(Original!YF54=5,1,".")))))</f>
        <v>5</v>
      </c>
      <c r="CR53" s="1">
        <f>IF(Original!YG54=1,5,IF(Original!YG54=2,4,IF(Original!YG54=3,3,IF(Original!YG54=4,2,IF(Original!YG54=5,1,".")))))</f>
        <v>5</v>
      </c>
      <c r="CS53" s="1">
        <f t="shared" si="6"/>
        <v>4.083333333</v>
      </c>
      <c r="CT53" s="1">
        <f>Original!YS54</f>
        <v>5</v>
      </c>
      <c r="CU53" s="1">
        <f>IF(Original!YT54=1,5,IF(Original!YT54=2,4,IF(Original!YT54=3,3,IF(Original!YT54=4,2,IF(Original!YT54=5,1,".")))))</f>
        <v>2</v>
      </c>
      <c r="CV53" s="1">
        <f>Original!YU54</f>
        <v>5</v>
      </c>
      <c r="CW53" s="1">
        <f>Original!YV54</f>
        <v>2</v>
      </c>
      <c r="CX53" s="1">
        <f>Original!YW54</f>
        <v>5</v>
      </c>
      <c r="CY53" s="1">
        <f>Original!YX54</f>
        <v>5</v>
      </c>
      <c r="CZ53" s="1">
        <f>IF(Original!YY54=1,5,IF(Original!YY54=2,4,IF(Original!YY54=3,3,IF(Original!YY54=4,2,IF(Original!YY54=5,1,".")))))</f>
        <v>4</v>
      </c>
      <c r="DA53" s="1">
        <f>Original!YZ54</f>
        <v>5</v>
      </c>
      <c r="DB53" s="1">
        <f>Original!ZA54</f>
        <v>5</v>
      </c>
      <c r="DC53" s="1">
        <f>Original!ZB54</f>
        <v>5</v>
      </c>
      <c r="DD53" s="1">
        <f>Original!ZC54</f>
        <v>5</v>
      </c>
      <c r="DE53" s="1">
        <f>Original!ZD54</f>
        <v>4</v>
      </c>
      <c r="DF53" s="1">
        <f>IF(Original!ZE54=1,5,IF(Original!ZE54=2,4,IF(Original!ZE54=3,3,IF(Original!ZE54=4,2,IF(Original!ZE54=5,1,".")))))</f>
        <v>2</v>
      </c>
      <c r="DG53" s="1">
        <f t="shared" si="7"/>
        <v>4.153846154</v>
      </c>
    </row>
    <row r="54" ht="15.75" customHeight="1">
      <c r="A54" s="1">
        <v>53.0</v>
      </c>
      <c r="B54" s="1">
        <f>IF(Original!A55="EFT 1 cue",1,IF(Original!A55="ERT 1 cue",2,IF(Original!A55="EFT 3 cue",3,IF(Original!A55="ERT 3 cue",4))))</f>
        <v>2</v>
      </c>
      <c r="C54" s="1">
        <f>Original!C55</f>
        <v>1</v>
      </c>
      <c r="D54" s="1">
        <f>Original!D55</f>
        <v>2</v>
      </c>
      <c r="E54" s="1">
        <f>Original!J55</f>
        <v>0.00474</v>
      </c>
      <c r="F54" s="1">
        <f>Original!K55</f>
        <v>-5.351718143</v>
      </c>
      <c r="G54" s="1">
        <f>Original!L55</f>
        <v>0</v>
      </c>
      <c r="H54" s="1">
        <f>Original!M55</f>
        <v>24</v>
      </c>
      <c r="I54" s="1">
        <f>Original!N55</f>
        <v>3.17805383</v>
      </c>
      <c r="J54" s="1">
        <f>Original!O55</f>
        <v>0</v>
      </c>
      <c r="K54" s="1">
        <f>Original!R55</f>
        <v>99.22</v>
      </c>
      <c r="L54" s="1">
        <f>Original!S55</f>
        <v>99.22</v>
      </c>
      <c r="M54" s="1">
        <f>Original!T55</f>
        <v>75.78</v>
      </c>
      <c r="N54" s="1">
        <f>Original!U55</f>
        <v>2.34</v>
      </c>
      <c r="O54" s="1">
        <f>Original!V55</f>
        <v>39.84</v>
      </c>
      <c r="P54" s="1">
        <f>Original!W55</f>
        <v>5.46</v>
      </c>
      <c r="Q54" s="1">
        <f>Original!X55</f>
        <v>3.9</v>
      </c>
      <c r="R54" s="1">
        <f>Original!AA55</f>
        <v>73</v>
      </c>
      <c r="S54" s="1">
        <f>Original!AC55</f>
        <v>245</v>
      </c>
      <c r="T54" s="1">
        <f>Original!AK55</f>
        <v>32.32032</v>
      </c>
      <c r="U54" s="1">
        <f>Original!AM55</f>
        <v>0</v>
      </c>
      <c r="V54" s="1">
        <f>Original!AN55</f>
        <v>1</v>
      </c>
      <c r="W54" s="1">
        <f>Original!AS55</f>
        <v>1</v>
      </c>
      <c r="X54" s="1">
        <f>Original!AW55</f>
        <v>3</v>
      </c>
      <c r="Y54" s="1">
        <f>Original!AX55</f>
        <v>1</v>
      </c>
      <c r="Z54" s="1">
        <f>Original!AY55</f>
        <v>0</v>
      </c>
      <c r="AA54" s="1">
        <f>Original!AZ55</f>
        <v>1</v>
      </c>
      <c r="AB54" s="1">
        <f>Original!BA55</f>
        <v>0</v>
      </c>
      <c r="AC54" s="1">
        <f>Original!BB55</f>
        <v>0</v>
      </c>
      <c r="AD54" s="1">
        <f>Original!BC55</f>
        <v>0</v>
      </c>
      <c r="AE54" s="1">
        <f>Original!BD55</f>
        <v>3</v>
      </c>
      <c r="AF54" s="1">
        <f>Original!BE55</f>
        <v>5</v>
      </c>
      <c r="AG54" s="1">
        <f>Original!BF55</f>
        <v>2</v>
      </c>
      <c r="AH54" s="1">
        <f>Original!BJ55</f>
        <v>2</v>
      </c>
      <c r="AI54" s="1">
        <f>Original!BW55</f>
        <v>2</v>
      </c>
      <c r="AJ54" s="1">
        <f>Original!BZ55</f>
        <v>8</v>
      </c>
      <c r="AK54" s="1">
        <f>Original!CC55</f>
        <v>6</v>
      </c>
      <c r="AL54" s="1">
        <f>Original!CD55</f>
        <v>1</v>
      </c>
      <c r="AM54" s="1">
        <f>Original!CF55</f>
        <v>33</v>
      </c>
      <c r="AN54" s="1"/>
      <c r="AO54" s="1">
        <f>Original!CO55</f>
        <v>1</v>
      </c>
      <c r="AP54" s="1">
        <f>Original!RO55</f>
        <v>5</v>
      </c>
      <c r="AQ54" s="1">
        <f>Original!RP55</f>
        <v>4</v>
      </c>
      <c r="AR54" s="1">
        <f>Original!SC55</f>
        <v>5</v>
      </c>
      <c r="AS54" s="1">
        <f>Original!SD55</f>
        <v>4</v>
      </c>
      <c r="AT54" s="1">
        <f>Original!SQ55</f>
        <v>5</v>
      </c>
      <c r="AU54" s="1">
        <f>Original!SR55</f>
        <v>4</v>
      </c>
      <c r="AV54" s="1">
        <f>Original!TE55</f>
        <v>5</v>
      </c>
      <c r="AW54" s="1">
        <f>Original!TF55</f>
        <v>4</v>
      </c>
      <c r="AX54" s="1">
        <f>Original!TS55</f>
        <v>5</v>
      </c>
      <c r="AY54" s="1">
        <f>Original!TT55</f>
        <v>4</v>
      </c>
      <c r="AZ54" s="1">
        <f>Original!UG55</f>
        <v>5</v>
      </c>
      <c r="BA54" s="1">
        <f>Original!UH55</f>
        <v>4</v>
      </c>
      <c r="BB54" s="1">
        <f>Original!UU55</f>
        <v>4</v>
      </c>
      <c r="BC54" s="1">
        <f>Original!UV55</f>
        <v>4</v>
      </c>
      <c r="BD54" s="1">
        <f t="shared" si="1"/>
        <v>4.384615385</v>
      </c>
      <c r="BE54" s="1">
        <f>Original!WG55</f>
        <v>5</v>
      </c>
      <c r="BF54" s="1">
        <f>Original!WH55</f>
        <v>4</v>
      </c>
      <c r="BG54" s="1"/>
      <c r="BH54" s="1"/>
      <c r="BI54" s="1"/>
      <c r="BJ54" s="1"/>
      <c r="BK54" s="1">
        <f t="shared" si="2"/>
        <v>4.5</v>
      </c>
      <c r="BL54" s="1">
        <f>Original!XQ55</f>
        <v>5</v>
      </c>
      <c r="BM54" s="1">
        <f>Original!XR55</f>
        <v>4</v>
      </c>
      <c r="BN54" s="1"/>
      <c r="BO54" s="1"/>
      <c r="BP54" s="1"/>
      <c r="BQ54" s="1"/>
      <c r="BR54" s="1">
        <f t="shared" si="3"/>
        <v>4.5</v>
      </c>
      <c r="BS54" s="1">
        <f>Original!YI55</f>
        <v>5</v>
      </c>
      <c r="BT54" s="1">
        <f>Original!YJ55</f>
        <v>4</v>
      </c>
      <c r="BU54" s="1"/>
      <c r="BV54" s="1"/>
      <c r="BW54" s="1"/>
      <c r="BX54" s="1"/>
      <c r="BY54" s="1">
        <f t="shared" si="4"/>
        <v>4.5</v>
      </c>
      <c r="BZ54" s="1">
        <f>Original!ZF55</f>
        <v>5</v>
      </c>
      <c r="CA54" s="1">
        <f>Original!ZG55</f>
        <v>4</v>
      </c>
      <c r="CB54" s="1"/>
      <c r="CC54" s="1"/>
      <c r="CD54" s="1"/>
      <c r="CE54" s="1"/>
      <c r="CF54" s="1">
        <f t="shared" si="5"/>
        <v>4.5</v>
      </c>
      <c r="CG54" s="1">
        <f>Original!XW55</f>
        <v>4</v>
      </c>
      <c r="CH54" s="1">
        <f>Original!XX55</f>
        <v>5</v>
      </c>
      <c r="CI54" s="1">
        <f>IF(Original!XX55=1,5,IF(Original!XX55=2,4,IF(Original!XX55=3,3,IF(Original!XX55=4,2,IF(Original!XX55=5,1,".")))))</f>
        <v>1</v>
      </c>
      <c r="CJ54" s="1">
        <f>IF(Original!XY55=1,5,IF(Original!XY55=2,4,IF(Original!XY55=3,3,IF(Original!XY55=4,2,IF(Original!XY55=5,1,".")))))</f>
        <v>4</v>
      </c>
      <c r="CK54" s="1">
        <f>IF(Original!XZ55=1,5,IF(Original!XZ55=2,4,IF(Original!XZ55=3,3,IF(Original!XZ55=4,2,IF(Original!XZ55=5,1,".")))))</f>
        <v>4</v>
      </c>
      <c r="CL54" s="1">
        <f>Original!YA55</f>
        <v>1</v>
      </c>
      <c r="CM54" s="1">
        <f>Original!YB55</f>
        <v>4</v>
      </c>
      <c r="CN54" s="1">
        <f>Original!YC55</f>
        <v>4</v>
      </c>
      <c r="CO54" s="1">
        <f>IF(Original!YD55=1,5,IF(Original!YD55=2,4,IF(Original!YD55=3,3,IF(Original!YD55=4,2,IF(Original!YD55=5,1,".")))))</f>
        <v>2</v>
      </c>
      <c r="CP54" s="1">
        <f>IF(Original!YE55=1,5,IF(Original!YE55=2,4,IF(Original!YE55=3,3,IF(Original!YE55=4,2,IF(Original!YE55=5,1,".")))))</f>
        <v>1</v>
      </c>
      <c r="CQ54" s="1">
        <f>IF(Original!YF55=1,5,IF(Original!YF55=2,4,IF(Original!YF55=3,3,IF(Original!YF55=4,2,IF(Original!YF55=5,1,".")))))</f>
        <v>5</v>
      </c>
      <c r="CR54" s="1">
        <f>IF(Original!YG55=1,5,IF(Original!YG55=2,4,IF(Original!YG55=3,3,IF(Original!YG55=4,2,IF(Original!YG55=5,1,".")))))</f>
        <v>5</v>
      </c>
      <c r="CS54" s="1">
        <f t="shared" si="6"/>
        <v>3.333333333</v>
      </c>
      <c r="CT54" s="1">
        <f>Original!YS55</f>
        <v>2</v>
      </c>
      <c r="CU54" s="1">
        <f>IF(Original!YT55=1,5,IF(Original!YT55=2,4,IF(Original!YT55=3,3,IF(Original!YT55=4,2,IF(Original!YT55=5,1,".")))))</f>
        <v>4</v>
      </c>
      <c r="CV54" s="1">
        <f>Original!YU55</f>
        <v>4</v>
      </c>
      <c r="CW54" s="1">
        <f>Original!YV55</f>
        <v>5</v>
      </c>
      <c r="CX54" s="1">
        <f>Original!YW55</f>
        <v>5</v>
      </c>
      <c r="CY54" s="1">
        <f>Original!YX55</f>
        <v>4</v>
      </c>
      <c r="CZ54" s="1">
        <f>IF(Original!YY55=1,5,IF(Original!YY55=2,4,IF(Original!YY55=3,3,IF(Original!YY55=4,2,IF(Original!YY55=5,1,".")))))</f>
        <v>2</v>
      </c>
      <c r="DA54" s="1">
        <f>Original!YZ55</f>
        <v>3</v>
      </c>
      <c r="DB54" s="1">
        <f>Original!ZA55</f>
        <v>4</v>
      </c>
      <c r="DC54" s="1">
        <f>Original!ZB55</f>
        <v>4</v>
      </c>
      <c r="DD54" s="1">
        <f>Original!ZC55</f>
        <v>4</v>
      </c>
      <c r="DE54" s="1">
        <f>Original!ZD55</f>
        <v>4</v>
      </c>
      <c r="DF54" s="1">
        <f>IF(Original!ZE55=1,5,IF(Original!ZE55=2,4,IF(Original!ZE55=3,3,IF(Original!ZE55=4,2,IF(Original!ZE55=5,1,".")))))</f>
        <v>5</v>
      </c>
      <c r="DG54" s="1">
        <f t="shared" si="7"/>
        <v>3.846153846</v>
      </c>
    </row>
    <row r="55" ht="15.75" customHeight="1">
      <c r="A55" s="1">
        <v>54.0</v>
      </c>
      <c r="B55" s="1">
        <f>IF(Original!A56="EFT 1 cue",1,IF(Original!A56="ERT 1 cue",2,IF(Original!A56="EFT 3 cue",3,IF(Original!A56="ERT 3 cue",4))))</f>
        <v>2</v>
      </c>
      <c r="C55" s="1">
        <f>Original!C56</f>
        <v>1</v>
      </c>
      <c r="D55" s="1">
        <f>Original!D56</f>
        <v>2</v>
      </c>
      <c r="E55" s="1">
        <f>Original!J56</f>
        <v>0.03955</v>
      </c>
      <c r="F55" s="1">
        <f>Original!K56</f>
        <v>-3.230189585</v>
      </c>
      <c r="G55" s="1">
        <f>Original!L56</f>
        <v>0</v>
      </c>
      <c r="H55" s="1">
        <f>Original!M56</f>
        <v>0.00949</v>
      </c>
      <c r="I55" s="1">
        <f>Original!N56</f>
        <v>-4.657516666</v>
      </c>
      <c r="J55" s="1">
        <f>Original!O56</f>
        <v>0</v>
      </c>
      <c r="K55" s="1">
        <f>Original!R56</f>
        <v>99.22</v>
      </c>
      <c r="L55" s="1">
        <f>Original!S56</f>
        <v>96.1</v>
      </c>
      <c r="M55" s="1">
        <f>Original!T56</f>
        <v>94.54</v>
      </c>
      <c r="N55" s="1">
        <f>Original!U56</f>
        <v>5.46</v>
      </c>
      <c r="O55" s="1">
        <f>Original!V56</f>
        <v>24.22</v>
      </c>
      <c r="P55" s="1">
        <f>Original!W56</f>
        <v>0.78</v>
      </c>
      <c r="Q55" s="1">
        <f>Original!X56</f>
        <v>0.78</v>
      </c>
      <c r="R55" s="1">
        <f>Original!AA56</f>
        <v>70</v>
      </c>
      <c r="S55" s="1">
        <f>Original!AC56</f>
        <v>190</v>
      </c>
      <c r="T55" s="1">
        <f>Original!AK56</f>
        <v>27.25918</v>
      </c>
      <c r="U55" s="1">
        <f>Original!AM56</f>
        <v>1</v>
      </c>
      <c r="V55" s="1">
        <f>Original!AN56</f>
        <v>1</v>
      </c>
      <c r="W55" s="1">
        <f>Original!AS56</f>
        <v>2</v>
      </c>
      <c r="X55" s="1">
        <f>Original!AW56</f>
        <v>1</v>
      </c>
      <c r="Y55" s="1">
        <f>Original!AX56</f>
        <v>1</v>
      </c>
      <c r="Z55" s="1">
        <f>Original!AY56</f>
        <v>1</v>
      </c>
      <c r="AA55" s="1">
        <f>Original!AZ56</f>
        <v>0</v>
      </c>
      <c r="AB55" s="1">
        <f>Original!BA56</f>
        <v>0</v>
      </c>
      <c r="AC55" s="1">
        <f>Original!BB56</f>
        <v>0</v>
      </c>
      <c r="AD55" s="1">
        <f>Original!BC56</f>
        <v>0</v>
      </c>
      <c r="AE55" s="1">
        <f>Original!BD56</f>
        <v>1</v>
      </c>
      <c r="AF55" s="1">
        <f>Original!BE56</f>
        <v>5</v>
      </c>
      <c r="AG55" s="1">
        <f>Original!BF56</f>
        <v>1</v>
      </c>
      <c r="AH55" s="1">
        <f>Original!BJ56</f>
        <v>1</v>
      </c>
      <c r="AI55" s="1">
        <f>Original!BW56</f>
        <v>7</v>
      </c>
      <c r="AJ55" s="1">
        <f>Original!BZ56</f>
        <v>5</v>
      </c>
      <c r="AK55" s="1">
        <f>Original!CC56</f>
        <v>5</v>
      </c>
      <c r="AL55" s="1">
        <f>Original!CD56</f>
        <v>1</v>
      </c>
      <c r="AM55" s="1">
        <f>Original!CF56</f>
        <v>21</v>
      </c>
      <c r="AN55" s="1"/>
      <c r="AO55" s="1">
        <f>Original!CO56</f>
        <v>1</v>
      </c>
      <c r="AP55" s="1">
        <f>Original!RO56</f>
        <v>4</v>
      </c>
      <c r="AQ55" s="1">
        <f>Original!RP56</f>
        <v>4</v>
      </c>
      <c r="AR55" s="1">
        <f>Original!SC56</f>
        <v>5</v>
      </c>
      <c r="AS55" s="1">
        <f>Original!SD56</f>
        <v>4</v>
      </c>
      <c r="AT55" s="1">
        <f>Original!SQ56</f>
        <v>4</v>
      </c>
      <c r="AU55" s="1">
        <f>Original!SR56</f>
        <v>4</v>
      </c>
      <c r="AV55" s="1">
        <f>Original!TE56</f>
        <v>4</v>
      </c>
      <c r="AW55" s="1">
        <f>Original!TF56</f>
        <v>4</v>
      </c>
      <c r="AX55" s="1">
        <f>Original!TS56</f>
        <v>3</v>
      </c>
      <c r="AY55" s="1">
        <f>Original!TT56</f>
        <v>3</v>
      </c>
      <c r="AZ55" s="1">
        <f>Original!UG56</f>
        <v>4</v>
      </c>
      <c r="BA55" s="1">
        <f>Original!UH56</f>
        <v>3</v>
      </c>
      <c r="BB55" s="1">
        <f>Original!UU56</f>
        <v>3</v>
      </c>
      <c r="BC55" s="1">
        <f>Original!UV56</f>
        <v>3</v>
      </c>
      <c r="BD55" s="1">
        <f t="shared" si="1"/>
        <v>3.692307692</v>
      </c>
      <c r="BE55" s="1">
        <f>Original!WG56</f>
        <v>4</v>
      </c>
      <c r="BF55" s="1">
        <f>Original!WH56</f>
        <v>3</v>
      </c>
      <c r="BG55" s="1"/>
      <c r="BH55" s="1"/>
      <c r="BI55" s="1"/>
      <c r="BJ55" s="1"/>
      <c r="BK55" s="1">
        <f t="shared" si="2"/>
        <v>3.5</v>
      </c>
      <c r="BL55" s="1">
        <f>Original!XQ56</f>
        <v>4</v>
      </c>
      <c r="BM55" s="1">
        <f>Original!XR56</f>
        <v>4</v>
      </c>
      <c r="BN55" s="1"/>
      <c r="BO55" s="1"/>
      <c r="BP55" s="1"/>
      <c r="BQ55" s="1"/>
      <c r="BR55" s="1">
        <f t="shared" si="3"/>
        <v>4</v>
      </c>
      <c r="BS55" s="1">
        <f>Original!YI56</f>
        <v>3</v>
      </c>
      <c r="BT55" s="1">
        <f>Original!YJ56</f>
        <v>3</v>
      </c>
      <c r="BU55" s="1"/>
      <c r="BV55" s="1"/>
      <c r="BW55" s="1"/>
      <c r="BX55" s="1"/>
      <c r="BY55" s="1">
        <f t="shared" si="4"/>
        <v>3</v>
      </c>
      <c r="BZ55" s="1">
        <f>Original!ZF56</f>
        <v>2</v>
      </c>
      <c r="CA55" s="1">
        <f>Original!ZG56</f>
        <v>2</v>
      </c>
      <c r="CB55" s="1"/>
      <c r="CC55" s="1"/>
      <c r="CD55" s="1"/>
      <c r="CE55" s="1"/>
      <c r="CF55" s="1">
        <f t="shared" si="5"/>
        <v>2</v>
      </c>
      <c r="CG55" s="1">
        <f>Original!XW56</f>
        <v>4</v>
      </c>
      <c r="CH55" s="1">
        <f>Original!XX56</f>
        <v>3</v>
      </c>
      <c r="CI55" s="1">
        <f>IF(Original!XX56=1,5,IF(Original!XX56=2,4,IF(Original!XX56=3,3,IF(Original!XX56=4,2,IF(Original!XX56=5,1,".")))))</f>
        <v>3</v>
      </c>
      <c r="CJ55" s="1">
        <f>IF(Original!XY56=1,5,IF(Original!XY56=2,4,IF(Original!XY56=3,3,IF(Original!XY56=4,2,IF(Original!XY56=5,1,".")))))</f>
        <v>3</v>
      </c>
      <c r="CK55" s="1">
        <f>IF(Original!XZ56=1,5,IF(Original!XZ56=2,4,IF(Original!XZ56=3,3,IF(Original!XZ56=4,2,IF(Original!XZ56=5,1,".")))))</f>
        <v>4</v>
      </c>
      <c r="CL55" s="1">
        <f>Original!YA56</f>
        <v>4</v>
      </c>
      <c r="CM55" s="1">
        <f>Original!YB56</f>
        <v>4</v>
      </c>
      <c r="CN55" s="1">
        <f>Original!YC56</f>
        <v>5</v>
      </c>
      <c r="CO55" s="1">
        <f>IF(Original!YD56=1,5,IF(Original!YD56=2,4,IF(Original!YD56=3,3,IF(Original!YD56=4,2,IF(Original!YD56=5,1,".")))))</f>
        <v>3</v>
      </c>
      <c r="CP55" s="1">
        <f>IF(Original!YE56=1,5,IF(Original!YE56=2,4,IF(Original!YE56=3,3,IF(Original!YE56=4,2,IF(Original!YE56=5,1,".")))))</f>
        <v>3</v>
      </c>
      <c r="CQ55" s="1">
        <f>IF(Original!YF56=1,5,IF(Original!YF56=2,4,IF(Original!YF56=3,3,IF(Original!YF56=4,2,IF(Original!YF56=5,1,".")))))</f>
        <v>4</v>
      </c>
      <c r="CR55" s="1">
        <f>IF(Original!YG56=1,5,IF(Original!YG56=2,4,IF(Original!YG56=3,3,IF(Original!YG56=4,2,IF(Original!YG56=5,1,".")))))</f>
        <v>4</v>
      </c>
      <c r="CS55" s="1">
        <f t="shared" si="6"/>
        <v>3.666666667</v>
      </c>
      <c r="CT55" s="1">
        <f>Original!YS56</f>
        <v>3</v>
      </c>
      <c r="CU55" s="1">
        <f>IF(Original!YT56=1,5,IF(Original!YT56=2,4,IF(Original!YT56=3,3,IF(Original!YT56=4,2,IF(Original!YT56=5,1,".")))))</f>
        <v>4</v>
      </c>
      <c r="CV55" s="1">
        <f>Original!YU56</f>
        <v>3</v>
      </c>
      <c r="CW55" s="1">
        <f>Original!YV56</f>
        <v>4</v>
      </c>
      <c r="CX55" s="1">
        <f>Original!YW56</f>
        <v>5</v>
      </c>
      <c r="CY55" s="1">
        <f>Original!YX56</f>
        <v>4</v>
      </c>
      <c r="CZ55" s="1">
        <f>IF(Original!YY56=1,5,IF(Original!YY56=2,4,IF(Original!YY56=3,3,IF(Original!YY56=4,2,IF(Original!YY56=5,1,".")))))</f>
        <v>2</v>
      </c>
      <c r="DA55" s="1">
        <f>Original!YZ56</f>
        <v>4</v>
      </c>
      <c r="DB55" s="1">
        <f>Original!ZA56</f>
        <v>2</v>
      </c>
      <c r="DC55" s="1">
        <f>Original!ZB56</f>
        <v>3</v>
      </c>
      <c r="DD55" s="1">
        <f>Original!ZC56</f>
        <v>3</v>
      </c>
      <c r="DE55" s="1">
        <f>Original!ZD56</f>
        <v>3</v>
      </c>
      <c r="DF55" s="1">
        <f>IF(Original!ZE56=1,5,IF(Original!ZE56=2,4,IF(Original!ZE56=3,3,IF(Original!ZE56=4,2,IF(Original!ZE56=5,1,".")))))</f>
        <v>4</v>
      </c>
      <c r="DG55" s="1">
        <f t="shared" si="7"/>
        <v>3.384615385</v>
      </c>
    </row>
    <row r="56" ht="15.75" customHeight="1">
      <c r="A56" s="1">
        <v>55.0</v>
      </c>
      <c r="B56" s="1">
        <f>IF(Original!A57="EFT 1 cue",1,IF(Original!A57="ERT 1 cue",2,IF(Original!A57="EFT 3 cue",3,IF(Original!A57="ERT 3 cue",4))))</f>
        <v>2</v>
      </c>
      <c r="C56" s="1">
        <f>Original!C57</f>
        <v>1</v>
      </c>
      <c r="D56" s="1">
        <f>Original!D57</f>
        <v>2</v>
      </c>
      <c r="E56" s="1">
        <f>Original!J57</f>
        <v>1.41421</v>
      </c>
      <c r="F56" s="1">
        <f>Original!K57</f>
        <v>0.3465710713</v>
      </c>
      <c r="G56" s="1">
        <f>Original!L57</f>
        <v>0</v>
      </c>
      <c r="H56" s="1">
        <f>Original!M57</f>
        <v>0.0583</v>
      </c>
      <c r="I56" s="1">
        <f>Original!N57</f>
        <v>-2.842153186</v>
      </c>
      <c r="J56" s="1">
        <f>Original!O57</f>
        <v>0</v>
      </c>
      <c r="K56" s="1">
        <f>Original!R57</f>
        <v>99.22</v>
      </c>
      <c r="L56" s="1">
        <f>Original!S57</f>
        <v>49.22</v>
      </c>
      <c r="M56" s="1">
        <f>Original!T57</f>
        <v>94.54</v>
      </c>
      <c r="N56" s="1">
        <f>Original!U57</f>
        <v>11.72</v>
      </c>
      <c r="O56" s="1">
        <f>Original!V57</f>
        <v>75.78</v>
      </c>
      <c r="P56" s="1">
        <f>Original!W57</f>
        <v>2.34</v>
      </c>
      <c r="Q56" s="1">
        <f>Original!X57</f>
        <v>0.78</v>
      </c>
      <c r="R56" s="1">
        <f>Original!AA57</f>
        <v>69</v>
      </c>
      <c r="S56" s="1">
        <f>Original!AC57</f>
        <v>188</v>
      </c>
      <c r="T56" s="1">
        <f>Original!AK57</f>
        <v>27.75971</v>
      </c>
      <c r="U56" s="1">
        <f>Original!AM57</f>
        <v>0</v>
      </c>
      <c r="V56" s="1">
        <f>Original!AN57</f>
        <v>0</v>
      </c>
      <c r="W56" s="1">
        <f>Original!AS57</f>
        <v>0</v>
      </c>
      <c r="X56" s="1">
        <f>Original!AW57</f>
        <v>1</v>
      </c>
      <c r="Y56" s="1">
        <f>Original!AX57</f>
        <v>1</v>
      </c>
      <c r="Z56" s="1">
        <f>Original!AY57</f>
        <v>1</v>
      </c>
      <c r="AA56" s="1">
        <f>Original!AZ57</f>
        <v>0</v>
      </c>
      <c r="AB56" s="1">
        <f>Original!BA57</f>
        <v>0</v>
      </c>
      <c r="AC56" s="1">
        <f>Original!BB57</f>
        <v>0</v>
      </c>
      <c r="AD56" s="1">
        <f>Original!BC57</f>
        <v>0</v>
      </c>
      <c r="AE56" s="1">
        <f>Original!BD57</f>
        <v>2</v>
      </c>
      <c r="AF56" s="1">
        <f>Original!BE57</f>
        <v>5</v>
      </c>
      <c r="AG56" s="1">
        <f>Original!BF57</f>
        <v>1</v>
      </c>
      <c r="AH56" s="1">
        <f>Original!BJ57</f>
        <v>2</v>
      </c>
      <c r="AI56" s="1">
        <f>Original!BW57</f>
        <v>3</v>
      </c>
      <c r="AJ56" s="1">
        <f>Original!BZ57</f>
        <v>4</v>
      </c>
      <c r="AK56" s="1">
        <f>Original!CC57</f>
        <v>4</v>
      </c>
      <c r="AL56" s="1">
        <f>Original!CD57</f>
        <v>1</v>
      </c>
      <c r="AM56" s="1">
        <f>Original!CF57</f>
        <v>37</v>
      </c>
      <c r="AN56" s="1"/>
      <c r="AO56" s="1">
        <f>Original!CO57</f>
        <v>1</v>
      </c>
      <c r="AP56" s="1">
        <f>Original!RO57</f>
        <v>3</v>
      </c>
      <c r="AQ56" s="1">
        <f>Original!RP57</f>
        <v>4</v>
      </c>
      <c r="AR56" s="1">
        <f>Original!SC57</f>
        <v>4</v>
      </c>
      <c r="AS56" s="1">
        <f>Original!SD57</f>
        <v>4</v>
      </c>
      <c r="AT56" s="1">
        <f>Original!SQ57</f>
        <v>2</v>
      </c>
      <c r="AU56" s="1">
        <f>Original!SR57</f>
        <v>3</v>
      </c>
      <c r="AV56" s="1">
        <f>Original!TE57</f>
        <v>1</v>
      </c>
      <c r="AW56" s="1">
        <f>Original!TF57</f>
        <v>3</v>
      </c>
      <c r="AX56" s="1">
        <f>Original!TS57</f>
        <v>2</v>
      </c>
      <c r="AY56" s="1">
        <f>Original!TT57</f>
        <v>3</v>
      </c>
      <c r="AZ56" s="1">
        <f>Original!UG57</f>
        <v>2</v>
      </c>
      <c r="BA56" s="1">
        <f>Original!UH57</f>
        <v>1</v>
      </c>
      <c r="BB56" s="1">
        <f>Original!UU57</f>
        <v>3</v>
      </c>
      <c r="BC56" s="1">
        <f>Original!UV57</f>
        <v>3</v>
      </c>
      <c r="BD56" s="1">
        <f t="shared" si="1"/>
        <v>2.692307692</v>
      </c>
      <c r="BE56" s="1">
        <f>Original!WG57</f>
        <v>4</v>
      </c>
      <c r="BF56" s="1">
        <f>Original!WH57</f>
        <v>3</v>
      </c>
      <c r="BG56" s="1"/>
      <c r="BH56" s="1"/>
      <c r="BI56" s="1"/>
      <c r="BJ56" s="1"/>
      <c r="BK56" s="1">
        <f t="shared" si="2"/>
        <v>3.5</v>
      </c>
      <c r="BL56" s="1">
        <f>Original!XQ57</f>
        <v>1</v>
      </c>
      <c r="BM56" s="1">
        <f>Original!XR57</f>
        <v>1</v>
      </c>
      <c r="BN56" s="1"/>
      <c r="BO56" s="1"/>
      <c r="BP56" s="1"/>
      <c r="BQ56" s="1"/>
      <c r="BR56" s="1">
        <f t="shared" si="3"/>
        <v>1</v>
      </c>
      <c r="BS56" s="1">
        <f>Original!YI57</f>
        <v>2</v>
      </c>
      <c r="BT56" s="1">
        <f>Original!YJ57</f>
        <v>1</v>
      </c>
      <c r="BU56" s="1"/>
      <c r="BV56" s="1"/>
      <c r="BW56" s="1"/>
      <c r="BX56" s="1"/>
      <c r="BY56" s="1">
        <f t="shared" si="4"/>
        <v>1.5</v>
      </c>
      <c r="BZ56" s="1">
        <f>Original!ZF57</f>
        <v>2</v>
      </c>
      <c r="CA56" s="1">
        <f>Original!ZG57</f>
        <v>2</v>
      </c>
      <c r="CB56" s="1"/>
      <c r="CC56" s="1"/>
      <c r="CD56" s="1"/>
      <c r="CE56" s="1"/>
      <c r="CF56" s="1">
        <f t="shared" si="5"/>
        <v>2</v>
      </c>
      <c r="CG56" s="1">
        <f>Original!XW57</f>
        <v>3</v>
      </c>
      <c r="CH56" s="1">
        <f>Original!XX57</f>
        <v>5</v>
      </c>
      <c r="CI56" s="1">
        <f>IF(Original!XX57=1,5,IF(Original!XX57=2,4,IF(Original!XX57=3,3,IF(Original!XX57=4,2,IF(Original!XX57=5,1,".")))))</f>
        <v>1</v>
      </c>
      <c r="CJ56" s="1">
        <f>IF(Original!XY57=1,5,IF(Original!XY57=2,4,IF(Original!XY57=3,3,IF(Original!XY57=4,2,IF(Original!XY57=5,1,".")))))</f>
        <v>5</v>
      </c>
      <c r="CK56" s="1">
        <f>IF(Original!XZ57=1,5,IF(Original!XZ57=2,4,IF(Original!XZ57=3,3,IF(Original!XZ57=4,2,IF(Original!XZ57=5,1,".")))))</f>
        <v>5</v>
      </c>
      <c r="CL56" s="1">
        <f>Original!YA57</f>
        <v>4</v>
      </c>
      <c r="CM56" s="1">
        <f>Original!YB57</f>
        <v>2</v>
      </c>
      <c r="CN56" s="1">
        <f>Original!YC57</f>
        <v>5</v>
      </c>
      <c r="CO56" s="1">
        <f>IF(Original!YD57=1,5,IF(Original!YD57=2,4,IF(Original!YD57=3,3,IF(Original!YD57=4,2,IF(Original!YD57=5,1,".")))))</f>
        <v>2</v>
      </c>
      <c r="CP56" s="1">
        <f>IF(Original!YE57=1,5,IF(Original!YE57=2,4,IF(Original!YE57=3,3,IF(Original!YE57=4,2,IF(Original!YE57=5,1,".")))))</f>
        <v>3</v>
      </c>
      <c r="CQ56" s="1">
        <f>IF(Original!YF57=1,5,IF(Original!YF57=2,4,IF(Original!YF57=3,3,IF(Original!YF57=4,2,IF(Original!YF57=5,1,".")))))</f>
        <v>3</v>
      </c>
      <c r="CR56" s="1">
        <f>IF(Original!YG57=1,5,IF(Original!YG57=2,4,IF(Original!YG57=3,3,IF(Original!YG57=4,2,IF(Original!YG57=5,1,".")))))</f>
        <v>5</v>
      </c>
      <c r="CS56" s="1">
        <f t="shared" si="6"/>
        <v>3.583333333</v>
      </c>
      <c r="CT56" s="1">
        <f>Original!YS57</f>
        <v>3</v>
      </c>
      <c r="CU56" s="1">
        <f>IF(Original!YT57=1,5,IF(Original!YT57=2,4,IF(Original!YT57=3,3,IF(Original!YT57=4,2,IF(Original!YT57=5,1,".")))))</f>
        <v>1</v>
      </c>
      <c r="CV56" s="1">
        <f>Original!YU57</f>
        <v>2</v>
      </c>
      <c r="CW56" s="1">
        <f>Original!YV57</f>
        <v>2</v>
      </c>
      <c r="CX56" s="1">
        <f>Original!YW57</f>
        <v>1</v>
      </c>
      <c r="CY56" s="1">
        <f>Original!YX57</f>
        <v>1</v>
      </c>
      <c r="CZ56" s="1">
        <f>IF(Original!YY57=1,5,IF(Original!YY57=2,4,IF(Original!YY57=3,3,IF(Original!YY57=4,2,IF(Original!YY57=5,1,".")))))</f>
        <v>3</v>
      </c>
      <c r="DA56" s="1">
        <f>Original!YZ57</f>
        <v>3</v>
      </c>
      <c r="DB56" s="1">
        <f>Original!ZA57</f>
        <v>2</v>
      </c>
      <c r="DC56" s="1">
        <f>Original!ZB57</f>
        <v>4</v>
      </c>
      <c r="DD56" s="1">
        <f>Original!ZC57</f>
        <v>1</v>
      </c>
      <c r="DE56" s="1">
        <f>Original!ZD57</f>
        <v>4</v>
      </c>
      <c r="DF56" s="1">
        <f>IF(Original!ZE57=1,5,IF(Original!ZE57=2,4,IF(Original!ZE57=3,3,IF(Original!ZE57=4,2,IF(Original!ZE57=5,1,".")))))</f>
        <v>5</v>
      </c>
      <c r="DG56" s="1">
        <f t="shared" si="7"/>
        <v>2.461538462</v>
      </c>
    </row>
    <row r="57" ht="15.75" customHeight="1">
      <c r="A57" s="1">
        <v>56.0</v>
      </c>
      <c r="B57" s="1">
        <f>IF(Original!A58="EFT 1 cue",1,IF(Original!A58="ERT 1 cue",2,IF(Original!A58="EFT 3 cue",3,IF(Original!A58="ERT 3 cue",4))))</f>
        <v>2</v>
      </c>
      <c r="C57" s="1">
        <f>Original!C58</f>
        <v>1</v>
      </c>
      <c r="D57" s="1">
        <f>Original!D58</f>
        <v>2</v>
      </c>
      <c r="E57" s="1">
        <f>Original!J58</f>
        <v>0.02323</v>
      </c>
      <c r="F57" s="1">
        <f>Original!K58</f>
        <v>-3.762310732</v>
      </c>
      <c r="G57" s="1">
        <f>Original!L58</f>
        <v>0</v>
      </c>
      <c r="H57" s="1">
        <f>Original!M58</f>
        <v>24</v>
      </c>
      <c r="I57" s="1">
        <f>Original!N58</f>
        <v>3.17805383</v>
      </c>
      <c r="J57" s="1">
        <f>Original!O58</f>
        <v>0</v>
      </c>
      <c r="K57" s="1">
        <f>Original!R58</f>
        <v>99.22</v>
      </c>
      <c r="L57" s="1">
        <f>Original!S58</f>
        <v>89.84</v>
      </c>
      <c r="M57" s="1">
        <f>Original!T58</f>
        <v>89.84</v>
      </c>
      <c r="N57" s="1">
        <f>Original!U58</f>
        <v>49.22</v>
      </c>
      <c r="O57" s="1">
        <f>Original!V58</f>
        <v>14.84</v>
      </c>
      <c r="P57" s="1">
        <f>Original!W58</f>
        <v>8.6</v>
      </c>
      <c r="Q57" s="1">
        <f>Original!X58</f>
        <v>5.46</v>
      </c>
      <c r="R57" s="1">
        <f>Original!AA58</f>
        <v>66</v>
      </c>
      <c r="S57" s="1">
        <f>Original!AC58</f>
        <v>174</v>
      </c>
      <c r="T57" s="1">
        <f>Original!AK58</f>
        <v>28.08127</v>
      </c>
      <c r="U57" s="1">
        <f>Original!AM58</f>
        <v>1</v>
      </c>
      <c r="V57" s="1">
        <f>Original!AN58</f>
        <v>1</v>
      </c>
      <c r="W57" s="1">
        <f>Original!AS58</f>
        <v>2</v>
      </c>
      <c r="X57" s="1">
        <f>Original!AW58</f>
        <v>3</v>
      </c>
      <c r="Y57" s="1">
        <f>Original!AX58</f>
        <v>2</v>
      </c>
      <c r="Z57" s="1">
        <f>Original!AY58</f>
        <v>2</v>
      </c>
      <c r="AA57" s="1">
        <f>Original!AZ58</f>
        <v>3</v>
      </c>
      <c r="AB57" s="1">
        <f>Original!BA58</f>
        <v>2</v>
      </c>
      <c r="AC57" s="1">
        <f>Original!BB58</f>
        <v>1</v>
      </c>
      <c r="AD57" s="1">
        <f>Original!BC58</f>
        <v>0</v>
      </c>
      <c r="AE57" s="1">
        <f>Original!BD58</f>
        <v>3</v>
      </c>
      <c r="AF57" s="1">
        <f>Original!BE58</f>
        <v>6</v>
      </c>
      <c r="AG57" s="1">
        <f>Original!BF58</f>
        <v>2</v>
      </c>
      <c r="AH57" s="1">
        <f>Original!BJ58</f>
        <v>4</v>
      </c>
      <c r="AI57" s="1">
        <f>Original!BW58</f>
        <v>5</v>
      </c>
      <c r="AJ57" s="1">
        <f>Original!BZ58</f>
        <v>6</v>
      </c>
      <c r="AK57" s="1">
        <f>Original!CC58</f>
        <v>6</v>
      </c>
      <c r="AL57" s="1">
        <f>Original!CD58</f>
        <v>2</v>
      </c>
      <c r="AM57" s="1">
        <f>Original!CF58</f>
        <v>34</v>
      </c>
      <c r="AN57" s="1"/>
      <c r="AO57" s="1">
        <f>Original!CO58</f>
        <v>1</v>
      </c>
      <c r="AP57" s="1">
        <f>Original!RO58</f>
        <v>5</v>
      </c>
      <c r="AQ57" s="1">
        <f>Original!RP58</f>
        <v>5</v>
      </c>
      <c r="AR57" s="1">
        <f>Original!SC58</f>
        <v>5</v>
      </c>
      <c r="AS57" s="1">
        <f>Original!SD58</f>
        <v>5</v>
      </c>
      <c r="AT57" s="1">
        <f>Original!SQ58</f>
        <v>5</v>
      </c>
      <c r="AU57" s="1">
        <f>Original!SR58</f>
        <v>5</v>
      </c>
      <c r="AV57" s="1">
        <f>Original!TE58</f>
        <v>5</v>
      </c>
      <c r="AW57" s="1">
        <f>Original!TF58</f>
        <v>5</v>
      </c>
      <c r="AX57" s="1">
        <f>Original!TS58</f>
        <v>5</v>
      </c>
      <c r="AY57" s="1">
        <f>Original!TT58</f>
        <v>5</v>
      </c>
      <c r="AZ57" s="1">
        <f>Original!UG58</f>
        <v>5</v>
      </c>
      <c r="BA57" s="1">
        <f>Original!UH58</f>
        <v>5</v>
      </c>
      <c r="BB57" s="1">
        <f>Original!UU58</f>
        <v>5</v>
      </c>
      <c r="BC57" s="1">
        <f>Original!UV58</f>
        <v>5</v>
      </c>
      <c r="BD57" s="1">
        <f t="shared" si="1"/>
        <v>5</v>
      </c>
      <c r="BE57" s="1">
        <f>Original!WG58</f>
        <v>5</v>
      </c>
      <c r="BF57" s="1">
        <f>Original!WH58</f>
        <v>5</v>
      </c>
      <c r="BG57" s="1"/>
      <c r="BH57" s="1"/>
      <c r="BI57" s="1"/>
      <c r="BJ57" s="1"/>
      <c r="BK57" s="1">
        <f t="shared" si="2"/>
        <v>5</v>
      </c>
      <c r="BL57" s="1">
        <f>Original!XQ58</f>
        <v>5</v>
      </c>
      <c r="BM57" s="1">
        <f>Original!XR58</f>
        <v>5</v>
      </c>
      <c r="BN57" s="1"/>
      <c r="BO57" s="1"/>
      <c r="BP57" s="1"/>
      <c r="BQ57" s="1"/>
      <c r="BR57" s="1">
        <f t="shared" si="3"/>
        <v>5</v>
      </c>
      <c r="BS57" s="1">
        <f>Original!YI58</f>
        <v>5</v>
      </c>
      <c r="BT57" s="1">
        <f>Original!YJ58</f>
        <v>5</v>
      </c>
      <c r="BU57" s="1"/>
      <c r="BV57" s="1"/>
      <c r="BW57" s="1"/>
      <c r="BX57" s="1"/>
      <c r="BY57" s="1">
        <f t="shared" si="4"/>
        <v>5</v>
      </c>
      <c r="BZ57" s="1">
        <f>Original!ZF58</f>
        <v>5</v>
      </c>
      <c r="CA57" s="1">
        <f>Original!ZG58</f>
        <v>5</v>
      </c>
      <c r="CB57" s="1"/>
      <c r="CC57" s="1"/>
      <c r="CD57" s="1"/>
      <c r="CE57" s="1"/>
      <c r="CF57" s="1">
        <f t="shared" si="5"/>
        <v>5</v>
      </c>
      <c r="CG57" s="1">
        <f>Original!XW58</f>
        <v>4</v>
      </c>
      <c r="CH57" s="1">
        <f>Original!XX58</f>
        <v>4</v>
      </c>
      <c r="CI57" s="1">
        <f>IF(Original!XX58=1,5,IF(Original!XX58=2,4,IF(Original!XX58=3,3,IF(Original!XX58=4,2,IF(Original!XX58=5,1,".")))))</f>
        <v>2</v>
      </c>
      <c r="CJ57" s="1">
        <f>IF(Original!XY58=1,5,IF(Original!XY58=2,4,IF(Original!XY58=3,3,IF(Original!XY58=4,2,IF(Original!XY58=5,1,".")))))</f>
        <v>5</v>
      </c>
      <c r="CK57" s="1">
        <f>IF(Original!XZ58=1,5,IF(Original!XZ58=2,4,IF(Original!XZ58=3,3,IF(Original!XZ58=4,2,IF(Original!XZ58=5,1,".")))))</f>
        <v>5</v>
      </c>
      <c r="CL57" s="1">
        <f>Original!YA58</f>
        <v>2</v>
      </c>
      <c r="CM57" s="1">
        <f>Original!YB58</f>
        <v>5</v>
      </c>
      <c r="CN57" s="1">
        <f>Original!YC58</f>
        <v>4</v>
      </c>
      <c r="CO57" s="1">
        <f>IF(Original!YD58=1,5,IF(Original!YD58=2,4,IF(Original!YD58=3,3,IF(Original!YD58=4,2,IF(Original!YD58=5,1,".")))))</f>
        <v>2</v>
      </c>
      <c r="CP57" s="1">
        <f>IF(Original!YE58=1,5,IF(Original!YE58=2,4,IF(Original!YE58=3,3,IF(Original!YE58=4,2,IF(Original!YE58=5,1,".")))))</f>
        <v>4</v>
      </c>
      <c r="CQ57" s="1">
        <f>IF(Original!YF58=1,5,IF(Original!YF58=2,4,IF(Original!YF58=3,3,IF(Original!YF58=4,2,IF(Original!YF58=5,1,".")))))</f>
        <v>5</v>
      </c>
      <c r="CR57" s="1">
        <f>IF(Original!YG58=1,5,IF(Original!YG58=2,4,IF(Original!YG58=3,3,IF(Original!YG58=4,2,IF(Original!YG58=5,1,".")))))</f>
        <v>5</v>
      </c>
      <c r="CS57" s="1">
        <f t="shared" si="6"/>
        <v>3.916666667</v>
      </c>
      <c r="CT57" s="1">
        <f>Original!YS58</f>
        <v>4</v>
      </c>
      <c r="CU57" s="1">
        <f>IF(Original!YT58=1,5,IF(Original!YT58=2,4,IF(Original!YT58=3,3,IF(Original!YT58=4,2,IF(Original!YT58=5,1,".")))))</f>
        <v>4</v>
      </c>
      <c r="CV57" s="1">
        <f>Original!YU58</f>
        <v>4</v>
      </c>
      <c r="CW57" s="1">
        <f>Original!YV58</f>
        <v>3</v>
      </c>
      <c r="CX57" s="1">
        <f>Original!YW58</f>
        <v>4</v>
      </c>
      <c r="CY57" s="1">
        <f>Original!YX58</f>
        <v>4</v>
      </c>
      <c r="CZ57" s="1">
        <f>IF(Original!YY58=1,5,IF(Original!YY58=2,4,IF(Original!YY58=3,3,IF(Original!YY58=4,2,IF(Original!YY58=5,1,".")))))</f>
        <v>4</v>
      </c>
      <c r="DA57" s="1">
        <f>Original!YZ58</f>
        <v>4</v>
      </c>
      <c r="DB57" s="1">
        <f>Original!ZA58</f>
        <v>4</v>
      </c>
      <c r="DC57" s="1">
        <f>Original!ZB58</f>
        <v>5</v>
      </c>
      <c r="DD57" s="1">
        <f>Original!ZC58</f>
        <v>4</v>
      </c>
      <c r="DE57" s="1">
        <f>Original!ZD58</f>
        <v>3</v>
      </c>
      <c r="DF57" s="1">
        <f>IF(Original!ZE58=1,5,IF(Original!ZE58=2,4,IF(Original!ZE58=3,3,IF(Original!ZE58=4,2,IF(Original!ZE58=5,1,".")))))</f>
        <v>4</v>
      </c>
      <c r="DG57" s="1">
        <f t="shared" si="7"/>
        <v>3.923076923</v>
      </c>
    </row>
    <row r="58" ht="15.75" customHeight="1">
      <c r="A58" s="1">
        <v>57.0</v>
      </c>
      <c r="B58" s="1">
        <f>IF(Original!A59="EFT 1 cue",1,IF(Original!A59="ERT 1 cue",2,IF(Original!A59="EFT 3 cue",3,IF(Original!A59="ERT 3 cue",4))))</f>
        <v>2</v>
      </c>
      <c r="C58" s="1">
        <f>Original!C59</f>
        <v>1</v>
      </c>
      <c r="D58" s="1">
        <f>Original!D59</f>
        <v>2</v>
      </c>
      <c r="E58" s="1">
        <f>Original!J59</f>
        <v>0.00111</v>
      </c>
      <c r="F58" s="1">
        <f>Original!K59</f>
        <v>-6.803395264</v>
      </c>
      <c r="G58" s="1">
        <f>Original!L59</f>
        <v>0</v>
      </c>
      <c r="H58" s="1">
        <f>Original!M59</f>
        <v>0.00335</v>
      </c>
      <c r="I58" s="1">
        <f>Original!N59</f>
        <v>-5.698794933</v>
      </c>
      <c r="J58" s="1">
        <f>Original!O59</f>
        <v>0</v>
      </c>
      <c r="K58" s="1">
        <f>Original!R59</f>
        <v>99.22</v>
      </c>
      <c r="L58" s="1">
        <f>Original!S59</f>
        <v>99.22</v>
      </c>
      <c r="M58" s="1">
        <f>Original!T59</f>
        <v>89.84</v>
      </c>
      <c r="N58" s="1">
        <f>Original!U59</f>
        <v>99.22</v>
      </c>
      <c r="O58" s="1">
        <f>Original!V59</f>
        <v>99.22</v>
      </c>
      <c r="P58" s="1">
        <f>Original!W59</f>
        <v>24.22</v>
      </c>
      <c r="Q58" s="1">
        <f>Original!X59</f>
        <v>89.84</v>
      </c>
      <c r="R58" s="1">
        <f>Original!AA59</f>
        <v>68</v>
      </c>
      <c r="S58" s="1">
        <f>Original!AC59</f>
        <v>200</v>
      </c>
      <c r="T58" s="1">
        <f>Original!AK59</f>
        <v>30.40657</v>
      </c>
      <c r="U58" s="1">
        <f>Original!AM59</f>
        <v>0</v>
      </c>
      <c r="V58" s="1">
        <f>Original!AN59</f>
        <v>0</v>
      </c>
      <c r="W58" s="1">
        <f>Original!AS59</f>
        <v>0</v>
      </c>
      <c r="X58" s="1">
        <f>Original!AW59</f>
        <v>1</v>
      </c>
      <c r="Y58" s="1">
        <f>Original!AX59</f>
        <v>3</v>
      </c>
      <c r="Z58" s="1">
        <f>Original!AY59</f>
        <v>0</v>
      </c>
      <c r="AA58" s="1">
        <f>Original!AZ59</f>
        <v>0</v>
      </c>
      <c r="AB58" s="1">
        <f>Original!BA59</f>
        <v>0</v>
      </c>
      <c r="AC58" s="1">
        <f>Original!BB59</f>
        <v>0</v>
      </c>
      <c r="AD58" s="1">
        <f>Original!BC59</f>
        <v>0</v>
      </c>
      <c r="AE58" s="1">
        <f>Original!BD59</f>
        <v>2</v>
      </c>
      <c r="AF58" s="1">
        <f>Original!BE59</f>
        <v>7</v>
      </c>
      <c r="AG58" s="1">
        <f>Original!BF59</f>
        <v>3</v>
      </c>
      <c r="AH58" s="1">
        <f>Original!BJ59</f>
        <v>3</v>
      </c>
      <c r="AI58" s="1">
        <f>Original!BW59</f>
        <v>4</v>
      </c>
      <c r="AJ58" s="1">
        <f>Original!BZ59</f>
        <v>5</v>
      </c>
      <c r="AK58" s="1">
        <f>Original!CC59</f>
        <v>7</v>
      </c>
      <c r="AL58" s="1">
        <f>Original!CD59</f>
        <v>1</v>
      </c>
      <c r="AM58" s="1">
        <f>Original!CF59</f>
        <v>34</v>
      </c>
      <c r="AN58" s="1"/>
      <c r="AO58" s="1">
        <f>Original!CO59</f>
        <v>1</v>
      </c>
      <c r="AP58" s="1">
        <f>Original!RO59</f>
        <v>5</v>
      </c>
      <c r="AQ58" s="1">
        <f>Original!RP59</f>
        <v>5</v>
      </c>
      <c r="AR58" s="1">
        <f>Original!SC59</f>
        <v>5</v>
      </c>
      <c r="AS58" s="1">
        <f>Original!SD59</f>
        <v>5</v>
      </c>
      <c r="AT58" s="1">
        <f>Original!SQ59</f>
        <v>4</v>
      </c>
      <c r="AU58" s="1">
        <f>Original!SR59</f>
        <v>4</v>
      </c>
      <c r="AV58" s="1">
        <f>Original!TE59</f>
        <v>5</v>
      </c>
      <c r="AW58" s="1">
        <f>Original!TF59</f>
        <v>5</v>
      </c>
      <c r="AX58" s="1">
        <f>Original!TS59</f>
        <v>5</v>
      </c>
      <c r="AY58" s="1">
        <f>Original!TT59</f>
        <v>4</v>
      </c>
      <c r="AZ58" s="1">
        <f>Original!UG59</f>
        <v>5</v>
      </c>
      <c r="BA58" s="1">
        <f>Original!UH59</f>
        <v>5</v>
      </c>
      <c r="BB58" s="1">
        <f>Original!UU59</f>
        <v>4</v>
      </c>
      <c r="BC58" s="1">
        <f>Original!UV59</f>
        <v>4</v>
      </c>
      <c r="BD58" s="1">
        <f t="shared" si="1"/>
        <v>4.615384615</v>
      </c>
      <c r="BE58" s="1">
        <f>Original!WG59</f>
        <v>5</v>
      </c>
      <c r="BF58" s="1">
        <f>Original!WH59</f>
        <v>5</v>
      </c>
      <c r="BG58" s="1"/>
      <c r="BH58" s="1"/>
      <c r="BI58" s="1"/>
      <c r="BJ58" s="1"/>
      <c r="BK58" s="1">
        <f t="shared" si="2"/>
        <v>5</v>
      </c>
      <c r="BL58" s="1">
        <f>Original!XQ59</f>
        <v>5</v>
      </c>
      <c r="BM58" s="1">
        <f>Original!XR59</f>
        <v>5</v>
      </c>
      <c r="BN58" s="1"/>
      <c r="BO58" s="1"/>
      <c r="BP58" s="1"/>
      <c r="BQ58" s="1"/>
      <c r="BR58" s="1">
        <f t="shared" si="3"/>
        <v>5</v>
      </c>
      <c r="BS58" s="1">
        <f>Original!YI59</f>
        <v>5</v>
      </c>
      <c r="BT58" s="1">
        <f>Original!YJ59</f>
        <v>5</v>
      </c>
      <c r="BU58" s="1"/>
      <c r="BV58" s="1"/>
      <c r="BW58" s="1"/>
      <c r="BX58" s="1"/>
      <c r="BY58" s="1">
        <f t="shared" si="4"/>
        <v>5</v>
      </c>
      <c r="BZ58" s="1">
        <f>Original!ZF59</f>
        <v>5</v>
      </c>
      <c r="CA58" s="1">
        <f>Original!ZG59</f>
        <v>5</v>
      </c>
      <c r="CB58" s="1"/>
      <c r="CC58" s="1"/>
      <c r="CD58" s="1"/>
      <c r="CE58" s="1"/>
      <c r="CF58" s="1">
        <f t="shared" si="5"/>
        <v>5</v>
      </c>
      <c r="CG58" s="1">
        <f>Original!XW59</f>
        <v>5</v>
      </c>
      <c r="CH58" s="1">
        <f>Original!XX59</f>
        <v>5</v>
      </c>
      <c r="CI58" s="1">
        <f>IF(Original!XX59=1,5,IF(Original!XX59=2,4,IF(Original!XX59=3,3,IF(Original!XX59=4,2,IF(Original!XX59=5,1,".")))))</f>
        <v>1</v>
      </c>
      <c r="CJ58" s="1">
        <f>IF(Original!XY59=1,5,IF(Original!XY59=2,4,IF(Original!XY59=3,3,IF(Original!XY59=4,2,IF(Original!XY59=5,1,".")))))</f>
        <v>5</v>
      </c>
      <c r="CK58" s="1">
        <f>IF(Original!XZ59=1,5,IF(Original!XZ59=2,4,IF(Original!XZ59=3,3,IF(Original!XZ59=4,2,IF(Original!XZ59=5,1,".")))))</f>
        <v>5</v>
      </c>
      <c r="CL58" s="1">
        <f>Original!YA59</f>
        <v>5</v>
      </c>
      <c r="CM58" s="1">
        <f>Original!YB59</f>
        <v>5</v>
      </c>
      <c r="CN58" s="1">
        <f>Original!YC59</f>
        <v>5</v>
      </c>
      <c r="CO58" s="1">
        <f>IF(Original!YD59=1,5,IF(Original!YD59=2,4,IF(Original!YD59=3,3,IF(Original!YD59=4,2,IF(Original!YD59=5,1,".")))))</f>
        <v>3</v>
      </c>
      <c r="CP58" s="1">
        <f>IF(Original!YE59=1,5,IF(Original!YE59=2,4,IF(Original!YE59=3,3,IF(Original!YE59=4,2,IF(Original!YE59=5,1,".")))))</f>
        <v>5</v>
      </c>
      <c r="CQ58" s="1">
        <f>IF(Original!YF59=1,5,IF(Original!YF59=2,4,IF(Original!YF59=3,3,IF(Original!YF59=4,2,IF(Original!YF59=5,1,".")))))</f>
        <v>5</v>
      </c>
      <c r="CR58" s="1">
        <f>IF(Original!YG59=1,5,IF(Original!YG59=2,4,IF(Original!YG59=3,3,IF(Original!YG59=4,2,IF(Original!YG59=5,1,".")))))</f>
        <v>5</v>
      </c>
      <c r="CS58" s="1">
        <f t="shared" si="6"/>
        <v>4.5</v>
      </c>
      <c r="CT58" s="1">
        <f>Original!YS59</f>
        <v>5</v>
      </c>
      <c r="CU58" s="1">
        <f>IF(Original!YT59=1,5,IF(Original!YT59=2,4,IF(Original!YT59=3,3,IF(Original!YT59=4,2,IF(Original!YT59=5,1,".")))))</f>
        <v>5</v>
      </c>
      <c r="CV58" s="1">
        <f>Original!YU59</f>
        <v>5</v>
      </c>
      <c r="CW58" s="1">
        <f>Original!YV59</f>
        <v>5</v>
      </c>
      <c r="CX58" s="1">
        <f>Original!YW59</f>
        <v>5</v>
      </c>
      <c r="CY58" s="1">
        <f>Original!YX59</f>
        <v>5</v>
      </c>
      <c r="CZ58" s="1">
        <f>IF(Original!YY59=1,5,IF(Original!YY59=2,4,IF(Original!YY59=3,3,IF(Original!YY59=4,2,IF(Original!YY59=5,1,".")))))</f>
        <v>5</v>
      </c>
      <c r="DA58" s="1">
        <f>Original!YZ59</f>
        <v>5</v>
      </c>
      <c r="DB58" s="1">
        <f>Original!ZA59</f>
        <v>5</v>
      </c>
      <c r="DC58" s="1">
        <f>Original!ZB59</f>
        <v>5</v>
      </c>
      <c r="DD58" s="1">
        <f>Original!ZC59</f>
        <v>5</v>
      </c>
      <c r="DE58" s="1">
        <f>Original!ZD59</f>
        <v>4</v>
      </c>
      <c r="DF58" s="1">
        <f>IF(Original!ZE59=1,5,IF(Original!ZE59=2,4,IF(Original!ZE59=3,3,IF(Original!ZE59=4,2,IF(Original!ZE59=5,1,".")))))</f>
        <v>5</v>
      </c>
      <c r="DG58" s="1">
        <f t="shared" si="7"/>
        <v>4.923076923</v>
      </c>
    </row>
    <row r="59" ht="15.75" customHeight="1">
      <c r="A59" s="1">
        <v>58.0</v>
      </c>
      <c r="B59" s="1">
        <f>IF(Original!A60="EFT 1 cue",1,IF(Original!A60="ERT 1 cue",2,IF(Original!A60="EFT 3 cue",3,IF(Original!A60="ERT 3 cue",4))))</f>
        <v>2</v>
      </c>
      <c r="C59" s="1">
        <f>Original!C60</f>
        <v>1</v>
      </c>
      <c r="D59" s="1">
        <f>Original!D60</f>
        <v>2</v>
      </c>
      <c r="E59" s="1">
        <f>Original!J60</f>
        <v>0.00079</v>
      </c>
      <c r="F59" s="1">
        <f>Original!K60</f>
        <v>-7.143477613</v>
      </c>
      <c r="G59" s="1">
        <f>Original!L60</f>
        <v>0</v>
      </c>
      <c r="H59" s="1">
        <f>Original!M60</f>
        <v>0.00011</v>
      </c>
      <c r="I59" s="1">
        <f>Original!N60</f>
        <v>-9.115030192</v>
      </c>
      <c r="J59" s="1">
        <f>Original!O60</f>
        <v>0</v>
      </c>
      <c r="K59" s="1">
        <f>Original!R60</f>
        <v>99.22</v>
      </c>
      <c r="L59" s="1">
        <f>Original!S60</f>
        <v>99.22</v>
      </c>
      <c r="M59" s="1">
        <f>Original!T60</f>
        <v>85.16</v>
      </c>
      <c r="N59" s="1">
        <f>Original!U60</f>
        <v>49.22</v>
      </c>
      <c r="O59" s="1">
        <f>Original!V60</f>
        <v>89.84</v>
      </c>
      <c r="P59" s="1">
        <f>Original!W60</f>
        <v>24.22</v>
      </c>
      <c r="Q59" s="1">
        <f>Original!X60</f>
        <v>11.72</v>
      </c>
      <c r="R59" s="1">
        <f>Original!AA60</f>
        <v>67</v>
      </c>
      <c r="S59" s="1">
        <f>Original!AC60</f>
        <v>172</v>
      </c>
      <c r="T59" s="1">
        <f>Original!AK60</f>
        <v>26.93607</v>
      </c>
      <c r="U59" s="1">
        <f>Original!AM60</f>
        <v>1</v>
      </c>
      <c r="V59" s="1">
        <f>Original!AN60</f>
        <v>1</v>
      </c>
      <c r="W59" s="1">
        <f>Original!AS60</f>
        <v>2</v>
      </c>
      <c r="X59" s="1">
        <f>Original!AW60</f>
        <v>1</v>
      </c>
      <c r="Y59" s="1">
        <f>Original!AX60</f>
        <v>2</v>
      </c>
      <c r="Z59" s="1">
        <f>Original!AY60</f>
        <v>1</v>
      </c>
      <c r="AA59" s="1">
        <f>Original!AZ60</f>
        <v>1</v>
      </c>
      <c r="AB59" s="1">
        <f>Original!BA60</f>
        <v>1</v>
      </c>
      <c r="AC59" s="1">
        <f>Original!BB60</f>
        <v>0</v>
      </c>
      <c r="AD59" s="1">
        <f>Original!BC60</f>
        <v>0</v>
      </c>
      <c r="AE59" s="1">
        <f>Original!BD60</f>
        <v>2</v>
      </c>
      <c r="AF59" s="1">
        <f>Original!BE60</f>
        <v>8</v>
      </c>
      <c r="AG59" s="1">
        <f>Original!BF60</f>
        <v>4</v>
      </c>
      <c r="AH59" s="1">
        <f>Original!BJ60</f>
        <v>3</v>
      </c>
      <c r="AI59" s="1">
        <f>Original!BW60</f>
        <v>6</v>
      </c>
      <c r="AJ59" s="1">
        <f>Original!BZ60</f>
        <v>6</v>
      </c>
      <c r="AK59" s="1">
        <f>Original!CC60</f>
        <v>4</v>
      </c>
      <c r="AL59" s="1">
        <f>Original!CD60</f>
        <v>2</v>
      </c>
      <c r="AM59" s="1">
        <f>Original!CF60</f>
        <v>37</v>
      </c>
      <c r="AN59" s="1"/>
      <c r="AO59" s="1">
        <f>Original!CO60</f>
        <v>1</v>
      </c>
      <c r="AP59" s="1">
        <f>Original!RO60</f>
        <v>5</v>
      </c>
      <c r="AQ59" s="1">
        <f>Original!RP60</f>
        <v>5</v>
      </c>
      <c r="AR59" s="1">
        <f>Original!SC60</f>
        <v>5</v>
      </c>
      <c r="AS59" s="1">
        <f>Original!SD60</f>
        <v>5</v>
      </c>
      <c r="AT59" s="1">
        <f>Original!SQ60</f>
        <v>5</v>
      </c>
      <c r="AU59" s="1">
        <f>Original!SR60</f>
        <v>4</v>
      </c>
      <c r="AV59" s="1">
        <f>Original!TE60</f>
        <v>5</v>
      </c>
      <c r="AW59" s="1">
        <f>Original!TF60</f>
        <v>5</v>
      </c>
      <c r="AX59" s="1">
        <f>Original!TS60</f>
        <v>5</v>
      </c>
      <c r="AY59" s="1">
        <f>Original!TT60</f>
        <v>5</v>
      </c>
      <c r="AZ59" s="1">
        <f>Original!UG60</f>
        <v>5</v>
      </c>
      <c r="BA59" s="1">
        <f>Original!UH60</f>
        <v>5</v>
      </c>
      <c r="BB59" s="1">
        <f>Original!UU60</f>
        <v>4</v>
      </c>
      <c r="BC59" s="1">
        <f>Original!UV60</f>
        <v>3</v>
      </c>
      <c r="BD59" s="1">
        <f t="shared" si="1"/>
        <v>4.692307692</v>
      </c>
      <c r="BE59" s="1">
        <f>Original!WG60</f>
        <v>5</v>
      </c>
      <c r="BF59" s="1">
        <f>Original!WH60</f>
        <v>5</v>
      </c>
      <c r="BG59" s="1"/>
      <c r="BH59" s="1"/>
      <c r="BI59" s="1"/>
      <c r="BJ59" s="1"/>
      <c r="BK59" s="1">
        <f t="shared" si="2"/>
        <v>5</v>
      </c>
      <c r="BL59" s="1">
        <f>Original!XQ60</f>
        <v>5</v>
      </c>
      <c r="BM59" s="1">
        <f>Original!XR60</f>
        <v>5</v>
      </c>
      <c r="BN59" s="1"/>
      <c r="BO59" s="1"/>
      <c r="BP59" s="1"/>
      <c r="BQ59" s="1"/>
      <c r="BR59" s="1">
        <f t="shared" si="3"/>
        <v>5</v>
      </c>
      <c r="BS59" s="1">
        <f>Original!YI60</f>
        <v>5</v>
      </c>
      <c r="BT59" s="1">
        <f>Original!YJ60</f>
        <v>5</v>
      </c>
      <c r="BU59" s="1"/>
      <c r="BV59" s="1"/>
      <c r="BW59" s="1"/>
      <c r="BX59" s="1"/>
      <c r="BY59" s="1">
        <f t="shared" si="4"/>
        <v>5</v>
      </c>
      <c r="BZ59" s="1">
        <f>Original!ZF60</f>
        <v>5</v>
      </c>
      <c r="CA59" s="1">
        <f>Original!ZG60</f>
        <v>5</v>
      </c>
      <c r="CB59" s="1"/>
      <c r="CC59" s="1"/>
      <c r="CD59" s="1"/>
      <c r="CE59" s="1"/>
      <c r="CF59" s="1">
        <f t="shared" si="5"/>
        <v>5</v>
      </c>
      <c r="CG59" s="1">
        <f>Original!XW60</f>
        <v>4</v>
      </c>
      <c r="CH59" s="1">
        <f>Original!XX60</f>
        <v>3</v>
      </c>
      <c r="CI59" s="1">
        <f>IF(Original!XX60=1,5,IF(Original!XX60=2,4,IF(Original!XX60=3,3,IF(Original!XX60=4,2,IF(Original!XX60=5,1,".")))))</f>
        <v>3</v>
      </c>
      <c r="CJ59" s="1">
        <f>IF(Original!XY60=1,5,IF(Original!XY60=2,4,IF(Original!XY60=3,3,IF(Original!XY60=4,2,IF(Original!XY60=5,1,".")))))</f>
        <v>4</v>
      </c>
      <c r="CK59" s="1">
        <f>IF(Original!XZ60=1,5,IF(Original!XZ60=2,4,IF(Original!XZ60=3,3,IF(Original!XZ60=4,2,IF(Original!XZ60=5,1,".")))))</f>
        <v>4</v>
      </c>
      <c r="CL59" s="1">
        <f>Original!YA60</f>
        <v>2</v>
      </c>
      <c r="CM59" s="1">
        <f>Original!YB60</f>
        <v>4</v>
      </c>
      <c r="CN59" s="1">
        <f>Original!YC60</f>
        <v>3</v>
      </c>
      <c r="CO59" s="1">
        <f>IF(Original!YD60=1,5,IF(Original!YD60=2,4,IF(Original!YD60=3,3,IF(Original!YD60=4,2,IF(Original!YD60=5,1,".")))))</f>
        <v>2</v>
      </c>
      <c r="CP59" s="1">
        <f>IF(Original!YE60=1,5,IF(Original!YE60=2,4,IF(Original!YE60=3,3,IF(Original!YE60=4,2,IF(Original!YE60=5,1,".")))))</f>
        <v>4</v>
      </c>
      <c r="CQ59" s="1">
        <f>IF(Original!YF60=1,5,IF(Original!YF60=2,4,IF(Original!YF60=3,3,IF(Original!YF60=4,2,IF(Original!YF60=5,1,".")))))</f>
        <v>4</v>
      </c>
      <c r="CR59" s="1">
        <f>IF(Original!YG60=1,5,IF(Original!YG60=2,4,IF(Original!YG60=3,3,IF(Original!YG60=4,2,IF(Original!YG60=5,1,".")))))</f>
        <v>4</v>
      </c>
      <c r="CS59" s="1">
        <f t="shared" si="6"/>
        <v>3.416666667</v>
      </c>
      <c r="CT59" s="1">
        <f>Original!YS60</f>
        <v>4</v>
      </c>
      <c r="CU59" s="1">
        <f>IF(Original!YT60=1,5,IF(Original!YT60=2,4,IF(Original!YT60=3,3,IF(Original!YT60=4,2,IF(Original!YT60=5,1,".")))))</f>
        <v>4</v>
      </c>
      <c r="CV59" s="1">
        <f>Original!YU60</f>
        <v>4</v>
      </c>
      <c r="CW59" s="1">
        <f>Original!YV60</f>
        <v>4</v>
      </c>
      <c r="CX59" s="1">
        <f>Original!YW60</f>
        <v>5</v>
      </c>
      <c r="CY59" s="1">
        <f>Original!YX60</f>
        <v>5</v>
      </c>
      <c r="CZ59" s="1">
        <f>IF(Original!YY60=1,5,IF(Original!YY60=2,4,IF(Original!YY60=3,3,IF(Original!YY60=4,2,IF(Original!YY60=5,1,".")))))</f>
        <v>4</v>
      </c>
      <c r="DA59" s="1">
        <f>Original!YZ60</f>
        <v>4</v>
      </c>
      <c r="DB59" s="1">
        <f>Original!ZA60</f>
        <v>4</v>
      </c>
      <c r="DC59" s="1">
        <f>Original!ZB60</f>
        <v>5</v>
      </c>
      <c r="DD59" s="1">
        <f>Original!ZC60</f>
        <v>4</v>
      </c>
      <c r="DE59" s="1">
        <f>Original!ZD60</f>
        <v>3</v>
      </c>
      <c r="DF59" s="1">
        <f>IF(Original!ZE60=1,5,IF(Original!ZE60=2,4,IF(Original!ZE60=3,3,IF(Original!ZE60=4,2,IF(Original!ZE60=5,1,".")))))</f>
        <v>4</v>
      </c>
      <c r="DG59" s="1">
        <f t="shared" si="7"/>
        <v>4.153846154</v>
      </c>
    </row>
    <row r="60" ht="15.75" customHeight="1">
      <c r="A60" s="1">
        <v>59.0</v>
      </c>
      <c r="B60" s="1">
        <f>IF(Original!A61="EFT 1 cue",1,IF(Original!A61="ERT 1 cue",2,IF(Original!A61="EFT 3 cue",3,IF(Original!A61="ERT 3 cue",4))))</f>
        <v>2</v>
      </c>
      <c r="C60" s="1">
        <f>Original!C61</f>
        <v>1</v>
      </c>
      <c r="D60" s="1">
        <f>Original!D61</f>
        <v>2</v>
      </c>
      <c r="E60" s="1">
        <f>Original!J61</f>
        <v>0.03955</v>
      </c>
      <c r="F60" s="1">
        <f>Original!K61</f>
        <v>-3.230189585</v>
      </c>
      <c r="G60" s="1">
        <f>Original!L61</f>
        <v>0</v>
      </c>
      <c r="H60" s="1">
        <f>Original!M61</f>
        <v>0.0825</v>
      </c>
      <c r="I60" s="1">
        <f>Original!N61</f>
        <v>-2.494956986</v>
      </c>
      <c r="J60" s="1">
        <f>Original!O61</f>
        <v>0</v>
      </c>
      <c r="K60" s="1">
        <f>Original!R61</f>
        <v>97.66</v>
      </c>
      <c r="L60" s="1">
        <f>Original!S61</f>
        <v>99.22</v>
      </c>
      <c r="M60" s="1">
        <f>Original!T61</f>
        <v>24.22</v>
      </c>
      <c r="N60" s="1">
        <f>Original!U61</f>
        <v>19.54</v>
      </c>
      <c r="O60" s="1">
        <f>Original!V61</f>
        <v>19.54</v>
      </c>
      <c r="P60" s="1">
        <f>Original!W61</f>
        <v>19.54</v>
      </c>
      <c r="Q60" s="1">
        <f>Original!X61</f>
        <v>5.46</v>
      </c>
      <c r="R60" s="1">
        <f>Original!AA61</f>
        <v>66</v>
      </c>
      <c r="S60" s="1">
        <f>Original!AC61</f>
        <v>211</v>
      </c>
      <c r="T60" s="1">
        <f>Original!AK61</f>
        <v>34.05257</v>
      </c>
      <c r="U60" s="1">
        <f>Original!AM61</f>
        <v>1</v>
      </c>
      <c r="V60" s="1">
        <f>Original!AN61</f>
        <v>1</v>
      </c>
      <c r="W60" s="1">
        <f>Original!AS61</f>
        <v>2</v>
      </c>
      <c r="X60" s="1">
        <f>Original!AW61</f>
        <v>1</v>
      </c>
      <c r="Y60" s="1">
        <f>Original!AX61</f>
        <v>1</v>
      </c>
      <c r="Z60" s="1">
        <f>Original!AY61</f>
        <v>1</v>
      </c>
      <c r="AA60" s="1">
        <f>Original!AZ61</f>
        <v>1</v>
      </c>
      <c r="AB60" s="1">
        <f>Original!BA61</f>
        <v>1</v>
      </c>
      <c r="AC60" s="1">
        <f>Original!BB61</f>
        <v>0</v>
      </c>
      <c r="AD60" s="1">
        <f>Original!BC61</f>
        <v>0</v>
      </c>
      <c r="AE60" s="1">
        <f>Original!BD61</f>
        <v>2</v>
      </c>
      <c r="AF60" s="1">
        <f>Original!BE61</f>
        <v>4</v>
      </c>
      <c r="AG60" s="1">
        <f>Original!BF61</f>
        <v>1</v>
      </c>
      <c r="AH60" s="1">
        <f>Original!BJ61</f>
        <v>1</v>
      </c>
      <c r="AI60" s="1">
        <f>Original!BW61</f>
        <v>5</v>
      </c>
      <c r="AJ60" s="1">
        <f>Original!BZ61</f>
        <v>6</v>
      </c>
      <c r="AK60" s="1">
        <f>Original!CC61</f>
        <v>6</v>
      </c>
      <c r="AL60" s="1">
        <f>Original!CD61</f>
        <v>2</v>
      </c>
      <c r="AM60" s="1">
        <f>Original!CF61</f>
        <v>49</v>
      </c>
      <c r="AN60" s="1"/>
      <c r="AO60" s="1">
        <f>Original!CO61</f>
        <v>1</v>
      </c>
      <c r="AP60" s="1">
        <f>Original!RO61</f>
        <v>4</v>
      </c>
      <c r="AQ60" s="1">
        <f>Original!RP61</f>
        <v>5</v>
      </c>
      <c r="AR60" s="1">
        <f>Original!SC61</f>
        <v>4</v>
      </c>
      <c r="AS60" s="1">
        <f>Original!SD61</f>
        <v>5</v>
      </c>
      <c r="AT60" s="1">
        <f>Original!SQ61</f>
        <v>4</v>
      </c>
      <c r="AU60" s="1">
        <f>Original!SR61</f>
        <v>5</v>
      </c>
      <c r="AV60" s="1">
        <f>Original!TE61</f>
        <v>4</v>
      </c>
      <c r="AW60" s="1">
        <f>Original!TF61</f>
        <v>5</v>
      </c>
      <c r="AX60" s="1">
        <f>Original!TS61</f>
        <v>4</v>
      </c>
      <c r="AY60" s="1">
        <f>Original!TT61</f>
        <v>5</v>
      </c>
      <c r="AZ60" s="1">
        <f>Original!UG61</f>
        <v>4</v>
      </c>
      <c r="BA60" s="1">
        <f>Original!UH61</f>
        <v>5</v>
      </c>
      <c r="BB60" s="1">
        <f>Original!UU61</f>
        <v>4</v>
      </c>
      <c r="BC60" s="1">
        <f>Original!UV61</f>
        <v>5</v>
      </c>
      <c r="BD60" s="1">
        <f t="shared" si="1"/>
        <v>4.538461538</v>
      </c>
      <c r="BE60" s="1">
        <f>Original!WG61</f>
        <v>4</v>
      </c>
      <c r="BF60" s="1">
        <f>Original!WH61</f>
        <v>5</v>
      </c>
      <c r="BG60" s="1"/>
      <c r="BH60" s="1"/>
      <c r="BI60" s="1"/>
      <c r="BJ60" s="1"/>
      <c r="BK60" s="1">
        <f t="shared" si="2"/>
        <v>4.5</v>
      </c>
      <c r="BL60" s="1">
        <f>Original!XQ61</f>
        <v>4</v>
      </c>
      <c r="BM60" s="1">
        <f>Original!XR61</f>
        <v>5</v>
      </c>
      <c r="BN60" s="1"/>
      <c r="BO60" s="1"/>
      <c r="BP60" s="1"/>
      <c r="BQ60" s="1"/>
      <c r="BR60" s="1">
        <f t="shared" si="3"/>
        <v>4.5</v>
      </c>
      <c r="BS60" s="1">
        <f>Original!YI61</f>
        <v>3</v>
      </c>
      <c r="BT60" s="1">
        <f>Original!YJ61</f>
        <v>5</v>
      </c>
      <c r="BU60" s="1"/>
      <c r="BV60" s="1"/>
      <c r="BW60" s="1"/>
      <c r="BX60" s="1"/>
      <c r="BY60" s="1">
        <f t="shared" si="4"/>
        <v>4</v>
      </c>
      <c r="BZ60" s="1">
        <f>Original!ZF61</f>
        <v>3</v>
      </c>
      <c r="CA60" s="1">
        <f>Original!ZG61</f>
        <v>5</v>
      </c>
      <c r="CB60" s="1"/>
      <c r="CC60" s="1"/>
      <c r="CD60" s="1"/>
      <c r="CE60" s="1"/>
      <c r="CF60" s="1">
        <f t="shared" si="5"/>
        <v>4</v>
      </c>
      <c r="CG60" s="1">
        <f>Original!XW61</f>
        <v>2</v>
      </c>
      <c r="CH60" s="1">
        <f>Original!XX61</f>
        <v>3</v>
      </c>
      <c r="CI60" s="1">
        <f>IF(Original!XX61=1,5,IF(Original!XX61=2,4,IF(Original!XX61=3,3,IF(Original!XX61=4,2,IF(Original!XX61=5,1,".")))))</f>
        <v>3</v>
      </c>
      <c r="CJ60" s="1">
        <f>IF(Original!XY61=1,5,IF(Original!XY61=2,4,IF(Original!XY61=3,3,IF(Original!XY61=4,2,IF(Original!XY61=5,1,".")))))</f>
        <v>2</v>
      </c>
      <c r="CK60" s="1">
        <f>IF(Original!XZ61=1,5,IF(Original!XZ61=2,4,IF(Original!XZ61=3,3,IF(Original!XZ61=4,2,IF(Original!XZ61=5,1,".")))))</f>
        <v>2</v>
      </c>
      <c r="CL60" s="1">
        <f>Original!YA61</f>
        <v>4</v>
      </c>
      <c r="CM60" s="1">
        <f>Original!YB61</f>
        <v>3</v>
      </c>
      <c r="CN60" s="1">
        <f>Original!YC61</f>
        <v>3</v>
      </c>
      <c r="CO60" s="1">
        <f>IF(Original!YD61=1,5,IF(Original!YD61=2,4,IF(Original!YD61=3,3,IF(Original!YD61=4,2,IF(Original!YD61=5,1,".")))))</f>
        <v>2</v>
      </c>
      <c r="CP60" s="1">
        <f>IF(Original!YE61=1,5,IF(Original!YE61=2,4,IF(Original!YE61=3,3,IF(Original!YE61=4,2,IF(Original!YE61=5,1,".")))))</f>
        <v>2</v>
      </c>
      <c r="CQ60" s="1">
        <f>IF(Original!YF61=1,5,IF(Original!YF61=2,4,IF(Original!YF61=3,3,IF(Original!YF61=4,2,IF(Original!YF61=5,1,".")))))</f>
        <v>4</v>
      </c>
      <c r="CR60" s="1">
        <f>IF(Original!YG61=1,5,IF(Original!YG61=2,4,IF(Original!YG61=3,3,IF(Original!YG61=4,2,IF(Original!YG61=5,1,".")))))</f>
        <v>2</v>
      </c>
      <c r="CS60" s="1">
        <f t="shared" si="6"/>
        <v>2.666666667</v>
      </c>
      <c r="CT60" s="1">
        <f>Original!YS61</f>
        <v>5</v>
      </c>
      <c r="CU60" s="1">
        <f>IF(Original!YT61=1,5,IF(Original!YT61=2,4,IF(Original!YT61=3,3,IF(Original!YT61=4,2,IF(Original!YT61=5,1,".")))))</f>
        <v>4</v>
      </c>
      <c r="CV60" s="1">
        <f>Original!YU61</f>
        <v>5</v>
      </c>
      <c r="CW60" s="1">
        <f>Original!YV61</f>
        <v>5</v>
      </c>
      <c r="CX60" s="1">
        <f>Original!YW61</f>
        <v>5</v>
      </c>
      <c r="CY60" s="1">
        <f>Original!YX61</f>
        <v>5</v>
      </c>
      <c r="CZ60" s="1">
        <f>IF(Original!YY61=1,5,IF(Original!YY61=2,4,IF(Original!YY61=3,3,IF(Original!YY61=4,2,IF(Original!YY61=5,1,".")))))</f>
        <v>1</v>
      </c>
      <c r="DA60" s="1">
        <f>Original!YZ61</f>
        <v>5</v>
      </c>
      <c r="DB60" s="1">
        <f>Original!ZA61</f>
        <v>4</v>
      </c>
      <c r="DC60" s="1">
        <f>Original!ZB61</f>
        <v>2</v>
      </c>
      <c r="DD60" s="1">
        <f>Original!ZC61</f>
        <v>4</v>
      </c>
      <c r="DE60" s="1">
        <f>Original!ZD61</f>
        <v>4</v>
      </c>
      <c r="DF60" s="1">
        <f>IF(Original!ZE61=1,5,IF(Original!ZE61=2,4,IF(Original!ZE61=3,3,IF(Original!ZE61=4,2,IF(Original!ZE61=5,1,".")))))</f>
        <v>2</v>
      </c>
      <c r="DG60" s="1">
        <f t="shared" si="7"/>
        <v>3.923076923</v>
      </c>
    </row>
    <row r="61" ht="15.75" customHeight="1">
      <c r="A61" s="1">
        <v>60.0</v>
      </c>
      <c r="B61" s="1">
        <f>IF(Original!A62="EFT 1 cue",1,IF(Original!A62="ERT 1 cue",2,IF(Original!A62="EFT 3 cue",3,IF(Original!A62="ERT 3 cue",4))))</f>
        <v>2</v>
      </c>
      <c r="C61" s="1">
        <f>Original!C62</f>
        <v>1</v>
      </c>
      <c r="D61" s="1">
        <f>Original!D62</f>
        <v>2</v>
      </c>
      <c r="E61" s="1">
        <f>Original!J62</f>
        <v>0.11664</v>
      </c>
      <c r="F61" s="1">
        <f>Original!K62</f>
        <v>-2.148663011</v>
      </c>
      <c r="G61" s="1">
        <f>Original!L62</f>
        <v>0</v>
      </c>
      <c r="H61" s="1">
        <f>Original!M62</f>
        <v>0.00671</v>
      </c>
      <c r="I61" s="1">
        <f>Original!N62</f>
        <v>-5.004156328</v>
      </c>
      <c r="J61" s="1">
        <f>Original!O62</f>
        <v>0</v>
      </c>
      <c r="K61" s="1">
        <f>Original!R62</f>
        <v>99.22</v>
      </c>
      <c r="L61" s="1">
        <f>Original!S62</f>
        <v>74.22</v>
      </c>
      <c r="M61" s="1">
        <f>Original!T62</f>
        <v>11.72</v>
      </c>
      <c r="N61" s="1">
        <f>Original!U62</f>
        <v>5.46</v>
      </c>
      <c r="O61" s="1">
        <f>Original!V62</f>
        <v>2.34</v>
      </c>
      <c r="P61" s="1">
        <f>Original!W62</f>
        <v>0.78</v>
      </c>
      <c r="Q61" s="1">
        <f>Original!X62</f>
        <v>0.78</v>
      </c>
      <c r="R61" s="1">
        <f>Original!AA62</f>
        <v>67</v>
      </c>
      <c r="S61" s="1">
        <f>Original!AC62</f>
        <v>300</v>
      </c>
      <c r="T61" s="1">
        <f>Original!AK62</f>
        <v>46.98151</v>
      </c>
      <c r="U61" s="1">
        <f>Original!AM62</f>
        <v>1</v>
      </c>
      <c r="V61" s="1">
        <f>Original!AN62</f>
        <v>1</v>
      </c>
      <c r="W61" s="1">
        <f>Original!AS62</f>
        <v>2</v>
      </c>
      <c r="X61" s="1">
        <f>Original!AW62</f>
        <v>1</v>
      </c>
      <c r="Y61" s="1">
        <f>Original!AX62</f>
        <v>1</v>
      </c>
      <c r="Z61" s="1">
        <f>Original!AY62</f>
        <v>1</v>
      </c>
      <c r="AA61" s="1">
        <f>Original!AZ62</f>
        <v>1</v>
      </c>
      <c r="AB61" s="1">
        <f>Original!BA62</f>
        <v>1</v>
      </c>
      <c r="AC61" s="1">
        <f>Original!BB62</f>
        <v>1</v>
      </c>
      <c r="AD61" s="1">
        <f>Original!BC62</f>
        <v>0</v>
      </c>
      <c r="AE61" s="1">
        <f>Original!BD62</f>
        <v>1</v>
      </c>
      <c r="AF61" s="1">
        <f>Original!BE62</f>
        <v>5</v>
      </c>
      <c r="AG61" s="1">
        <f>Original!BF62</f>
        <v>1</v>
      </c>
      <c r="AH61" s="1">
        <f>Original!BJ62</f>
        <v>2</v>
      </c>
      <c r="AI61" s="1">
        <f>Original!BW62</f>
        <v>3</v>
      </c>
      <c r="AJ61" s="1">
        <f>Original!BZ62</f>
        <v>6</v>
      </c>
      <c r="AK61" s="1">
        <f>Original!CC62</f>
        <v>6</v>
      </c>
      <c r="AL61" s="1">
        <f>Original!CD62</f>
        <v>2</v>
      </c>
      <c r="AM61" s="1">
        <f>Original!CF62</f>
        <v>25</v>
      </c>
      <c r="AN61" s="1"/>
      <c r="AO61" s="1">
        <f>Original!CO62</f>
        <v>2</v>
      </c>
      <c r="AP61" s="1">
        <f>Original!RO62</f>
        <v>5</v>
      </c>
      <c r="AQ61" s="1">
        <f>Original!RP62</f>
        <v>5</v>
      </c>
      <c r="AR61" s="1">
        <f>Original!SC62</f>
        <v>5</v>
      </c>
      <c r="AS61" s="1">
        <f>Original!SD62</f>
        <v>5</v>
      </c>
      <c r="AT61" s="1">
        <f>Original!SQ62</f>
        <v>5</v>
      </c>
      <c r="AU61" s="1">
        <f>Original!SR62</f>
        <v>5</v>
      </c>
      <c r="AV61" s="1">
        <f>Original!TE62</f>
        <v>5</v>
      </c>
      <c r="AW61" s="1">
        <f>Original!TF62</f>
        <v>5</v>
      </c>
      <c r="AX61" s="1">
        <f>Original!TS62</f>
        <v>4</v>
      </c>
      <c r="AY61" s="1">
        <f>Original!TT62</f>
        <v>4</v>
      </c>
      <c r="AZ61" s="1">
        <f>Original!UG62</f>
        <v>4</v>
      </c>
      <c r="BA61" s="1">
        <f>Original!UH62</f>
        <v>4</v>
      </c>
      <c r="BB61" s="1">
        <f>Original!UU62</f>
        <v>3</v>
      </c>
      <c r="BC61" s="1">
        <f>Original!UV62</f>
        <v>3</v>
      </c>
      <c r="BD61" s="1">
        <f t="shared" si="1"/>
        <v>4.384615385</v>
      </c>
      <c r="BE61" s="1">
        <f>Original!WG62</f>
        <v>5</v>
      </c>
      <c r="BF61" s="1">
        <f>Original!WH62</f>
        <v>5</v>
      </c>
      <c r="BG61" s="1"/>
      <c r="BH61" s="1"/>
      <c r="BI61" s="1"/>
      <c r="BJ61" s="1"/>
      <c r="BK61" s="1">
        <f t="shared" si="2"/>
        <v>5</v>
      </c>
      <c r="BL61" s="1">
        <f>Original!XQ62</f>
        <v>4</v>
      </c>
      <c r="BM61" s="1">
        <f>Original!XR62</f>
        <v>4</v>
      </c>
      <c r="BN61" s="1"/>
      <c r="BO61" s="1"/>
      <c r="BP61" s="1"/>
      <c r="BQ61" s="1"/>
      <c r="BR61" s="1">
        <f t="shared" si="3"/>
        <v>4</v>
      </c>
      <c r="BS61" s="1">
        <f>Original!YI62</f>
        <v>3</v>
      </c>
      <c r="BT61" s="1">
        <f>Original!YJ62</f>
        <v>3</v>
      </c>
      <c r="BU61" s="1"/>
      <c r="BV61" s="1"/>
      <c r="BW61" s="1"/>
      <c r="BX61" s="1"/>
      <c r="BY61" s="1">
        <f t="shared" si="4"/>
        <v>3</v>
      </c>
      <c r="BZ61" s="1">
        <f>Original!ZF62</f>
        <v>4</v>
      </c>
      <c r="CA61" s="1">
        <f>Original!ZG62</f>
        <v>4</v>
      </c>
      <c r="CB61" s="1"/>
      <c r="CC61" s="1"/>
      <c r="CD61" s="1"/>
      <c r="CE61" s="1"/>
      <c r="CF61" s="1">
        <f t="shared" si="5"/>
        <v>4</v>
      </c>
      <c r="CG61" s="1">
        <f>Original!XW62</f>
        <v>4</v>
      </c>
      <c r="CH61" s="1">
        <f>Original!XX62</f>
        <v>4</v>
      </c>
      <c r="CI61" s="1">
        <f>IF(Original!XX62=1,5,IF(Original!XX62=2,4,IF(Original!XX62=3,3,IF(Original!XX62=4,2,IF(Original!XX62=5,1,".")))))</f>
        <v>2</v>
      </c>
      <c r="CJ61" s="1">
        <f>IF(Original!XY62=1,5,IF(Original!XY62=2,4,IF(Original!XY62=3,3,IF(Original!XY62=4,2,IF(Original!XY62=5,1,".")))))</f>
        <v>4</v>
      </c>
      <c r="CK61" s="1">
        <f>IF(Original!XZ62=1,5,IF(Original!XZ62=2,4,IF(Original!XZ62=3,3,IF(Original!XZ62=4,2,IF(Original!XZ62=5,1,".")))))</f>
        <v>2</v>
      </c>
      <c r="CL61" s="1">
        <f>Original!YA62</f>
        <v>3</v>
      </c>
      <c r="CM61" s="1">
        <f>Original!YB62</f>
        <v>4</v>
      </c>
      <c r="CN61" s="1">
        <f>Original!YC62</f>
        <v>5</v>
      </c>
      <c r="CO61" s="1">
        <f>IF(Original!YD62=1,5,IF(Original!YD62=2,4,IF(Original!YD62=3,3,IF(Original!YD62=4,2,IF(Original!YD62=5,1,".")))))</f>
        <v>4</v>
      </c>
      <c r="CP61" s="1">
        <f>IF(Original!YE62=1,5,IF(Original!YE62=2,4,IF(Original!YE62=3,3,IF(Original!YE62=4,2,IF(Original!YE62=5,1,".")))))</f>
        <v>5</v>
      </c>
      <c r="CQ61" s="1">
        <f>IF(Original!YF62=1,5,IF(Original!YF62=2,4,IF(Original!YF62=3,3,IF(Original!YF62=4,2,IF(Original!YF62=5,1,".")))))</f>
        <v>3</v>
      </c>
      <c r="CR61" s="1">
        <f>IF(Original!YG62=1,5,IF(Original!YG62=2,4,IF(Original!YG62=3,3,IF(Original!YG62=4,2,IF(Original!YG62=5,1,".")))))</f>
        <v>5</v>
      </c>
      <c r="CS61" s="1">
        <f t="shared" si="6"/>
        <v>3.75</v>
      </c>
      <c r="CT61" s="1">
        <f>Original!YS62</f>
        <v>5</v>
      </c>
      <c r="CU61" s="1">
        <f>IF(Original!YT62=1,5,IF(Original!YT62=2,4,IF(Original!YT62=3,3,IF(Original!YT62=4,2,IF(Original!YT62=5,1,".")))))</f>
        <v>2</v>
      </c>
      <c r="CV61" s="1">
        <f>Original!YU62</f>
        <v>4</v>
      </c>
      <c r="CW61" s="1">
        <f>Original!YV62</f>
        <v>5</v>
      </c>
      <c r="CX61" s="1">
        <f>Original!YW62</f>
        <v>5</v>
      </c>
      <c r="CY61" s="1">
        <f>Original!YX62</f>
        <v>5</v>
      </c>
      <c r="CZ61" s="1">
        <f>IF(Original!YY62=1,5,IF(Original!YY62=2,4,IF(Original!YY62=3,3,IF(Original!YY62=4,2,IF(Original!YY62=5,1,".")))))</f>
        <v>4</v>
      </c>
      <c r="DA61" s="1">
        <f>Original!YZ62</f>
        <v>5</v>
      </c>
      <c r="DB61" s="1">
        <f>Original!ZA62</f>
        <v>5</v>
      </c>
      <c r="DC61" s="1">
        <f>Original!ZB62</f>
        <v>5</v>
      </c>
      <c r="DD61" s="1">
        <f>Original!ZC62</f>
        <v>4</v>
      </c>
      <c r="DE61" s="1">
        <f>Original!ZD62</f>
        <v>4</v>
      </c>
      <c r="DF61" s="1">
        <f>IF(Original!ZE62=1,5,IF(Original!ZE62=2,4,IF(Original!ZE62=3,3,IF(Original!ZE62=4,2,IF(Original!ZE62=5,1,".")))))</f>
        <v>5</v>
      </c>
      <c r="DG61" s="1">
        <f t="shared" si="7"/>
        <v>4.461538462</v>
      </c>
    </row>
    <row r="62" ht="15.75" customHeight="1">
      <c r="A62" s="1">
        <v>61.0</v>
      </c>
      <c r="B62" s="1">
        <f>IF(Original!A63="EFT 1 cue",1,IF(Original!A63="ERT 1 cue",2,IF(Original!A63="EFT 3 cue",3,IF(Original!A63="ERT 3 cue",4))))</f>
        <v>2</v>
      </c>
      <c r="C62" s="1">
        <f>Original!C63</f>
        <v>1</v>
      </c>
      <c r="D62" s="1">
        <f>Original!D63</f>
        <v>2</v>
      </c>
      <c r="E62" s="1">
        <f>Original!J63</f>
        <v>0.40825</v>
      </c>
      <c r="F62" s="1">
        <f>Original!K63</f>
        <v>-0.8958755471</v>
      </c>
      <c r="G62" s="1">
        <f>Original!L63</f>
        <v>0</v>
      </c>
      <c r="H62" s="1">
        <f>Original!M63</f>
        <v>24</v>
      </c>
      <c r="I62" s="1">
        <f>Original!N63</f>
        <v>3.17805383</v>
      </c>
      <c r="J62" s="1">
        <f>Original!O63</f>
        <v>0</v>
      </c>
      <c r="K62" s="1">
        <f>Original!R63</f>
        <v>99.22</v>
      </c>
      <c r="L62" s="1">
        <f>Original!S63</f>
        <v>49.22</v>
      </c>
      <c r="M62" s="1">
        <f>Original!T63</f>
        <v>72.66</v>
      </c>
      <c r="N62" s="1">
        <f>Original!U63</f>
        <v>24.22</v>
      </c>
      <c r="O62" s="1">
        <f>Original!V63</f>
        <v>0.78</v>
      </c>
      <c r="P62" s="1">
        <f>Original!W63</f>
        <v>0.78</v>
      </c>
      <c r="Q62" s="1">
        <f>Original!X63</f>
        <v>0.78</v>
      </c>
      <c r="R62" s="1">
        <f>Original!AA63</f>
        <v>62</v>
      </c>
      <c r="S62" s="1">
        <f>Original!AC63</f>
        <v>168</v>
      </c>
      <c r="T62" s="1">
        <f>Original!AK63</f>
        <v>30.72425</v>
      </c>
      <c r="U62" s="1">
        <f>Original!AM63</f>
        <v>1</v>
      </c>
      <c r="V62" s="1">
        <f>Original!AN63</f>
        <v>0</v>
      </c>
      <c r="W62" s="1">
        <f>Original!AS63</f>
        <v>1</v>
      </c>
      <c r="X62" s="1">
        <f>Original!AW63</f>
        <v>1</v>
      </c>
      <c r="Y62" s="1">
        <f>Original!AX63</f>
        <v>1</v>
      </c>
      <c r="Z62" s="1">
        <f>Original!AY63</f>
        <v>0</v>
      </c>
      <c r="AA62" s="1">
        <f>Original!AZ63</f>
        <v>0</v>
      </c>
      <c r="AB62" s="1">
        <f>Original!BA63</f>
        <v>1</v>
      </c>
      <c r="AC62" s="1">
        <f>Original!BB63</f>
        <v>0</v>
      </c>
      <c r="AD62" s="1">
        <f>Original!BC63</f>
        <v>0</v>
      </c>
      <c r="AE62" s="1">
        <f>Original!BD63</f>
        <v>2</v>
      </c>
      <c r="AF62" s="1">
        <f>Original!BE63</f>
        <v>4</v>
      </c>
      <c r="AG62" s="1">
        <f>Original!BF63</f>
        <v>1</v>
      </c>
      <c r="AH62" s="1">
        <f>Original!BJ63</f>
        <v>3</v>
      </c>
      <c r="AI62" s="1">
        <f>Original!BW63</f>
        <v>3</v>
      </c>
      <c r="AJ62" s="1">
        <f>Original!BZ63</f>
        <v>6</v>
      </c>
      <c r="AK62" s="1">
        <f>Original!CC63</f>
        <v>7</v>
      </c>
      <c r="AL62" s="1">
        <f>Original!CD63</f>
        <v>2</v>
      </c>
      <c r="AM62" s="1">
        <f>Original!CF63</f>
        <v>44</v>
      </c>
      <c r="AN62" s="1"/>
      <c r="AO62" s="1">
        <f>Original!CO63</f>
        <v>1</v>
      </c>
      <c r="AP62" s="1">
        <f>Original!RO63</f>
        <v>5</v>
      </c>
      <c r="AQ62" s="1">
        <f>Original!RP63</f>
        <v>5</v>
      </c>
      <c r="AR62" s="1">
        <f>Original!SC63</f>
        <v>5</v>
      </c>
      <c r="AS62" s="1">
        <f>Original!SD63</f>
        <v>5</v>
      </c>
      <c r="AT62" s="1">
        <f>Original!SQ63</f>
        <v>5</v>
      </c>
      <c r="AU62" s="1">
        <f>Original!SR63</f>
        <v>5</v>
      </c>
      <c r="AV62" s="1">
        <f>Original!TE63</f>
        <v>5</v>
      </c>
      <c r="AW62" s="1">
        <f>Original!TF63</f>
        <v>5</v>
      </c>
      <c r="AX62" s="1">
        <f>Original!TS63</f>
        <v>3</v>
      </c>
      <c r="AY62" s="1">
        <f>Original!TT63</f>
        <v>3</v>
      </c>
      <c r="AZ62" s="1">
        <f>Original!UG63</f>
        <v>4</v>
      </c>
      <c r="BA62" s="1">
        <f>Original!UH63</f>
        <v>4</v>
      </c>
      <c r="BB62" s="1">
        <f>Original!UU63</f>
        <v>5</v>
      </c>
      <c r="BC62" s="1">
        <f>Original!UV63</f>
        <v>5</v>
      </c>
      <c r="BD62" s="1">
        <f t="shared" si="1"/>
        <v>4.538461538</v>
      </c>
      <c r="BE62" s="1">
        <f>Original!WG63</f>
        <v>5</v>
      </c>
      <c r="BF62" s="1">
        <f>Original!WH63</f>
        <v>5</v>
      </c>
      <c r="BG62" s="1"/>
      <c r="BH62" s="1"/>
      <c r="BI62" s="1"/>
      <c r="BJ62" s="1"/>
      <c r="BK62" s="1">
        <f t="shared" si="2"/>
        <v>5</v>
      </c>
      <c r="BL62" s="1">
        <f>Original!XQ63</f>
        <v>5</v>
      </c>
      <c r="BM62" s="1">
        <f>Original!XR63</f>
        <v>5</v>
      </c>
      <c r="BN62" s="1"/>
      <c r="BO62" s="1"/>
      <c r="BP62" s="1"/>
      <c r="BQ62" s="1"/>
      <c r="BR62" s="1">
        <f t="shared" si="3"/>
        <v>5</v>
      </c>
      <c r="BS62" s="1">
        <f>Original!YI63</f>
        <v>5</v>
      </c>
      <c r="BT62" s="1">
        <f>Original!YJ63</f>
        <v>5</v>
      </c>
      <c r="BU62" s="1"/>
      <c r="BV62" s="1"/>
      <c r="BW62" s="1"/>
      <c r="BX62" s="1"/>
      <c r="BY62" s="1">
        <f t="shared" si="4"/>
        <v>5</v>
      </c>
      <c r="BZ62" s="1">
        <f>Original!ZF63</f>
        <v>5</v>
      </c>
      <c r="CA62" s="1">
        <f>Original!ZG63</f>
        <v>5</v>
      </c>
      <c r="CB62" s="1"/>
      <c r="CC62" s="1"/>
      <c r="CD62" s="1"/>
      <c r="CE62" s="1"/>
      <c r="CF62" s="1">
        <f t="shared" si="5"/>
        <v>5</v>
      </c>
      <c r="CG62" s="1">
        <f>Original!XW63</f>
        <v>5</v>
      </c>
      <c r="CH62" s="1">
        <f>Original!XX63</f>
        <v>3</v>
      </c>
      <c r="CI62" s="1">
        <f>IF(Original!XX63=1,5,IF(Original!XX63=2,4,IF(Original!XX63=3,3,IF(Original!XX63=4,2,IF(Original!XX63=5,1,".")))))</f>
        <v>3</v>
      </c>
      <c r="CJ62" s="1">
        <f>IF(Original!XY63=1,5,IF(Original!XY63=2,4,IF(Original!XY63=3,3,IF(Original!XY63=4,2,IF(Original!XY63=5,1,".")))))</f>
        <v>5</v>
      </c>
      <c r="CK62" s="1">
        <f>IF(Original!XZ63=1,5,IF(Original!XZ63=2,4,IF(Original!XZ63=3,3,IF(Original!XZ63=4,2,IF(Original!XZ63=5,1,".")))))</f>
        <v>4</v>
      </c>
      <c r="CL62" s="1">
        <f>Original!YA63</f>
        <v>1</v>
      </c>
      <c r="CM62" s="1">
        <f>Original!YB63</f>
        <v>1</v>
      </c>
      <c r="CN62" s="1">
        <f>Original!YC63</f>
        <v>3</v>
      </c>
      <c r="CO62" s="1">
        <f>IF(Original!YD63=1,5,IF(Original!YD63=2,4,IF(Original!YD63=3,3,IF(Original!YD63=4,2,IF(Original!YD63=5,1,".")))))</f>
        <v>3</v>
      </c>
      <c r="CP62" s="1">
        <f>IF(Original!YE63=1,5,IF(Original!YE63=2,4,IF(Original!YE63=3,3,IF(Original!YE63=4,2,IF(Original!YE63=5,1,".")))))</f>
        <v>3</v>
      </c>
      <c r="CQ62" s="1">
        <f>IF(Original!YF63=1,5,IF(Original!YF63=2,4,IF(Original!YF63=3,3,IF(Original!YF63=4,2,IF(Original!YF63=5,1,".")))))</f>
        <v>5</v>
      </c>
      <c r="CR62" s="1">
        <f>IF(Original!YG63=1,5,IF(Original!YG63=2,4,IF(Original!YG63=3,3,IF(Original!YG63=4,2,IF(Original!YG63=5,1,".")))))</f>
        <v>5</v>
      </c>
      <c r="CS62" s="1">
        <f t="shared" si="6"/>
        <v>3.416666667</v>
      </c>
      <c r="CT62" s="1">
        <f>Original!YS63</f>
        <v>4</v>
      </c>
      <c r="CU62" s="1">
        <f>IF(Original!YT63=1,5,IF(Original!YT63=2,4,IF(Original!YT63=3,3,IF(Original!YT63=4,2,IF(Original!YT63=5,1,".")))))</f>
        <v>2</v>
      </c>
      <c r="CV62" s="1">
        <f>Original!YU63</f>
        <v>4</v>
      </c>
      <c r="CW62" s="1">
        <f>Original!YV63</f>
        <v>4</v>
      </c>
      <c r="CX62" s="1">
        <f>Original!YW63</f>
        <v>4</v>
      </c>
      <c r="CY62" s="1">
        <f>Original!YX63</f>
        <v>4</v>
      </c>
      <c r="CZ62" s="1">
        <f>IF(Original!YY63=1,5,IF(Original!YY63=2,4,IF(Original!YY63=3,3,IF(Original!YY63=4,2,IF(Original!YY63=5,1,".")))))</f>
        <v>2</v>
      </c>
      <c r="DA62" s="1">
        <f>Original!YZ63</f>
        <v>4</v>
      </c>
      <c r="DB62" s="1">
        <f>Original!ZA63</f>
        <v>4</v>
      </c>
      <c r="DC62" s="1">
        <f>Original!ZB63</f>
        <v>1</v>
      </c>
      <c r="DD62" s="1">
        <f>Original!ZC63</f>
        <v>3</v>
      </c>
      <c r="DE62" s="1">
        <f>Original!ZD63</f>
        <v>4</v>
      </c>
      <c r="DF62" s="1">
        <f>IF(Original!ZE63=1,5,IF(Original!ZE63=2,4,IF(Original!ZE63=3,3,IF(Original!ZE63=4,2,IF(Original!ZE63=5,1,".")))))</f>
        <v>2</v>
      </c>
      <c r="DG62" s="1">
        <f t="shared" si="7"/>
        <v>3.230769231</v>
      </c>
    </row>
    <row r="63" ht="15.75" customHeight="1">
      <c r="A63" s="1">
        <v>62.0</v>
      </c>
      <c r="B63" s="1">
        <f>IF(Original!A64="EFT 1 cue",1,IF(Original!A64="ERT 1 cue",2,IF(Original!A64="EFT 3 cue",3,IF(Original!A64="ERT 3 cue",4))))</f>
        <v>2</v>
      </c>
      <c r="C63" s="1">
        <f>Original!C64</f>
        <v>1</v>
      </c>
      <c r="D63" s="1">
        <f>Original!D64</f>
        <v>2</v>
      </c>
      <c r="E63" s="1">
        <f>Original!J64</f>
        <v>0.11664</v>
      </c>
      <c r="F63" s="1">
        <f>Original!K64</f>
        <v>-2.148663011</v>
      </c>
      <c r="G63" s="1">
        <f>Original!L64</f>
        <v>0</v>
      </c>
      <c r="H63" s="1">
        <f>Original!M64</f>
        <v>1.41</v>
      </c>
      <c r="I63" s="1">
        <f>Original!N64</f>
        <v>0.3435897044</v>
      </c>
      <c r="J63" s="1">
        <f>Original!O64</f>
        <v>0</v>
      </c>
      <c r="K63" s="1">
        <f>Original!R64</f>
        <v>99.22</v>
      </c>
      <c r="L63" s="1">
        <f>Original!S64</f>
        <v>89.84</v>
      </c>
      <c r="M63" s="1">
        <f>Original!T64</f>
        <v>49.22</v>
      </c>
      <c r="N63" s="1">
        <f>Original!U64</f>
        <v>11.72</v>
      </c>
      <c r="O63" s="1">
        <f>Original!V64</f>
        <v>0.78</v>
      </c>
      <c r="P63" s="1">
        <f>Original!W64</f>
        <v>0.78</v>
      </c>
      <c r="Q63" s="1">
        <f>Original!X64</f>
        <v>0.78</v>
      </c>
      <c r="R63" s="1">
        <f>Original!AA64</f>
        <v>72</v>
      </c>
      <c r="S63" s="1">
        <f>Original!AC64</f>
        <v>210</v>
      </c>
      <c r="T63" s="1">
        <f>Original!AK64</f>
        <v>28.47801</v>
      </c>
      <c r="U63" s="1">
        <f>Original!AM64</f>
        <v>1</v>
      </c>
      <c r="V63" s="1">
        <f>Original!AN64</f>
        <v>1</v>
      </c>
      <c r="W63" s="1">
        <f>Original!AS64</f>
        <v>2</v>
      </c>
      <c r="X63" s="1">
        <f>Original!AW64</f>
        <v>3</v>
      </c>
      <c r="Y63" s="1">
        <f>Original!AX64</f>
        <v>3</v>
      </c>
      <c r="Z63" s="1">
        <f>Original!AY64</f>
        <v>2</v>
      </c>
      <c r="AA63" s="1">
        <f>Original!AZ64</f>
        <v>1</v>
      </c>
      <c r="AB63" s="1">
        <f>Original!BA64</f>
        <v>2</v>
      </c>
      <c r="AC63" s="1">
        <f>Original!BB64</f>
        <v>0</v>
      </c>
      <c r="AD63" s="1">
        <f>Original!BC64</f>
        <v>0</v>
      </c>
      <c r="AE63" s="1">
        <f>Original!BD64</f>
        <v>1</v>
      </c>
      <c r="AF63" s="1">
        <f>Original!BE64</f>
        <v>6</v>
      </c>
      <c r="AG63" s="1">
        <f>Original!BF64</f>
        <v>2</v>
      </c>
      <c r="AH63" s="1">
        <f>Original!BJ64</f>
        <v>11</v>
      </c>
      <c r="AI63" s="1">
        <f>Original!BW64</f>
        <v>11</v>
      </c>
      <c r="AJ63" s="1">
        <f>Original!BZ64</f>
        <v>5</v>
      </c>
      <c r="AK63" s="1">
        <f>Original!CC64</f>
        <v>6</v>
      </c>
      <c r="AL63" s="1">
        <f>Original!CD64</f>
        <v>1</v>
      </c>
      <c r="AM63" s="1">
        <f>Original!CF64</f>
        <v>41</v>
      </c>
      <c r="AN63" s="1"/>
      <c r="AO63" s="1">
        <f>Original!CO64</f>
        <v>1</v>
      </c>
      <c r="AP63" s="1">
        <f>Original!RO64</f>
        <v>5</v>
      </c>
      <c r="AQ63" s="1">
        <f>Original!RP64</f>
        <v>5</v>
      </c>
      <c r="AR63" s="1">
        <f>Original!SC64</f>
        <v>5</v>
      </c>
      <c r="AS63" s="1">
        <f>Original!SD64</f>
        <v>5</v>
      </c>
      <c r="AT63" s="1">
        <f>Original!SQ64</f>
        <v>5</v>
      </c>
      <c r="AU63" s="1">
        <f>Original!SR64</f>
        <v>5</v>
      </c>
      <c r="AV63" s="1">
        <f>Original!TE64</f>
        <v>5</v>
      </c>
      <c r="AW63" s="1">
        <f>Original!TF64</f>
        <v>5</v>
      </c>
      <c r="AX63" s="1">
        <f>Original!TS64</f>
        <v>5</v>
      </c>
      <c r="AY63" s="1">
        <f>Original!TT64</f>
        <v>5</v>
      </c>
      <c r="AZ63" s="1">
        <f>Original!UG64</f>
        <v>5</v>
      </c>
      <c r="BA63" s="1">
        <f>Original!UH64</f>
        <v>5</v>
      </c>
      <c r="BB63" s="1">
        <f>Original!UU64</f>
        <v>5</v>
      </c>
      <c r="BC63" s="1">
        <f>Original!UV64</f>
        <v>5</v>
      </c>
      <c r="BD63" s="1">
        <f t="shared" si="1"/>
        <v>5</v>
      </c>
      <c r="BE63" s="1">
        <f>Original!WG64</f>
        <v>5</v>
      </c>
      <c r="BF63" s="1">
        <f>Original!WH64</f>
        <v>5</v>
      </c>
      <c r="BG63" s="1"/>
      <c r="BH63" s="1"/>
      <c r="BI63" s="1"/>
      <c r="BJ63" s="1"/>
      <c r="BK63" s="1">
        <f t="shared" si="2"/>
        <v>5</v>
      </c>
      <c r="BL63" s="1">
        <f>Original!XQ64</f>
        <v>5</v>
      </c>
      <c r="BM63" s="1">
        <f>Original!XR64</f>
        <v>5</v>
      </c>
      <c r="BN63" s="1"/>
      <c r="BO63" s="1"/>
      <c r="BP63" s="1"/>
      <c r="BQ63" s="1"/>
      <c r="BR63" s="1">
        <f t="shared" si="3"/>
        <v>5</v>
      </c>
      <c r="BS63" s="1">
        <f>Original!YI64</f>
        <v>5</v>
      </c>
      <c r="BT63" s="1">
        <f>Original!YJ64</f>
        <v>5</v>
      </c>
      <c r="BU63" s="1"/>
      <c r="BV63" s="1"/>
      <c r="BW63" s="1"/>
      <c r="BX63" s="1"/>
      <c r="BY63" s="1">
        <f t="shared" si="4"/>
        <v>5</v>
      </c>
      <c r="BZ63" s="1">
        <f>Original!ZF64</f>
        <v>5</v>
      </c>
      <c r="CA63" s="1">
        <f>Original!ZG64</f>
        <v>5</v>
      </c>
      <c r="CB63" s="1"/>
      <c r="CC63" s="1"/>
      <c r="CD63" s="1"/>
      <c r="CE63" s="1"/>
      <c r="CF63" s="1">
        <f t="shared" si="5"/>
        <v>5</v>
      </c>
      <c r="CG63" s="1">
        <f>Original!XW64</f>
        <v>4</v>
      </c>
      <c r="CH63" s="1">
        <f>Original!XX64</f>
        <v>4</v>
      </c>
      <c r="CI63" s="1">
        <f>IF(Original!XX64=1,5,IF(Original!XX64=2,4,IF(Original!XX64=3,3,IF(Original!XX64=4,2,IF(Original!XX64=5,1,".")))))</f>
        <v>2</v>
      </c>
      <c r="CJ63" s="1">
        <f>IF(Original!XY64=1,5,IF(Original!XY64=2,4,IF(Original!XY64=3,3,IF(Original!XY64=4,2,IF(Original!XY64=5,1,".")))))</f>
        <v>3</v>
      </c>
      <c r="CK63" s="1">
        <f>IF(Original!XZ64=1,5,IF(Original!XZ64=2,4,IF(Original!XZ64=3,3,IF(Original!XZ64=4,2,IF(Original!XZ64=5,1,".")))))</f>
        <v>3</v>
      </c>
      <c r="CL63" s="1">
        <f>Original!YA64</f>
        <v>4</v>
      </c>
      <c r="CM63" s="1">
        <f>Original!YB64</f>
        <v>3</v>
      </c>
      <c r="CN63" s="1">
        <f>Original!YC64</f>
        <v>5</v>
      </c>
      <c r="CO63" s="1">
        <f>IF(Original!YD64=1,5,IF(Original!YD64=2,4,IF(Original!YD64=3,3,IF(Original!YD64=4,2,IF(Original!YD64=5,1,".")))))</f>
        <v>2</v>
      </c>
      <c r="CP63" s="1">
        <f>IF(Original!YE64=1,5,IF(Original!YE64=2,4,IF(Original!YE64=3,3,IF(Original!YE64=4,2,IF(Original!YE64=5,1,".")))))</f>
        <v>5</v>
      </c>
      <c r="CQ63" s="1">
        <f>IF(Original!YF64=1,5,IF(Original!YF64=2,4,IF(Original!YF64=3,3,IF(Original!YF64=4,2,IF(Original!YF64=5,1,".")))))</f>
        <v>5</v>
      </c>
      <c r="CR63" s="1">
        <f>IF(Original!YG64=1,5,IF(Original!YG64=2,4,IF(Original!YG64=3,3,IF(Original!YG64=4,2,IF(Original!YG64=5,1,".")))))</f>
        <v>5</v>
      </c>
      <c r="CS63" s="1">
        <f t="shared" si="6"/>
        <v>3.75</v>
      </c>
      <c r="CT63" s="1">
        <f>Original!YS64</f>
        <v>5</v>
      </c>
      <c r="CU63" s="1">
        <f>IF(Original!YT64=1,5,IF(Original!YT64=2,4,IF(Original!YT64=3,3,IF(Original!YT64=4,2,IF(Original!YT64=5,1,".")))))</f>
        <v>5</v>
      </c>
      <c r="CV63" s="1">
        <f>Original!YU64</f>
        <v>5</v>
      </c>
      <c r="CW63" s="1">
        <f>Original!YV64</f>
        <v>5</v>
      </c>
      <c r="CX63" s="1">
        <f>Original!YW64</f>
        <v>5</v>
      </c>
      <c r="CY63" s="1">
        <f>Original!YX64</f>
        <v>5</v>
      </c>
      <c r="CZ63" s="1">
        <f>IF(Original!YY64=1,5,IF(Original!YY64=2,4,IF(Original!YY64=3,3,IF(Original!YY64=4,2,IF(Original!YY64=5,1,".")))))</f>
        <v>4</v>
      </c>
      <c r="DA63" s="1">
        <f>Original!YZ64</f>
        <v>5</v>
      </c>
      <c r="DB63" s="1">
        <f>Original!ZA64</f>
        <v>4</v>
      </c>
      <c r="DC63" s="1">
        <f>Original!ZB64</f>
        <v>5</v>
      </c>
      <c r="DD63" s="1">
        <f>Original!ZC64</f>
        <v>5</v>
      </c>
      <c r="DE63" s="1">
        <f>Original!ZD64</f>
        <v>5</v>
      </c>
      <c r="DF63" s="1">
        <f>IF(Original!ZE64=1,5,IF(Original!ZE64=2,4,IF(Original!ZE64=3,3,IF(Original!ZE64=4,2,IF(Original!ZE64=5,1,".")))))</f>
        <v>5</v>
      </c>
      <c r="DG63" s="1">
        <f t="shared" si="7"/>
        <v>4.846153846</v>
      </c>
    </row>
    <row r="64" ht="15.75" customHeight="1">
      <c r="A64" s="1">
        <v>63.0</v>
      </c>
      <c r="B64" s="1">
        <f>IF(Original!A65="EFT 1 cue",1,IF(Original!A65="ERT 1 cue",2,IF(Original!A65="EFT 3 cue",3,IF(Original!A65="ERT 3 cue",4))))</f>
        <v>2</v>
      </c>
      <c r="C64" s="1">
        <f>Original!C65</f>
        <v>1</v>
      </c>
      <c r="D64" s="1">
        <f>Original!D65</f>
        <v>2</v>
      </c>
      <c r="E64" s="1">
        <f>Original!J65</f>
        <v>0.00194</v>
      </c>
      <c r="F64" s="1">
        <f>Original!K65</f>
        <v>-6.245067306</v>
      </c>
      <c r="G64" s="1">
        <f>Original!L65</f>
        <v>0</v>
      </c>
      <c r="H64" s="1">
        <f>Original!M65</f>
        <v>0.000186</v>
      </c>
      <c r="I64" s="1">
        <f>Original!N65</f>
        <v>-8.589763884</v>
      </c>
      <c r="J64" s="1">
        <f>Original!O65</f>
        <v>0</v>
      </c>
      <c r="K64" s="1">
        <f>Original!R65</f>
        <v>99.22</v>
      </c>
      <c r="L64" s="1">
        <f>Original!S65</f>
        <v>97.66</v>
      </c>
      <c r="M64" s="1">
        <f>Original!T65</f>
        <v>69.54</v>
      </c>
      <c r="N64" s="1">
        <f>Original!U65</f>
        <v>69.54</v>
      </c>
      <c r="O64" s="1">
        <f>Original!V65</f>
        <v>61.72</v>
      </c>
      <c r="P64" s="1">
        <f>Original!W65</f>
        <v>3.9</v>
      </c>
      <c r="Q64" s="1">
        <f>Original!X65</f>
        <v>2.34</v>
      </c>
      <c r="R64" s="1">
        <f>Original!AA65</f>
        <v>69</v>
      </c>
      <c r="S64" s="1">
        <f>Original!AC65</f>
        <v>308</v>
      </c>
      <c r="T64" s="1">
        <f>Original!AK65</f>
        <v>45.47868</v>
      </c>
      <c r="U64" s="1">
        <f>Original!AM65</f>
        <v>1</v>
      </c>
      <c r="V64" s="1">
        <f>Original!AN65</f>
        <v>1</v>
      </c>
      <c r="W64" s="1">
        <f>Original!AS65</f>
        <v>2</v>
      </c>
      <c r="X64" s="1">
        <f>Original!AW65</f>
        <v>0</v>
      </c>
      <c r="Y64" s="1">
        <f>Original!AX65</f>
        <v>2</v>
      </c>
      <c r="Z64" s="1">
        <f>Original!AY65</f>
        <v>2</v>
      </c>
      <c r="AA64" s="1">
        <f>Original!AZ65</f>
        <v>2</v>
      </c>
      <c r="AB64" s="1">
        <f>Original!BA65</f>
        <v>3</v>
      </c>
      <c r="AC64" s="1">
        <f>Original!BB65</f>
        <v>2</v>
      </c>
      <c r="AD64" s="1">
        <f>Original!BC65</f>
        <v>0</v>
      </c>
      <c r="AE64" s="1">
        <f>Original!BD65</f>
        <v>2</v>
      </c>
      <c r="AF64" s="1">
        <f>Original!BE65</f>
        <v>7</v>
      </c>
      <c r="AG64" s="1">
        <f>Original!BF65</f>
        <v>3</v>
      </c>
      <c r="AH64" s="1">
        <f>Original!BJ65</f>
        <v>5</v>
      </c>
      <c r="AI64" s="1">
        <f>Original!BW65</f>
        <v>6</v>
      </c>
      <c r="AJ64" s="1">
        <f>Original!BZ65</f>
        <v>4</v>
      </c>
      <c r="AK64" s="1">
        <f>Original!CC65</f>
        <v>3</v>
      </c>
      <c r="AL64" s="1">
        <f>Original!CD65</f>
        <v>2</v>
      </c>
      <c r="AM64" s="1">
        <f>Original!CF65</f>
        <v>40</v>
      </c>
      <c r="AN64" s="1"/>
      <c r="AO64" s="1">
        <f>Original!CO65</f>
        <v>1</v>
      </c>
      <c r="AP64" s="1">
        <f>Original!RO65</f>
        <v>5</v>
      </c>
      <c r="AQ64" s="1">
        <f>Original!RP65</f>
        <v>5</v>
      </c>
      <c r="AR64" s="1">
        <f>Original!SC65</f>
        <v>5</v>
      </c>
      <c r="AS64" s="1">
        <f>Original!SD65</f>
        <v>5</v>
      </c>
      <c r="AT64" s="1">
        <f>Original!SQ65</f>
        <v>5</v>
      </c>
      <c r="AU64" s="1">
        <f>Original!SR65</f>
        <v>5</v>
      </c>
      <c r="AV64" s="1">
        <f>Original!TE65</f>
        <v>5</v>
      </c>
      <c r="AW64" s="1">
        <f>Original!TF65</f>
        <v>5</v>
      </c>
      <c r="AX64" s="1">
        <f>Original!TS65</f>
        <v>5</v>
      </c>
      <c r="AY64" s="1">
        <f>Original!TT65</f>
        <v>5</v>
      </c>
      <c r="AZ64" s="1">
        <f>Original!UG65</f>
        <v>5</v>
      </c>
      <c r="BA64" s="1">
        <f>Original!UH65</f>
        <v>5</v>
      </c>
      <c r="BB64" s="1">
        <f>Original!UU65</f>
        <v>5</v>
      </c>
      <c r="BC64" s="1">
        <f>Original!UV65</f>
        <v>5</v>
      </c>
      <c r="BD64" s="1">
        <f t="shared" si="1"/>
        <v>5</v>
      </c>
      <c r="BE64" s="1">
        <f>Original!WG65</f>
        <v>1</v>
      </c>
      <c r="BF64" s="1">
        <f>Original!WH65</f>
        <v>1</v>
      </c>
      <c r="BG64" s="1"/>
      <c r="BH64" s="1"/>
      <c r="BI64" s="1"/>
      <c r="BJ64" s="1"/>
      <c r="BK64" s="1">
        <f t="shared" si="2"/>
        <v>1</v>
      </c>
      <c r="BL64" s="1">
        <f>Original!XQ65</f>
        <v>4</v>
      </c>
      <c r="BM64" s="1">
        <f>Original!XR65</f>
        <v>4</v>
      </c>
      <c r="BN64" s="1"/>
      <c r="BO64" s="1"/>
      <c r="BP64" s="1"/>
      <c r="BQ64" s="1"/>
      <c r="BR64" s="1">
        <f t="shared" si="3"/>
        <v>4</v>
      </c>
      <c r="BS64" s="1">
        <f>Original!YI65</f>
        <v>4</v>
      </c>
      <c r="BT64" s="1">
        <f>Original!YJ65</f>
        <v>4</v>
      </c>
      <c r="BU64" s="1"/>
      <c r="BV64" s="1"/>
      <c r="BW64" s="1"/>
      <c r="BX64" s="1"/>
      <c r="BY64" s="1">
        <f t="shared" si="4"/>
        <v>4</v>
      </c>
      <c r="BZ64" s="1">
        <f>Original!ZF65</f>
        <v>4</v>
      </c>
      <c r="CA64" s="1">
        <f>Original!ZG65</f>
        <v>4</v>
      </c>
      <c r="CB64" s="1"/>
      <c r="CC64" s="1"/>
      <c r="CD64" s="1"/>
      <c r="CE64" s="1"/>
      <c r="CF64" s="1">
        <f t="shared" si="5"/>
        <v>4</v>
      </c>
      <c r="CG64" s="1">
        <f>Original!XW65</f>
        <v>3</v>
      </c>
      <c r="CH64" s="1">
        <f>Original!XX65</f>
        <v>4</v>
      </c>
      <c r="CI64" s="1">
        <f>IF(Original!XX65=1,5,IF(Original!XX65=2,4,IF(Original!XX65=3,3,IF(Original!XX65=4,2,IF(Original!XX65=5,1,".")))))</f>
        <v>2</v>
      </c>
      <c r="CJ64" s="1">
        <f>IF(Original!XY65=1,5,IF(Original!XY65=2,4,IF(Original!XY65=3,3,IF(Original!XY65=4,2,IF(Original!XY65=5,1,".")))))</f>
        <v>4</v>
      </c>
      <c r="CK64" s="1">
        <f>IF(Original!XZ65=1,5,IF(Original!XZ65=2,4,IF(Original!XZ65=3,3,IF(Original!XZ65=4,2,IF(Original!XZ65=5,1,".")))))</f>
        <v>4</v>
      </c>
      <c r="CL64" s="1">
        <f>Original!YA65</f>
        <v>3</v>
      </c>
      <c r="CM64" s="1">
        <f>Original!YB65</f>
        <v>5</v>
      </c>
      <c r="CN64" s="1">
        <f>Original!YC65</f>
        <v>4</v>
      </c>
      <c r="CO64" s="1">
        <f>IF(Original!YD65=1,5,IF(Original!YD65=2,4,IF(Original!YD65=3,3,IF(Original!YD65=4,2,IF(Original!YD65=5,1,".")))))</f>
        <v>3</v>
      </c>
      <c r="CP64" s="1">
        <f>IF(Original!YE65=1,5,IF(Original!YE65=2,4,IF(Original!YE65=3,3,IF(Original!YE65=4,2,IF(Original!YE65=5,1,".")))))</f>
        <v>4</v>
      </c>
      <c r="CQ64" s="1">
        <f>IF(Original!YF65=1,5,IF(Original!YF65=2,4,IF(Original!YF65=3,3,IF(Original!YF65=4,2,IF(Original!YF65=5,1,".")))))</f>
        <v>4</v>
      </c>
      <c r="CR64" s="1">
        <f>IF(Original!YG65=1,5,IF(Original!YG65=2,4,IF(Original!YG65=3,3,IF(Original!YG65=4,2,IF(Original!YG65=5,1,".")))))</f>
        <v>4</v>
      </c>
      <c r="CS64" s="1">
        <f t="shared" si="6"/>
        <v>3.666666667</v>
      </c>
      <c r="CT64" s="1">
        <f>Original!YS65</f>
        <v>4</v>
      </c>
      <c r="CU64" s="1">
        <f>IF(Original!YT65=1,5,IF(Original!YT65=2,4,IF(Original!YT65=3,3,IF(Original!YT65=4,2,IF(Original!YT65=5,1,".")))))</f>
        <v>2</v>
      </c>
      <c r="CV64" s="1">
        <f>Original!YU65</f>
        <v>4</v>
      </c>
      <c r="CW64" s="1">
        <f>Original!YV65</f>
        <v>4</v>
      </c>
      <c r="CX64" s="1">
        <f>Original!YW65</f>
        <v>4</v>
      </c>
      <c r="CY64" s="1">
        <f>Original!YX65</f>
        <v>4</v>
      </c>
      <c r="CZ64" s="1">
        <f>IF(Original!YY65=1,5,IF(Original!YY65=2,4,IF(Original!YY65=3,3,IF(Original!YY65=4,2,IF(Original!YY65=5,1,".")))))</f>
        <v>2</v>
      </c>
      <c r="DA64" s="1">
        <f>Original!YZ65</f>
        <v>4</v>
      </c>
      <c r="DB64" s="1">
        <f>Original!ZA65</f>
        <v>4</v>
      </c>
      <c r="DC64" s="1">
        <f>Original!ZB65</f>
        <v>4</v>
      </c>
      <c r="DD64" s="1">
        <f>Original!ZC65</f>
        <v>4</v>
      </c>
      <c r="DE64" s="1">
        <f>Original!ZD65</f>
        <v>4</v>
      </c>
      <c r="DF64" s="1">
        <f>IF(Original!ZE65=1,5,IF(Original!ZE65=2,4,IF(Original!ZE65=3,3,IF(Original!ZE65=4,2,IF(Original!ZE65=5,1,".")))))</f>
        <v>3</v>
      </c>
      <c r="DG64" s="1">
        <f t="shared" si="7"/>
        <v>3.615384615</v>
      </c>
    </row>
    <row r="65" ht="15.75" customHeight="1">
      <c r="A65" s="1">
        <v>64.0</v>
      </c>
      <c r="B65" s="1">
        <f>IF(Original!A66="EFT 1 cue",1,IF(Original!A66="ERT 1 cue",2,IF(Original!A66="EFT 3 cue",3,IF(Original!A66="ERT 3 cue",4))))</f>
        <v>2</v>
      </c>
      <c r="C65" s="1">
        <f>Original!C66</f>
        <v>1</v>
      </c>
      <c r="D65" s="1">
        <f>Original!D66</f>
        <v>2</v>
      </c>
      <c r="E65" s="1">
        <f>Original!J66</f>
        <v>0.00948</v>
      </c>
      <c r="F65" s="1">
        <f>Original!K66</f>
        <v>-4.658570963</v>
      </c>
      <c r="G65" s="1">
        <f>Original!L66</f>
        <v>0</v>
      </c>
      <c r="H65" s="1">
        <f>Original!M66</f>
        <v>0.00194</v>
      </c>
      <c r="I65" s="1">
        <f>Original!N66</f>
        <v>-6.245067306</v>
      </c>
      <c r="J65" s="1">
        <f>Original!O66</f>
        <v>0</v>
      </c>
      <c r="K65" s="1">
        <f>Original!R66</f>
        <v>99.22</v>
      </c>
      <c r="L65" s="1">
        <f>Original!S66</f>
        <v>96.1</v>
      </c>
      <c r="M65" s="1">
        <f>Original!T66</f>
        <v>99.22</v>
      </c>
      <c r="N65" s="1">
        <f>Original!U66</f>
        <v>24.22</v>
      </c>
      <c r="O65" s="1">
        <f>Original!V66</f>
        <v>89.84</v>
      </c>
      <c r="P65" s="1">
        <f>Original!W66</f>
        <v>0.78</v>
      </c>
      <c r="Q65" s="1">
        <f>Original!X66</f>
        <v>0.78</v>
      </c>
      <c r="R65" s="1">
        <f>Original!AA66</f>
        <v>69</v>
      </c>
      <c r="S65" s="1">
        <f>Original!AC66</f>
        <v>248</v>
      </c>
      <c r="T65" s="1">
        <f>Original!AK66</f>
        <v>36.6192</v>
      </c>
      <c r="U65" s="1">
        <f>Original!AM66</f>
        <v>1</v>
      </c>
      <c r="V65" s="1">
        <f>Original!AN66</f>
        <v>1</v>
      </c>
      <c r="W65" s="1">
        <f>Original!AS66</f>
        <v>2</v>
      </c>
      <c r="X65" s="1">
        <f>Original!AW66</f>
        <v>1</v>
      </c>
      <c r="Y65" s="1">
        <f>Original!AX66</f>
        <v>2</v>
      </c>
      <c r="Z65" s="1">
        <f>Original!AY66</f>
        <v>0</v>
      </c>
      <c r="AA65" s="1">
        <f>Original!AZ66</f>
        <v>2</v>
      </c>
      <c r="AB65" s="1">
        <f>Original!BA66</f>
        <v>2</v>
      </c>
      <c r="AC65" s="1">
        <f>Original!BB66</f>
        <v>0</v>
      </c>
      <c r="AD65" s="1">
        <f>Original!BC66</f>
        <v>0</v>
      </c>
      <c r="AE65" s="1">
        <f>Original!BD66</f>
        <v>2</v>
      </c>
      <c r="AF65" s="1">
        <f>Original!BE66</f>
        <v>7</v>
      </c>
      <c r="AG65" s="1">
        <f>Original!BF66</f>
        <v>3</v>
      </c>
      <c r="AH65" s="1">
        <f>Original!BJ66</f>
        <v>1</v>
      </c>
      <c r="AI65" s="1">
        <f>Original!BW66</f>
        <v>8</v>
      </c>
      <c r="AJ65" s="1">
        <f>Original!BZ66</f>
        <v>3</v>
      </c>
      <c r="AK65" s="1">
        <f>Original!CC66</f>
        <v>3</v>
      </c>
      <c r="AL65" s="1">
        <f>Original!CD66</f>
        <v>2</v>
      </c>
      <c r="AM65" s="1">
        <f>Original!CF66</f>
        <v>40</v>
      </c>
      <c r="AN65" s="1"/>
      <c r="AO65" s="1">
        <f>Original!CO66</f>
        <v>1</v>
      </c>
      <c r="AP65" s="1">
        <f>Original!RO66</f>
        <v>5</v>
      </c>
      <c r="AQ65" s="1">
        <f>Original!RP66</f>
        <v>5</v>
      </c>
      <c r="AR65" s="1">
        <f>Original!SC66</f>
        <v>4</v>
      </c>
      <c r="AS65" s="1">
        <f>Original!SD66</f>
        <v>4</v>
      </c>
      <c r="AT65" s="1">
        <f>Original!SQ66</f>
        <v>5</v>
      </c>
      <c r="AU65" s="1">
        <f>Original!SR66</f>
        <v>5</v>
      </c>
      <c r="AV65" s="1">
        <f>Original!TE66</f>
        <v>4</v>
      </c>
      <c r="AW65" s="1">
        <f>Original!TF66</f>
        <v>4</v>
      </c>
      <c r="AX65" s="1">
        <f>Original!TS66</f>
        <v>5</v>
      </c>
      <c r="AY65" s="1">
        <f>Original!TT66</f>
        <v>5</v>
      </c>
      <c r="AZ65" s="1">
        <f>Original!UG66</f>
        <v>5</v>
      </c>
      <c r="BA65" s="1">
        <f>Original!UH66</f>
        <v>5</v>
      </c>
      <c r="BB65" s="1">
        <f>Original!UU66</f>
        <v>3</v>
      </c>
      <c r="BC65" s="1">
        <f>Original!UV66</f>
        <v>3</v>
      </c>
      <c r="BD65" s="1">
        <f t="shared" si="1"/>
        <v>4.384615385</v>
      </c>
      <c r="BE65" s="1">
        <f>Original!WG66</f>
        <v>5</v>
      </c>
      <c r="BF65" s="1">
        <f>Original!WH66</f>
        <v>5</v>
      </c>
      <c r="BG65" s="1"/>
      <c r="BH65" s="1"/>
      <c r="BI65" s="1"/>
      <c r="BJ65" s="1"/>
      <c r="BK65" s="1">
        <f t="shared" si="2"/>
        <v>5</v>
      </c>
      <c r="BL65" s="1">
        <f>Original!XQ66</f>
        <v>5</v>
      </c>
      <c r="BM65" s="1">
        <f>Original!XR66</f>
        <v>5</v>
      </c>
      <c r="BN65" s="1"/>
      <c r="BO65" s="1"/>
      <c r="BP65" s="1"/>
      <c r="BQ65" s="1"/>
      <c r="BR65" s="1">
        <f t="shared" si="3"/>
        <v>5</v>
      </c>
      <c r="BS65" s="1">
        <f>Original!YI66</f>
        <v>4</v>
      </c>
      <c r="BT65" s="1">
        <f>Original!YJ66</f>
        <v>4</v>
      </c>
      <c r="BU65" s="1"/>
      <c r="BV65" s="1"/>
      <c r="BW65" s="1"/>
      <c r="BX65" s="1"/>
      <c r="BY65" s="1">
        <f t="shared" si="4"/>
        <v>4</v>
      </c>
      <c r="BZ65" s="1">
        <f>Original!ZF66</f>
        <v>5</v>
      </c>
      <c r="CA65" s="1">
        <f>Original!ZG66</f>
        <v>5</v>
      </c>
      <c r="CB65" s="1"/>
      <c r="CC65" s="1"/>
      <c r="CD65" s="1"/>
      <c r="CE65" s="1"/>
      <c r="CF65" s="1">
        <f t="shared" si="5"/>
        <v>5</v>
      </c>
      <c r="CG65" s="1">
        <f>Original!XW66</f>
        <v>2</v>
      </c>
      <c r="CH65" s="1">
        <f>Original!XX66</f>
        <v>1</v>
      </c>
      <c r="CI65" s="1">
        <f>IF(Original!XX66=1,5,IF(Original!XX66=2,4,IF(Original!XX66=3,3,IF(Original!XX66=4,2,IF(Original!XX66=5,1,".")))))</f>
        <v>5</v>
      </c>
      <c r="CJ65" s="1">
        <f>IF(Original!XY66=1,5,IF(Original!XY66=2,4,IF(Original!XY66=3,3,IF(Original!XY66=4,2,IF(Original!XY66=5,1,".")))))</f>
        <v>1</v>
      </c>
      <c r="CK65" s="1">
        <f>IF(Original!XZ66=1,5,IF(Original!XZ66=2,4,IF(Original!XZ66=3,3,IF(Original!XZ66=4,2,IF(Original!XZ66=5,1,".")))))</f>
        <v>1</v>
      </c>
      <c r="CL65" s="1">
        <f>Original!YA66</f>
        <v>4</v>
      </c>
      <c r="CM65" s="1">
        <f>Original!YB66</f>
        <v>2</v>
      </c>
      <c r="CN65" s="1">
        <f>Original!YC66</f>
        <v>2</v>
      </c>
      <c r="CO65" s="1">
        <f>IF(Original!YD66=1,5,IF(Original!YD66=2,4,IF(Original!YD66=3,3,IF(Original!YD66=4,2,IF(Original!YD66=5,1,".")))))</f>
        <v>4</v>
      </c>
      <c r="CP65" s="1">
        <f>IF(Original!YE66=1,5,IF(Original!YE66=2,4,IF(Original!YE66=3,3,IF(Original!YE66=4,2,IF(Original!YE66=5,1,".")))))</f>
        <v>3</v>
      </c>
      <c r="CQ65" s="1">
        <f>IF(Original!YF66=1,5,IF(Original!YF66=2,4,IF(Original!YF66=3,3,IF(Original!YF66=4,2,IF(Original!YF66=5,1,".")))))</f>
        <v>3</v>
      </c>
      <c r="CR65" s="1">
        <f>IF(Original!YG66=1,5,IF(Original!YG66=2,4,IF(Original!YG66=3,3,IF(Original!YG66=4,2,IF(Original!YG66=5,1,".")))))</f>
        <v>2</v>
      </c>
      <c r="CS65" s="1">
        <f t="shared" si="6"/>
        <v>2.5</v>
      </c>
      <c r="CT65" s="1">
        <f>Original!YS66</f>
        <v>4</v>
      </c>
      <c r="CU65" s="1">
        <f>IF(Original!YT66=1,5,IF(Original!YT66=2,4,IF(Original!YT66=3,3,IF(Original!YT66=4,2,IF(Original!YT66=5,1,".")))))</f>
        <v>4</v>
      </c>
      <c r="CV65" s="1">
        <f>Original!YU66</f>
        <v>3</v>
      </c>
      <c r="CW65" s="1">
        <f>Original!YV66</f>
        <v>4</v>
      </c>
      <c r="CX65" s="1">
        <f>Original!YW66</f>
        <v>5</v>
      </c>
      <c r="CY65" s="1">
        <f>Original!YX66</f>
        <v>4</v>
      </c>
      <c r="CZ65" s="1">
        <f>IF(Original!YY66=1,5,IF(Original!YY66=2,4,IF(Original!YY66=3,3,IF(Original!YY66=4,2,IF(Original!YY66=5,1,".")))))</f>
        <v>5</v>
      </c>
      <c r="DA65" s="1">
        <f>Original!YZ66</f>
        <v>4</v>
      </c>
      <c r="DB65" s="1">
        <f>Original!ZA66</f>
        <v>4</v>
      </c>
      <c r="DC65" s="1">
        <f>Original!ZB66</f>
        <v>5</v>
      </c>
      <c r="DD65" s="1">
        <f>Original!ZC66</f>
        <v>4</v>
      </c>
      <c r="DE65" s="1">
        <f>Original!ZD66</f>
        <v>3</v>
      </c>
      <c r="DF65" s="1">
        <f>IF(Original!ZE66=1,5,IF(Original!ZE66=2,4,IF(Original!ZE66=3,3,IF(Original!ZE66=4,2,IF(Original!ZE66=5,1,".")))))</f>
        <v>3</v>
      </c>
      <c r="DG65" s="1">
        <f t="shared" si="7"/>
        <v>4</v>
      </c>
    </row>
    <row r="66" ht="15.75" customHeight="1">
      <c r="A66" s="1">
        <v>65.0</v>
      </c>
      <c r="B66" s="1">
        <f>IF(Original!A67="EFT 1 cue",1,IF(Original!A67="ERT 1 cue",2,IF(Original!A67="EFT 3 cue",3,IF(Original!A67="ERT 3 cue",4))))</f>
        <v>2</v>
      </c>
      <c r="C66" s="1">
        <f>Original!C67</f>
        <v>1</v>
      </c>
      <c r="D66" s="1">
        <f>Original!D67</f>
        <v>2</v>
      </c>
      <c r="E66" s="1">
        <f>Original!J67</f>
        <v>0.00474</v>
      </c>
      <c r="F66" s="1">
        <f>Original!K67</f>
        <v>-5.351718143</v>
      </c>
      <c r="G66" s="1">
        <f>Original!L67</f>
        <v>0</v>
      </c>
      <c r="H66" s="1">
        <f>Original!M67</f>
        <v>0.00335</v>
      </c>
      <c r="I66" s="1">
        <f>Original!N67</f>
        <v>-5.698794933</v>
      </c>
      <c r="J66" s="1">
        <f>Original!O67</f>
        <v>0</v>
      </c>
      <c r="K66" s="1">
        <f>Original!R67</f>
        <v>99.22</v>
      </c>
      <c r="L66" s="1">
        <f>Original!S67</f>
        <v>99.22</v>
      </c>
      <c r="M66" s="1">
        <f>Original!T67</f>
        <v>78.9</v>
      </c>
      <c r="N66" s="1">
        <f>Original!U67</f>
        <v>50.78</v>
      </c>
      <c r="O66" s="1">
        <f>Original!V67</f>
        <v>50.78</v>
      </c>
      <c r="P66" s="1">
        <f>Original!W67</f>
        <v>24.22</v>
      </c>
      <c r="Q66" s="1">
        <f>Original!X67</f>
        <v>0.78</v>
      </c>
      <c r="R66" s="1">
        <f>Original!AA67</f>
        <v>75</v>
      </c>
      <c r="S66" s="1">
        <f>Original!AC67</f>
        <v>320</v>
      </c>
      <c r="T66" s="1">
        <f>Original!AK67</f>
        <v>39.99289</v>
      </c>
      <c r="U66" s="1">
        <f>Original!AM67</f>
        <v>0</v>
      </c>
      <c r="V66" s="1">
        <f>Original!AN67</f>
        <v>0</v>
      </c>
      <c r="W66" s="1">
        <f>Original!AS67</f>
        <v>0</v>
      </c>
      <c r="X66" s="1">
        <f>Original!AW67</f>
        <v>1</v>
      </c>
      <c r="Y66" s="1">
        <f>Original!AX67</f>
        <v>1</v>
      </c>
      <c r="Z66" s="1">
        <f>Original!AY67</f>
        <v>1</v>
      </c>
      <c r="AA66" s="1">
        <f>Original!AZ67</f>
        <v>0</v>
      </c>
      <c r="AB66" s="1">
        <f>Original!BA67</f>
        <v>0</v>
      </c>
      <c r="AC66" s="1">
        <f>Original!BB67</f>
        <v>0</v>
      </c>
      <c r="AD66" s="1">
        <f>Original!BC67</f>
        <v>0</v>
      </c>
      <c r="AE66" s="1">
        <f>Original!BD67</f>
        <v>1</v>
      </c>
      <c r="AF66" s="1">
        <f>Original!BE67</f>
        <v>7</v>
      </c>
      <c r="AG66" s="1">
        <f>Original!BF67</f>
        <v>3</v>
      </c>
      <c r="AH66" s="1">
        <f>Original!BJ67</f>
        <v>1</v>
      </c>
      <c r="AI66" s="1">
        <f>Original!BW67</f>
        <v>3</v>
      </c>
      <c r="AJ66" s="1">
        <f>Original!BZ67</f>
        <v>6</v>
      </c>
      <c r="AK66" s="1">
        <f>Original!CC67</f>
        <v>7</v>
      </c>
      <c r="AL66" s="1">
        <f>Original!CD67</f>
        <v>1</v>
      </c>
      <c r="AM66" s="1">
        <f>Original!CF67</f>
        <v>25</v>
      </c>
      <c r="AN66" s="1"/>
      <c r="AO66" s="1">
        <f>Original!CO67</f>
        <v>1</v>
      </c>
      <c r="AP66" s="1">
        <f>Original!RO67</f>
        <v>5</v>
      </c>
      <c r="AQ66" s="1">
        <f>Original!RP67</f>
        <v>5</v>
      </c>
      <c r="AR66" s="1">
        <f>Original!SC67</f>
        <v>5</v>
      </c>
      <c r="AS66" s="1">
        <f>Original!SD67</f>
        <v>5</v>
      </c>
      <c r="AT66" s="1">
        <f>Original!SQ67</f>
        <v>4</v>
      </c>
      <c r="AU66" s="1">
        <f>Original!SR67</f>
        <v>5</v>
      </c>
      <c r="AV66" s="1">
        <f>Original!TE67</f>
        <v>4</v>
      </c>
      <c r="AW66" s="1">
        <f>Original!TF67</f>
        <v>4</v>
      </c>
      <c r="AX66" s="1">
        <f>Original!TS67</f>
        <v>4</v>
      </c>
      <c r="AY66" s="1">
        <f>Original!TT67</f>
        <v>4</v>
      </c>
      <c r="AZ66" s="1">
        <f>Original!UG67</f>
        <v>4</v>
      </c>
      <c r="BA66" s="1">
        <f>Original!UH67</f>
        <v>4</v>
      </c>
      <c r="BB66" s="1">
        <f>Original!UU67</f>
        <v>4</v>
      </c>
      <c r="BC66" s="1">
        <f>Original!UV67</f>
        <v>3</v>
      </c>
      <c r="BD66" s="1">
        <f t="shared" si="1"/>
        <v>4.230769231</v>
      </c>
      <c r="BE66" s="1">
        <f>Original!WG67</f>
        <v>4</v>
      </c>
      <c r="BF66" s="1">
        <f>Original!WH67</f>
        <v>4</v>
      </c>
      <c r="BG66" s="1"/>
      <c r="BH66" s="1"/>
      <c r="BI66" s="1"/>
      <c r="BJ66" s="1"/>
      <c r="BK66" s="1">
        <f t="shared" si="2"/>
        <v>4</v>
      </c>
      <c r="BL66" s="1">
        <f>Original!XQ67</f>
        <v>4</v>
      </c>
      <c r="BM66" s="1">
        <f>Original!XR67</f>
        <v>5</v>
      </c>
      <c r="BN66" s="1"/>
      <c r="BO66" s="1"/>
      <c r="BP66" s="1"/>
      <c r="BQ66" s="1"/>
      <c r="BR66" s="1">
        <f t="shared" si="3"/>
        <v>4.5</v>
      </c>
      <c r="BS66" s="1">
        <f>Original!YI67</f>
        <v>5</v>
      </c>
      <c r="BT66" s="1">
        <f>Original!YJ67</f>
        <v>4</v>
      </c>
      <c r="BU66" s="1"/>
      <c r="BV66" s="1"/>
      <c r="BW66" s="1"/>
      <c r="BX66" s="1"/>
      <c r="BY66" s="1">
        <f t="shared" si="4"/>
        <v>4.5</v>
      </c>
      <c r="BZ66" s="1">
        <f>Original!ZF67</f>
        <v>5</v>
      </c>
      <c r="CA66" s="1">
        <f>Original!ZG67</f>
        <v>5</v>
      </c>
      <c r="CB66" s="1"/>
      <c r="CC66" s="1"/>
      <c r="CD66" s="1"/>
      <c r="CE66" s="1"/>
      <c r="CF66" s="1">
        <f t="shared" si="5"/>
        <v>5</v>
      </c>
      <c r="CG66" s="1">
        <f>Original!XW67</f>
        <v>3</v>
      </c>
      <c r="CH66" s="1">
        <f>Original!XX67</f>
        <v>2</v>
      </c>
      <c r="CI66" s="1">
        <f>IF(Original!XX67=1,5,IF(Original!XX67=2,4,IF(Original!XX67=3,3,IF(Original!XX67=4,2,IF(Original!XX67=5,1,".")))))</f>
        <v>4</v>
      </c>
      <c r="CJ66" s="1">
        <f>IF(Original!XY67=1,5,IF(Original!XY67=2,4,IF(Original!XY67=3,3,IF(Original!XY67=4,2,IF(Original!XY67=5,1,".")))))</f>
        <v>2</v>
      </c>
      <c r="CK66" s="1">
        <f>IF(Original!XZ67=1,5,IF(Original!XZ67=2,4,IF(Original!XZ67=3,3,IF(Original!XZ67=4,2,IF(Original!XZ67=5,1,".")))))</f>
        <v>2</v>
      </c>
      <c r="CL66" s="1">
        <f>Original!YA67</f>
        <v>5</v>
      </c>
      <c r="CM66" s="1">
        <f>Original!YB67</f>
        <v>4</v>
      </c>
      <c r="CN66" s="1">
        <f>Original!YC67</f>
        <v>2</v>
      </c>
      <c r="CO66" s="1">
        <f>IF(Original!YD67=1,5,IF(Original!YD67=2,4,IF(Original!YD67=3,3,IF(Original!YD67=4,2,IF(Original!YD67=5,1,".")))))</f>
        <v>2</v>
      </c>
      <c r="CP66" s="1">
        <f>IF(Original!YE67=1,5,IF(Original!YE67=2,4,IF(Original!YE67=3,3,IF(Original!YE67=4,2,IF(Original!YE67=5,1,".")))))</f>
        <v>2</v>
      </c>
      <c r="CQ66" s="1">
        <f>IF(Original!YF67=1,5,IF(Original!YF67=2,4,IF(Original!YF67=3,3,IF(Original!YF67=4,2,IF(Original!YF67=5,1,".")))))</f>
        <v>2</v>
      </c>
      <c r="CR66" s="1">
        <f>IF(Original!YG67=1,5,IF(Original!YG67=2,4,IF(Original!YG67=3,3,IF(Original!YG67=4,2,IF(Original!YG67=5,1,".")))))</f>
        <v>1</v>
      </c>
      <c r="CS66" s="1">
        <f t="shared" si="6"/>
        <v>2.583333333</v>
      </c>
      <c r="CT66" s="1">
        <f>Original!YS67</f>
        <v>2</v>
      </c>
      <c r="CU66" s="1">
        <f>IF(Original!YT67=1,5,IF(Original!YT67=2,4,IF(Original!YT67=3,3,IF(Original!YT67=4,2,IF(Original!YT67=5,1,".")))))</f>
        <v>3</v>
      </c>
      <c r="CV66" s="1">
        <f>Original!YU67</f>
        <v>4</v>
      </c>
      <c r="CW66" s="1">
        <f>Original!YV67</f>
        <v>4</v>
      </c>
      <c r="CX66" s="1">
        <f>Original!YW67</f>
        <v>4</v>
      </c>
      <c r="CY66" s="1">
        <f>Original!YX67</f>
        <v>5</v>
      </c>
      <c r="CZ66" s="1">
        <f>IF(Original!YY67=1,5,IF(Original!YY67=2,4,IF(Original!YY67=3,3,IF(Original!YY67=4,2,IF(Original!YY67=5,1,".")))))</f>
        <v>1</v>
      </c>
      <c r="DA66" s="1">
        <f>Original!YZ67</f>
        <v>4</v>
      </c>
      <c r="DB66" s="1">
        <f>Original!ZA67</f>
        <v>4</v>
      </c>
      <c r="DC66" s="1">
        <f>Original!ZB67</f>
        <v>3</v>
      </c>
      <c r="DD66" s="1">
        <f>Original!ZC67</f>
        <v>5</v>
      </c>
      <c r="DE66" s="1">
        <f>Original!ZD67</f>
        <v>3</v>
      </c>
      <c r="DF66" s="1">
        <f>IF(Original!ZE67=1,5,IF(Original!ZE67=2,4,IF(Original!ZE67=3,3,IF(Original!ZE67=4,2,IF(Original!ZE67=5,1,".")))))</f>
        <v>2</v>
      </c>
      <c r="DG66" s="1">
        <f t="shared" si="7"/>
        <v>3.384615385</v>
      </c>
    </row>
    <row r="67" ht="15.75" customHeight="1">
      <c r="A67" s="1">
        <v>66.0</v>
      </c>
      <c r="B67" s="1">
        <f>IF(Original!A68="EFT 1 cue",1,IF(Original!A68="ERT 1 cue",2,IF(Original!A68="EFT 3 cue",3,IF(Original!A68="ERT 3 cue",4))))</f>
        <v>2</v>
      </c>
      <c r="C67" s="1">
        <f>Original!C68</f>
        <v>1</v>
      </c>
      <c r="D67" s="1">
        <f>Original!D68</f>
        <v>2</v>
      </c>
      <c r="E67" s="1">
        <f>Original!J68</f>
        <v>0.00013</v>
      </c>
      <c r="F67" s="1">
        <f>Original!K68</f>
        <v>-8.947976108</v>
      </c>
      <c r="G67" s="1">
        <f>Original!L68</f>
        <v>0</v>
      </c>
      <c r="H67" s="1">
        <f>Original!M68</f>
        <v>0.000433</v>
      </c>
      <c r="I67" s="1">
        <f>Original!N68</f>
        <v>-7.74477283</v>
      </c>
      <c r="J67" s="1">
        <f>Original!O68</f>
        <v>0</v>
      </c>
      <c r="K67" s="1">
        <f>Original!R68</f>
        <v>99.22</v>
      </c>
      <c r="L67" s="1">
        <f>Original!S68</f>
        <v>99.22</v>
      </c>
      <c r="M67" s="1">
        <f>Original!T68</f>
        <v>99.22</v>
      </c>
      <c r="N67" s="1">
        <f>Original!U68</f>
        <v>86.72</v>
      </c>
      <c r="O67" s="1">
        <f>Original!V68</f>
        <v>97.66</v>
      </c>
      <c r="P67" s="1">
        <f>Original!W68</f>
        <v>99.22</v>
      </c>
      <c r="Q67" s="1">
        <f>Original!X68</f>
        <v>49.22</v>
      </c>
      <c r="R67" s="1">
        <f>Original!AA68</f>
        <v>66</v>
      </c>
      <c r="S67" s="1">
        <f>Original!AC68</f>
        <v>175</v>
      </c>
      <c r="T67" s="1">
        <f>Original!AK68</f>
        <v>28.24265</v>
      </c>
      <c r="U67" s="1">
        <f>Original!AM68</f>
        <v>1</v>
      </c>
      <c r="V67" s="1">
        <f>Original!AN68</f>
        <v>1</v>
      </c>
      <c r="W67" s="1">
        <f>Original!AS68</f>
        <v>2</v>
      </c>
      <c r="X67" s="1">
        <f>Original!AW68</f>
        <v>3</v>
      </c>
      <c r="Y67" s="1">
        <f>Original!AX68</f>
        <v>1</v>
      </c>
      <c r="Z67" s="1">
        <f>Original!AY68</f>
        <v>3</v>
      </c>
      <c r="AA67" s="1">
        <f>Original!AZ68</f>
        <v>3</v>
      </c>
      <c r="AB67" s="1">
        <f>Original!BA68</f>
        <v>1</v>
      </c>
      <c r="AC67" s="1">
        <f>Original!BB68</f>
        <v>2</v>
      </c>
      <c r="AD67" s="1">
        <f>Original!BC68</f>
        <v>0</v>
      </c>
      <c r="AE67" s="1">
        <f>Original!BD68</f>
        <v>2</v>
      </c>
      <c r="AF67" s="1">
        <f>Original!BE68</f>
        <v>8</v>
      </c>
      <c r="AG67" s="1">
        <f>Original!BF68</f>
        <v>4</v>
      </c>
      <c r="AH67" s="1">
        <f>Original!BJ68</f>
        <v>3</v>
      </c>
      <c r="AI67" s="1">
        <f>Original!BW68</f>
        <v>8</v>
      </c>
      <c r="AJ67" s="1">
        <f>Original!BZ68</f>
        <v>4</v>
      </c>
      <c r="AK67" s="1">
        <f>Original!CC68</f>
        <v>7</v>
      </c>
      <c r="AL67" s="1">
        <f>Original!CD68</f>
        <v>2</v>
      </c>
      <c r="AM67" s="1">
        <f>Original!CF68</f>
        <v>51</v>
      </c>
      <c r="AN67" s="1"/>
      <c r="AO67" s="1">
        <f>Original!CO68</f>
        <v>1</v>
      </c>
      <c r="AP67" s="1">
        <f>Original!RO68</f>
        <v>5</v>
      </c>
      <c r="AQ67" s="1">
        <f>Original!RP68</f>
        <v>5</v>
      </c>
      <c r="AR67" s="1">
        <f>Original!SC68</f>
        <v>5</v>
      </c>
      <c r="AS67" s="1">
        <f>Original!SD68</f>
        <v>5</v>
      </c>
      <c r="AT67" s="1">
        <f>Original!SQ68</f>
        <v>5</v>
      </c>
      <c r="AU67" s="1">
        <f>Original!SR68</f>
        <v>5</v>
      </c>
      <c r="AV67" s="1">
        <f>Original!TE68</f>
        <v>5</v>
      </c>
      <c r="AW67" s="1">
        <f>Original!TF68</f>
        <v>5</v>
      </c>
      <c r="AX67" s="1">
        <f>Original!TS68</f>
        <v>3</v>
      </c>
      <c r="AY67" s="1">
        <f>Original!TT68</f>
        <v>4</v>
      </c>
      <c r="AZ67" s="1">
        <f>Original!UG68</f>
        <v>5</v>
      </c>
      <c r="BA67" s="1">
        <f>Original!UH68</f>
        <v>5</v>
      </c>
      <c r="BB67" s="1">
        <f>Original!UU68</f>
        <v>5</v>
      </c>
      <c r="BC67" s="1">
        <f>Original!UV68</f>
        <v>5</v>
      </c>
      <c r="BD67" s="1">
        <f t="shared" si="1"/>
        <v>4.769230769</v>
      </c>
      <c r="BE67" s="1">
        <f>Original!WG68</f>
        <v>5</v>
      </c>
      <c r="BF67" s="1">
        <f>Original!WH68</f>
        <v>5</v>
      </c>
      <c r="BG67" s="1"/>
      <c r="BH67" s="1"/>
      <c r="BI67" s="1"/>
      <c r="BJ67" s="1"/>
      <c r="BK67" s="1">
        <f t="shared" si="2"/>
        <v>5</v>
      </c>
      <c r="BL67" s="1">
        <f>Original!XQ68</f>
        <v>5</v>
      </c>
      <c r="BM67" s="1">
        <f>Original!XR68</f>
        <v>5</v>
      </c>
      <c r="BN67" s="1"/>
      <c r="BO67" s="1"/>
      <c r="BP67" s="1"/>
      <c r="BQ67" s="1"/>
      <c r="BR67" s="1">
        <f t="shared" si="3"/>
        <v>5</v>
      </c>
      <c r="BS67" s="1">
        <f>Original!YI68</f>
        <v>5</v>
      </c>
      <c r="BT67" s="1">
        <f>Original!YJ68</f>
        <v>5</v>
      </c>
      <c r="BU67" s="1"/>
      <c r="BV67" s="1"/>
      <c r="BW67" s="1"/>
      <c r="BX67" s="1"/>
      <c r="BY67" s="1">
        <f t="shared" si="4"/>
        <v>5</v>
      </c>
      <c r="BZ67" s="1">
        <f>Original!ZF68</f>
        <v>5</v>
      </c>
      <c r="CA67" s="1">
        <f>Original!ZG68</f>
        <v>5</v>
      </c>
      <c r="CB67" s="1"/>
      <c r="CC67" s="1"/>
      <c r="CD67" s="1"/>
      <c r="CE67" s="1"/>
      <c r="CF67" s="1">
        <f t="shared" si="5"/>
        <v>5</v>
      </c>
      <c r="CG67" s="1">
        <f>Original!XW68</f>
        <v>4</v>
      </c>
      <c r="CH67" s="1">
        <f>Original!XX68</f>
        <v>2</v>
      </c>
      <c r="CI67" s="1">
        <f>IF(Original!XX68=1,5,IF(Original!XX68=2,4,IF(Original!XX68=3,3,IF(Original!XX68=4,2,IF(Original!XX68=5,1,".")))))</f>
        <v>4</v>
      </c>
      <c r="CJ67" s="1">
        <f>IF(Original!XY68=1,5,IF(Original!XY68=2,4,IF(Original!XY68=3,3,IF(Original!XY68=4,2,IF(Original!XY68=5,1,".")))))</f>
        <v>3</v>
      </c>
      <c r="CK67" s="1">
        <f>IF(Original!XZ68=1,5,IF(Original!XZ68=2,4,IF(Original!XZ68=3,3,IF(Original!XZ68=4,2,IF(Original!XZ68=5,1,".")))))</f>
        <v>2</v>
      </c>
      <c r="CL67" s="1">
        <f>Original!YA68</f>
        <v>4</v>
      </c>
      <c r="CM67" s="1">
        <f>Original!YB68</f>
        <v>4</v>
      </c>
      <c r="CN67" s="1">
        <f>Original!YC68</f>
        <v>4</v>
      </c>
      <c r="CO67" s="1">
        <f>IF(Original!YD68=1,5,IF(Original!YD68=2,4,IF(Original!YD68=3,3,IF(Original!YD68=4,2,IF(Original!YD68=5,1,".")))))</f>
        <v>2</v>
      </c>
      <c r="CP67" s="1">
        <f>IF(Original!YE68=1,5,IF(Original!YE68=2,4,IF(Original!YE68=3,3,IF(Original!YE68=4,2,IF(Original!YE68=5,1,".")))))</f>
        <v>4</v>
      </c>
      <c r="CQ67" s="1">
        <f>IF(Original!YF68=1,5,IF(Original!YF68=2,4,IF(Original!YF68=3,3,IF(Original!YF68=4,2,IF(Original!YF68=5,1,".")))))</f>
        <v>5</v>
      </c>
      <c r="CR67" s="1">
        <f>IF(Original!YG68=1,5,IF(Original!YG68=2,4,IF(Original!YG68=3,3,IF(Original!YG68=4,2,IF(Original!YG68=5,1,".")))))</f>
        <v>5</v>
      </c>
      <c r="CS67" s="1">
        <f t="shared" si="6"/>
        <v>3.583333333</v>
      </c>
      <c r="CT67" s="1">
        <f>Original!YS68</f>
        <v>4</v>
      </c>
      <c r="CU67" s="1">
        <f>IF(Original!YT68=1,5,IF(Original!YT68=2,4,IF(Original!YT68=3,3,IF(Original!YT68=4,2,IF(Original!YT68=5,1,".")))))</f>
        <v>5</v>
      </c>
      <c r="CV67" s="1">
        <f>Original!YU68</f>
        <v>5</v>
      </c>
      <c r="CW67" s="1">
        <f>Original!YV68</f>
        <v>4</v>
      </c>
      <c r="CX67" s="1">
        <f>Original!YW68</f>
        <v>5</v>
      </c>
      <c r="CY67" s="1">
        <f>Original!YX68</f>
        <v>5</v>
      </c>
      <c r="CZ67" s="1">
        <f>IF(Original!YY68=1,5,IF(Original!YY68=2,4,IF(Original!YY68=3,3,IF(Original!YY68=4,2,IF(Original!YY68=5,1,".")))))</f>
        <v>5</v>
      </c>
      <c r="DA67" s="1">
        <f>Original!YZ68</f>
        <v>4</v>
      </c>
      <c r="DB67" s="1">
        <f>Original!ZA68</f>
        <v>5</v>
      </c>
      <c r="DC67" s="1">
        <f>Original!ZB68</f>
        <v>5</v>
      </c>
      <c r="DD67" s="1">
        <f>Original!ZC68</f>
        <v>5</v>
      </c>
      <c r="DE67" s="1">
        <f>Original!ZD68</f>
        <v>4</v>
      </c>
      <c r="DF67" s="1">
        <f>IF(Original!ZE68=1,5,IF(Original!ZE68=2,4,IF(Original!ZE68=3,3,IF(Original!ZE68=4,2,IF(Original!ZE68=5,1,".")))))</f>
        <v>4</v>
      </c>
      <c r="DG67" s="1">
        <f t="shared" si="7"/>
        <v>4.615384615</v>
      </c>
    </row>
    <row r="68" ht="15.75" customHeight="1">
      <c r="A68" s="1">
        <v>67.0</v>
      </c>
      <c r="B68" s="1">
        <f>IF(Original!A69="EFT 1 cue",1,IF(Original!A69="ERT 1 cue",2,IF(Original!A69="EFT 3 cue",3,IF(Original!A69="ERT 3 cue",4))))</f>
        <v>2</v>
      </c>
      <c r="C68" s="1">
        <f>Original!C69</f>
        <v>1</v>
      </c>
      <c r="D68" s="1">
        <f>Original!D69</f>
        <v>2</v>
      </c>
      <c r="E68" s="1">
        <f>Original!J69</f>
        <v>0.03955</v>
      </c>
      <c r="F68" s="1">
        <f>Original!K69</f>
        <v>-3.230189585</v>
      </c>
      <c r="G68" s="1">
        <f>Original!L69</f>
        <v>0</v>
      </c>
      <c r="H68" s="1">
        <f>Original!M69</f>
        <v>0.0825</v>
      </c>
      <c r="I68" s="1">
        <f>Original!N69</f>
        <v>-2.494956986</v>
      </c>
      <c r="J68" s="1">
        <f>Original!O69</f>
        <v>0</v>
      </c>
      <c r="K68" s="1">
        <f>Original!R69</f>
        <v>99.22</v>
      </c>
      <c r="L68" s="1">
        <f>Original!S69</f>
        <v>94.54</v>
      </c>
      <c r="M68" s="1">
        <f>Original!T69</f>
        <v>89.84</v>
      </c>
      <c r="N68" s="1">
        <f>Original!U69</f>
        <v>0.78</v>
      </c>
      <c r="O68" s="1">
        <f>Original!V69</f>
        <v>0.78</v>
      </c>
      <c r="P68" s="1">
        <f>Original!W69</f>
        <v>0.78</v>
      </c>
      <c r="Q68" s="1">
        <f>Original!X69</f>
        <v>0.78</v>
      </c>
      <c r="R68" s="1">
        <f>Original!AA69</f>
        <v>61</v>
      </c>
      <c r="S68" s="1">
        <f>Original!AC69</f>
        <v>135</v>
      </c>
      <c r="T68" s="1">
        <f>Original!AK69</f>
        <v>25.50524</v>
      </c>
      <c r="U68" s="1">
        <f>Original!AM69</f>
        <v>0</v>
      </c>
      <c r="V68" s="1">
        <f>Original!AN69</f>
        <v>0</v>
      </c>
      <c r="W68" s="1">
        <f>Original!AS69</f>
        <v>0</v>
      </c>
      <c r="X68" s="1">
        <f>Original!AW69</f>
        <v>0</v>
      </c>
      <c r="Y68" s="1">
        <f>Original!AX69</f>
        <v>0</v>
      </c>
      <c r="Z68" s="1">
        <f>Original!AY69</f>
        <v>0</v>
      </c>
      <c r="AA68" s="1">
        <f>Original!AZ69</f>
        <v>0</v>
      </c>
      <c r="AB68" s="1">
        <f>Original!BA69</f>
        <v>0</v>
      </c>
      <c r="AC68" s="1">
        <f>Original!BB69</f>
        <v>0</v>
      </c>
      <c r="AD68" s="1">
        <f>Original!BC69</f>
        <v>0</v>
      </c>
      <c r="AE68" s="1">
        <f>Original!BD69</f>
        <v>3</v>
      </c>
      <c r="AF68" s="1">
        <f>Original!BE69</f>
        <v>6</v>
      </c>
      <c r="AG68" s="1">
        <f>Original!BF69</f>
        <v>2</v>
      </c>
      <c r="AH68" s="1">
        <f>Original!BJ69</f>
        <v>3</v>
      </c>
      <c r="AI68" s="1">
        <f>Original!BW69</f>
        <v>3</v>
      </c>
      <c r="AJ68" s="1">
        <f>Original!BZ69</f>
        <v>8</v>
      </c>
      <c r="AK68" s="1">
        <f>Original!CC69</f>
        <v>6</v>
      </c>
      <c r="AL68" s="1">
        <f>Original!CD69</f>
        <v>2</v>
      </c>
      <c r="AM68" s="1">
        <f>Original!CF69</f>
        <v>39</v>
      </c>
      <c r="AN68" s="1"/>
      <c r="AO68" s="1">
        <f>Original!CO69</f>
        <v>1</v>
      </c>
      <c r="AP68" s="1">
        <f>Original!RO69</f>
        <v>5</v>
      </c>
      <c r="AQ68" s="1">
        <f>Original!RP69</f>
        <v>5</v>
      </c>
      <c r="AR68" s="1">
        <f>Original!SC69</f>
        <v>5</v>
      </c>
      <c r="AS68" s="1">
        <f>Original!SD69</f>
        <v>5</v>
      </c>
      <c r="AT68" s="1">
        <f>Original!SQ69</f>
        <v>5</v>
      </c>
      <c r="AU68" s="1">
        <f>Original!SR69</f>
        <v>5</v>
      </c>
      <c r="AV68" s="1">
        <f>Original!TE69</f>
        <v>5</v>
      </c>
      <c r="AW68" s="1">
        <f>Original!TF69</f>
        <v>5</v>
      </c>
      <c r="AX68" s="1">
        <f>Original!TS69</f>
        <v>5</v>
      </c>
      <c r="AY68" s="1">
        <f>Original!TT69</f>
        <v>5</v>
      </c>
      <c r="AZ68" s="1">
        <f>Original!UG69</f>
        <v>5</v>
      </c>
      <c r="BA68" s="1">
        <f>Original!UH69</f>
        <v>5</v>
      </c>
      <c r="BB68" s="1">
        <f>Original!UU69</f>
        <v>5</v>
      </c>
      <c r="BC68" s="1">
        <f>Original!UV69</f>
        <v>5</v>
      </c>
      <c r="BD68" s="1">
        <f t="shared" si="1"/>
        <v>5</v>
      </c>
      <c r="BE68" s="1">
        <f>Original!WG69</f>
        <v>5</v>
      </c>
      <c r="BF68" s="1">
        <f>Original!WH69</f>
        <v>5</v>
      </c>
      <c r="BG68" s="1"/>
      <c r="BH68" s="1"/>
      <c r="BI68" s="1"/>
      <c r="BJ68" s="1"/>
      <c r="BK68" s="1">
        <f t="shared" si="2"/>
        <v>5</v>
      </c>
      <c r="BL68" s="1">
        <f>Original!XQ69</f>
        <v>5</v>
      </c>
      <c r="BM68" s="1">
        <f>Original!XR69</f>
        <v>5</v>
      </c>
      <c r="BN68" s="1"/>
      <c r="BO68" s="1"/>
      <c r="BP68" s="1"/>
      <c r="BQ68" s="1"/>
      <c r="BR68" s="1">
        <f t="shared" si="3"/>
        <v>5</v>
      </c>
      <c r="BS68" s="1">
        <f>Original!YI69</f>
        <v>5</v>
      </c>
      <c r="BT68" s="1">
        <f>Original!YJ69</f>
        <v>5</v>
      </c>
      <c r="BU68" s="1"/>
      <c r="BV68" s="1"/>
      <c r="BW68" s="1"/>
      <c r="BX68" s="1"/>
      <c r="BY68" s="1">
        <f t="shared" si="4"/>
        <v>5</v>
      </c>
      <c r="BZ68" s="1">
        <f>Original!ZF69</f>
        <v>5</v>
      </c>
      <c r="CA68" s="1">
        <f>Original!ZG69</f>
        <v>5</v>
      </c>
      <c r="CB68" s="1"/>
      <c r="CC68" s="1"/>
      <c r="CD68" s="1"/>
      <c r="CE68" s="1"/>
      <c r="CF68" s="1">
        <f t="shared" si="5"/>
        <v>5</v>
      </c>
      <c r="CG68" s="1">
        <f>Original!XW69</f>
        <v>5</v>
      </c>
      <c r="CH68" s="1">
        <f>Original!XX69</f>
        <v>5</v>
      </c>
      <c r="CI68" s="1">
        <f>IF(Original!XX69=1,5,IF(Original!XX69=2,4,IF(Original!XX69=3,3,IF(Original!XX69=4,2,IF(Original!XX69=5,1,".")))))</f>
        <v>1</v>
      </c>
      <c r="CJ68" s="1">
        <f>IF(Original!XY69=1,5,IF(Original!XY69=2,4,IF(Original!XY69=3,3,IF(Original!XY69=4,2,IF(Original!XY69=5,1,".")))))</f>
        <v>5</v>
      </c>
      <c r="CK68" s="1">
        <f>IF(Original!XZ69=1,5,IF(Original!XZ69=2,4,IF(Original!XZ69=3,3,IF(Original!XZ69=4,2,IF(Original!XZ69=5,1,".")))))</f>
        <v>5</v>
      </c>
      <c r="CL68" s="1">
        <f>Original!YA69</f>
        <v>3</v>
      </c>
      <c r="CM68" s="1">
        <f>Original!YB69</f>
        <v>5</v>
      </c>
      <c r="CN68" s="1">
        <f>Original!YC69</f>
        <v>5</v>
      </c>
      <c r="CO68" s="1">
        <f>IF(Original!YD69=1,5,IF(Original!YD69=2,4,IF(Original!YD69=3,3,IF(Original!YD69=4,2,IF(Original!YD69=5,1,".")))))</f>
        <v>1</v>
      </c>
      <c r="CP68" s="1">
        <f>IF(Original!YE69=1,5,IF(Original!YE69=2,4,IF(Original!YE69=3,3,IF(Original!YE69=4,2,IF(Original!YE69=5,1,".")))))</f>
        <v>5</v>
      </c>
      <c r="CQ68" s="1">
        <f>IF(Original!YF69=1,5,IF(Original!YF69=2,4,IF(Original!YF69=3,3,IF(Original!YF69=4,2,IF(Original!YF69=5,1,".")))))</f>
        <v>5</v>
      </c>
      <c r="CR68" s="1">
        <f>IF(Original!YG69=1,5,IF(Original!YG69=2,4,IF(Original!YG69=3,3,IF(Original!YG69=4,2,IF(Original!YG69=5,1,".")))))</f>
        <v>5</v>
      </c>
      <c r="CS68" s="1">
        <f t="shared" si="6"/>
        <v>4.166666667</v>
      </c>
      <c r="CT68" s="1">
        <f>Original!YS69</f>
        <v>3</v>
      </c>
      <c r="CU68" s="1">
        <f>IF(Original!YT69=1,5,IF(Original!YT69=2,4,IF(Original!YT69=3,3,IF(Original!YT69=4,2,IF(Original!YT69=5,1,".")))))</f>
        <v>2</v>
      </c>
      <c r="CV68" s="1">
        <f>Original!YU69</f>
        <v>5</v>
      </c>
      <c r="CW68" s="1">
        <f>Original!YV69</f>
        <v>4</v>
      </c>
      <c r="CX68" s="1">
        <f>Original!YW69</f>
        <v>5</v>
      </c>
      <c r="CY68" s="1">
        <f>Original!YX69</f>
        <v>5</v>
      </c>
      <c r="CZ68" s="1">
        <f>IF(Original!YY69=1,5,IF(Original!YY69=2,4,IF(Original!YY69=3,3,IF(Original!YY69=4,2,IF(Original!YY69=5,1,".")))))</f>
        <v>2</v>
      </c>
      <c r="DA68" s="1">
        <f>Original!YZ69</f>
        <v>5</v>
      </c>
      <c r="DB68" s="1">
        <f>Original!ZA69</f>
        <v>4</v>
      </c>
      <c r="DC68" s="1">
        <f>Original!ZB69</f>
        <v>4</v>
      </c>
      <c r="DD68" s="1">
        <f>Original!ZC69</f>
        <v>5</v>
      </c>
      <c r="DE68" s="1">
        <f>Original!ZD69</f>
        <v>5</v>
      </c>
      <c r="DF68" s="1">
        <f>IF(Original!ZE69=1,5,IF(Original!ZE69=2,4,IF(Original!ZE69=3,3,IF(Original!ZE69=4,2,IF(Original!ZE69=5,1,".")))))</f>
        <v>3</v>
      </c>
      <c r="DG68" s="1">
        <f t="shared" si="7"/>
        <v>4</v>
      </c>
    </row>
    <row r="69" ht="15.75" customHeight="1">
      <c r="A69" s="1">
        <v>68.0</v>
      </c>
      <c r="B69" s="1">
        <f>IF(Original!A70="EFT 1 cue",1,IF(Original!A70="ERT 1 cue",2,IF(Original!A70="EFT 3 cue",3,IF(Original!A70="ERT 3 cue",4))))</f>
        <v>2</v>
      </c>
      <c r="C69" s="1">
        <f>Original!C70</f>
        <v>1</v>
      </c>
      <c r="D69" s="1">
        <f>Original!D70</f>
        <v>2</v>
      </c>
      <c r="E69" s="1">
        <f>Original!J70</f>
        <v>0.28868</v>
      </c>
      <c r="F69" s="1">
        <f>Original!K70</f>
        <v>-1.242436471</v>
      </c>
      <c r="G69" s="1">
        <f>Original!L70</f>
        <v>0</v>
      </c>
      <c r="H69" s="1">
        <f>Original!M70</f>
        <v>24</v>
      </c>
      <c r="I69" s="1">
        <f>Original!N70</f>
        <v>3.17805383</v>
      </c>
      <c r="J69" s="1">
        <f>Original!O70</f>
        <v>0</v>
      </c>
      <c r="K69" s="1">
        <f>Original!R70</f>
        <v>99.22</v>
      </c>
      <c r="L69" s="1">
        <f>Original!S70</f>
        <v>94.54</v>
      </c>
      <c r="M69" s="1">
        <f>Original!T70</f>
        <v>44.54</v>
      </c>
      <c r="N69" s="1">
        <f>Original!U70</f>
        <v>0.78</v>
      </c>
      <c r="O69" s="1">
        <f>Original!V70</f>
        <v>0.78</v>
      </c>
      <c r="P69" s="1">
        <f>Original!W70</f>
        <v>0.78</v>
      </c>
      <c r="Q69" s="1">
        <f>Original!X70</f>
        <v>0.78</v>
      </c>
      <c r="R69" s="1">
        <f>Original!AA70</f>
        <v>71</v>
      </c>
      <c r="S69" s="1">
        <f>Original!AC70</f>
        <v>185</v>
      </c>
      <c r="T69" s="1">
        <f>Original!AK70</f>
        <v>25.79944</v>
      </c>
      <c r="U69" s="1">
        <f>Original!AM70</f>
        <v>1</v>
      </c>
      <c r="V69" s="1">
        <f>Original!AN70</f>
        <v>1</v>
      </c>
      <c r="W69" s="1">
        <f>Original!AS70</f>
        <v>2</v>
      </c>
      <c r="X69" s="1">
        <f>Original!AW70</f>
        <v>2</v>
      </c>
      <c r="Y69" s="1">
        <f>Original!AX70</f>
        <v>1</v>
      </c>
      <c r="Z69" s="1">
        <f>Original!AY70</f>
        <v>1</v>
      </c>
      <c r="AA69" s="1">
        <f>Original!AZ70</f>
        <v>1</v>
      </c>
      <c r="AB69" s="1">
        <f>Original!BA70</f>
        <v>2</v>
      </c>
      <c r="AC69" s="1">
        <f>Original!BB70</f>
        <v>0</v>
      </c>
      <c r="AD69" s="1">
        <f>Original!BC70</f>
        <v>0</v>
      </c>
      <c r="AE69" s="1">
        <f>Original!BD70</f>
        <v>2</v>
      </c>
      <c r="AF69" s="1">
        <f>Original!BE70</f>
        <v>7</v>
      </c>
      <c r="AG69" s="1">
        <f>Original!BF70</f>
        <v>3</v>
      </c>
      <c r="AH69" s="1">
        <f>Original!BJ70</f>
        <v>2</v>
      </c>
      <c r="AI69" s="1">
        <f>Original!BW70</f>
        <v>2</v>
      </c>
      <c r="AJ69" s="1">
        <f>Original!BZ70</f>
        <v>8</v>
      </c>
      <c r="AK69" s="1">
        <f>Original!CC70</f>
        <v>8</v>
      </c>
      <c r="AL69" s="1">
        <f>Original!CD70</f>
        <v>1</v>
      </c>
      <c r="AM69" s="1">
        <f>Original!CF70</f>
        <v>28</v>
      </c>
      <c r="AN69" s="1"/>
      <c r="AO69" s="1">
        <f>Original!CO70</f>
        <v>2</v>
      </c>
      <c r="AP69" s="1">
        <f>Original!RO70</f>
        <v>5</v>
      </c>
      <c r="AQ69" s="1">
        <f>Original!RP70</f>
        <v>5</v>
      </c>
      <c r="AR69" s="1">
        <f>Original!SC70</f>
        <v>5</v>
      </c>
      <c r="AS69" s="1">
        <f>Original!SD70</f>
        <v>5</v>
      </c>
      <c r="AT69" s="1">
        <f>Original!SQ70</f>
        <v>5</v>
      </c>
      <c r="AU69" s="1">
        <f>Original!SR70</f>
        <v>5</v>
      </c>
      <c r="AV69" s="1">
        <f>Original!TE70</f>
        <v>5</v>
      </c>
      <c r="AW69" s="1">
        <f>Original!TF70</f>
        <v>5</v>
      </c>
      <c r="AX69" s="1">
        <f>Original!TS70</f>
        <v>5</v>
      </c>
      <c r="AY69" s="1">
        <f>Original!TT70</f>
        <v>5</v>
      </c>
      <c r="AZ69" s="1">
        <f>Original!UG70</f>
        <v>5</v>
      </c>
      <c r="BA69" s="1">
        <f>Original!UH70</f>
        <v>5</v>
      </c>
      <c r="BB69" s="1">
        <f>Original!UU70</f>
        <v>5</v>
      </c>
      <c r="BC69" s="1">
        <f>Original!UV70</f>
        <v>5</v>
      </c>
      <c r="BD69" s="1">
        <f t="shared" si="1"/>
        <v>5</v>
      </c>
      <c r="BE69" s="1">
        <f>Original!WG70</f>
        <v>2</v>
      </c>
      <c r="BF69" s="1">
        <f>Original!WH70</f>
        <v>2</v>
      </c>
      <c r="BG69" s="1"/>
      <c r="BH69" s="1"/>
      <c r="BI69" s="1"/>
      <c r="BJ69" s="1"/>
      <c r="BK69" s="1">
        <f t="shared" si="2"/>
        <v>2</v>
      </c>
      <c r="BL69" s="1">
        <f>Original!XQ70</f>
        <v>5</v>
      </c>
      <c r="BM69" s="1">
        <f>Original!XR70</f>
        <v>5</v>
      </c>
      <c r="BN69" s="1"/>
      <c r="BO69" s="1"/>
      <c r="BP69" s="1"/>
      <c r="BQ69" s="1"/>
      <c r="BR69" s="1">
        <f t="shared" si="3"/>
        <v>5</v>
      </c>
      <c r="BS69" s="1">
        <f>Original!YI70</f>
        <v>5</v>
      </c>
      <c r="BT69" s="1">
        <f>Original!YJ70</f>
        <v>5</v>
      </c>
      <c r="BU69" s="1"/>
      <c r="BV69" s="1"/>
      <c r="BW69" s="1"/>
      <c r="BX69" s="1"/>
      <c r="BY69" s="1">
        <f t="shared" si="4"/>
        <v>5</v>
      </c>
      <c r="BZ69" s="1">
        <f>Original!ZF70</f>
        <v>5</v>
      </c>
      <c r="CA69" s="1">
        <f>Original!ZG70</f>
        <v>5</v>
      </c>
      <c r="CB69" s="1"/>
      <c r="CC69" s="1"/>
      <c r="CD69" s="1"/>
      <c r="CE69" s="1"/>
      <c r="CF69" s="1">
        <f t="shared" si="5"/>
        <v>5</v>
      </c>
      <c r="CG69" s="1">
        <f>Original!XW70</f>
        <v>4</v>
      </c>
      <c r="CH69" s="1">
        <f>Original!XX70</f>
        <v>3</v>
      </c>
      <c r="CI69" s="1">
        <f>IF(Original!XX70=1,5,IF(Original!XX70=2,4,IF(Original!XX70=3,3,IF(Original!XX70=4,2,IF(Original!XX70=5,1,".")))))</f>
        <v>3</v>
      </c>
      <c r="CJ69" s="1">
        <f>IF(Original!XY70=1,5,IF(Original!XY70=2,4,IF(Original!XY70=3,3,IF(Original!XY70=4,2,IF(Original!XY70=5,1,".")))))</f>
        <v>2</v>
      </c>
      <c r="CK69" s="1">
        <f>IF(Original!XZ70=1,5,IF(Original!XZ70=2,4,IF(Original!XZ70=3,3,IF(Original!XZ70=4,2,IF(Original!XZ70=5,1,".")))))</f>
        <v>3</v>
      </c>
      <c r="CL69" s="1">
        <f>Original!YA70</f>
        <v>3</v>
      </c>
      <c r="CM69" s="1">
        <f>Original!YB70</f>
        <v>4</v>
      </c>
      <c r="CN69" s="1">
        <f>Original!YC70</f>
        <v>4</v>
      </c>
      <c r="CO69" s="1">
        <f>IF(Original!YD70=1,5,IF(Original!YD70=2,4,IF(Original!YD70=3,3,IF(Original!YD70=4,2,IF(Original!YD70=5,1,".")))))</f>
        <v>2</v>
      </c>
      <c r="CP69" s="1">
        <f>IF(Original!YE70=1,5,IF(Original!YE70=2,4,IF(Original!YE70=3,3,IF(Original!YE70=4,2,IF(Original!YE70=5,1,".")))))</f>
        <v>4</v>
      </c>
      <c r="CQ69" s="1">
        <f>IF(Original!YF70=1,5,IF(Original!YF70=2,4,IF(Original!YF70=3,3,IF(Original!YF70=4,2,IF(Original!YF70=5,1,".")))))</f>
        <v>2</v>
      </c>
      <c r="CR69" s="1">
        <f>IF(Original!YG70=1,5,IF(Original!YG70=2,4,IF(Original!YG70=3,3,IF(Original!YG70=4,2,IF(Original!YG70=5,1,".")))))</f>
        <v>4</v>
      </c>
      <c r="CS69" s="1">
        <f t="shared" si="6"/>
        <v>3.166666667</v>
      </c>
      <c r="CT69" s="1">
        <f>Original!YS70</f>
        <v>4</v>
      </c>
      <c r="CU69" s="1">
        <f>IF(Original!YT70=1,5,IF(Original!YT70=2,4,IF(Original!YT70=3,3,IF(Original!YT70=4,2,IF(Original!YT70=5,1,".")))))</f>
        <v>4</v>
      </c>
      <c r="CV69" s="1">
        <f>Original!YU70</f>
        <v>5</v>
      </c>
      <c r="CW69" s="1">
        <f>Original!YV70</f>
        <v>5</v>
      </c>
      <c r="CX69" s="1">
        <f>Original!YW70</f>
        <v>5</v>
      </c>
      <c r="CY69" s="1">
        <f>Original!YX70</f>
        <v>5</v>
      </c>
      <c r="CZ69" s="1">
        <f>IF(Original!YY70=1,5,IF(Original!YY70=2,4,IF(Original!YY70=3,3,IF(Original!YY70=4,2,IF(Original!YY70=5,1,".")))))</f>
        <v>1</v>
      </c>
      <c r="DA69" s="1">
        <f>Original!YZ70</f>
        <v>4</v>
      </c>
      <c r="DB69" s="1">
        <f>Original!ZA70</f>
        <v>4</v>
      </c>
      <c r="DC69" s="1">
        <f>Original!ZB70</f>
        <v>5</v>
      </c>
      <c r="DD69" s="1">
        <f>Original!ZC70</f>
        <v>4</v>
      </c>
      <c r="DE69" s="1">
        <f>Original!ZD70</f>
        <v>4</v>
      </c>
      <c r="DF69" s="1">
        <f>IF(Original!ZE70=1,5,IF(Original!ZE70=2,4,IF(Original!ZE70=3,3,IF(Original!ZE70=4,2,IF(Original!ZE70=5,1,".")))))</f>
        <v>5</v>
      </c>
      <c r="DG69" s="1">
        <f t="shared" si="7"/>
        <v>4.230769231</v>
      </c>
    </row>
    <row r="70" ht="15.75" customHeight="1">
      <c r="A70" s="1">
        <v>69.0</v>
      </c>
      <c r="B70" s="1">
        <f>IF(Original!A71="EFT 1 cue",1,IF(Original!A71="ERT 1 cue",2,IF(Original!A71="EFT 3 cue",3,IF(Original!A71="ERT 3 cue",4))))</f>
        <v>2</v>
      </c>
      <c r="C70" s="1">
        <f>Original!C71</f>
        <v>1</v>
      </c>
      <c r="D70" s="1">
        <f>Original!D71</f>
        <v>2</v>
      </c>
      <c r="E70" s="1">
        <f>Original!J71</f>
        <v>0.00671</v>
      </c>
      <c r="F70" s="1">
        <f>Original!K71</f>
        <v>-5.004156328</v>
      </c>
      <c r="G70" s="1">
        <f>Original!L71</f>
        <v>0</v>
      </c>
      <c r="H70" s="1">
        <f>Original!M71</f>
        <v>0.00112</v>
      </c>
      <c r="I70" s="1">
        <f>Original!N71</f>
        <v>-6.794426594</v>
      </c>
      <c r="J70" s="1">
        <f>Original!O71</f>
        <v>0</v>
      </c>
      <c r="K70" s="1">
        <f>Original!R71</f>
        <v>99.22</v>
      </c>
      <c r="L70" s="1">
        <f>Original!S71</f>
        <v>94.54</v>
      </c>
      <c r="M70" s="1">
        <f>Original!T71</f>
        <v>63.28</v>
      </c>
      <c r="N70" s="1">
        <f>Original!U71</f>
        <v>24.22</v>
      </c>
      <c r="O70" s="1">
        <f>Original!V71</f>
        <v>24.22</v>
      </c>
      <c r="P70" s="1">
        <f>Original!W71</f>
        <v>22.66</v>
      </c>
      <c r="Q70" s="1">
        <f>Original!X71</f>
        <v>10.16</v>
      </c>
      <c r="R70" s="1">
        <f>Original!AA71</f>
        <v>70</v>
      </c>
      <c r="S70" s="1">
        <f>Original!AC71</f>
        <v>210</v>
      </c>
      <c r="T70" s="1">
        <f>Original!AK71</f>
        <v>30.12857</v>
      </c>
      <c r="U70" s="1">
        <f>Original!AM71</f>
        <v>1</v>
      </c>
      <c r="V70" s="1">
        <f>Original!AN71</f>
        <v>1</v>
      </c>
      <c r="W70" s="1">
        <f>Original!AS71</f>
        <v>2</v>
      </c>
      <c r="X70" s="1">
        <f>Original!AW71</f>
        <v>0</v>
      </c>
      <c r="Y70" s="1">
        <f>Original!AX71</f>
        <v>3</v>
      </c>
      <c r="Z70" s="1">
        <f>Original!AY71</f>
        <v>3</v>
      </c>
      <c r="AA70" s="1">
        <f>Original!AZ71</f>
        <v>3</v>
      </c>
      <c r="AB70" s="1">
        <f>Original!BA71</f>
        <v>0</v>
      </c>
      <c r="AC70" s="1">
        <f>Original!BB71</f>
        <v>0</v>
      </c>
      <c r="AD70" s="1">
        <f>Original!BC71</f>
        <v>0</v>
      </c>
      <c r="AE70" s="1">
        <f>Original!BD71</f>
        <v>2</v>
      </c>
      <c r="AF70" s="1">
        <f>Original!BE71</f>
        <v>7</v>
      </c>
      <c r="AG70" s="1">
        <f>Original!BF71</f>
        <v>3</v>
      </c>
      <c r="AH70" s="1">
        <f>Original!BJ71</f>
        <v>6</v>
      </c>
      <c r="AI70" s="1">
        <f>Original!BW71</f>
        <v>6</v>
      </c>
      <c r="AJ70" s="1">
        <f>Original!BZ71</f>
        <v>5</v>
      </c>
      <c r="AK70" s="1">
        <f>Original!CC71</f>
        <v>5</v>
      </c>
      <c r="AL70" s="1">
        <f>Original!CD71</f>
        <v>1</v>
      </c>
      <c r="AM70" s="1">
        <f>Original!CF71</f>
        <v>44</v>
      </c>
      <c r="AN70" s="1"/>
      <c r="AO70" s="1">
        <f>Original!CO71</f>
        <v>1</v>
      </c>
      <c r="AP70" s="1">
        <f>Original!RO71</f>
        <v>4</v>
      </c>
      <c r="AQ70" s="1">
        <f>Original!RP71</f>
        <v>4</v>
      </c>
      <c r="AR70" s="1">
        <f>Original!SC71</f>
        <v>4</v>
      </c>
      <c r="AS70" s="1">
        <f>Original!SD71</f>
        <v>4</v>
      </c>
      <c r="AT70" s="1">
        <f>Original!SQ71</f>
        <v>4</v>
      </c>
      <c r="AU70" s="1">
        <f>Original!SR71</f>
        <v>4</v>
      </c>
      <c r="AV70" s="1">
        <f>Original!TE71</f>
        <v>4</v>
      </c>
      <c r="AW70" s="1">
        <f>Original!TF71</f>
        <v>4</v>
      </c>
      <c r="AX70" s="1">
        <f>Original!TS71</f>
        <v>4</v>
      </c>
      <c r="AY70" s="1">
        <f>Original!TT71</f>
        <v>4</v>
      </c>
      <c r="AZ70" s="1">
        <f>Original!UG71</f>
        <v>4</v>
      </c>
      <c r="BA70" s="1">
        <f>Original!UH71</f>
        <v>4</v>
      </c>
      <c r="BB70" s="1">
        <f>Original!UU71</f>
        <v>4</v>
      </c>
      <c r="BC70" s="1">
        <f>Original!UV71</f>
        <v>4</v>
      </c>
      <c r="BD70" s="1">
        <f t="shared" si="1"/>
        <v>4</v>
      </c>
      <c r="BE70" s="1">
        <f>Original!WG71</f>
        <v>4</v>
      </c>
      <c r="BF70" s="1">
        <f>Original!WH71</f>
        <v>4</v>
      </c>
      <c r="BG70" s="1"/>
      <c r="BH70" s="1"/>
      <c r="BI70" s="1"/>
      <c r="BJ70" s="1"/>
      <c r="BK70" s="1">
        <f t="shared" si="2"/>
        <v>4</v>
      </c>
      <c r="BL70" s="1">
        <f>Original!XQ71</f>
        <v>4</v>
      </c>
      <c r="BM70" s="1">
        <f>Original!XR71</f>
        <v>4</v>
      </c>
      <c r="BN70" s="1"/>
      <c r="BO70" s="1"/>
      <c r="BP70" s="1"/>
      <c r="BQ70" s="1"/>
      <c r="BR70" s="1">
        <f t="shared" si="3"/>
        <v>4</v>
      </c>
      <c r="BS70" s="1">
        <f>Original!YI71</f>
        <v>4</v>
      </c>
      <c r="BT70" s="1">
        <f>Original!YJ71</f>
        <v>4</v>
      </c>
      <c r="BU70" s="1"/>
      <c r="BV70" s="1"/>
      <c r="BW70" s="1"/>
      <c r="BX70" s="1"/>
      <c r="BY70" s="1">
        <f t="shared" si="4"/>
        <v>4</v>
      </c>
      <c r="BZ70" s="1">
        <f>Original!ZF71</f>
        <v>4</v>
      </c>
      <c r="CA70" s="1">
        <f>Original!ZG71</f>
        <v>4</v>
      </c>
      <c r="CB70" s="1"/>
      <c r="CC70" s="1"/>
      <c r="CD70" s="1"/>
      <c r="CE70" s="1"/>
      <c r="CF70" s="1">
        <f t="shared" si="5"/>
        <v>4</v>
      </c>
      <c r="CG70" s="1">
        <f>Original!XW71</f>
        <v>5</v>
      </c>
      <c r="CH70" s="1">
        <f>Original!XX71</f>
        <v>5</v>
      </c>
      <c r="CI70" s="1">
        <f>IF(Original!XX71=1,5,IF(Original!XX71=2,4,IF(Original!XX71=3,3,IF(Original!XX71=4,2,IF(Original!XX71=5,1,".")))))</f>
        <v>1</v>
      </c>
      <c r="CJ70" s="1">
        <f>IF(Original!XY71=1,5,IF(Original!XY71=2,4,IF(Original!XY71=3,3,IF(Original!XY71=4,2,IF(Original!XY71=5,1,".")))))</f>
        <v>4</v>
      </c>
      <c r="CK70" s="1">
        <f>IF(Original!XZ71=1,5,IF(Original!XZ71=2,4,IF(Original!XZ71=3,3,IF(Original!XZ71=4,2,IF(Original!XZ71=5,1,".")))))</f>
        <v>4</v>
      </c>
      <c r="CL70" s="1">
        <f>Original!YA71</f>
        <v>4</v>
      </c>
      <c r="CM70" s="1">
        <f>Original!YB71</f>
        <v>4</v>
      </c>
      <c r="CN70" s="1">
        <f>Original!YC71</f>
        <v>5</v>
      </c>
      <c r="CO70" s="1">
        <f>IF(Original!YD71=1,5,IF(Original!YD71=2,4,IF(Original!YD71=3,3,IF(Original!YD71=4,2,IF(Original!YD71=5,1,".")))))</f>
        <v>1</v>
      </c>
      <c r="CP70" s="1">
        <f>IF(Original!YE71=1,5,IF(Original!YE71=2,4,IF(Original!YE71=3,3,IF(Original!YE71=4,2,IF(Original!YE71=5,1,".")))))</f>
        <v>1</v>
      </c>
      <c r="CQ70" s="1">
        <f>IF(Original!YF71=1,5,IF(Original!YF71=2,4,IF(Original!YF71=3,3,IF(Original!YF71=4,2,IF(Original!YF71=5,1,".")))))</f>
        <v>3</v>
      </c>
      <c r="CR70" s="1">
        <f>IF(Original!YG71=1,5,IF(Original!YG71=2,4,IF(Original!YG71=3,3,IF(Original!YG71=4,2,IF(Original!YG71=5,1,".")))))</f>
        <v>4</v>
      </c>
      <c r="CS70" s="1">
        <f t="shared" si="6"/>
        <v>3.416666667</v>
      </c>
      <c r="CT70" s="1">
        <f>Original!YS71</f>
        <v>5</v>
      </c>
      <c r="CU70" s="1">
        <f>IF(Original!YT71=1,5,IF(Original!YT71=2,4,IF(Original!YT71=3,3,IF(Original!YT71=4,2,IF(Original!YT71=5,1,".")))))</f>
        <v>5</v>
      </c>
      <c r="CV70" s="1">
        <f>Original!YU71</f>
        <v>5</v>
      </c>
      <c r="CW70" s="1">
        <f>Original!YV71</f>
        <v>5</v>
      </c>
      <c r="CX70" s="1">
        <f>Original!YW71</f>
        <v>5</v>
      </c>
      <c r="CY70" s="1">
        <f>Original!YX71</f>
        <v>5</v>
      </c>
      <c r="CZ70" s="1">
        <f>IF(Original!YY71=1,5,IF(Original!YY71=2,4,IF(Original!YY71=3,3,IF(Original!YY71=4,2,IF(Original!YY71=5,1,".")))))</f>
        <v>5</v>
      </c>
      <c r="DA70" s="1">
        <f>Original!YZ71</f>
        <v>5</v>
      </c>
      <c r="DB70" s="1">
        <f>Original!ZA71</f>
        <v>5</v>
      </c>
      <c r="DC70" s="1">
        <f>Original!ZB71</f>
        <v>5</v>
      </c>
      <c r="DD70" s="1">
        <f>Original!ZC71</f>
        <v>2</v>
      </c>
      <c r="DE70" s="1">
        <f>Original!ZD71</f>
        <v>4</v>
      </c>
      <c r="DF70" s="1">
        <f>IF(Original!ZE71=1,5,IF(Original!ZE71=2,4,IF(Original!ZE71=3,3,IF(Original!ZE71=4,2,IF(Original!ZE71=5,1,".")))))</f>
        <v>5</v>
      </c>
      <c r="DG70" s="1">
        <f t="shared" si="7"/>
        <v>4.692307692</v>
      </c>
    </row>
    <row r="71" ht="15.75" customHeight="1">
      <c r="A71" s="1">
        <v>70.0</v>
      </c>
      <c r="B71" s="1">
        <f>IF(Original!A72="EFT 1 cue",1,IF(Original!A72="ERT 1 cue",2,IF(Original!A72="EFT 3 cue",3,IF(Original!A72="ERT 3 cue",4))))</f>
        <v>2</v>
      </c>
      <c r="C71" s="1">
        <f>Original!C72</f>
        <v>1</v>
      </c>
      <c r="D71" s="1">
        <f>Original!D72</f>
        <v>2</v>
      </c>
      <c r="E71" s="1">
        <f>Original!J72</f>
        <v>0.00194</v>
      </c>
      <c r="F71" s="1">
        <f>Original!K72</f>
        <v>-6.245067306</v>
      </c>
      <c r="G71" s="1">
        <f>Original!L72</f>
        <v>0</v>
      </c>
      <c r="H71" s="1">
        <f>Original!M72</f>
        <v>0.0134</v>
      </c>
      <c r="I71" s="1">
        <f>Original!N72</f>
        <v>-4.312500572</v>
      </c>
      <c r="J71" s="1">
        <f>Original!O72</f>
        <v>0</v>
      </c>
      <c r="K71" s="1">
        <f>Original!R72</f>
        <v>99.22</v>
      </c>
      <c r="L71" s="1">
        <f>Original!S72</f>
        <v>96.1</v>
      </c>
      <c r="M71" s="1">
        <f>Original!T72</f>
        <v>80.46</v>
      </c>
      <c r="N71" s="1">
        <f>Original!U72</f>
        <v>69.54</v>
      </c>
      <c r="O71" s="1">
        <f>Original!V72</f>
        <v>80.46</v>
      </c>
      <c r="P71" s="1">
        <f>Original!W72</f>
        <v>60.16</v>
      </c>
      <c r="Q71" s="1">
        <f>Original!X72</f>
        <v>10.16</v>
      </c>
      <c r="R71" s="1">
        <f>Original!AA72</f>
        <v>66</v>
      </c>
      <c r="S71" s="1">
        <f>Original!AC72</f>
        <v>157</v>
      </c>
      <c r="T71" s="1">
        <f>Original!AK72</f>
        <v>25.3377</v>
      </c>
      <c r="U71" s="1">
        <f>Original!AM72</f>
        <v>0</v>
      </c>
      <c r="V71" s="1">
        <f>Original!AN72</f>
        <v>0</v>
      </c>
      <c r="W71" s="1">
        <f>Original!AS72</f>
        <v>0</v>
      </c>
      <c r="X71" s="1">
        <f>Original!AW72</f>
        <v>0</v>
      </c>
      <c r="Y71" s="1">
        <f>Original!AX72</f>
        <v>0</v>
      </c>
      <c r="Z71" s="1">
        <f>Original!AY72</f>
        <v>1</v>
      </c>
      <c r="AA71" s="1">
        <f>Original!AZ72</f>
        <v>0</v>
      </c>
      <c r="AB71" s="1">
        <f>Original!BA72</f>
        <v>0</v>
      </c>
      <c r="AC71" s="1">
        <f>Original!BB72</f>
        <v>0</v>
      </c>
      <c r="AD71" s="1">
        <f>Original!BC72</f>
        <v>0</v>
      </c>
      <c r="AE71" s="1">
        <f>Original!BD72</f>
        <v>1</v>
      </c>
      <c r="AF71" s="1">
        <f>Original!BE72</f>
        <v>5</v>
      </c>
      <c r="AG71" s="1">
        <f>Original!BF72</f>
        <v>1</v>
      </c>
      <c r="AH71" s="1">
        <f>Original!BJ72</f>
        <v>2</v>
      </c>
      <c r="AI71" s="1">
        <f>Original!BW72</f>
        <v>3</v>
      </c>
      <c r="AJ71" s="1">
        <f>Original!BZ72</f>
        <v>7</v>
      </c>
      <c r="AK71" s="1">
        <f>Original!CC72</f>
        <v>8</v>
      </c>
      <c r="AL71" s="1">
        <f>Original!CD72</f>
        <v>1</v>
      </c>
      <c r="AM71" s="1">
        <f>Original!CF72</f>
        <v>30</v>
      </c>
      <c r="AN71" s="1"/>
      <c r="AO71" s="1">
        <f>Original!CO72</f>
        <v>1</v>
      </c>
      <c r="AP71" s="1">
        <f>Original!RO72</f>
        <v>5</v>
      </c>
      <c r="AQ71" s="1">
        <f>Original!RP72</f>
        <v>5</v>
      </c>
      <c r="AR71" s="1">
        <f>Original!SC72</f>
        <v>5</v>
      </c>
      <c r="AS71" s="1">
        <f>Original!SD72</f>
        <v>5</v>
      </c>
      <c r="AT71" s="1">
        <f>Original!SQ72</f>
        <v>5</v>
      </c>
      <c r="AU71" s="1">
        <f>Original!SR72</f>
        <v>5</v>
      </c>
      <c r="AV71" s="1">
        <f>Original!TE72</f>
        <v>5</v>
      </c>
      <c r="AW71" s="1">
        <f>Original!TF72</f>
        <v>5</v>
      </c>
      <c r="AX71" s="1">
        <f>Original!TS72</f>
        <v>5</v>
      </c>
      <c r="AY71" s="1">
        <f>Original!TT72</f>
        <v>5</v>
      </c>
      <c r="AZ71" s="1">
        <f>Original!UG72</f>
        <v>5</v>
      </c>
      <c r="BA71" s="1">
        <f>Original!UH72</f>
        <v>5</v>
      </c>
      <c r="BB71" s="1">
        <f>Original!UU72</f>
        <v>5</v>
      </c>
      <c r="BC71" s="1">
        <f>Original!UV72</f>
        <v>5</v>
      </c>
      <c r="BD71" s="1">
        <f t="shared" si="1"/>
        <v>5</v>
      </c>
      <c r="BE71" s="1">
        <f>Original!WG72</f>
        <v>5</v>
      </c>
      <c r="BF71" s="1">
        <f>Original!WH72</f>
        <v>5</v>
      </c>
      <c r="BG71" s="1"/>
      <c r="BH71" s="1"/>
      <c r="BI71" s="1"/>
      <c r="BJ71" s="1"/>
      <c r="BK71" s="1">
        <f t="shared" si="2"/>
        <v>5</v>
      </c>
      <c r="BL71" s="1">
        <f>Original!XQ72</f>
        <v>5</v>
      </c>
      <c r="BM71" s="1">
        <f>Original!XR72</f>
        <v>5</v>
      </c>
      <c r="BN71" s="1"/>
      <c r="BO71" s="1"/>
      <c r="BP71" s="1"/>
      <c r="BQ71" s="1"/>
      <c r="BR71" s="1">
        <f t="shared" si="3"/>
        <v>5</v>
      </c>
      <c r="BS71" s="1">
        <f>Original!YI72</f>
        <v>4</v>
      </c>
      <c r="BT71" s="1">
        <f>Original!YJ72</f>
        <v>4</v>
      </c>
      <c r="BU71" s="1"/>
      <c r="BV71" s="1"/>
      <c r="BW71" s="1"/>
      <c r="BX71" s="1"/>
      <c r="BY71" s="1">
        <f t="shared" si="4"/>
        <v>4</v>
      </c>
      <c r="BZ71" s="1">
        <f>Original!ZF72</f>
        <v>4</v>
      </c>
      <c r="CA71" s="1">
        <f>Original!ZG72</f>
        <v>4</v>
      </c>
      <c r="CB71" s="1"/>
      <c r="CC71" s="1"/>
      <c r="CD71" s="1"/>
      <c r="CE71" s="1"/>
      <c r="CF71" s="1">
        <f t="shared" si="5"/>
        <v>4</v>
      </c>
      <c r="CG71" s="1">
        <f>Original!XW72</f>
        <v>5</v>
      </c>
      <c r="CH71" s="1">
        <f>Original!XX72</f>
        <v>5</v>
      </c>
      <c r="CI71" s="1">
        <f>IF(Original!XX72=1,5,IF(Original!XX72=2,4,IF(Original!XX72=3,3,IF(Original!XX72=4,2,IF(Original!XX72=5,1,".")))))</f>
        <v>1</v>
      </c>
      <c r="CJ71" s="1">
        <f>IF(Original!XY72=1,5,IF(Original!XY72=2,4,IF(Original!XY72=3,3,IF(Original!XY72=4,2,IF(Original!XY72=5,1,".")))))</f>
        <v>5</v>
      </c>
      <c r="CK71" s="1">
        <f>IF(Original!XZ72=1,5,IF(Original!XZ72=2,4,IF(Original!XZ72=3,3,IF(Original!XZ72=4,2,IF(Original!XZ72=5,1,".")))))</f>
        <v>5</v>
      </c>
      <c r="CL71" s="1">
        <f>Original!YA72</f>
        <v>2</v>
      </c>
      <c r="CM71" s="1">
        <f>Original!YB72</f>
        <v>5</v>
      </c>
      <c r="CN71" s="1">
        <f>Original!YC72</f>
        <v>5</v>
      </c>
      <c r="CO71" s="1">
        <f>IF(Original!YD72=1,5,IF(Original!YD72=2,4,IF(Original!YD72=3,3,IF(Original!YD72=4,2,IF(Original!YD72=5,1,".")))))</f>
        <v>1</v>
      </c>
      <c r="CP71" s="1">
        <f>IF(Original!YE72=1,5,IF(Original!YE72=2,4,IF(Original!YE72=3,3,IF(Original!YE72=4,2,IF(Original!YE72=5,1,".")))))</f>
        <v>5</v>
      </c>
      <c r="CQ71" s="1">
        <f>IF(Original!YF72=1,5,IF(Original!YF72=2,4,IF(Original!YF72=3,3,IF(Original!YF72=4,2,IF(Original!YF72=5,1,".")))))</f>
        <v>1</v>
      </c>
      <c r="CR71" s="1">
        <f>IF(Original!YG72=1,5,IF(Original!YG72=2,4,IF(Original!YG72=3,3,IF(Original!YG72=4,2,IF(Original!YG72=5,1,".")))))</f>
        <v>5</v>
      </c>
      <c r="CS71" s="1">
        <f t="shared" si="6"/>
        <v>3.75</v>
      </c>
      <c r="CT71" s="1">
        <f>Original!YS72</f>
        <v>4</v>
      </c>
      <c r="CU71" s="1">
        <f>IF(Original!YT72=1,5,IF(Original!YT72=2,4,IF(Original!YT72=3,3,IF(Original!YT72=4,2,IF(Original!YT72=5,1,".")))))</f>
        <v>4</v>
      </c>
      <c r="CV71" s="1">
        <f>Original!YU72</f>
        <v>5</v>
      </c>
      <c r="CW71" s="1">
        <f>Original!YV72</f>
        <v>5</v>
      </c>
      <c r="CX71" s="1">
        <f>Original!YW72</f>
        <v>5</v>
      </c>
      <c r="CY71" s="1">
        <f>Original!YX72</f>
        <v>4</v>
      </c>
      <c r="CZ71" s="1">
        <f>IF(Original!YY72=1,5,IF(Original!YY72=2,4,IF(Original!YY72=3,3,IF(Original!YY72=4,2,IF(Original!YY72=5,1,".")))))</f>
        <v>4</v>
      </c>
      <c r="DA71" s="1">
        <f>Original!YZ72</f>
        <v>5</v>
      </c>
      <c r="DB71" s="1">
        <f>Original!ZA72</f>
        <v>5</v>
      </c>
      <c r="DC71" s="1">
        <f>Original!ZB72</f>
        <v>4</v>
      </c>
      <c r="DD71" s="1">
        <f>Original!ZC72</f>
        <v>5</v>
      </c>
      <c r="DE71" s="1">
        <f>Original!ZD72</f>
        <v>5</v>
      </c>
      <c r="DF71" s="1">
        <f>IF(Original!ZE72=1,5,IF(Original!ZE72=2,4,IF(Original!ZE72=3,3,IF(Original!ZE72=4,2,IF(Original!ZE72=5,1,".")))))</f>
        <v>4</v>
      </c>
      <c r="DG71" s="1">
        <f t="shared" si="7"/>
        <v>4.538461538</v>
      </c>
    </row>
    <row r="72" ht="15.75" customHeight="1">
      <c r="A72" s="1">
        <v>71.0</v>
      </c>
      <c r="B72" s="1">
        <f>IF(Original!A73="EFT 1 cue",1,IF(Original!A73="ERT 1 cue",2,IF(Original!A73="EFT 3 cue",3,IF(Original!A73="ERT 3 cue",4))))</f>
        <v>2</v>
      </c>
      <c r="C72" s="1">
        <f>Original!C73</f>
        <v>1</v>
      </c>
      <c r="D72" s="1">
        <f>Original!D73</f>
        <v>2</v>
      </c>
      <c r="E72" s="1">
        <f>Original!J73</f>
        <v>0.00194</v>
      </c>
      <c r="F72" s="1">
        <f>Original!K73</f>
        <v>-6.245067306</v>
      </c>
      <c r="G72" s="1">
        <f>Original!L73</f>
        <v>0</v>
      </c>
      <c r="H72" s="1">
        <f>Original!M73</f>
        <v>24</v>
      </c>
      <c r="I72" s="1">
        <f>Original!N73</f>
        <v>3.17805383</v>
      </c>
      <c r="J72" s="1">
        <f>Original!O73</f>
        <v>0</v>
      </c>
      <c r="K72" s="1">
        <f>Original!R73</f>
        <v>97.66</v>
      </c>
      <c r="L72" s="1">
        <f>Original!S73</f>
        <v>99.22</v>
      </c>
      <c r="M72" s="1">
        <f>Original!T73</f>
        <v>99.22</v>
      </c>
      <c r="N72" s="1">
        <f>Original!U73</f>
        <v>99.22</v>
      </c>
      <c r="O72" s="1">
        <f>Original!V73</f>
        <v>97.66</v>
      </c>
      <c r="P72" s="1">
        <f>Original!W73</f>
        <v>5.46</v>
      </c>
      <c r="Q72" s="1">
        <f>Original!X73</f>
        <v>0.78</v>
      </c>
      <c r="R72" s="1">
        <f>Original!AA73</f>
        <v>66</v>
      </c>
      <c r="S72" s="1">
        <f>Original!AC73</f>
        <v>175</v>
      </c>
      <c r="T72" s="1">
        <f>Original!AK73</f>
        <v>28.24265</v>
      </c>
      <c r="U72" s="1">
        <f>Original!AM73</f>
        <v>0</v>
      </c>
      <c r="V72" s="1">
        <f>Original!AN73</f>
        <v>0</v>
      </c>
      <c r="W72" s="1">
        <f>Original!AS73</f>
        <v>0</v>
      </c>
      <c r="X72" s="1">
        <f>Original!AW73</f>
        <v>0</v>
      </c>
      <c r="Y72" s="1">
        <f>Original!AX73</f>
        <v>0</v>
      </c>
      <c r="Z72" s="1">
        <f>Original!AY73</f>
        <v>0</v>
      </c>
      <c r="AA72" s="1">
        <f>Original!AZ73</f>
        <v>0</v>
      </c>
      <c r="AB72" s="1">
        <f>Original!BA73</f>
        <v>0</v>
      </c>
      <c r="AC72" s="1">
        <f>Original!BB73</f>
        <v>0</v>
      </c>
      <c r="AD72" s="1">
        <f>Original!BC73</f>
        <v>0</v>
      </c>
      <c r="AE72" s="1">
        <f>Original!BD73</f>
        <v>2</v>
      </c>
      <c r="AF72" s="1">
        <f>Original!BE73</f>
        <v>4</v>
      </c>
      <c r="AG72" s="1">
        <f>Original!BF73</f>
        <v>1</v>
      </c>
      <c r="AH72" s="1">
        <f>Original!BJ73</f>
        <v>1</v>
      </c>
      <c r="AI72" s="1">
        <f>Original!BW73</f>
        <v>4</v>
      </c>
      <c r="AJ72" s="1">
        <f>Original!BZ73</f>
        <v>7</v>
      </c>
      <c r="AK72" s="1">
        <f>Original!CC73</f>
        <v>5</v>
      </c>
      <c r="AL72" s="1">
        <f>Original!CD73</f>
        <v>2</v>
      </c>
      <c r="AM72" s="1">
        <f>Original!CF73</f>
        <v>44</v>
      </c>
      <c r="AN72" s="1"/>
      <c r="AO72" s="1">
        <f>Original!CO73</f>
        <v>1</v>
      </c>
      <c r="AP72" s="1">
        <f>Original!RO73</f>
        <v>5</v>
      </c>
      <c r="AQ72" s="1">
        <f>Original!RP73</f>
        <v>5</v>
      </c>
      <c r="AR72" s="1">
        <f>Original!SC73</f>
        <v>4</v>
      </c>
      <c r="AS72" s="1">
        <f>Original!SD73</f>
        <v>4</v>
      </c>
      <c r="AT72" s="1">
        <f>Original!SQ73</f>
        <v>5</v>
      </c>
      <c r="AU72" s="1">
        <f>Original!SR73</f>
        <v>5</v>
      </c>
      <c r="AV72" s="1">
        <f>Original!TE73</f>
        <v>4</v>
      </c>
      <c r="AW72" s="1">
        <f>Original!TF73</f>
        <v>4</v>
      </c>
      <c r="AX72" s="1">
        <f>Original!TS73</f>
        <v>5</v>
      </c>
      <c r="AY72" s="1">
        <f>Original!TT73</f>
        <v>5</v>
      </c>
      <c r="AZ72" s="1">
        <f>Original!UG73</f>
        <v>4</v>
      </c>
      <c r="BA72" s="1">
        <f>Original!UH73</f>
        <v>4</v>
      </c>
      <c r="BB72" s="1">
        <f>Original!UU73</f>
        <v>5</v>
      </c>
      <c r="BC72" s="1">
        <f>Original!UV73</f>
        <v>5</v>
      </c>
      <c r="BD72" s="1">
        <f t="shared" si="1"/>
        <v>4.538461538</v>
      </c>
      <c r="BE72" s="1">
        <f>Original!WG73</f>
        <v>5</v>
      </c>
      <c r="BF72" s="1">
        <f>Original!WH73</f>
        <v>5</v>
      </c>
      <c r="BG72" s="1"/>
      <c r="BH72" s="1"/>
      <c r="BI72" s="1"/>
      <c r="BJ72" s="1"/>
      <c r="BK72" s="1">
        <f t="shared" si="2"/>
        <v>5</v>
      </c>
      <c r="BL72" s="1">
        <f>Original!XQ73</f>
        <v>2</v>
      </c>
      <c r="BM72" s="1">
        <f>Original!XR73</f>
        <v>2</v>
      </c>
      <c r="BN72" s="1"/>
      <c r="BO72" s="1"/>
      <c r="BP72" s="1"/>
      <c r="BQ72" s="1"/>
      <c r="BR72" s="1">
        <f t="shared" si="3"/>
        <v>2</v>
      </c>
      <c r="BS72" s="1">
        <f>Original!YI73</f>
        <v>4</v>
      </c>
      <c r="BT72" s="1">
        <f>Original!YJ73</f>
        <v>4</v>
      </c>
      <c r="BU72" s="1"/>
      <c r="BV72" s="1"/>
      <c r="BW72" s="1"/>
      <c r="BX72" s="1"/>
      <c r="BY72" s="1">
        <f t="shared" si="4"/>
        <v>4</v>
      </c>
      <c r="BZ72" s="1">
        <f>Original!ZF73</f>
        <v>4</v>
      </c>
      <c r="CA72" s="1">
        <f>Original!ZG73</f>
        <v>4</v>
      </c>
      <c r="CB72" s="1"/>
      <c r="CC72" s="1"/>
      <c r="CD72" s="1"/>
      <c r="CE72" s="1"/>
      <c r="CF72" s="1">
        <f t="shared" si="5"/>
        <v>4</v>
      </c>
      <c r="CG72" s="1">
        <f>Original!XW73</f>
        <v>4</v>
      </c>
      <c r="CH72" s="1">
        <f>Original!XX73</f>
        <v>4</v>
      </c>
      <c r="CI72" s="1">
        <f>IF(Original!XX73=1,5,IF(Original!XX73=2,4,IF(Original!XX73=3,3,IF(Original!XX73=4,2,IF(Original!XX73=5,1,".")))))</f>
        <v>2</v>
      </c>
      <c r="CJ72" s="1">
        <f>IF(Original!XY73=1,5,IF(Original!XY73=2,4,IF(Original!XY73=3,3,IF(Original!XY73=4,2,IF(Original!XY73=5,1,".")))))</f>
        <v>5</v>
      </c>
      <c r="CK72" s="1">
        <f>IF(Original!XZ73=1,5,IF(Original!XZ73=2,4,IF(Original!XZ73=3,3,IF(Original!XZ73=4,2,IF(Original!XZ73=5,1,".")))))</f>
        <v>5</v>
      </c>
      <c r="CL72" s="1">
        <f>Original!YA73</f>
        <v>2</v>
      </c>
      <c r="CM72" s="1">
        <f>Original!YB73</f>
        <v>5</v>
      </c>
      <c r="CN72" s="1">
        <f>Original!YC73</f>
        <v>5</v>
      </c>
      <c r="CO72" s="1">
        <f>IF(Original!YD73=1,5,IF(Original!YD73=2,4,IF(Original!YD73=3,3,IF(Original!YD73=4,2,IF(Original!YD73=5,1,".")))))</f>
        <v>1</v>
      </c>
      <c r="CP72" s="1">
        <f>IF(Original!YE73=1,5,IF(Original!YE73=2,4,IF(Original!YE73=3,3,IF(Original!YE73=4,2,IF(Original!YE73=5,1,".")))))</f>
        <v>5</v>
      </c>
      <c r="CQ72" s="1">
        <f>IF(Original!YF73=1,5,IF(Original!YF73=2,4,IF(Original!YF73=3,3,IF(Original!YF73=4,2,IF(Original!YF73=5,1,".")))))</f>
        <v>5</v>
      </c>
      <c r="CR72" s="1">
        <f>IF(Original!YG73=1,5,IF(Original!YG73=2,4,IF(Original!YG73=3,3,IF(Original!YG73=4,2,IF(Original!YG73=5,1,".")))))</f>
        <v>5</v>
      </c>
      <c r="CS72" s="1">
        <f t="shared" si="6"/>
        <v>4</v>
      </c>
      <c r="CT72" s="1">
        <f>Original!YS73</f>
        <v>4</v>
      </c>
      <c r="CU72" s="1">
        <f>IF(Original!YT73=1,5,IF(Original!YT73=2,4,IF(Original!YT73=3,3,IF(Original!YT73=4,2,IF(Original!YT73=5,1,".")))))</f>
        <v>4</v>
      </c>
      <c r="CV72" s="1">
        <f>Original!YU73</f>
        <v>5</v>
      </c>
      <c r="CW72" s="1">
        <f>Original!YV73</f>
        <v>5</v>
      </c>
      <c r="CX72" s="1">
        <f>Original!YW73</f>
        <v>5</v>
      </c>
      <c r="CY72" s="1">
        <f>Original!YX73</f>
        <v>5</v>
      </c>
      <c r="CZ72" s="1">
        <f>IF(Original!YY73=1,5,IF(Original!YY73=2,4,IF(Original!YY73=3,3,IF(Original!YY73=4,2,IF(Original!YY73=5,1,".")))))</f>
        <v>2</v>
      </c>
      <c r="DA72" s="1">
        <f>Original!YZ73</f>
        <v>5</v>
      </c>
      <c r="DB72" s="1">
        <f>Original!ZA73</f>
        <v>5</v>
      </c>
      <c r="DC72" s="1">
        <f>Original!ZB73</f>
        <v>4</v>
      </c>
      <c r="DD72" s="1">
        <f>Original!ZC73</f>
        <v>4</v>
      </c>
      <c r="DE72" s="1">
        <f>Original!ZD73</f>
        <v>4</v>
      </c>
      <c r="DF72" s="1">
        <f>IF(Original!ZE73=1,5,IF(Original!ZE73=2,4,IF(Original!ZE73=3,3,IF(Original!ZE73=4,2,IF(Original!ZE73=5,1,".")))))</f>
        <v>4</v>
      </c>
      <c r="DG72" s="1">
        <f t="shared" si="7"/>
        <v>4.307692308</v>
      </c>
    </row>
    <row r="73" ht="15.75" customHeight="1">
      <c r="A73" s="1">
        <v>72.0</v>
      </c>
      <c r="B73" s="1">
        <f>IF(Original!A74="EFT 1 cue",1,IF(Original!A74="ERT 1 cue",2,IF(Original!A74="EFT 3 cue",3,IF(Original!A74="ERT 3 cue",4))))</f>
        <v>2</v>
      </c>
      <c r="C73" s="1">
        <f>Original!C74</f>
        <v>1</v>
      </c>
      <c r="D73" s="1">
        <f>Original!D74</f>
        <v>2</v>
      </c>
      <c r="E73" s="1">
        <f>Original!J74</f>
        <v>0.40825</v>
      </c>
      <c r="F73" s="1">
        <f>Original!K74</f>
        <v>-0.8958755471</v>
      </c>
      <c r="G73" s="1">
        <f>Original!L74</f>
        <v>0</v>
      </c>
      <c r="H73" s="1">
        <f>Original!M74</f>
        <v>0.00112</v>
      </c>
      <c r="I73" s="1">
        <f>Original!N74</f>
        <v>-6.794426594</v>
      </c>
      <c r="J73" s="1">
        <f>Original!O74</f>
        <v>0</v>
      </c>
      <c r="K73" s="1">
        <f>Original!R74</f>
        <v>86.72</v>
      </c>
      <c r="L73" s="1">
        <f>Original!S74</f>
        <v>94.54</v>
      </c>
      <c r="M73" s="1">
        <f>Original!T74</f>
        <v>24.22</v>
      </c>
      <c r="N73" s="1">
        <f>Original!U74</f>
        <v>24.22</v>
      </c>
      <c r="O73" s="1">
        <f>Original!V74</f>
        <v>10.16</v>
      </c>
      <c r="P73" s="1">
        <f>Original!W74</f>
        <v>0.78</v>
      </c>
      <c r="Q73" s="1">
        <f>Original!X74</f>
        <v>0.78</v>
      </c>
      <c r="R73" s="1">
        <f>Original!AA74</f>
        <v>71</v>
      </c>
      <c r="S73" s="1">
        <f>Original!AC74</f>
        <v>280</v>
      </c>
      <c r="T73" s="1">
        <f>Original!AK74</f>
        <v>39.04781</v>
      </c>
      <c r="U73" s="1">
        <f>Original!AM74</f>
        <v>2</v>
      </c>
      <c r="V73" s="1">
        <f>Original!AN74</f>
        <v>3</v>
      </c>
      <c r="W73" s="1" t="str">
        <f>Original!AS74</f>
        <v>{Invalid Expression}</v>
      </c>
      <c r="X73" s="1">
        <f>Original!AW74</f>
        <v>2</v>
      </c>
      <c r="Y73" s="1">
        <f>Original!AX74</f>
        <v>3</v>
      </c>
      <c r="Z73" s="1">
        <f>Original!AY74</f>
        <v>3</v>
      </c>
      <c r="AA73" s="1">
        <f>Original!AZ74</f>
        <v>2</v>
      </c>
      <c r="AB73" s="1">
        <f>Original!BA74</f>
        <v>2</v>
      </c>
      <c r="AC73" s="1">
        <f>Original!BB74</f>
        <v>2</v>
      </c>
      <c r="AD73" s="1">
        <f>Original!BC74</f>
        <v>0</v>
      </c>
      <c r="AE73" s="1">
        <f>Original!BD74</f>
        <v>1</v>
      </c>
      <c r="AF73" s="1">
        <f>Original!BE74</f>
        <v>6</v>
      </c>
      <c r="AG73" s="1">
        <f>Original!BF74</f>
        <v>2</v>
      </c>
      <c r="AH73" s="1">
        <f>Original!BJ74</f>
        <v>2</v>
      </c>
      <c r="AI73" s="1">
        <f>Original!BW74</f>
        <v>2</v>
      </c>
      <c r="AJ73" s="1">
        <f>Original!BZ74</f>
        <v>2</v>
      </c>
      <c r="AK73" s="1">
        <f>Original!CC74</f>
        <v>2</v>
      </c>
      <c r="AL73" s="1">
        <f>Original!CD74</f>
        <v>1</v>
      </c>
      <c r="AM73" s="1">
        <f>Original!CF74</f>
        <v>29</v>
      </c>
      <c r="AN73" s="1"/>
      <c r="AO73" s="1">
        <f>Original!CO74</f>
        <v>1</v>
      </c>
      <c r="AP73" s="1">
        <f>Original!RO74</f>
        <v>5</v>
      </c>
      <c r="AQ73" s="1">
        <f>Original!RP74</f>
        <v>5</v>
      </c>
      <c r="AR73" s="1">
        <f>Original!SC74</f>
        <v>5</v>
      </c>
      <c r="AS73" s="1">
        <f>Original!SD74</f>
        <v>5</v>
      </c>
      <c r="AT73" s="1">
        <f>Original!SQ74</f>
        <v>5</v>
      </c>
      <c r="AU73" s="1">
        <f>Original!SR74</f>
        <v>5</v>
      </c>
      <c r="AV73" s="1">
        <f>Original!TE74</f>
        <v>5</v>
      </c>
      <c r="AW73" s="1">
        <f>Original!TF74</f>
        <v>5</v>
      </c>
      <c r="AX73" s="1">
        <f>Original!TS74</f>
        <v>5</v>
      </c>
      <c r="AY73" s="1">
        <f>Original!TT74</f>
        <v>5</v>
      </c>
      <c r="AZ73" s="1">
        <f>Original!UG74</f>
        <v>5</v>
      </c>
      <c r="BA73" s="1">
        <f>Original!UH74</f>
        <v>5</v>
      </c>
      <c r="BB73" s="1">
        <f>Original!UU74</f>
        <v>4</v>
      </c>
      <c r="BC73" s="1">
        <f>Original!UV74</f>
        <v>4</v>
      </c>
      <c r="BD73" s="1">
        <f t="shared" si="1"/>
        <v>4.846153846</v>
      </c>
      <c r="BE73" s="1">
        <f>Original!WG74</f>
        <v>4</v>
      </c>
      <c r="BF73" s="1">
        <f>Original!WH74</f>
        <v>5</v>
      </c>
      <c r="BG73" s="1"/>
      <c r="BH73" s="1"/>
      <c r="BI73" s="1"/>
      <c r="BJ73" s="1"/>
      <c r="BK73" s="1">
        <f t="shared" si="2"/>
        <v>4.5</v>
      </c>
      <c r="BL73" s="1">
        <f>Original!XQ74</f>
        <v>4</v>
      </c>
      <c r="BM73" s="1">
        <f>Original!XR74</f>
        <v>5</v>
      </c>
      <c r="BN73" s="1"/>
      <c r="BO73" s="1"/>
      <c r="BP73" s="1"/>
      <c r="BQ73" s="1"/>
      <c r="BR73" s="1">
        <f t="shared" si="3"/>
        <v>4.5</v>
      </c>
      <c r="BS73" s="1">
        <f>Original!YI74</f>
        <v>5</v>
      </c>
      <c r="BT73" s="1">
        <f>Original!YJ74</f>
        <v>5</v>
      </c>
      <c r="BU73" s="1"/>
      <c r="BV73" s="1"/>
      <c r="BW73" s="1"/>
      <c r="BX73" s="1"/>
      <c r="BY73" s="1">
        <f t="shared" si="4"/>
        <v>5</v>
      </c>
      <c r="BZ73" s="1">
        <f>Original!ZF74</f>
        <v>4</v>
      </c>
      <c r="CA73" s="1">
        <f>Original!ZG74</f>
        <v>4</v>
      </c>
      <c r="CB73" s="1"/>
      <c r="CC73" s="1"/>
      <c r="CD73" s="1"/>
      <c r="CE73" s="1"/>
      <c r="CF73" s="1">
        <f t="shared" si="5"/>
        <v>4</v>
      </c>
      <c r="CG73" s="1">
        <f>Original!XW74</f>
        <v>2</v>
      </c>
      <c r="CH73" s="1">
        <f>Original!XX74</f>
        <v>1</v>
      </c>
      <c r="CI73" s="1">
        <f>IF(Original!XX74=1,5,IF(Original!XX74=2,4,IF(Original!XX74=3,3,IF(Original!XX74=4,2,IF(Original!XX74=5,1,".")))))</f>
        <v>5</v>
      </c>
      <c r="CJ73" s="1">
        <f>IF(Original!XY74=1,5,IF(Original!XY74=2,4,IF(Original!XY74=3,3,IF(Original!XY74=4,2,IF(Original!XY74=5,1,".")))))</f>
        <v>3</v>
      </c>
      <c r="CK73" s="1">
        <f>IF(Original!XZ74=1,5,IF(Original!XZ74=2,4,IF(Original!XZ74=3,3,IF(Original!XZ74=4,2,IF(Original!XZ74=5,1,".")))))</f>
        <v>3</v>
      </c>
      <c r="CL73" s="1">
        <f>Original!YA74</f>
        <v>3</v>
      </c>
      <c r="CM73" s="1">
        <f>Original!YB74</f>
        <v>3</v>
      </c>
      <c r="CN73" s="1">
        <f>Original!YC74</f>
        <v>5</v>
      </c>
      <c r="CO73" s="1">
        <f>IF(Original!YD74=1,5,IF(Original!YD74=2,4,IF(Original!YD74=3,3,IF(Original!YD74=4,2,IF(Original!YD74=5,1,".")))))</f>
        <v>4</v>
      </c>
      <c r="CP73" s="1">
        <f>IF(Original!YE74=1,5,IF(Original!YE74=2,4,IF(Original!YE74=3,3,IF(Original!YE74=4,2,IF(Original!YE74=5,1,".")))))</f>
        <v>3</v>
      </c>
      <c r="CQ73" s="1">
        <f>IF(Original!YF74=1,5,IF(Original!YF74=2,4,IF(Original!YF74=3,3,IF(Original!YF74=4,2,IF(Original!YF74=5,1,".")))))</f>
        <v>4</v>
      </c>
      <c r="CR73" s="1">
        <f>IF(Original!YG74=1,5,IF(Original!YG74=2,4,IF(Original!YG74=3,3,IF(Original!YG74=4,2,IF(Original!YG74=5,1,".")))))</f>
        <v>3</v>
      </c>
      <c r="CS73" s="1">
        <f t="shared" si="6"/>
        <v>3.25</v>
      </c>
      <c r="CT73" s="1">
        <f>Original!YS74</f>
        <v>2</v>
      </c>
      <c r="CU73" s="1">
        <f>IF(Original!YT74=1,5,IF(Original!YT74=2,4,IF(Original!YT74=3,3,IF(Original!YT74=4,2,IF(Original!YT74=5,1,".")))))</f>
        <v>2</v>
      </c>
      <c r="CV73" s="1">
        <f>Original!YU74</f>
        <v>3</v>
      </c>
      <c r="CW73" s="1">
        <f>Original!YV74</f>
        <v>5</v>
      </c>
      <c r="CX73" s="1">
        <f>Original!YW74</f>
        <v>4</v>
      </c>
      <c r="CY73" s="1">
        <f>Original!YX74</f>
        <v>4</v>
      </c>
      <c r="CZ73" s="1">
        <f>IF(Original!YY74=1,5,IF(Original!YY74=2,4,IF(Original!YY74=3,3,IF(Original!YY74=4,2,IF(Original!YY74=5,1,".")))))</f>
        <v>1</v>
      </c>
      <c r="DA73" s="1">
        <f>Original!YZ74</f>
        <v>4</v>
      </c>
      <c r="DB73" s="1">
        <f>Original!ZA74</f>
        <v>4</v>
      </c>
      <c r="DC73" s="1">
        <f>Original!ZB74</f>
        <v>3</v>
      </c>
      <c r="DD73" s="1">
        <f>Original!ZC74</f>
        <v>2</v>
      </c>
      <c r="DE73" s="1">
        <f>Original!ZD74</f>
        <v>3</v>
      </c>
      <c r="DF73" s="1">
        <f>IF(Original!ZE74=1,5,IF(Original!ZE74=2,4,IF(Original!ZE74=3,3,IF(Original!ZE74=4,2,IF(Original!ZE74=5,1,".")))))</f>
        <v>2</v>
      </c>
      <c r="DG73" s="1">
        <f t="shared" si="7"/>
        <v>3</v>
      </c>
    </row>
    <row r="74" ht="15.75" customHeight="1">
      <c r="A74" s="1">
        <v>73.0</v>
      </c>
      <c r="B74" s="1">
        <f>IF(Original!A75="EFT 1 cue",1,IF(Original!A75="ERT 1 cue",2,IF(Original!A75="EFT 3 cue",3,IF(Original!A75="ERT 3 cue",4))))</f>
        <v>3</v>
      </c>
      <c r="C74" s="1">
        <f>Original!C75</f>
        <v>3</v>
      </c>
      <c r="D74" s="1">
        <f>Original!D75</f>
        <v>1</v>
      </c>
      <c r="E74" s="1">
        <f>Original!J75</f>
        <v>0.05832</v>
      </c>
      <c r="F74" s="1">
        <f>Original!K75</f>
        <v>-2.841810191</v>
      </c>
      <c r="G74" s="1">
        <f>Original!L75</f>
        <v>0</v>
      </c>
      <c r="H74" s="1">
        <f>Original!M75</f>
        <v>0.00335</v>
      </c>
      <c r="I74" s="1">
        <f>Original!N75</f>
        <v>-5.698794933</v>
      </c>
      <c r="J74" s="1">
        <f>Original!O75</f>
        <v>0</v>
      </c>
      <c r="K74" s="1">
        <f>Original!R75</f>
        <v>98.44</v>
      </c>
      <c r="L74" s="1">
        <f>Original!S75</f>
        <v>80.46</v>
      </c>
      <c r="M74" s="1">
        <f>Original!T75</f>
        <v>24.22</v>
      </c>
      <c r="N74" s="1">
        <f>Original!U75</f>
        <v>44.54</v>
      </c>
      <c r="O74" s="1">
        <f>Original!V75</f>
        <v>38.28</v>
      </c>
      <c r="P74" s="1">
        <f>Original!W75</f>
        <v>11.72</v>
      </c>
      <c r="Q74" s="1">
        <f>Original!X75</f>
        <v>5.46</v>
      </c>
      <c r="R74" s="1">
        <f>Original!AA75</f>
        <v>72</v>
      </c>
      <c r="S74" s="1">
        <f>Original!AC75</f>
        <v>245</v>
      </c>
      <c r="T74" s="1">
        <f>Original!AK75</f>
        <v>33.22434</v>
      </c>
      <c r="U74" s="1">
        <f>Original!AM75</f>
        <v>1</v>
      </c>
      <c r="V74" s="1">
        <f>Original!AN75</f>
        <v>1</v>
      </c>
      <c r="W74" s="1">
        <f>Original!AS75</f>
        <v>2</v>
      </c>
      <c r="X74" s="1">
        <f>Original!AW75</f>
        <v>1</v>
      </c>
      <c r="Y74" s="1">
        <f>Original!AX75</f>
        <v>1</v>
      </c>
      <c r="Z74" s="1">
        <f>Original!AY75</f>
        <v>2</v>
      </c>
      <c r="AA74" s="1">
        <f>Original!AZ75</f>
        <v>2</v>
      </c>
      <c r="AB74" s="1">
        <f>Original!BA75</f>
        <v>0</v>
      </c>
      <c r="AC74" s="1">
        <f>Original!BB75</f>
        <v>0</v>
      </c>
      <c r="AD74" s="1">
        <f>Original!BC75</f>
        <v>0</v>
      </c>
      <c r="AE74" s="1">
        <f>Original!BD75</f>
        <v>2</v>
      </c>
      <c r="AF74" s="1">
        <f>Original!BE75</f>
        <v>6</v>
      </c>
      <c r="AG74" s="1">
        <f>Original!BF75</f>
        <v>2</v>
      </c>
      <c r="AH74" s="1">
        <f>Original!BJ75</f>
        <v>5</v>
      </c>
      <c r="AI74" s="1">
        <f>Original!BW75</f>
        <v>5</v>
      </c>
      <c r="AJ74" s="1">
        <f>Original!BZ75</f>
        <v>6</v>
      </c>
      <c r="AK74" s="1">
        <f>Original!CC75</f>
        <v>5</v>
      </c>
      <c r="AL74" s="1">
        <f>Original!CD75</f>
        <v>1</v>
      </c>
      <c r="AM74" s="1">
        <f>Original!CF75</f>
        <v>46</v>
      </c>
      <c r="AN74" s="1"/>
      <c r="AO74" s="1">
        <f>Original!CO75</f>
        <v>1</v>
      </c>
      <c r="AP74" s="1">
        <f>Original!KP75</f>
        <v>5</v>
      </c>
      <c r="AQ74" s="1">
        <f>Original!KQ75</f>
        <v>5</v>
      </c>
      <c r="AR74" s="1">
        <f>Original!LD75</f>
        <v>5</v>
      </c>
      <c r="AS74" s="1">
        <f>Original!LE75</f>
        <v>5</v>
      </c>
      <c r="AT74" s="1">
        <f>Original!LR75</f>
        <v>5</v>
      </c>
      <c r="AU74" s="1">
        <f>Original!LS75</f>
        <v>5</v>
      </c>
      <c r="AV74" s="1">
        <f>Original!MF75</f>
        <v>5</v>
      </c>
      <c r="AW74" s="1">
        <f>Original!MG75</f>
        <v>5</v>
      </c>
      <c r="AX74" s="1">
        <f>Original!MT75</f>
        <v>5</v>
      </c>
      <c r="AY74" s="1">
        <f>Original!MU75</f>
        <v>5</v>
      </c>
      <c r="AZ74" s="1">
        <f>Original!NH75</f>
        <v>5</v>
      </c>
      <c r="BA74" s="1">
        <f>Original!NI75</f>
        <v>5</v>
      </c>
      <c r="BB74" s="1">
        <f>Original!NV75</f>
        <v>5</v>
      </c>
      <c r="BC74" s="1">
        <f>Original!NW75</f>
        <v>5</v>
      </c>
      <c r="BD74" s="1">
        <f t="shared" si="1"/>
        <v>5</v>
      </c>
      <c r="BE74" s="1">
        <f>Original!PH75</f>
        <v>5</v>
      </c>
      <c r="BF74" s="1">
        <f>Original!PI75</f>
        <v>5</v>
      </c>
      <c r="BG74" s="1">
        <f>Original!PJ75</f>
        <v>5</v>
      </c>
      <c r="BH74" s="1">
        <f>Original!PK75</f>
        <v>5</v>
      </c>
      <c r="BI74" s="1">
        <f>Original!PL75</f>
        <v>5</v>
      </c>
      <c r="BJ74" s="1">
        <f>Original!PM75</f>
        <v>5</v>
      </c>
      <c r="BK74" s="1">
        <f t="shared" si="2"/>
        <v>5</v>
      </c>
      <c r="BL74" s="1">
        <f>Original!QW75</f>
        <v>5</v>
      </c>
      <c r="BM74" s="1">
        <f>Original!QX75</f>
        <v>5</v>
      </c>
      <c r="BN74" s="1">
        <f>Original!QY75</f>
        <v>5</v>
      </c>
      <c r="BO74" s="1">
        <f>Original!QZ75</f>
        <v>5</v>
      </c>
      <c r="BP74" s="1">
        <f>Original!RA75</f>
        <v>5</v>
      </c>
      <c r="BQ74" s="1">
        <f>Original!RB75</f>
        <v>5</v>
      </c>
      <c r="BR74" s="1">
        <f t="shared" si="3"/>
        <v>5</v>
      </c>
      <c r="BS74" s="1">
        <f>Original!YI75</f>
        <v>5</v>
      </c>
      <c r="BT74" s="1">
        <f>Original!YJ75</f>
        <v>5</v>
      </c>
      <c r="BU74" s="1">
        <f>Original!YK75</f>
        <v>5</v>
      </c>
      <c r="BV74" s="1">
        <f>Original!YL75</f>
        <v>5</v>
      </c>
      <c r="BW74" s="1">
        <f>Original!YM75</f>
        <v>5</v>
      </c>
      <c r="BX74" s="1">
        <f>Original!YN75</f>
        <v>5</v>
      </c>
      <c r="BY74" s="1">
        <f t="shared" si="4"/>
        <v>5</v>
      </c>
      <c r="BZ74" s="1">
        <f>Original!ZF75</f>
        <v>5</v>
      </c>
      <c r="CA74" s="1">
        <f>Original!ZG75</f>
        <v>5</v>
      </c>
      <c r="CB74" s="1">
        <f>Original!ZH75</f>
        <v>5</v>
      </c>
      <c r="CC74" s="1">
        <f>Original!ZI75</f>
        <v>5</v>
      </c>
      <c r="CD74" s="1">
        <f>Original!ZJ75</f>
        <v>5</v>
      </c>
      <c r="CE74" s="1">
        <f>Original!ZK75</f>
        <v>5</v>
      </c>
      <c r="CF74" s="1">
        <f t="shared" si="5"/>
        <v>5</v>
      </c>
      <c r="CG74" s="1">
        <f>Original!XW75</f>
        <v>4</v>
      </c>
      <c r="CH74" s="1">
        <f>Original!XX75</f>
        <v>4</v>
      </c>
      <c r="CI74" s="1">
        <f>IF(Original!XX75=1,5,IF(Original!XX75=2,4,IF(Original!XX75=3,3,IF(Original!XX75=4,2,IF(Original!XX75=5,1,".")))))</f>
        <v>2</v>
      </c>
      <c r="CJ74" s="1">
        <f>IF(Original!XY75=1,5,IF(Original!XY75=2,4,IF(Original!XY75=3,3,IF(Original!XY75=4,2,IF(Original!XY75=5,1,".")))))</f>
        <v>2</v>
      </c>
      <c r="CK74" s="1">
        <f>IF(Original!XZ75=1,5,IF(Original!XZ75=2,4,IF(Original!XZ75=3,3,IF(Original!XZ75=4,2,IF(Original!XZ75=5,1,".")))))</f>
        <v>2</v>
      </c>
      <c r="CL74" s="1">
        <f>Original!YA75</f>
        <v>3</v>
      </c>
      <c r="CM74" s="1">
        <f>Original!YB75</f>
        <v>3</v>
      </c>
      <c r="CN74" s="1">
        <f>Original!YC75</f>
        <v>4</v>
      </c>
      <c r="CO74" s="1">
        <f>IF(Original!YD75=1,5,IF(Original!YD75=2,4,IF(Original!YD75=3,3,IF(Original!YD75=4,2,IF(Original!YD75=5,1,".")))))</f>
        <v>3</v>
      </c>
      <c r="CP74" s="1">
        <f>IF(Original!YE75=1,5,IF(Original!YE75=2,4,IF(Original!YE75=3,3,IF(Original!YE75=4,2,IF(Original!YE75=5,1,".")))))</f>
        <v>3</v>
      </c>
      <c r="CQ74" s="1">
        <f>IF(Original!YF75=1,5,IF(Original!YF75=2,4,IF(Original!YF75=3,3,IF(Original!YF75=4,2,IF(Original!YF75=5,1,".")))))</f>
        <v>4</v>
      </c>
      <c r="CR74" s="1">
        <f>IF(Original!YG75=1,5,IF(Original!YG75=2,4,IF(Original!YG75=3,3,IF(Original!YG75=4,2,IF(Original!YG75=5,1,".")))))</f>
        <v>3</v>
      </c>
      <c r="CS74" s="1">
        <f t="shared" si="6"/>
        <v>3.083333333</v>
      </c>
      <c r="CT74" s="1">
        <f>Original!YS75</f>
        <v>4</v>
      </c>
      <c r="CU74" s="1">
        <f>IF(Original!YT75=1,5,IF(Original!YT75=2,4,IF(Original!YT75=3,3,IF(Original!YT75=4,2,IF(Original!YT75=5,1,".")))))</f>
        <v>5</v>
      </c>
      <c r="CV74" s="1">
        <f>Original!YU75</f>
        <v>5</v>
      </c>
      <c r="CW74" s="1">
        <f>Original!YV75</f>
        <v>3</v>
      </c>
      <c r="CX74" s="1">
        <f>Original!YW75</f>
        <v>5</v>
      </c>
      <c r="CY74" s="1">
        <f>Original!YX75</f>
        <v>5</v>
      </c>
      <c r="CZ74" s="1">
        <f>IF(Original!YY75=1,5,IF(Original!YY75=2,4,IF(Original!YY75=3,3,IF(Original!YY75=4,2,IF(Original!YY75=5,1,".")))))</f>
        <v>5</v>
      </c>
      <c r="DA74" s="1">
        <f>Original!YZ75</f>
        <v>4</v>
      </c>
      <c r="DB74" s="1">
        <f>Original!ZA75</f>
        <v>5</v>
      </c>
      <c r="DC74" s="1">
        <f>Original!ZB75</f>
        <v>5</v>
      </c>
      <c r="DD74" s="1">
        <f>Original!ZC75</f>
        <v>5</v>
      </c>
      <c r="DE74" s="1">
        <f>Original!ZD75</f>
        <v>4</v>
      </c>
      <c r="DF74" s="1">
        <f>IF(Original!ZE75=1,5,IF(Original!ZE75=2,4,IF(Original!ZE75=3,3,IF(Original!ZE75=4,2,IF(Original!ZE75=5,1,".")))))</f>
        <v>4</v>
      </c>
      <c r="DG74" s="1">
        <f t="shared" si="7"/>
        <v>4.538461538</v>
      </c>
    </row>
    <row r="75" ht="15.75" customHeight="1">
      <c r="A75" s="1">
        <v>74.0</v>
      </c>
      <c r="B75" s="1">
        <f>IF(Original!A76="EFT 1 cue",1,IF(Original!A76="ERT 1 cue",2,IF(Original!A76="EFT 3 cue",3,IF(Original!A76="ERT 3 cue",4))))</f>
        <v>3</v>
      </c>
      <c r="C75" s="1">
        <f>Original!C76</f>
        <v>3</v>
      </c>
      <c r="D75" s="1">
        <f>Original!D76</f>
        <v>1</v>
      </c>
      <c r="E75" s="1">
        <f>Original!J76</f>
        <v>0.01341</v>
      </c>
      <c r="F75" s="1">
        <f>Original!K76</f>
        <v>-4.311754582</v>
      </c>
      <c r="G75" s="1">
        <f>Original!L76</f>
        <v>0</v>
      </c>
      <c r="H75" s="1">
        <f>Original!M76</f>
        <v>24</v>
      </c>
      <c r="I75" s="1">
        <f>Original!N76</f>
        <v>3.17805383</v>
      </c>
      <c r="J75" s="1">
        <f>Original!O76</f>
        <v>0</v>
      </c>
      <c r="K75" s="1">
        <f>Original!R76</f>
        <v>99.22</v>
      </c>
      <c r="L75" s="1">
        <f>Original!S76</f>
        <v>92.96</v>
      </c>
      <c r="M75" s="1">
        <f>Original!T76</f>
        <v>86.72</v>
      </c>
      <c r="N75" s="1">
        <f>Original!U76</f>
        <v>0.78</v>
      </c>
      <c r="O75" s="1">
        <f>Original!V76</f>
        <v>49.22</v>
      </c>
      <c r="P75" s="1">
        <f>Original!W76</f>
        <v>0.78</v>
      </c>
      <c r="Q75" s="1">
        <f>Original!X76</f>
        <v>0.78</v>
      </c>
      <c r="R75" s="1">
        <f>Original!AA76</f>
        <v>70</v>
      </c>
      <c r="S75" s="1">
        <f>Original!AC76</f>
        <v>192</v>
      </c>
      <c r="T75" s="1">
        <f>Original!AK76</f>
        <v>27.54612</v>
      </c>
      <c r="U75" s="1">
        <f>Original!AM76</f>
        <v>1</v>
      </c>
      <c r="V75" s="1">
        <f>Original!AN76</f>
        <v>1</v>
      </c>
      <c r="W75" s="1">
        <f>Original!AS76</f>
        <v>2</v>
      </c>
      <c r="X75" s="1">
        <f>Original!AW76</f>
        <v>1</v>
      </c>
      <c r="Y75" s="1">
        <f>Original!AX76</f>
        <v>1</v>
      </c>
      <c r="Z75" s="1">
        <f>Original!AY76</f>
        <v>1</v>
      </c>
      <c r="AA75" s="1">
        <f>Original!AZ76</f>
        <v>1</v>
      </c>
      <c r="AB75" s="1">
        <f>Original!BA76</f>
        <v>1</v>
      </c>
      <c r="AC75" s="1">
        <f>Original!BB76</f>
        <v>0</v>
      </c>
      <c r="AD75" s="1">
        <f>Original!BC76</f>
        <v>1</v>
      </c>
      <c r="AE75" s="1">
        <f>Original!BD76</f>
        <v>5</v>
      </c>
      <c r="AF75" s="1">
        <f>Original!BE76</f>
        <v>5</v>
      </c>
      <c r="AG75" s="1">
        <f>Original!BF76</f>
        <v>1</v>
      </c>
      <c r="AH75" s="1">
        <f>Original!BJ76</f>
        <v>1</v>
      </c>
      <c r="AI75" s="1">
        <f>Original!BW76</f>
        <v>2</v>
      </c>
      <c r="AJ75" s="1">
        <f>Original!BZ76</f>
        <v>8</v>
      </c>
      <c r="AK75" s="1">
        <f>Original!CC76</f>
        <v>8</v>
      </c>
      <c r="AL75" s="1">
        <f>Original!CD76</f>
        <v>2</v>
      </c>
      <c r="AM75" s="1">
        <f>Original!CF76</f>
        <v>61</v>
      </c>
      <c r="AN75" s="1"/>
      <c r="AO75" s="1">
        <f>Original!CO76</f>
        <v>1</v>
      </c>
      <c r="AP75" s="1">
        <f>Original!KP76</f>
        <v>5</v>
      </c>
      <c r="AQ75" s="1">
        <f>Original!KQ76</f>
        <v>5</v>
      </c>
      <c r="AR75" s="1">
        <f>Original!LD76</f>
        <v>5</v>
      </c>
      <c r="AS75" s="1">
        <f>Original!LE76</f>
        <v>5</v>
      </c>
      <c r="AT75" s="1">
        <f>Original!LR76</f>
        <v>5</v>
      </c>
      <c r="AU75" s="1">
        <f>Original!LS76</f>
        <v>5</v>
      </c>
      <c r="AV75" s="1">
        <f>Original!MF76</f>
        <v>5</v>
      </c>
      <c r="AW75" s="1">
        <f>Original!MG76</f>
        <v>5</v>
      </c>
      <c r="AX75" s="1">
        <f>Original!MT76</f>
        <v>5</v>
      </c>
      <c r="AY75" s="1">
        <f>Original!MU76</f>
        <v>5</v>
      </c>
      <c r="AZ75" s="1">
        <f>Original!NH76</f>
        <v>5</v>
      </c>
      <c r="BA75" s="1">
        <f>Original!NI76</f>
        <v>5</v>
      </c>
      <c r="BB75" s="1">
        <f>Original!NV76</f>
        <v>5</v>
      </c>
      <c r="BC75" s="1">
        <f>Original!NW76</f>
        <v>5</v>
      </c>
      <c r="BD75" s="1">
        <f t="shared" si="1"/>
        <v>5</v>
      </c>
      <c r="BE75" s="1">
        <f>Original!PH76</f>
        <v>5</v>
      </c>
      <c r="BF75" s="1">
        <f>Original!PI76</f>
        <v>5</v>
      </c>
      <c r="BG75" s="1">
        <f>Original!PJ76</f>
        <v>5</v>
      </c>
      <c r="BH75" s="1">
        <f>Original!PK76</f>
        <v>5</v>
      </c>
      <c r="BI75" s="1">
        <f>Original!PL76</f>
        <v>5</v>
      </c>
      <c r="BJ75" s="1">
        <f>Original!PM76</f>
        <v>5</v>
      </c>
      <c r="BK75" s="1">
        <f t="shared" si="2"/>
        <v>5</v>
      </c>
      <c r="BL75" s="1">
        <f>Original!QW76</f>
        <v>5</v>
      </c>
      <c r="BM75" s="1">
        <f>Original!QX76</f>
        <v>5</v>
      </c>
      <c r="BN75" s="1">
        <f>Original!QY76</f>
        <v>5</v>
      </c>
      <c r="BO75" s="1">
        <f>Original!QZ76</f>
        <v>5</v>
      </c>
      <c r="BP75" s="1">
        <f>Original!RA76</f>
        <v>5</v>
      </c>
      <c r="BQ75" s="1">
        <f>Original!RB76</f>
        <v>5</v>
      </c>
      <c r="BR75" s="1">
        <f t="shared" si="3"/>
        <v>5</v>
      </c>
      <c r="BS75" s="1">
        <f>Original!YI76</f>
        <v>5</v>
      </c>
      <c r="BT75" s="1">
        <f>Original!YJ76</f>
        <v>5</v>
      </c>
      <c r="BU75" s="1">
        <f>Original!YK76</f>
        <v>5</v>
      </c>
      <c r="BV75" s="1">
        <f>Original!YL76</f>
        <v>5</v>
      </c>
      <c r="BW75" s="1">
        <f>Original!YM76</f>
        <v>5</v>
      </c>
      <c r="BX75" s="1">
        <f>Original!YN76</f>
        <v>5</v>
      </c>
      <c r="BY75" s="1">
        <f t="shared" si="4"/>
        <v>5</v>
      </c>
      <c r="BZ75" s="1">
        <f>Original!ZF76</f>
        <v>5</v>
      </c>
      <c r="CA75" s="1">
        <f>Original!ZG76</f>
        <v>5</v>
      </c>
      <c r="CB75" s="1">
        <f>Original!ZH76</f>
        <v>5</v>
      </c>
      <c r="CC75" s="1">
        <f>Original!ZI76</f>
        <v>5</v>
      </c>
      <c r="CD75" s="1">
        <f>Original!ZJ76</f>
        <v>5</v>
      </c>
      <c r="CE75" s="1">
        <f>Original!ZK76</f>
        <v>5</v>
      </c>
      <c r="CF75" s="1">
        <f t="shared" si="5"/>
        <v>5</v>
      </c>
      <c r="CG75" s="1">
        <f>Original!XW76</f>
        <v>5</v>
      </c>
      <c r="CH75" s="1">
        <f>Original!XX76</f>
        <v>5</v>
      </c>
      <c r="CI75" s="1">
        <f>IF(Original!XX76=1,5,IF(Original!XX76=2,4,IF(Original!XX76=3,3,IF(Original!XX76=4,2,IF(Original!XX76=5,1,".")))))</f>
        <v>1</v>
      </c>
      <c r="CJ75" s="1">
        <f>IF(Original!XY76=1,5,IF(Original!XY76=2,4,IF(Original!XY76=3,3,IF(Original!XY76=4,2,IF(Original!XY76=5,1,".")))))</f>
        <v>4</v>
      </c>
      <c r="CK75" s="1">
        <f>IF(Original!XZ76=1,5,IF(Original!XZ76=2,4,IF(Original!XZ76=3,3,IF(Original!XZ76=4,2,IF(Original!XZ76=5,1,".")))))</f>
        <v>5</v>
      </c>
      <c r="CL75" s="1">
        <f>Original!YA76</f>
        <v>3</v>
      </c>
      <c r="CM75" s="1">
        <f>Original!YB76</f>
        <v>5</v>
      </c>
      <c r="CN75" s="1">
        <f>Original!YC76</f>
        <v>3</v>
      </c>
      <c r="CO75" s="1">
        <f>IF(Original!YD76=1,5,IF(Original!YD76=2,4,IF(Original!YD76=3,3,IF(Original!YD76=4,2,IF(Original!YD76=5,1,".")))))</f>
        <v>2</v>
      </c>
      <c r="CP75" s="1">
        <f>IF(Original!YE76=1,5,IF(Original!YE76=2,4,IF(Original!YE76=3,3,IF(Original!YE76=4,2,IF(Original!YE76=5,1,".")))))</f>
        <v>4</v>
      </c>
      <c r="CQ75" s="1">
        <f>IF(Original!YF76=1,5,IF(Original!YF76=2,4,IF(Original!YF76=3,3,IF(Original!YF76=4,2,IF(Original!YF76=5,1,".")))))</f>
        <v>4</v>
      </c>
      <c r="CR75" s="1">
        <f>IF(Original!YG76=1,5,IF(Original!YG76=2,4,IF(Original!YG76=3,3,IF(Original!YG76=4,2,IF(Original!YG76=5,1,".")))))</f>
        <v>4</v>
      </c>
      <c r="CS75" s="1">
        <f t="shared" si="6"/>
        <v>3.75</v>
      </c>
      <c r="CT75" s="1">
        <f>Original!YS76</f>
        <v>1</v>
      </c>
      <c r="CU75" s="1">
        <f>IF(Original!YT76=1,5,IF(Original!YT76=2,4,IF(Original!YT76=3,3,IF(Original!YT76=4,2,IF(Original!YT76=5,1,".")))))</f>
        <v>2</v>
      </c>
      <c r="CV75" s="1">
        <f>Original!YU76</f>
        <v>5</v>
      </c>
      <c r="CW75" s="1">
        <f>Original!YV76</f>
        <v>1</v>
      </c>
      <c r="CX75" s="1">
        <f>Original!YW76</f>
        <v>5</v>
      </c>
      <c r="CY75" s="1">
        <f>Original!YX76</f>
        <v>5</v>
      </c>
      <c r="CZ75" s="1">
        <f>IF(Original!YY76=1,5,IF(Original!YY76=2,4,IF(Original!YY76=3,3,IF(Original!YY76=4,2,IF(Original!YY76=5,1,".")))))</f>
        <v>3</v>
      </c>
      <c r="DA75" s="1">
        <f>Original!YZ76</f>
        <v>5</v>
      </c>
      <c r="DB75" s="1">
        <f>Original!ZA76</f>
        <v>5</v>
      </c>
      <c r="DC75" s="1">
        <f>Original!ZB76</f>
        <v>5</v>
      </c>
      <c r="DD75" s="1">
        <f>Original!ZC76</f>
        <v>5</v>
      </c>
      <c r="DE75" s="1">
        <f>Original!ZD76</f>
        <v>4</v>
      </c>
      <c r="DF75" s="1">
        <f>IF(Original!ZE76=1,5,IF(Original!ZE76=2,4,IF(Original!ZE76=3,3,IF(Original!ZE76=4,2,IF(Original!ZE76=5,1,".")))))</f>
        <v>4</v>
      </c>
      <c r="DG75" s="1">
        <f t="shared" si="7"/>
        <v>3.846153846</v>
      </c>
    </row>
    <row r="76" ht="15.75" customHeight="1">
      <c r="A76" s="1">
        <v>75.0</v>
      </c>
      <c r="B76" s="1">
        <f>IF(Original!A77="EFT 1 cue",1,IF(Original!A77="ERT 1 cue",2,IF(Original!A77="EFT 3 cue",3,IF(Original!A77="ERT 3 cue",4))))</f>
        <v>3</v>
      </c>
      <c r="C76" s="1">
        <f>Original!C77</f>
        <v>3</v>
      </c>
      <c r="D76" s="1">
        <f>Original!D77</f>
        <v>1</v>
      </c>
      <c r="E76" s="1">
        <f>Original!J77</f>
        <v>0.00474</v>
      </c>
      <c r="F76" s="1">
        <f>Original!K77</f>
        <v>-5.351718143</v>
      </c>
      <c r="G76" s="1">
        <f>Original!L77</f>
        <v>0</v>
      </c>
      <c r="H76" s="1">
        <f>Original!M77</f>
        <v>0.00671</v>
      </c>
      <c r="I76" s="1">
        <f>Original!N77</f>
        <v>-5.004156328</v>
      </c>
      <c r="J76" s="1">
        <f>Original!O77</f>
        <v>0</v>
      </c>
      <c r="K76" s="1">
        <f>Original!R77</f>
        <v>99.22</v>
      </c>
      <c r="L76" s="1">
        <f>Original!S77</f>
        <v>97.66</v>
      </c>
      <c r="M76" s="1">
        <f>Original!T77</f>
        <v>24.22</v>
      </c>
      <c r="N76" s="1">
        <f>Original!U77</f>
        <v>50.78</v>
      </c>
      <c r="O76" s="1">
        <f>Original!V77</f>
        <v>24.22</v>
      </c>
      <c r="P76" s="1">
        <f>Original!W77</f>
        <v>19.54</v>
      </c>
      <c r="Q76" s="1">
        <f>Original!X77</f>
        <v>0.78</v>
      </c>
      <c r="R76" s="1">
        <f>Original!AA77</f>
        <v>74</v>
      </c>
      <c r="S76" s="1">
        <f>Original!AC77</f>
        <v>255</v>
      </c>
      <c r="T76" s="1">
        <f>Original!AK77</f>
        <v>32.73649</v>
      </c>
      <c r="U76" s="1">
        <f>Original!AM77</f>
        <v>1</v>
      </c>
      <c r="V76" s="1">
        <f>Original!AN77</f>
        <v>0</v>
      </c>
      <c r="W76" s="1">
        <f>Original!AS77</f>
        <v>1</v>
      </c>
      <c r="X76" s="1">
        <f>Original!AW77</f>
        <v>1</v>
      </c>
      <c r="Y76" s="1">
        <f>Original!AX77</f>
        <v>2</v>
      </c>
      <c r="Z76" s="1">
        <f>Original!AY77</f>
        <v>1</v>
      </c>
      <c r="AA76" s="1">
        <f>Original!AZ77</f>
        <v>0</v>
      </c>
      <c r="AB76" s="1">
        <f>Original!BA77</f>
        <v>0</v>
      </c>
      <c r="AC76" s="1">
        <f>Original!BB77</f>
        <v>0</v>
      </c>
      <c r="AD76" s="1">
        <f>Original!BC77</f>
        <v>0</v>
      </c>
      <c r="AE76" s="1">
        <f>Original!BD77</f>
        <v>2</v>
      </c>
      <c r="AF76" s="1">
        <f>Original!BE77</f>
        <v>7</v>
      </c>
      <c r="AG76" s="1">
        <f>Original!BF77</f>
        <v>3</v>
      </c>
      <c r="AH76" s="1">
        <f>Original!BJ77</f>
        <v>3</v>
      </c>
      <c r="AI76" s="1">
        <f>Original!BW77</f>
        <v>5</v>
      </c>
      <c r="AJ76" s="1">
        <f>Original!BZ77</f>
        <v>4</v>
      </c>
      <c r="AK76" s="1">
        <f>Original!CC77</f>
        <v>5</v>
      </c>
      <c r="AL76" s="1">
        <f>Original!CD77</f>
        <v>1</v>
      </c>
      <c r="AM76" s="1">
        <f>Original!CF77</f>
        <v>32</v>
      </c>
      <c r="AN76" s="1"/>
      <c r="AO76" s="1">
        <f>Original!CO77</f>
        <v>1</v>
      </c>
      <c r="AP76" s="1">
        <f>Original!KP77</f>
        <v>5</v>
      </c>
      <c r="AQ76" s="1">
        <f>Original!KQ77</f>
        <v>5</v>
      </c>
      <c r="AR76" s="1">
        <f>Original!LD77</f>
        <v>5</v>
      </c>
      <c r="AS76" s="1">
        <f>Original!LE77</f>
        <v>5</v>
      </c>
      <c r="AT76" s="1">
        <f>Original!LR77</f>
        <v>5</v>
      </c>
      <c r="AU76" s="1">
        <f>Original!LS77</f>
        <v>5</v>
      </c>
      <c r="AV76" s="1">
        <f>Original!MF77</f>
        <v>5</v>
      </c>
      <c r="AW76" s="1">
        <f>Original!MG77</f>
        <v>5</v>
      </c>
      <c r="AX76" s="1">
        <f>Original!MT77</f>
        <v>5</v>
      </c>
      <c r="AY76" s="1">
        <f>Original!MU77</f>
        <v>5</v>
      </c>
      <c r="AZ76" s="1">
        <f>Original!NH77</f>
        <v>5</v>
      </c>
      <c r="BA76" s="1">
        <f>Original!NI77</f>
        <v>5</v>
      </c>
      <c r="BB76" s="1">
        <f>Original!NV77</f>
        <v>5</v>
      </c>
      <c r="BC76" s="1">
        <f>Original!NW77</f>
        <v>5</v>
      </c>
      <c r="BD76" s="1">
        <f t="shared" si="1"/>
        <v>5</v>
      </c>
      <c r="BE76" s="1">
        <f>Original!PH77</f>
        <v>5</v>
      </c>
      <c r="BF76" s="1">
        <f>Original!PI77</f>
        <v>5</v>
      </c>
      <c r="BG76" s="1">
        <f>Original!PJ77</f>
        <v>5</v>
      </c>
      <c r="BH76" s="1">
        <f>Original!PK77</f>
        <v>5</v>
      </c>
      <c r="BI76" s="1">
        <f>Original!PL77</f>
        <v>5</v>
      </c>
      <c r="BJ76" s="1">
        <f>Original!PM77</f>
        <v>5</v>
      </c>
      <c r="BK76" s="1">
        <f t="shared" si="2"/>
        <v>5</v>
      </c>
      <c r="BL76" s="1">
        <f>Original!QW77</f>
        <v>5</v>
      </c>
      <c r="BM76" s="1">
        <f>Original!QX77</f>
        <v>5</v>
      </c>
      <c r="BN76" s="1">
        <f>Original!QY77</f>
        <v>5</v>
      </c>
      <c r="BO76" s="1">
        <f>Original!QZ77</f>
        <v>5</v>
      </c>
      <c r="BP76" s="1">
        <f>Original!RA77</f>
        <v>5</v>
      </c>
      <c r="BQ76" s="1">
        <f>Original!RB77</f>
        <v>5</v>
      </c>
      <c r="BR76" s="1">
        <f t="shared" si="3"/>
        <v>5</v>
      </c>
      <c r="BS76" s="1">
        <f>Original!YI77</f>
        <v>5</v>
      </c>
      <c r="BT76" s="1">
        <f>Original!YJ77</f>
        <v>5</v>
      </c>
      <c r="BU76" s="1">
        <f>Original!YK77</f>
        <v>5</v>
      </c>
      <c r="BV76" s="1">
        <f>Original!YL77</f>
        <v>5</v>
      </c>
      <c r="BW76" s="1">
        <f>Original!YM77</f>
        <v>5</v>
      </c>
      <c r="BX76" s="1">
        <f>Original!YN77</f>
        <v>5</v>
      </c>
      <c r="BY76" s="1">
        <f t="shared" si="4"/>
        <v>5</v>
      </c>
      <c r="BZ76" s="1">
        <f>Original!ZF77</f>
        <v>5</v>
      </c>
      <c r="CA76" s="1">
        <f>Original!ZG77</f>
        <v>5</v>
      </c>
      <c r="CB76" s="1">
        <f>Original!ZH77</f>
        <v>5</v>
      </c>
      <c r="CC76" s="1">
        <f>Original!ZI77</f>
        <v>5</v>
      </c>
      <c r="CD76" s="1">
        <f>Original!ZJ77</f>
        <v>5</v>
      </c>
      <c r="CE76" s="1">
        <f>Original!ZK77</f>
        <v>5</v>
      </c>
      <c r="CF76" s="1">
        <f t="shared" si="5"/>
        <v>5</v>
      </c>
      <c r="CG76" s="1">
        <f>Original!XW77</f>
        <v>5</v>
      </c>
      <c r="CH76" s="1">
        <f>Original!XX77</f>
        <v>5</v>
      </c>
      <c r="CI76" s="1">
        <f>IF(Original!XX77=1,5,IF(Original!XX77=2,4,IF(Original!XX77=3,3,IF(Original!XX77=4,2,IF(Original!XX77=5,1,".")))))</f>
        <v>1</v>
      </c>
      <c r="CJ76" s="1">
        <f>IF(Original!XY77=1,5,IF(Original!XY77=2,4,IF(Original!XY77=3,3,IF(Original!XY77=4,2,IF(Original!XY77=5,1,".")))))</f>
        <v>4</v>
      </c>
      <c r="CK76" s="1">
        <f>IF(Original!XZ77=1,5,IF(Original!XZ77=2,4,IF(Original!XZ77=3,3,IF(Original!XZ77=4,2,IF(Original!XZ77=5,1,".")))))</f>
        <v>4</v>
      </c>
      <c r="CL76" s="1">
        <f>Original!YA77</f>
        <v>4</v>
      </c>
      <c r="CM76" s="1">
        <f>Original!YB77</f>
        <v>5</v>
      </c>
      <c r="CN76" s="1">
        <f>Original!YC77</f>
        <v>5</v>
      </c>
      <c r="CO76" s="1">
        <f>IF(Original!YD77=1,5,IF(Original!YD77=2,4,IF(Original!YD77=3,3,IF(Original!YD77=4,2,IF(Original!YD77=5,1,".")))))</f>
        <v>3</v>
      </c>
      <c r="CP76" s="1">
        <f>IF(Original!YE77=1,5,IF(Original!YE77=2,4,IF(Original!YE77=3,3,IF(Original!YE77=4,2,IF(Original!YE77=5,1,".")))))</f>
        <v>5</v>
      </c>
      <c r="CQ76" s="1">
        <f>IF(Original!YF77=1,5,IF(Original!YF77=2,4,IF(Original!YF77=3,3,IF(Original!YF77=4,2,IF(Original!YF77=5,1,".")))))</f>
        <v>5</v>
      </c>
      <c r="CR76" s="1">
        <f>IF(Original!YG77=1,5,IF(Original!YG77=2,4,IF(Original!YG77=3,3,IF(Original!YG77=4,2,IF(Original!YG77=5,1,".")))))</f>
        <v>5</v>
      </c>
      <c r="CS76" s="1">
        <f t="shared" si="6"/>
        <v>4.25</v>
      </c>
      <c r="CT76" s="1">
        <f>Original!YS77</f>
        <v>2</v>
      </c>
      <c r="CU76" s="1">
        <f>IF(Original!YT77=1,5,IF(Original!YT77=2,4,IF(Original!YT77=3,3,IF(Original!YT77=4,2,IF(Original!YT77=5,1,".")))))</f>
        <v>4</v>
      </c>
      <c r="CV76" s="1">
        <f>Original!YU77</f>
        <v>5</v>
      </c>
      <c r="CW76" s="1">
        <f>Original!YV77</f>
        <v>4</v>
      </c>
      <c r="CX76" s="1">
        <f>Original!YW77</f>
        <v>5</v>
      </c>
      <c r="CY76" s="1">
        <f>Original!YX77</f>
        <v>5</v>
      </c>
      <c r="CZ76" s="1">
        <f>IF(Original!YY77=1,5,IF(Original!YY77=2,4,IF(Original!YY77=3,3,IF(Original!YY77=4,2,IF(Original!YY77=5,1,".")))))</f>
        <v>4</v>
      </c>
      <c r="DA76" s="1">
        <f>Original!YZ77</f>
        <v>4</v>
      </c>
      <c r="DB76" s="1">
        <f>Original!ZA77</f>
        <v>5</v>
      </c>
      <c r="DC76" s="1">
        <f>Original!ZB77</f>
        <v>4</v>
      </c>
      <c r="DD76" s="1">
        <f>Original!ZC77</f>
        <v>5</v>
      </c>
      <c r="DE76" s="1">
        <f>Original!ZD77</f>
        <v>4</v>
      </c>
      <c r="DF76" s="1">
        <f>IF(Original!ZE77=1,5,IF(Original!ZE77=2,4,IF(Original!ZE77=3,3,IF(Original!ZE77=4,2,IF(Original!ZE77=5,1,".")))))</f>
        <v>4</v>
      </c>
      <c r="DG76" s="1">
        <f t="shared" si="7"/>
        <v>4.230769231</v>
      </c>
    </row>
    <row r="77" ht="15.75" customHeight="1">
      <c r="A77" s="1">
        <v>76.0</v>
      </c>
      <c r="B77" s="1">
        <f>IF(Original!A78="EFT 1 cue",1,IF(Original!A78="ERT 1 cue",2,IF(Original!A78="EFT 3 cue",3,IF(Original!A78="ERT 3 cue",4))))</f>
        <v>3</v>
      </c>
      <c r="C77" s="1">
        <f>Original!C78</f>
        <v>3</v>
      </c>
      <c r="D77" s="1">
        <f>Original!D78</f>
        <v>1</v>
      </c>
      <c r="E77" s="1">
        <f>Original!J78</f>
        <v>0.03955</v>
      </c>
      <c r="F77" s="1">
        <f>Original!K78</f>
        <v>-3.230189585</v>
      </c>
      <c r="G77" s="1">
        <f>Original!L78</f>
        <v>0</v>
      </c>
      <c r="H77" s="1">
        <f>Original!M78</f>
        <v>0.00194</v>
      </c>
      <c r="I77" s="1">
        <f>Original!N78</f>
        <v>-6.245067306</v>
      </c>
      <c r="J77" s="1">
        <f>Original!O78</f>
        <v>0</v>
      </c>
      <c r="K77" s="1">
        <f>Original!R78</f>
        <v>99.22</v>
      </c>
      <c r="L77" s="1">
        <f>Original!S78</f>
        <v>88.28</v>
      </c>
      <c r="M77" s="1">
        <f>Original!T78</f>
        <v>99.22</v>
      </c>
      <c r="N77" s="1">
        <f>Original!U78</f>
        <v>97.66</v>
      </c>
      <c r="O77" s="1">
        <f>Original!V78</f>
        <v>99.22</v>
      </c>
      <c r="P77" s="1">
        <f>Original!W78</f>
        <v>0.78</v>
      </c>
      <c r="Q77" s="1">
        <f>Original!X78</f>
        <v>0.78</v>
      </c>
      <c r="R77" s="1">
        <f>Original!AA78</f>
        <v>67</v>
      </c>
      <c r="S77" s="1">
        <f>Original!AC78</f>
        <v>224</v>
      </c>
      <c r="T77" s="1">
        <f>Original!AK78</f>
        <v>35.07953</v>
      </c>
      <c r="U77" s="1">
        <f>Original!AM78</f>
        <v>0</v>
      </c>
      <c r="V77" s="1">
        <f>Original!AN78</f>
        <v>0</v>
      </c>
      <c r="W77" s="1">
        <f>Original!AS78</f>
        <v>0</v>
      </c>
      <c r="X77" s="1">
        <f>Original!AW78</f>
        <v>0</v>
      </c>
      <c r="Y77" s="1">
        <f>Original!AX78</f>
        <v>1</v>
      </c>
      <c r="Z77" s="1">
        <f>Original!AY78</f>
        <v>3</v>
      </c>
      <c r="AA77" s="1">
        <f>Original!AZ78</f>
        <v>0</v>
      </c>
      <c r="AB77" s="1">
        <f>Original!BA78</f>
        <v>0</v>
      </c>
      <c r="AC77" s="1">
        <f>Original!BB78</f>
        <v>0</v>
      </c>
      <c r="AD77" s="1">
        <f>Original!BC78</f>
        <v>0</v>
      </c>
      <c r="AE77" s="1">
        <f>Original!BD78</f>
        <v>2</v>
      </c>
      <c r="AF77" s="1">
        <f>Original!BE78</f>
        <v>5</v>
      </c>
      <c r="AG77" s="1">
        <f>Original!BF78</f>
        <v>1</v>
      </c>
      <c r="AH77" s="1">
        <f>Original!BJ78</f>
        <v>3</v>
      </c>
      <c r="AI77" s="1">
        <f>Original!BW78</f>
        <v>3</v>
      </c>
      <c r="AJ77" s="1">
        <f>Original!BZ78</f>
        <v>7</v>
      </c>
      <c r="AK77" s="1">
        <f>Original!CC78</f>
        <v>7</v>
      </c>
      <c r="AL77" s="1">
        <f>Original!CD78</f>
        <v>1</v>
      </c>
      <c r="AM77" s="1">
        <f>Original!CF78</f>
        <v>48</v>
      </c>
      <c r="AN77" s="1"/>
      <c r="AO77" s="1">
        <f>Original!CO78</f>
        <v>1</v>
      </c>
      <c r="AP77" s="1">
        <f>Original!KP78</f>
        <v>5</v>
      </c>
      <c r="AQ77" s="1">
        <f>Original!KQ78</f>
        <v>5</v>
      </c>
      <c r="AR77" s="1">
        <f>Original!LD78</f>
        <v>5</v>
      </c>
      <c r="AS77" s="1">
        <f>Original!LE78</f>
        <v>5</v>
      </c>
      <c r="AT77" s="1">
        <f>Original!LR78</f>
        <v>5</v>
      </c>
      <c r="AU77" s="1">
        <f>Original!LS78</f>
        <v>5</v>
      </c>
      <c r="AV77" s="1">
        <f>Original!MF78</f>
        <v>5</v>
      </c>
      <c r="AW77" s="1">
        <f>Original!MG78</f>
        <v>5</v>
      </c>
      <c r="AX77" s="1">
        <f>Original!MT78</f>
        <v>5</v>
      </c>
      <c r="AY77" s="1">
        <f>Original!MU78</f>
        <v>5</v>
      </c>
      <c r="AZ77" s="1">
        <f>Original!NH78</f>
        <v>5</v>
      </c>
      <c r="BA77" s="1">
        <f>Original!NI78</f>
        <v>5</v>
      </c>
      <c r="BB77" s="1">
        <f>Original!NV78</f>
        <v>5</v>
      </c>
      <c r="BC77" s="1">
        <f>Original!NW78</f>
        <v>5</v>
      </c>
      <c r="BD77" s="1">
        <f t="shared" si="1"/>
        <v>5</v>
      </c>
      <c r="BE77" s="1">
        <f>Original!PH78</f>
        <v>5</v>
      </c>
      <c r="BF77" s="1">
        <f>Original!PI78</f>
        <v>5</v>
      </c>
      <c r="BG77" s="1">
        <f>Original!PJ78</f>
        <v>1</v>
      </c>
      <c r="BH77" s="1">
        <f>Original!PK78</f>
        <v>1</v>
      </c>
      <c r="BI77" s="1">
        <f>Original!PL78</f>
        <v>1</v>
      </c>
      <c r="BJ77" s="1">
        <f>Original!PM78</f>
        <v>1</v>
      </c>
      <c r="BK77" s="1">
        <f t="shared" si="2"/>
        <v>2.333333333</v>
      </c>
      <c r="BL77" s="1">
        <f>Original!QW78</f>
        <v>5</v>
      </c>
      <c r="BM77" s="1">
        <f>Original!QX78</f>
        <v>5</v>
      </c>
      <c r="BN77" s="1">
        <f>Original!QY78</f>
        <v>5</v>
      </c>
      <c r="BO77" s="1">
        <f>Original!QZ78</f>
        <v>5</v>
      </c>
      <c r="BP77" s="1">
        <f>Original!RA78</f>
        <v>5</v>
      </c>
      <c r="BQ77" s="1">
        <f>Original!RB78</f>
        <v>5</v>
      </c>
      <c r="BR77" s="1">
        <f t="shared" si="3"/>
        <v>5</v>
      </c>
      <c r="BS77" s="1">
        <f>Original!YI78</f>
        <v>4</v>
      </c>
      <c r="BT77" s="1">
        <f>Original!YJ78</f>
        <v>4</v>
      </c>
      <c r="BU77" s="1">
        <f>Original!YK78</f>
        <v>4</v>
      </c>
      <c r="BV77" s="1">
        <f>Original!YL78</f>
        <v>4</v>
      </c>
      <c r="BW77" s="1">
        <f>Original!YM78</f>
        <v>4</v>
      </c>
      <c r="BX77" s="1">
        <f>Original!YN78</f>
        <v>4</v>
      </c>
      <c r="BY77" s="1">
        <f t="shared" si="4"/>
        <v>4</v>
      </c>
      <c r="BZ77" s="1">
        <f>Original!ZF78</f>
        <v>4</v>
      </c>
      <c r="CA77" s="1">
        <f>Original!ZG78</f>
        <v>4</v>
      </c>
      <c r="CB77" s="1">
        <f>Original!ZH78</f>
        <v>4</v>
      </c>
      <c r="CC77" s="1">
        <f>Original!ZI78</f>
        <v>4</v>
      </c>
      <c r="CD77" s="1">
        <f>Original!ZJ78</f>
        <v>4</v>
      </c>
      <c r="CE77" s="1">
        <f>Original!ZK78</f>
        <v>4</v>
      </c>
      <c r="CF77" s="1">
        <f t="shared" si="5"/>
        <v>4</v>
      </c>
      <c r="CG77" s="1">
        <f>Original!XW78</f>
        <v>5</v>
      </c>
      <c r="CH77" s="1">
        <f>Original!XX78</f>
        <v>5</v>
      </c>
      <c r="CI77" s="1">
        <f>IF(Original!XX78=1,5,IF(Original!XX78=2,4,IF(Original!XX78=3,3,IF(Original!XX78=4,2,IF(Original!XX78=5,1,".")))))</f>
        <v>1</v>
      </c>
      <c r="CJ77" s="1">
        <f>IF(Original!XY78=1,5,IF(Original!XY78=2,4,IF(Original!XY78=3,3,IF(Original!XY78=4,2,IF(Original!XY78=5,1,".")))))</f>
        <v>5</v>
      </c>
      <c r="CK77" s="1">
        <f>IF(Original!XZ78=1,5,IF(Original!XZ78=2,4,IF(Original!XZ78=3,3,IF(Original!XZ78=4,2,IF(Original!XZ78=5,1,".")))))</f>
        <v>5</v>
      </c>
      <c r="CL77" s="1">
        <f>Original!YA78</f>
        <v>5</v>
      </c>
      <c r="CM77" s="1">
        <f>Original!YB78</f>
        <v>3</v>
      </c>
      <c r="CN77" s="1">
        <f>Original!YC78</f>
        <v>5</v>
      </c>
      <c r="CO77" s="1">
        <f>IF(Original!YD78=1,5,IF(Original!YD78=2,4,IF(Original!YD78=3,3,IF(Original!YD78=4,2,IF(Original!YD78=5,1,".")))))</f>
        <v>3</v>
      </c>
      <c r="CP77" s="1">
        <f>IF(Original!YE78=1,5,IF(Original!YE78=2,4,IF(Original!YE78=3,3,IF(Original!YE78=4,2,IF(Original!YE78=5,1,".")))))</f>
        <v>5</v>
      </c>
      <c r="CQ77" s="1">
        <f>IF(Original!YF78=1,5,IF(Original!YF78=2,4,IF(Original!YF78=3,3,IF(Original!YF78=4,2,IF(Original!YF78=5,1,".")))))</f>
        <v>3</v>
      </c>
      <c r="CR77" s="1">
        <f>IF(Original!YG78=1,5,IF(Original!YG78=2,4,IF(Original!YG78=3,3,IF(Original!YG78=4,2,IF(Original!YG78=5,1,".")))))</f>
        <v>5</v>
      </c>
      <c r="CS77" s="1">
        <f t="shared" si="6"/>
        <v>4.166666667</v>
      </c>
      <c r="CT77" s="1">
        <f>Original!YS78</f>
        <v>4</v>
      </c>
      <c r="CU77" s="1">
        <f>IF(Original!YT78=1,5,IF(Original!YT78=2,4,IF(Original!YT78=3,3,IF(Original!YT78=4,2,IF(Original!YT78=5,1,".")))))</f>
        <v>4</v>
      </c>
      <c r="CV77" s="1">
        <f>Original!YU78</f>
        <v>4</v>
      </c>
      <c r="CW77" s="1">
        <f>Original!YV78</f>
        <v>5</v>
      </c>
      <c r="CX77" s="1">
        <f>Original!YW78</f>
        <v>5</v>
      </c>
      <c r="CY77" s="1">
        <f>Original!YX78</f>
        <v>5</v>
      </c>
      <c r="CZ77" s="1">
        <f>IF(Original!YY78=1,5,IF(Original!YY78=2,4,IF(Original!YY78=3,3,IF(Original!YY78=4,2,IF(Original!YY78=5,1,".")))))</f>
        <v>4</v>
      </c>
      <c r="DA77" s="1">
        <f>Original!YZ78</f>
        <v>5</v>
      </c>
      <c r="DB77" s="1">
        <f>Original!ZA78</f>
        <v>4</v>
      </c>
      <c r="DC77" s="1">
        <f>Original!ZB78</f>
        <v>5</v>
      </c>
      <c r="DD77" s="1">
        <f>Original!ZC78</f>
        <v>5</v>
      </c>
      <c r="DE77" s="1">
        <f>Original!ZD78</f>
        <v>2</v>
      </c>
      <c r="DF77" s="1">
        <f>IF(Original!ZE78=1,5,IF(Original!ZE78=2,4,IF(Original!ZE78=3,3,IF(Original!ZE78=4,2,IF(Original!ZE78=5,1,".")))))</f>
        <v>4</v>
      </c>
      <c r="DG77" s="1">
        <f t="shared" si="7"/>
        <v>4.307692308</v>
      </c>
    </row>
    <row r="78" ht="15.75" customHeight="1">
      <c r="A78" s="1">
        <v>77.0</v>
      </c>
      <c r="B78" s="1">
        <f>IF(Original!A79="EFT 1 cue",1,IF(Original!A79="ERT 1 cue",2,IF(Original!A79="EFT 3 cue",3,IF(Original!A79="ERT 3 cue",4))))</f>
        <v>3</v>
      </c>
      <c r="C78" s="1">
        <f>Original!C79</f>
        <v>3</v>
      </c>
      <c r="D78" s="1">
        <f>Original!D79</f>
        <v>1</v>
      </c>
      <c r="E78" s="1">
        <f>Original!J79</f>
        <v>0.00671</v>
      </c>
      <c r="F78" s="1">
        <f>Original!K79</f>
        <v>-5.004156328</v>
      </c>
      <c r="G78" s="1">
        <f>Original!L79</f>
        <v>0</v>
      </c>
      <c r="H78" s="1">
        <f>Original!M79</f>
        <v>0.00194</v>
      </c>
      <c r="I78" s="1">
        <f>Original!N79</f>
        <v>-6.245067306</v>
      </c>
      <c r="J78" s="1">
        <f>Original!O79</f>
        <v>0</v>
      </c>
      <c r="K78" s="1">
        <f>Original!R79</f>
        <v>49.22</v>
      </c>
      <c r="L78" s="1">
        <f>Original!S79</f>
        <v>97.66</v>
      </c>
      <c r="M78" s="1">
        <f>Original!T79</f>
        <v>0.78</v>
      </c>
      <c r="N78" s="1">
        <f>Original!U79</f>
        <v>49.22</v>
      </c>
      <c r="O78" s="1">
        <f>Original!V79</f>
        <v>0.78</v>
      </c>
      <c r="P78" s="1">
        <f>Original!W79</f>
        <v>0.78</v>
      </c>
      <c r="Q78" s="1">
        <f>Original!X79</f>
        <v>0.78</v>
      </c>
      <c r="R78" s="1">
        <f>Original!AA79</f>
        <v>74</v>
      </c>
      <c r="S78" s="1">
        <f>Original!AC79</f>
        <v>315</v>
      </c>
      <c r="T78" s="1">
        <f>Original!AK79</f>
        <v>40.43919</v>
      </c>
      <c r="U78" s="1">
        <f>Original!AM79</f>
        <v>1</v>
      </c>
      <c r="V78" s="1">
        <f>Original!AN79</f>
        <v>0</v>
      </c>
      <c r="W78" s="1">
        <f>Original!AS79</f>
        <v>1</v>
      </c>
      <c r="X78" s="1">
        <f>Original!AW79</f>
        <v>0</v>
      </c>
      <c r="Y78" s="1">
        <f>Original!AX79</f>
        <v>0</v>
      </c>
      <c r="Z78" s="1">
        <f>Original!AY79</f>
        <v>0</v>
      </c>
      <c r="AA78" s="1">
        <f>Original!AZ79</f>
        <v>0</v>
      </c>
      <c r="AB78" s="1">
        <f>Original!BA79</f>
        <v>1</v>
      </c>
      <c r="AC78" s="1">
        <f>Original!BB79</f>
        <v>0</v>
      </c>
      <c r="AD78" s="1">
        <f>Original!BC79</f>
        <v>0</v>
      </c>
      <c r="AE78" s="1">
        <f>Original!BD79</f>
        <v>1</v>
      </c>
      <c r="AF78" s="1">
        <f>Original!BE79</f>
        <v>5</v>
      </c>
      <c r="AG78" s="1">
        <f>Original!BF79</f>
        <v>1</v>
      </c>
      <c r="AH78" s="1">
        <f>Original!BJ79</f>
        <v>11</v>
      </c>
      <c r="AI78" s="1">
        <f>Original!BW79</f>
        <v>11</v>
      </c>
      <c r="AJ78" s="1">
        <f>Original!BZ79</f>
        <v>4</v>
      </c>
      <c r="AK78" s="1">
        <f>Original!CC79</f>
        <v>4</v>
      </c>
      <c r="AL78" s="1">
        <f>Original!CD79</f>
        <v>1</v>
      </c>
      <c r="AM78" s="1">
        <f>Original!CF79</f>
        <v>25</v>
      </c>
      <c r="AN78" s="1"/>
      <c r="AO78" s="1">
        <f>Original!CO79</f>
        <v>1</v>
      </c>
      <c r="AP78" s="1">
        <f>Original!KP79</f>
        <v>5</v>
      </c>
      <c r="AQ78" s="1">
        <f>Original!KQ79</f>
        <v>5</v>
      </c>
      <c r="AR78" s="1">
        <f>Original!LD79</f>
        <v>5</v>
      </c>
      <c r="AS78" s="1">
        <f>Original!LE79</f>
        <v>5</v>
      </c>
      <c r="AT78" s="1">
        <f>Original!LR79</f>
        <v>5</v>
      </c>
      <c r="AU78" s="1">
        <f>Original!LS79</f>
        <v>5</v>
      </c>
      <c r="AV78" s="1">
        <f>Original!MF79</f>
        <v>5</v>
      </c>
      <c r="AW78" s="1">
        <f>Original!MG79</f>
        <v>5</v>
      </c>
      <c r="AX78" s="1">
        <f>Original!MT79</f>
        <v>5</v>
      </c>
      <c r="AY78" s="1">
        <f>Original!MU79</f>
        <v>5</v>
      </c>
      <c r="AZ78" s="1">
        <f>Original!NH79</f>
        <v>5</v>
      </c>
      <c r="BA78" s="1">
        <f>Original!NI79</f>
        <v>5</v>
      </c>
      <c r="BB78" s="1">
        <f>Original!NV79</f>
        <v>5</v>
      </c>
      <c r="BC78" s="1">
        <f>Original!NW79</f>
        <v>5</v>
      </c>
      <c r="BD78" s="1">
        <f t="shared" si="1"/>
        <v>5</v>
      </c>
      <c r="BE78" s="1">
        <f>Original!PH79</f>
        <v>5</v>
      </c>
      <c r="BF78" s="1">
        <f>Original!PI79</f>
        <v>5</v>
      </c>
      <c r="BG78" s="1">
        <f>Original!PJ79</f>
        <v>5</v>
      </c>
      <c r="BH78" s="1">
        <f>Original!PK79</f>
        <v>5</v>
      </c>
      <c r="BI78" s="1">
        <f>Original!PL79</f>
        <v>5</v>
      </c>
      <c r="BJ78" s="1">
        <f>Original!PM79</f>
        <v>5</v>
      </c>
      <c r="BK78" s="1">
        <f t="shared" si="2"/>
        <v>5</v>
      </c>
      <c r="BL78" s="1">
        <f>Original!QW79</f>
        <v>5</v>
      </c>
      <c r="BM78" s="1">
        <f>Original!QX79</f>
        <v>5</v>
      </c>
      <c r="BN78" s="1">
        <f>Original!QY79</f>
        <v>5</v>
      </c>
      <c r="BO78" s="1">
        <f>Original!QZ79</f>
        <v>5</v>
      </c>
      <c r="BP78" s="1">
        <f>Original!RA79</f>
        <v>5</v>
      </c>
      <c r="BQ78" s="1">
        <f>Original!RB79</f>
        <v>5</v>
      </c>
      <c r="BR78" s="1">
        <f t="shared" si="3"/>
        <v>5</v>
      </c>
      <c r="BS78" s="1">
        <f>Original!YI79</f>
        <v>5</v>
      </c>
      <c r="BT78" s="1">
        <f>Original!YJ79</f>
        <v>5</v>
      </c>
      <c r="BU78" s="1">
        <f>Original!YK79</f>
        <v>5</v>
      </c>
      <c r="BV78" s="1">
        <f>Original!YL79</f>
        <v>5</v>
      </c>
      <c r="BW78" s="1">
        <f>Original!YM79</f>
        <v>5</v>
      </c>
      <c r="BX78" s="1">
        <f>Original!YN79</f>
        <v>5</v>
      </c>
      <c r="BY78" s="1">
        <f t="shared" si="4"/>
        <v>5</v>
      </c>
      <c r="BZ78" s="1">
        <f>Original!ZF79</f>
        <v>5</v>
      </c>
      <c r="CA78" s="1">
        <f>Original!ZG79</f>
        <v>5</v>
      </c>
      <c r="CB78" s="1">
        <f>Original!ZH79</f>
        <v>5</v>
      </c>
      <c r="CC78" s="1">
        <f>Original!ZI79</f>
        <v>5</v>
      </c>
      <c r="CD78" s="1">
        <f>Original!ZJ79</f>
        <v>5</v>
      </c>
      <c r="CE78" s="1">
        <f>Original!ZK79</f>
        <v>5</v>
      </c>
      <c r="CF78" s="1">
        <f t="shared" si="5"/>
        <v>5</v>
      </c>
      <c r="CG78" s="1">
        <f>Original!XW79</f>
        <v>5</v>
      </c>
      <c r="CH78" s="1">
        <f>Original!XX79</f>
        <v>5</v>
      </c>
      <c r="CI78" s="1">
        <f>IF(Original!XX79=1,5,IF(Original!XX79=2,4,IF(Original!XX79=3,3,IF(Original!XX79=4,2,IF(Original!XX79=5,1,".")))))</f>
        <v>1</v>
      </c>
      <c r="CJ78" s="1">
        <f>IF(Original!XY79=1,5,IF(Original!XY79=2,4,IF(Original!XY79=3,3,IF(Original!XY79=4,2,IF(Original!XY79=5,1,".")))))</f>
        <v>4</v>
      </c>
      <c r="CK78" s="1">
        <f>IF(Original!XZ79=1,5,IF(Original!XZ79=2,4,IF(Original!XZ79=3,3,IF(Original!XZ79=4,2,IF(Original!XZ79=5,1,".")))))</f>
        <v>4</v>
      </c>
      <c r="CL78" s="1">
        <f>Original!YA79</f>
        <v>2</v>
      </c>
      <c r="CM78" s="1">
        <f>Original!YB79</f>
        <v>4</v>
      </c>
      <c r="CN78" s="1">
        <f>Original!YC79</f>
        <v>5</v>
      </c>
      <c r="CO78" s="1">
        <f>IF(Original!YD79=1,5,IF(Original!YD79=2,4,IF(Original!YD79=3,3,IF(Original!YD79=4,2,IF(Original!YD79=5,1,".")))))</f>
        <v>2</v>
      </c>
      <c r="CP78" s="1">
        <f>IF(Original!YE79=1,5,IF(Original!YE79=2,4,IF(Original!YE79=3,3,IF(Original!YE79=4,2,IF(Original!YE79=5,1,".")))))</f>
        <v>3</v>
      </c>
      <c r="CQ78" s="1">
        <f>IF(Original!YF79=1,5,IF(Original!YF79=2,4,IF(Original!YF79=3,3,IF(Original!YF79=4,2,IF(Original!YF79=5,1,".")))))</f>
        <v>3</v>
      </c>
      <c r="CR78" s="1">
        <f>IF(Original!YG79=1,5,IF(Original!YG79=2,4,IF(Original!YG79=3,3,IF(Original!YG79=4,2,IF(Original!YG79=5,1,".")))))</f>
        <v>3</v>
      </c>
      <c r="CS78" s="1">
        <f t="shared" si="6"/>
        <v>3.416666667</v>
      </c>
      <c r="CT78" s="1">
        <f>Original!YS79</f>
        <v>5</v>
      </c>
      <c r="CU78" s="1">
        <f>IF(Original!YT79=1,5,IF(Original!YT79=2,4,IF(Original!YT79=3,3,IF(Original!YT79=4,2,IF(Original!YT79=5,1,".")))))</f>
        <v>4</v>
      </c>
      <c r="CV78" s="1">
        <f>Original!YU79</f>
        <v>5</v>
      </c>
      <c r="CW78" s="1">
        <f>Original!YV79</f>
        <v>4</v>
      </c>
      <c r="CX78" s="1">
        <f>Original!YW79</f>
        <v>4</v>
      </c>
      <c r="CY78" s="1">
        <f>Original!YX79</f>
        <v>4</v>
      </c>
      <c r="CZ78" s="1">
        <f>IF(Original!YY79=1,5,IF(Original!YY79=2,4,IF(Original!YY79=3,3,IF(Original!YY79=4,2,IF(Original!YY79=5,1,".")))))</f>
        <v>4</v>
      </c>
      <c r="DA78" s="1">
        <f>Original!YZ79</f>
        <v>5</v>
      </c>
      <c r="DB78" s="1">
        <f>Original!ZA79</f>
        <v>4</v>
      </c>
      <c r="DC78" s="1">
        <f>Original!ZB79</f>
        <v>4</v>
      </c>
      <c r="DD78" s="1">
        <f>Original!ZC79</f>
        <v>4</v>
      </c>
      <c r="DE78" s="1">
        <f>Original!ZD79</f>
        <v>4</v>
      </c>
      <c r="DF78" s="1">
        <f>IF(Original!ZE79=1,5,IF(Original!ZE79=2,4,IF(Original!ZE79=3,3,IF(Original!ZE79=4,2,IF(Original!ZE79=5,1,".")))))</f>
        <v>2</v>
      </c>
      <c r="DG78" s="1">
        <f t="shared" si="7"/>
        <v>4.076923077</v>
      </c>
    </row>
    <row r="79" ht="15.75" customHeight="1">
      <c r="A79" s="1">
        <v>78.0</v>
      </c>
      <c r="B79" s="1">
        <f>IF(Original!A80="EFT 1 cue",1,IF(Original!A80="ERT 1 cue",2,IF(Original!A80="EFT 3 cue",3,IF(Original!A80="ERT 3 cue",4))))</f>
        <v>3</v>
      </c>
      <c r="C79" s="1">
        <f>Original!C80</f>
        <v>3</v>
      </c>
      <c r="D79" s="1">
        <f>Original!D80</f>
        <v>1</v>
      </c>
      <c r="E79" s="1">
        <f>Original!J80</f>
        <v>0.02323</v>
      </c>
      <c r="F79" s="1">
        <f>Original!K80</f>
        <v>-3.762310732</v>
      </c>
      <c r="G79" s="1">
        <f>Original!L80</f>
        <v>0</v>
      </c>
      <c r="H79" s="1">
        <f>Original!M80</f>
        <v>0.00949</v>
      </c>
      <c r="I79" s="1">
        <f>Original!N80</f>
        <v>-4.657516666</v>
      </c>
      <c r="J79" s="1">
        <f>Original!O80</f>
        <v>0</v>
      </c>
      <c r="K79" s="1">
        <f>Original!R80</f>
        <v>99.22</v>
      </c>
      <c r="L79" s="1">
        <f>Original!S80</f>
        <v>92.96</v>
      </c>
      <c r="M79" s="1">
        <f>Original!T80</f>
        <v>74.22</v>
      </c>
      <c r="N79" s="1">
        <f>Original!U80</f>
        <v>47.66</v>
      </c>
      <c r="O79" s="1">
        <f>Original!V80</f>
        <v>74.22</v>
      </c>
      <c r="P79" s="1">
        <f>Original!W80</f>
        <v>24.22</v>
      </c>
      <c r="Q79" s="1">
        <f>Original!X80</f>
        <v>5.46</v>
      </c>
      <c r="R79" s="1">
        <f>Original!AA80</f>
        <v>73</v>
      </c>
      <c r="S79" s="1">
        <f>Original!AC80</f>
        <v>210</v>
      </c>
      <c r="T79" s="1">
        <f>Original!AK80</f>
        <v>27.70313</v>
      </c>
      <c r="U79" s="1">
        <f>Original!AM80</f>
        <v>1</v>
      </c>
      <c r="V79" s="1">
        <f>Original!AN80</f>
        <v>0</v>
      </c>
      <c r="W79" s="1">
        <f>Original!AS80</f>
        <v>1</v>
      </c>
      <c r="X79" s="1">
        <f>Original!AW80</f>
        <v>1</v>
      </c>
      <c r="Y79" s="1">
        <f>Original!AX80</f>
        <v>2</v>
      </c>
      <c r="Z79" s="1">
        <f>Original!AY80</f>
        <v>0</v>
      </c>
      <c r="AA79" s="1">
        <f>Original!AZ80</f>
        <v>0</v>
      </c>
      <c r="AB79" s="1">
        <f>Original!BA80</f>
        <v>2</v>
      </c>
      <c r="AC79" s="1">
        <f>Original!BB80</f>
        <v>0</v>
      </c>
      <c r="AD79" s="1">
        <f>Original!BC80</f>
        <v>0</v>
      </c>
      <c r="AE79" s="1">
        <f>Original!BD80</f>
        <v>1</v>
      </c>
      <c r="AF79" s="1">
        <f>Original!BE80</f>
        <v>4</v>
      </c>
      <c r="AG79" s="1">
        <f>Original!BF80</f>
        <v>1</v>
      </c>
      <c r="AH79" s="1">
        <f>Original!BJ80</f>
        <v>2</v>
      </c>
      <c r="AI79" s="1">
        <f>Original!BW80</f>
        <v>2</v>
      </c>
      <c r="AJ79" s="1">
        <f>Original!BZ80</f>
        <v>7</v>
      </c>
      <c r="AK79" s="1">
        <f>Original!CC80</f>
        <v>7</v>
      </c>
      <c r="AL79" s="1">
        <f>Original!CD80</f>
        <v>1</v>
      </c>
      <c r="AM79" s="1">
        <f>Original!CF80</f>
        <v>51</v>
      </c>
      <c r="AN79" s="1"/>
      <c r="AO79" s="1">
        <f>Original!CO80</f>
        <v>1</v>
      </c>
      <c r="AP79" s="1">
        <f>Original!KP80</f>
        <v>3</v>
      </c>
      <c r="AQ79" s="1">
        <f>Original!KQ80</f>
        <v>5</v>
      </c>
      <c r="AR79" s="1">
        <f>Original!LD80</f>
        <v>4</v>
      </c>
      <c r="AS79" s="1">
        <f>Original!LE80</f>
        <v>4</v>
      </c>
      <c r="AT79" s="1">
        <f>Original!LR80</f>
        <v>4</v>
      </c>
      <c r="AU79" s="1">
        <f>Original!LS80</f>
        <v>5</v>
      </c>
      <c r="AV79" s="1">
        <f>Original!MF80</f>
        <v>4</v>
      </c>
      <c r="AW79" s="1">
        <f>Original!MG80</f>
        <v>5</v>
      </c>
      <c r="AX79" s="1">
        <f>Original!MT80</f>
        <v>5</v>
      </c>
      <c r="AY79" s="1">
        <f>Original!MU80</f>
        <v>5</v>
      </c>
      <c r="AZ79" s="1">
        <f>Original!NH80</f>
        <v>3</v>
      </c>
      <c r="BA79" s="1">
        <f>Original!NI80</f>
        <v>4</v>
      </c>
      <c r="BB79" s="1">
        <f>Original!NV80</f>
        <v>5</v>
      </c>
      <c r="BC79" s="1">
        <f>Original!NW80</f>
        <v>5</v>
      </c>
      <c r="BD79" s="1">
        <f t="shared" si="1"/>
        <v>4.461538462</v>
      </c>
      <c r="BE79" s="1">
        <f>Original!PH80</f>
        <v>3</v>
      </c>
      <c r="BF79" s="1">
        <f>Original!PI80</f>
        <v>3</v>
      </c>
      <c r="BG79" s="1">
        <f>Original!PJ80</f>
        <v>2</v>
      </c>
      <c r="BH79" s="1">
        <f>Original!PK80</f>
        <v>2</v>
      </c>
      <c r="BI79" s="1">
        <f>Original!PL80</f>
        <v>5</v>
      </c>
      <c r="BJ79" s="1">
        <f>Original!PM80</f>
        <v>5</v>
      </c>
      <c r="BK79" s="1">
        <f t="shared" si="2"/>
        <v>3.333333333</v>
      </c>
      <c r="BL79" s="1">
        <f>Original!QW80</f>
        <v>3</v>
      </c>
      <c r="BM79" s="1">
        <f>Original!QX80</f>
        <v>4</v>
      </c>
      <c r="BN79" s="1">
        <f>Original!QY80</f>
        <v>3</v>
      </c>
      <c r="BO79" s="1">
        <f>Original!QZ80</f>
        <v>4</v>
      </c>
      <c r="BP79" s="1">
        <f>Original!RA80</f>
        <v>5</v>
      </c>
      <c r="BQ79" s="1">
        <f>Original!RB80</f>
        <v>5</v>
      </c>
      <c r="BR79" s="1">
        <f t="shared" si="3"/>
        <v>4</v>
      </c>
      <c r="BS79" s="1">
        <f>Original!YI80</f>
        <v>3</v>
      </c>
      <c r="BT79" s="1">
        <f>Original!YJ80</f>
        <v>3</v>
      </c>
      <c r="BU79" s="1">
        <f>Original!YK80</f>
        <v>3</v>
      </c>
      <c r="BV79" s="1">
        <f>Original!YL80</f>
        <v>3</v>
      </c>
      <c r="BW79" s="1">
        <f>Original!YM80</f>
        <v>4</v>
      </c>
      <c r="BX79" s="1">
        <f>Original!YN80</f>
        <v>5</v>
      </c>
      <c r="BY79" s="1">
        <f t="shared" si="4"/>
        <v>3.5</v>
      </c>
      <c r="BZ79" s="1">
        <f>Original!ZF80</f>
        <v>4</v>
      </c>
      <c r="CA79" s="1">
        <f>Original!ZG80</f>
        <v>4</v>
      </c>
      <c r="CB79" s="1">
        <f>Original!ZH80</f>
        <v>4</v>
      </c>
      <c r="CC79" s="1">
        <f>Original!ZI80</f>
        <v>5</v>
      </c>
      <c r="CD79" s="1">
        <f>Original!ZJ80</f>
        <v>5</v>
      </c>
      <c r="CE79" s="1">
        <f>Original!ZK80</f>
        <v>4</v>
      </c>
      <c r="CF79" s="1">
        <f t="shared" si="5"/>
        <v>4.333333333</v>
      </c>
      <c r="CG79" s="1">
        <f>Original!XW80</f>
        <v>1</v>
      </c>
      <c r="CH79" s="1">
        <f>Original!XX80</f>
        <v>1</v>
      </c>
      <c r="CI79" s="1">
        <f>IF(Original!XX80=1,5,IF(Original!XX80=2,4,IF(Original!XX80=3,3,IF(Original!XX80=4,2,IF(Original!XX80=5,1,".")))))</f>
        <v>5</v>
      </c>
      <c r="CJ79" s="1">
        <f>IF(Original!XY80=1,5,IF(Original!XY80=2,4,IF(Original!XY80=3,3,IF(Original!XY80=4,2,IF(Original!XY80=5,1,".")))))</f>
        <v>1</v>
      </c>
      <c r="CK79" s="1">
        <f>IF(Original!XZ80=1,5,IF(Original!XZ80=2,4,IF(Original!XZ80=3,3,IF(Original!XZ80=4,2,IF(Original!XZ80=5,1,".")))))</f>
        <v>1</v>
      </c>
      <c r="CL79" s="1">
        <f>Original!YA80</f>
        <v>4</v>
      </c>
      <c r="CM79" s="1">
        <f>Original!YB80</f>
        <v>1</v>
      </c>
      <c r="CN79" s="1">
        <f>Original!YC80</f>
        <v>1</v>
      </c>
      <c r="CO79" s="1">
        <f>IF(Original!YD80=1,5,IF(Original!YD80=2,4,IF(Original!YD80=3,3,IF(Original!YD80=4,2,IF(Original!YD80=5,1,".")))))</f>
        <v>5</v>
      </c>
      <c r="CP79" s="1">
        <f>IF(Original!YE80=1,5,IF(Original!YE80=2,4,IF(Original!YE80=3,3,IF(Original!YE80=4,2,IF(Original!YE80=5,1,".")))))</f>
        <v>1</v>
      </c>
      <c r="CQ79" s="1">
        <f>IF(Original!YF80=1,5,IF(Original!YF80=2,4,IF(Original!YF80=3,3,IF(Original!YF80=4,2,IF(Original!YF80=5,1,".")))))</f>
        <v>1</v>
      </c>
      <c r="CR79" s="1">
        <f>IF(Original!YG80=1,5,IF(Original!YG80=2,4,IF(Original!YG80=3,3,IF(Original!YG80=4,2,IF(Original!YG80=5,1,".")))))</f>
        <v>5</v>
      </c>
      <c r="CS79" s="1">
        <f t="shared" si="6"/>
        <v>2.25</v>
      </c>
      <c r="CT79" s="1">
        <f>Original!YS80</f>
        <v>4</v>
      </c>
      <c r="CU79" s="1">
        <f>IF(Original!YT80=1,5,IF(Original!YT80=2,4,IF(Original!YT80=3,3,IF(Original!YT80=4,2,IF(Original!YT80=5,1,".")))))</f>
        <v>4</v>
      </c>
      <c r="CV79" s="1">
        <f>Original!YU80</f>
        <v>2</v>
      </c>
      <c r="CW79" s="1">
        <f>Original!YV80</f>
        <v>5</v>
      </c>
      <c r="CX79" s="1">
        <f>Original!YW80</f>
        <v>5</v>
      </c>
      <c r="CY79" s="1">
        <f>Original!YX80</f>
        <v>5</v>
      </c>
      <c r="CZ79" s="1">
        <f>IF(Original!YY80=1,5,IF(Original!YY80=2,4,IF(Original!YY80=3,3,IF(Original!YY80=4,2,IF(Original!YY80=5,1,".")))))</f>
        <v>1</v>
      </c>
      <c r="DA79" s="1">
        <f>Original!YZ80</f>
        <v>4</v>
      </c>
      <c r="DB79" s="1">
        <f>Original!ZA80</f>
        <v>5</v>
      </c>
      <c r="DC79" s="1">
        <f>Original!ZB80</f>
        <v>1</v>
      </c>
      <c r="DD79" s="1">
        <f>Original!ZC80</f>
        <v>5</v>
      </c>
      <c r="DE79" s="1">
        <f>Original!ZD80</f>
        <v>4</v>
      </c>
      <c r="DF79" s="1">
        <f>IF(Original!ZE80=1,5,IF(Original!ZE80=2,4,IF(Original!ZE80=3,3,IF(Original!ZE80=4,2,IF(Original!ZE80=5,1,".")))))</f>
        <v>4</v>
      </c>
      <c r="DG79" s="1">
        <f t="shared" si="7"/>
        <v>3.769230769</v>
      </c>
    </row>
    <row r="80" ht="15.75" customHeight="1">
      <c r="A80" s="1">
        <v>79.0</v>
      </c>
      <c r="B80" s="1">
        <f>IF(Original!A81="EFT 1 cue",1,IF(Original!A81="ERT 1 cue",2,IF(Original!A81="EFT 3 cue",3,IF(Original!A81="ERT 3 cue",4))))</f>
        <v>3</v>
      </c>
      <c r="C80" s="1">
        <f>Original!C81</f>
        <v>3</v>
      </c>
      <c r="D80" s="1">
        <f>Original!D81</f>
        <v>1</v>
      </c>
      <c r="E80" s="1">
        <f>Original!J81</f>
        <v>0.01341</v>
      </c>
      <c r="F80" s="1">
        <f>Original!K81</f>
        <v>-4.311754582</v>
      </c>
      <c r="G80" s="1">
        <f>Original!L81</f>
        <v>0</v>
      </c>
      <c r="H80" s="1">
        <f>Original!M81</f>
        <v>0.00194</v>
      </c>
      <c r="I80" s="1">
        <f>Original!N81</f>
        <v>-6.245067306</v>
      </c>
      <c r="J80" s="1">
        <f>Original!O81</f>
        <v>0</v>
      </c>
      <c r="K80" s="1">
        <f>Original!R81</f>
        <v>99.22</v>
      </c>
      <c r="L80" s="1">
        <f>Original!S81</f>
        <v>99.22</v>
      </c>
      <c r="M80" s="1">
        <f>Original!T81</f>
        <v>97.66</v>
      </c>
      <c r="N80" s="1">
        <f>Original!U81</f>
        <v>49.22</v>
      </c>
      <c r="O80" s="1">
        <f>Original!V81</f>
        <v>24.22</v>
      </c>
      <c r="P80" s="1">
        <f>Original!W81</f>
        <v>5.46</v>
      </c>
      <c r="Q80" s="1">
        <f>Original!X81</f>
        <v>5.46</v>
      </c>
      <c r="R80" s="1">
        <f>Original!AA81</f>
        <v>68</v>
      </c>
      <c r="S80" s="1">
        <f>Original!AC81</f>
        <v>266</v>
      </c>
      <c r="T80" s="1">
        <f>Original!AK81</f>
        <v>40.44074</v>
      </c>
      <c r="U80" s="1">
        <f>Original!AM81</f>
        <v>1</v>
      </c>
      <c r="V80" s="1">
        <f>Original!AN81</f>
        <v>0</v>
      </c>
      <c r="W80" s="1">
        <f>Original!AS81</f>
        <v>1</v>
      </c>
      <c r="X80" s="1">
        <f>Original!AW81</f>
        <v>0</v>
      </c>
      <c r="Y80" s="1">
        <f>Original!AX81</f>
        <v>0</v>
      </c>
      <c r="Z80" s="1">
        <f>Original!AY81</f>
        <v>2</v>
      </c>
      <c r="AA80" s="1">
        <f>Original!AZ81</f>
        <v>0</v>
      </c>
      <c r="AB80" s="1">
        <f>Original!BA81</f>
        <v>0</v>
      </c>
      <c r="AC80" s="1">
        <f>Original!BB81</f>
        <v>0</v>
      </c>
      <c r="AD80" s="1">
        <f>Original!BC81</f>
        <v>0</v>
      </c>
      <c r="AE80" s="1">
        <f>Original!BD81</f>
        <v>2</v>
      </c>
      <c r="AF80" s="1">
        <f>Original!BE81</f>
        <v>6</v>
      </c>
      <c r="AG80" s="1">
        <f>Original!BF81</f>
        <v>2</v>
      </c>
      <c r="AH80" s="1">
        <f>Original!BJ81</f>
        <v>2</v>
      </c>
      <c r="AI80" s="1">
        <f>Original!BW81</f>
        <v>3</v>
      </c>
      <c r="AJ80" s="1">
        <f>Original!BZ81</f>
        <v>3</v>
      </c>
      <c r="AK80" s="1">
        <f>Original!CC81</f>
        <v>4</v>
      </c>
      <c r="AL80" s="1">
        <f>Original!CD81</f>
        <v>2</v>
      </c>
      <c r="AM80" s="1">
        <f>Original!CF81</f>
        <v>36</v>
      </c>
      <c r="AN80" s="1"/>
      <c r="AO80" s="1">
        <f>Original!CO81</f>
        <v>1</v>
      </c>
      <c r="AP80" s="1">
        <f>Original!KP81</f>
        <v>5</v>
      </c>
      <c r="AQ80" s="1">
        <f>Original!KQ81</f>
        <v>4</v>
      </c>
      <c r="AR80" s="1">
        <f>Original!LD81</f>
        <v>5</v>
      </c>
      <c r="AS80" s="1">
        <f>Original!LE81</f>
        <v>4</v>
      </c>
      <c r="AT80" s="1">
        <f>Original!LR81</f>
        <v>5</v>
      </c>
      <c r="AU80" s="1">
        <f>Original!LS81</f>
        <v>5</v>
      </c>
      <c r="AV80" s="1">
        <f>Original!MF81</f>
        <v>5</v>
      </c>
      <c r="AW80" s="1">
        <f>Original!MG81</f>
        <v>4</v>
      </c>
      <c r="AX80" s="1">
        <f>Original!MT81</f>
        <v>5</v>
      </c>
      <c r="AY80" s="1">
        <f>Original!MU81</f>
        <v>4</v>
      </c>
      <c r="AZ80" s="1">
        <f>Original!NH81</f>
        <v>5</v>
      </c>
      <c r="BA80" s="1">
        <f>Original!NI81</f>
        <v>4</v>
      </c>
      <c r="BB80" s="1">
        <f>Original!NV81</f>
        <v>5</v>
      </c>
      <c r="BC80" s="1">
        <f>Original!NW81</f>
        <v>4</v>
      </c>
      <c r="BD80" s="1">
        <f t="shared" si="1"/>
        <v>4.538461538</v>
      </c>
      <c r="BE80" s="1">
        <f>Original!PH81</f>
        <v>5</v>
      </c>
      <c r="BF80" s="1">
        <f>Original!PI81</f>
        <v>4</v>
      </c>
      <c r="BG80" s="1">
        <f>Original!PJ81</f>
        <v>5</v>
      </c>
      <c r="BH80" s="1">
        <f>Original!PK81</f>
        <v>4</v>
      </c>
      <c r="BI80" s="1">
        <f>Original!PL81</f>
        <v>5</v>
      </c>
      <c r="BJ80" s="1">
        <f>Original!PM81</f>
        <v>4</v>
      </c>
      <c r="BK80" s="1">
        <f t="shared" si="2"/>
        <v>4.5</v>
      </c>
      <c r="BL80" s="1">
        <f>Original!QW81</f>
        <v>5</v>
      </c>
      <c r="BM80" s="1">
        <f>Original!QX81</f>
        <v>4</v>
      </c>
      <c r="BN80" s="1">
        <f>Original!QY81</f>
        <v>5</v>
      </c>
      <c r="BO80" s="1">
        <f>Original!QZ81</f>
        <v>4</v>
      </c>
      <c r="BP80" s="1">
        <f>Original!RA81</f>
        <v>5</v>
      </c>
      <c r="BQ80" s="1">
        <f>Original!RB81</f>
        <v>4</v>
      </c>
      <c r="BR80" s="1">
        <f t="shared" si="3"/>
        <v>4.5</v>
      </c>
      <c r="BS80" s="1">
        <f>Original!YI81</f>
        <v>5</v>
      </c>
      <c r="BT80" s="1">
        <f>Original!YJ81</f>
        <v>4</v>
      </c>
      <c r="BU80" s="1">
        <f>Original!YK81</f>
        <v>5</v>
      </c>
      <c r="BV80" s="1">
        <f>Original!YL81</f>
        <v>4</v>
      </c>
      <c r="BW80" s="1">
        <f>Original!YM81</f>
        <v>5</v>
      </c>
      <c r="BX80" s="1">
        <f>Original!YN81</f>
        <v>4</v>
      </c>
      <c r="BY80" s="1">
        <f t="shared" si="4"/>
        <v>4.5</v>
      </c>
      <c r="BZ80" s="1">
        <f>Original!ZF81</f>
        <v>5</v>
      </c>
      <c r="CA80" s="1">
        <f>Original!ZG81</f>
        <v>4</v>
      </c>
      <c r="CB80" s="1">
        <f>Original!ZH81</f>
        <v>5</v>
      </c>
      <c r="CC80" s="1">
        <f>Original!ZI81</f>
        <v>4</v>
      </c>
      <c r="CD80" s="1">
        <f>Original!ZJ81</f>
        <v>5</v>
      </c>
      <c r="CE80" s="1">
        <f>Original!ZK81</f>
        <v>4</v>
      </c>
      <c r="CF80" s="1">
        <f t="shared" si="5"/>
        <v>4.5</v>
      </c>
      <c r="CG80" s="1">
        <f>Original!XW81</f>
        <v>5</v>
      </c>
      <c r="CH80" s="1">
        <f>Original!XX81</f>
        <v>5</v>
      </c>
      <c r="CI80" s="1">
        <f>IF(Original!XX81=1,5,IF(Original!XX81=2,4,IF(Original!XX81=3,3,IF(Original!XX81=4,2,IF(Original!XX81=5,1,".")))))</f>
        <v>1</v>
      </c>
      <c r="CJ80" s="1">
        <f>IF(Original!XY81=1,5,IF(Original!XY81=2,4,IF(Original!XY81=3,3,IF(Original!XY81=4,2,IF(Original!XY81=5,1,".")))))</f>
        <v>4</v>
      </c>
      <c r="CK80" s="1">
        <f>IF(Original!XZ81=1,5,IF(Original!XZ81=2,4,IF(Original!XZ81=3,3,IF(Original!XZ81=4,2,IF(Original!XZ81=5,1,".")))))</f>
        <v>4</v>
      </c>
      <c r="CL80" s="1">
        <f>Original!YA81</f>
        <v>2</v>
      </c>
      <c r="CM80" s="1">
        <f>Original!YB81</f>
        <v>4</v>
      </c>
      <c r="CN80" s="1">
        <f>Original!YC81</f>
        <v>5</v>
      </c>
      <c r="CO80" s="1">
        <f>IF(Original!YD81=1,5,IF(Original!YD81=2,4,IF(Original!YD81=3,3,IF(Original!YD81=4,2,IF(Original!YD81=5,1,".")))))</f>
        <v>2</v>
      </c>
      <c r="CP80" s="1">
        <f>IF(Original!YE81=1,5,IF(Original!YE81=2,4,IF(Original!YE81=3,3,IF(Original!YE81=4,2,IF(Original!YE81=5,1,".")))))</f>
        <v>5</v>
      </c>
      <c r="CQ80" s="1">
        <f>IF(Original!YF81=1,5,IF(Original!YF81=2,4,IF(Original!YF81=3,3,IF(Original!YF81=4,2,IF(Original!YF81=5,1,".")))))</f>
        <v>5</v>
      </c>
      <c r="CR80" s="1">
        <f>IF(Original!YG81=1,5,IF(Original!YG81=2,4,IF(Original!YG81=3,3,IF(Original!YG81=4,2,IF(Original!YG81=5,1,".")))))</f>
        <v>5</v>
      </c>
      <c r="CS80" s="1">
        <f t="shared" si="6"/>
        <v>3.916666667</v>
      </c>
      <c r="CT80" s="1">
        <f>Original!YS81</f>
        <v>5</v>
      </c>
      <c r="CU80" s="1">
        <f>IF(Original!YT81=1,5,IF(Original!YT81=2,4,IF(Original!YT81=3,3,IF(Original!YT81=4,2,IF(Original!YT81=5,1,".")))))</f>
        <v>5</v>
      </c>
      <c r="CV80" s="1">
        <f>Original!YU81</f>
        <v>5</v>
      </c>
      <c r="CW80" s="1">
        <f>Original!YV81</f>
        <v>5</v>
      </c>
      <c r="CX80" s="1">
        <f>Original!YW81</f>
        <v>5</v>
      </c>
      <c r="CY80" s="1">
        <f>Original!YX81</f>
        <v>5</v>
      </c>
      <c r="CZ80" s="1">
        <f>IF(Original!YY81=1,5,IF(Original!YY81=2,4,IF(Original!YY81=3,3,IF(Original!YY81=4,2,IF(Original!YY81=5,1,".")))))</f>
        <v>5</v>
      </c>
      <c r="DA80" s="1">
        <f>Original!YZ81</f>
        <v>4</v>
      </c>
      <c r="DB80" s="1">
        <f>Original!ZA81</f>
        <v>4</v>
      </c>
      <c r="DC80" s="1">
        <f>Original!ZB81</f>
        <v>5</v>
      </c>
      <c r="DD80" s="1">
        <f>Original!ZC81</f>
        <v>4</v>
      </c>
      <c r="DE80" s="1">
        <f>Original!ZD81</f>
        <v>5</v>
      </c>
      <c r="DF80" s="1">
        <f>IF(Original!ZE81=1,5,IF(Original!ZE81=2,4,IF(Original!ZE81=3,3,IF(Original!ZE81=4,2,IF(Original!ZE81=5,1,".")))))</f>
        <v>5</v>
      </c>
      <c r="DG80" s="1">
        <f t="shared" si="7"/>
        <v>4.769230769</v>
      </c>
    </row>
    <row r="81" ht="15.75" customHeight="1">
      <c r="A81" s="1">
        <v>80.0</v>
      </c>
      <c r="B81" s="1">
        <f>IF(Original!A82="EFT 1 cue",1,IF(Original!A82="ERT 1 cue",2,IF(Original!A82="EFT 3 cue",3,IF(Original!A82="ERT 3 cue",4))))</f>
        <v>3</v>
      </c>
      <c r="C81" s="1">
        <f>Original!C82</f>
        <v>3</v>
      </c>
      <c r="D81" s="1">
        <f>Original!D82</f>
        <v>1</v>
      </c>
      <c r="E81" s="1">
        <f>Original!J82</f>
        <v>0.00474</v>
      </c>
      <c r="F81" s="1">
        <f>Original!K82</f>
        <v>-5.351718143</v>
      </c>
      <c r="G81" s="1">
        <f>Original!L82</f>
        <v>0</v>
      </c>
      <c r="H81" s="1">
        <f>Original!M82</f>
        <v>24</v>
      </c>
      <c r="I81" s="1">
        <f>Original!N82</f>
        <v>3.17805383</v>
      </c>
      <c r="J81" s="1">
        <f>Original!O82</f>
        <v>0</v>
      </c>
      <c r="K81" s="1">
        <f>Original!R82</f>
        <v>80.46</v>
      </c>
      <c r="L81" s="1">
        <f>Original!S82</f>
        <v>97.66</v>
      </c>
      <c r="M81" s="1">
        <f>Original!T82</f>
        <v>88.28</v>
      </c>
      <c r="N81" s="1">
        <f>Original!U82</f>
        <v>69.54</v>
      </c>
      <c r="O81" s="1">
        <f>Original!V82</f>
        <v>49.22</v>
      </c>
      <c r="P81" s="1">
        <f>Original!W82</f>
        <v>11.72</v>
      </c>
      <c r="Q81" s="1">
        <f>Original!X82</f>
        <v>0.78</v>
      </c>
      <c r="R81" s="1">
        <f>Original!AA82</f>
        <v>79</v>
      </c>
      <c r="S81" s="1">
        <f>Original!AC82</f>
        <v>304</v>
      </c>
      <c r="T81" s="1">
        <f>Original!AK82</f>
        <v>34.24323</v>
      </c>
      <c r="U81" s="1">
        <f>Original!AM82</f>
        <v>1</v>
      </c>
      <c r="V81" s="1">
        <f>Original!AN82</f>
        <v>1</v>
      </c>
      <c r="W81" s="1">
        <f>Original!AS82</f>
        <v>2</v>
      </c>
      <c r="X81" s="1">
        <f>Original!AW82</f>
        <v>1</v>
      </c>
      <c r="Y81" s="1">
        <f>Original!AX82</f>
        <v>1</v>
      </c>
      <c r="Z81" s="1">
        <f>Original!AY82</f>
        <v>2</v>
      </c>
      <c r="AA81" s="1">
        <f>Original!AZ82</f>
        <v>0</v>
      </c>
      <c r="AB81" s="1">
        <f>Original!BA82</f>
        <v>1</v>
      </c>
      <c r="AC81" s="1">
        <f>Original!BB82</f>
        <v>0</v>
      </c>
      <c r="AD81" s="1">
        <f>Original!BC82</f>
        <v>1</v>
      </c>
      <c r="AE81" s="1">
        <f>Original!BD82</f>
        <v>1</v>
      </c>
      <c r="AF81" s="1">
        <f>Original!BE82</f>
        <v>5</v>
      </c>
      <c r="AG81" s="1">
        <f>Original!BF82</f>
        <v>1</v>
      </c>
      <c r="AH81" s="1">
        <f>Original!BJ82</f>
        <v>2</v>
      </c>
      <c r="AI81" s="1">
        <f>Original!BW82</f>
        <v>2</v>
      </c>
      <c r="AJ81" s="1">
        <f>Original!BZ82</f>
        <v>5</v>
      </c>
      <c r="AK81" s="1">
        <f>Original!CC82</f>
        <v>6</v>
      </c>
      <c r="AL81" s="1">
        <f>Original!CD82</f>
        <v>1</v>
      </c>
      <c r="AM81" s="1">
        <f>Original!CF82</f>
        <v>37</v>
      </c>
      <c r="AN81" s="1"/>
      <c r="AO81" s="1">
        <f>Original!CO82</f>
        <v>2</v>
      </c>
      <c r="AP81" s="1">
        <f>Original!KP82</f>
        <v>5</v>
      </c>
      <c r="AQ81" s="1">
        <f>Original!KQ82</f>
        <v>5</v>
      </c>
      <c r="AR81" s="1">
        <f>Original!LD82</f>
        <v>5</v>
      </c>
      <c r="AS81" s="1">
        <f>Original!LE82</f>
        <v>5</v>
      </c>
      <c r="AT81" s="1">
        <f>Original!LR82</f>
        <v>5</v>
      </c>
      <c r="AU81" s="1">
        <f>Original!LS82</f>
        <v>5</v>
      </c>
      <c r="AV81" s="1">
        <f>Original!MF82</f>
        <v>3</v>
      </c>
      <c r="AW81" s="1">
        <f>Original!MG82</f>
        <v>3</v>
      </c>
      <c r="AX81" s="1">
        <f>Original!MT82</f>
        <v>4</v>
      </c>
      <c r="AY81" s="1">
        <f>Original!MU82</f>
        <v>5</v>
      </c>
      <c r="AZ81" s="1">
        <f>Original!NH82</f>
        <v>5</v>
      </c>
      <c r="BA81" s="1">
        <f>Original!NI82</f>
        <v>5</v>
      </c>
      <c r="BB81" s="1">
        <f>Original!NV82</f>
        <v>3</v>
      </c>
      <c r="BC81" s="1">
        <f>Original!NW82</f>
        <v>4</v>
      </c>
      <c r="BD81" s="1">
        <f t="shared" si="1"/>
        <v>4.384615385</v>
      </c>
      <c r="BE81" s="1">
        <f>Original!PH82</f>
        <v>5</v>
      </c>
      <c r="BF81" s="1">
        <f>Original!PI82</f>
        <v>5</v>
      </c>
      <c r="BG81" s="1">
        <f>Original!PJ82</f>
        <v>5</v>
      </c>
      <c r="BH81" s="1">
        <f>Original!PK82</f>
        <v>5</v>
      </c>
      <c r="BI81" s="1">
        <f>Original!PL82</f>
        <v>5</v>
      </c>
      <c r="BJ81" s="1">
        <f>Original!PM82</f>
        <v>5</v>
      </c>
      <c r="BK81" s="1">
        <f t="shared" si="2"/>
        <v>5</v>
      </c>
      <c r="BL81" s="1">
        <f>Original!QW82</f>
        <v>5</v>
      </c>
      <c r="BM81" s="1">
        <f>Original!QX82</f>
        <v>5</v>
      </c>
      <c r="BN81" s="1">
        <f>Original!QY82</f>
        <v>5</v>
      </c>
      <c r="BO81" s="1">
        <f>Original!QZ82</f>
        <v>5</v>
      </c>
      <c r="BP81" s="1">
        <f>Original!RA82</f>
        <v>5</v>
      </c>
      <c r="BQ81" s="1">
        <f>Original!RB82</f>
        <v>5</v>
      </c>
      <c r="BR81" s="1">
        <f t="shared" si="3"/>
        <v>5</v>
      </c>
      <c r="BS81" s="1">
        <f>Original!YI82</f>
        <v>5</v>
      </c>
      <c r="BT81" s="1">
        <f>Original!YJ82</f>
        <v>5</v>
      </c>
      <c r="BU81" s="1">
        <f>Original!YK82</f>
        <v>5</v>
      </c>
      <c r="BV81" s="1">
        <f>Original!YL82</f>
        <v>5</v>
      </c>
      <c r="BW81" s="1">
        <f>Original!YM82</f>
        <v>5</v>
      </c>
      <c r="BX81" s="1">
        <f>Original!YN82</f>
        <v>5</v>
      </c>
      <c r="BY81" s="1">
        <f t="shared" si="4"/>
        <v>5</v>
      </c>
      <c r="BZ81" s="1">
        <f>Original!ZF82</f>
        <v>5</v>
      </c>
      <c r="CA81" s="1">
        <f>Original!ZG82</f>
        <v>5</v>
      </c>
      <c r="CB81" s="1">
        <f>Original!ZH82</f>
        <v>5</v>
      </c>
      <c r="CC81" s="1">
        <f>Original!ZI82</f>
        <v>5</v>
      </c>
      <c r="CD81" s="1">
        <f>Original!ZJ82</f>
        <v>5</v>
      </c>
      <c r="CE81" s="1">
        <f>Original!ZK82</f>
        <v>5</v>
      </c>
      <c r="CF81" s="1">
        <f t="shared" si="5"/>
        <v>5</v>
      </c>
      <c r="CG81" s="1">
        <f>Original!XW82</f>
        <v>4</v>
      </c>
      <c r="CH81" s="1">
        <f>Original!XX82</f>
        <v>3</v>
      </c>
      <c r="CI81" s="1">
        <f>IF(Original!XX82=1,5,IF(Original!XX82=2,4,IF(Original!XX82=3,3,IF(Original!XX82=4,2,IF(Original!XX82=5,1,".")))))</f>
        <v>3</v>
      </c>
      <c r="CJ81" s="1">
        <f>IF(Original!XY82=1,5,IF(Original!XY82=2,4,IF(Original!XY82=3,3,IF(Original!XY82=4,2,IF(Original!XY82=5,1,".")))))</f>
        <v>5</v>
      </c>
      <c r="CK81" s="1">
        <f>IF(Original!XZ82=1,5,IF(Original!XZ82=2,4,IF(Original!XZ82=3,3,IF(Original!XZ82=4,2,IF(Original!XZ82=5,1,".")))))</f>
        <v>3</v>
      </c>
      <c r="CL81" s="1">
        <f>Original!YA82</f>
        <v>1</v>
      </c>
      <c r="CM81" s="1">
        <f>Original!YB82</f>
        <v>4</v>
      </c>
      <c r="CN81" s="1">
        <f>Original!YC82</f>
        <v>4</v>
      </c>
      <c r="CO81" s="1">
        <f>IF(Original!YD82=1,5,IF(Original!YD82=2,4,IF(Original!YD82=3,3,IF(Original!YD82=4,2,IF(Original!YD82=5,1,".")))))</f>
        <v>1</v>
      </c>
      <c r="CP81" s="1">
        <f>IF(Original!YE82=1,5,IF(Original!YE82=2,4,IF(Original!YE82=3,3,IF(Original!YE82=4,2,IF(Original!YE82=5,1,".")))))</f>
        <v>4</v>
      </c>
      <c r="CQ81" s="1">
        <f>IF(Original!YF82=1,5,IF(Original!YF82=2,4,IF(Original!YF82=3,3,IF(Original!YF82=4,2,IF(Original!YF82=5,1,".")))))</f>
        <v>5</v>
      </c>
      <c r="CR81" s="1">
        <f>IF(Original!YG82=1,5,IF(Original!YG82=2,4,IF(Original!YG82=3,3,IF(Original!YG82=4,2,IF(Original!YG82=5,1,".")))))</f>
        <v>4</v>
      </c>
      <c r="CS81" s="1">
        <f t="shared" si="6"/>
        <v>3.416666667</v>
      </c>
      <c r="CT81" s="1">
        <f>Original!YS82</f>
        <v>4</v>
      </c>
      <c r="CU81" s="1">
        <f>IF(Original!YT82=1,5,IF(Original!YT82=2,4,IF(Original!YT82=3,3,IF(Original!YT82=4,2,IF(Original!YT82=5,1,".")))))</f>
        <v>5</v>
      </c>
      <c r="CV81" s="1">
        <f>Original!YU82</f>
        <v>5</v>
      </c>
      <c r="CW81" s="1">
        <f>Original!YV82</f>
        <v>4</v>
      </c>
      <c r="CX81" s="1">
        <f>Original!YW82</f>
        <v>5</v>
      </c>
      <c r="CY81" s="1">
        <f>Original!YX82</f>
        <v>5</v>
      </c>
      <c r="CZ81" s="1">
        <f>IF(Original!YY82=1,5,IF(Original!YY82=2,4,IF(Original!YY82=3,3,IF(Original!YY82=4,2,IF(Original!YY82=5,1,".")))))</f>
        <v>3</v>
      </c>
      <c r="DA81" s="1">
        <f>Original!YZ82</f>
        <v>5</v>
      </c>
      <c r="DB81" s="1">
        <f>Original!ZA82</f>
        <v>4</v>
      </c>
      <c r="DC81" s="1">
        <f>Original!ZB82</f>
        <v>3</v>
      </c>
      <c r="DD81" s="1">
        <f>Original!ZC82</f>
        <v>5</v>
      </c>
      <c r="DE81" s="1">
        <f>Original!ZD82</f>
        <v>4</v>
      </c>
      <c r="DF81" s="1">
        <f>IF(Original!ZE82=1,5,IF(Original!ZE82=2,4,IF(Original!ZE82=3,3,IF(Original!ZE82=4,2,IF(Original!ZE82=5,1,".")))))</f>
        <v>4</v>
      </c>
      <c r="DG81" s="1">
        <f t="shared" si="7"/>
        <v>4.307692308</v>
      </c>
    </row>
    <row r="82" ht="15.75" customHeight="1">
      <c r="A82" s="1">
        <v>81.0</v>
      </c>
      <c r="B82" s="1">
        <f>IF(Original!A83="EFT 1 cue",1,IF(Original!A83="ERT 1 cue",2,IF(Original!A83="EFT 3 cue",3,IF(Original!A83="ERT 3 cue",4))))</f>
        <v>3</v>
      </c>
      <c r="C82" s="1">
        <f>Original!C83</f>
        <v>3</v>
      </c>
      <c r="D82" s="1">
        <f>Original!D83</f>
        <v>1</v>
      </c>
      <c r="E82" s="1">
        <f>Original!J83</f>
        <v>0.00335</v>
      </c>
      <c r="F82" s="1">
        <f>Original!K83</f>
        <v>-5.698794933</v>
      </c>
      <c r="G82" s="1">
        <f>Original!L83</f>
        <v>0</v>
      </c>
      <c r="H82" s="1">
        <f>Original!M83</f>
        <v>0.00194</v>
      </c>
      <c r="I82" s="1">
        <f>Original!N83</f>
        <v>-6.245067306</v>
      </c>
      <c r="J82" s="1">
        <f>Original!O83</f>
        <v>0</v>
      </c>
      <c r="K82" s="1">
        <f>Original!R83</f>
        <v>99.22</v>
      </c>
      <c r="L82" s="1">
        <f>Original!S83</f>
        <v>99.22</v>
      </c>
      <c r="M82" s="1">
        <f>Original!T83</f>
        <v>49.22</v>
      </c>
      <c r="N82" s="1">
        <f>Original!U83</f>
        <v>80.46</v>
      </c>
      <c r="O82" s="1">
        <f>Original!V83</f>
        <v>97.66</v>
      </c>
      <c r="P82" s="1">
        <f>Original!W83</f>
        <v>5.46</v>
      </c>
      <c r="Q82" s="1">
        <f>Original!X83</f>
        <v>0.78</v>
      </c>
      <c r="R82" s="1">
        <f>Original!AA83</f>
        <v>66</v>
      </c>
      <c r="S82" s="1">
        <f>Original!AC83</f>
        <v>170</v>
      </c>
      <c r="T82" s="1">
        <f>Original!AK83</f>
        <v>27.43572</v>
      </c>
      <c r="U82" s="1">
        <f>Original!AM83</f>
        <v>1</v>
      </c>
      <c r="V82" s="1">
        <f>Original!AN83</f>
        <v>1</v>
      </c>
      <c r="W82" s="1">
        <f>Original!AS83</f>
        <v>2</v>
      </c>
      <c r="X82" s="1">
        <f>Original!AW83</f>
        <v>2</v>
      </c>
      <c r="Y82" s="1">
        <f>Original!AX83</f>
        <v>2</v>
      </c>
      <c r="Z82" s="1">
        <f>Original!AY83</f>
        <v>1</v>
      </c>
      <c r="AA82" s="1">
        <f>Original!AZ83</f>
        <v>2</v>
      </c>
      <c r="AB82" s="1">
        <f>Original!BA83</f>
        <v>1</v>
      </c>
      <c r="AC82" s="1">
        <f>Original!BB83</f>
        <v>0</v>
      </c>
      <c r="AD82" s="1">
        <f>Original!BC83</f>
        <v>0</v>
      </c>
      <c r="AE82" s="1">
        <f>Original!BD83</f>
        <v>1</v>
      </c>
      <c r="AF82" s="1">
        <f>Original!BE83</f>
        <v>4</v>
      </c>
      <c r="AG82" s="1">
        <f>Original!BF83</f>
        <v>1</v>
      </c>
      <c r="AH82" s="1">
        <f>Original!BJ83</f>
        <v>1</v>
      </c>
      <c r="AI82" s="1">
        <f>Original!BW83</f>
        <v>2</v>
      </c>
      <c r="AJ82" s="1">
        <f>Original!BZ83</f>
        <v>10</v>
      </c>
      <c r="AK82" s="1">
        <f>Original!CC83</f>
        <v>10</v>
      </c>
      <c r="AL82" s="1">
        <f>Original!CD83</f>
        <v>2</v>
      </c>
      <c r="AM82" s="1">
        <f>Original!CF83</f>
        <v>25</v>
      </c>
      <c r="AN82" s="1"/>
      <c r="AO82" s="1">
        <f>Original!CO83</f>
        <v>1</v>
      </c>
      <c r="AP82" s="1">
        <f>Original!KP83</f>
        <v>5</v>
      </c>
      <c r="AQ82" s="1">
        <f>Original!KQ83</f>
        <v>5</v>
      </c>
      <c r="AR82" s="1">
        <f>Original!LD83</f>
        <v>5</v>
      </c>
      <c r="AS82" s="1">
        <f>Original!LE83</f>
        <v>5</v>
      </c>
      <c r="AT82" s="1">
        <f>Original!LR83</f>
        <v>5</v>
      </c>
      <c r="AU82" s="1">
        <f>Original!LS83</f>
        <v>5</v>
      </c>
      <c r="AV82" s="1">
        <f>Original!MF83</f>
        <v>5</v>
      </c>
      <c r="AW82" s="1">
        <f>Original!MG83</f>
        <v>5</v>
      </c>
      <c r="AX82" s="1">
        <f>Original!MT83</f>
        <v>5</v>
      </c>
      <c r="AY82" s="1">
        <f>Original!MU83</f>
        <v>4</v>
      </c>
      <c r="AZ82" s="1">
        <f>Original!NH83</f>
        <v>5</v>
      </c>
      <c r="BA82" s="1">
        <f>Original!NI83</f>
        <v>4</v>
      </c>
      <c r="BB82" s="1">
        <f>Original!NV83</f>
        <v>5</v>
      </c>
      <c r="BC82" s="1">
        <f>Original!NW83</f>
        <v>4</v>
      </c>
      <c r="BD82" s="1">
        <f t="shared" si="1"/>
        <v>4.769230769</v>
      </c>
      <c r="BE82" s="1">
        <f>Original!PH83</f>
        <v>5</v>
      </c>
      <c r="BF82" s="1">
        <f>Original!PI83</f>
        <v>5</v>
      </c>
      <c r="BG82" s="1">
        <f>Original!PJ83</f>
        <v>5</v>
      </c>
      <c r="BH82" s="1">
        <f>Original!PK83</f>
        <v>4</v>
      </c>
      <c r="BI82" s="1">
        <f>Original!PL83</f>
        <v>5</v>
      </c>
      <c r="BJ82" s="1">
        <f>Original!PM83</f>
        <v>4</v>
      </c>
      <c r="BK82" s="1">
        <f t="shared" si="2"/>
        <v>4.666666667</v>
      </c>
      <c r="BL82" s="1">
        <f>Original!QW83</f>
        <v>4</v>
      </c>
      <c r="BM82" s="1">
        <f>Original!QX83</f>
        <v>4</v>
      </c>
      <c r="BN82" s="1">
        <f>Original!QY83</f>
        <v>5</v>
      </c>
      <c r="BO82" s="1">
        <f>Original!QZ83</f>
        <v>4</v>
      </c>
      <c r="BP82" s="1">
        <f>Original!RA83</f>
        <v>5</v>
      </c>
      <c r="BQ82" s="1">
        <f>Original!RB83</f>
        <v>4</v>
      </c>
      <c r="BR82" s="1">
        <f t="shared" si="3"/>
        <v>4.333333333</v>
      </c>
      <c r="BS82" s="1">
        <f>Original!YI83</f>
        <v>5</v>
      </c>
      <c r="BT82" s="1">
        <f>Original!YJ83</f>
        <v>5</v>
      </c>
      <c r="BU82" s="1">
        <f>Original!YK83</f>
        <v>5</v>
      </c>
      <c r="BV82" s="1">
        <f>Original!YL83</f>
        <v>4</v>
      </c>
      <c r="BW82" s="1">
        <f>Original!YM83</f>
        <v>5</v>
      </c>
      <c r="BX82" s="1">
        <f>Original!YN83</f>
        <v>4</v>
      </c>
      <c r="BY82" s="1">
        <f t="shared" si="4"/>
        <v>4.666666667</v>
      </c>
      <c r="BZ82" s="1">
        <f>Original!ZF83</f>
        <v>5</v>
      </c>
      <c r="CA82" s="1">
        <f>Original!ZG83</f>
        <v>5</v>
      </c>
      <c r="CB82" s="1">
        <f>Original!ZH83</f>
        <v>5</v>
      </c>
      <c r="CC82" s="1">
        <f>Original!ZI83</f>
        <v>4</v>
      </c>
      <c r="CD82" s="1">
        <f>Original!ZJ83</f>
        <v>5</v>
      </c>
      <c r="CE82" s="1">
        <f>Original!ZK83</f>
        <v>4</v>
      </c>
      <c r="CF82" s="1">
        <f t="shared" si="5"/>
        <v>4.666666667</v>
      </c>
      <c r="CG82" s="1">
        <f>Original!XW83</f>
        <v>4</v>
      </c>
      <c r="CH82" s="1">
        <f>Original!XX83</f>
        <v>1</v>
      </c>
      <c r="CI82" s="1">
        <f>IF(Original!XX83=1,5,IF(Original!XX83=2,4,IF(Original!XX83=3,3,IF(Original!XX83=4,2,IF(Original!XX83=5,1,".")))))</f>
        <v>5</v>
      </c>
      <c r="CJ82" s="1">
        <f>IF(Original!XY83=1,5,IF(Original!XY83=2,4,IF(Original!XY83=3,3,IF(Original!XY83=4,2,IF(Original!XY83=5,1,".")))))</f>
        <v>5</v>
      </c>
      <c r="CK82" s="1">
        <f>IF(Original!XZ83=1,5,IF(Original!XZ83=2,4,IF(Original!XZ83=3,3,IF(Original!XZ83=4,2,IF(Original!XZ83=5,1,".")))))</f>
        <v>5</v>
      </c>
      <c r="CL82" s="1">
        <f>Original!YA83</f>
        <v>3</v>
      </c>
      <c r="CM82" s="1">
        <f>Original!YB83</f>
        <v>4</v>
      </c>
      <c r="CN82" s="1">
        <f>Original!YC83</f>
        <v>5</v>
      </c>
      <c r="CO82" s="1">
        <f>IF(Original!YD83=1,5,IF(Original!YD83=2,4,IF(Original!YD83=3,3,IF(Original!YD83=4,2,IF(Original!YD83=5,1,".")))))</f>
        <v>4</v>
      </c>
      <c r="CP82" s="1">
        <f>IF(Original!YE83=1,5,IF(Original!YE83=2,4,IF(Original!YE83=3,3,IF(Original!YE83=4,2,IF(Original!YE83=5,1,".")))))</f>
        <v>5</v>
      </c>
      <c r="CQ82" s="1">
        <f>IF(Original!YF83=1,5,IF(Original!YF83=2,4,IF(Original!YF83=3,3,IF(Original!YF83=4,2,IF(Original!YF83=5,1,".")))))</f>
        <v>4</v>
      </c>
      <c r="CR82" s="1">
        <f>IF(Original!YG83=1,5,IF(Original!YG83=2,4,IF(Original!YG83=3,3,IF(Original!YG83=4,2,IF(Original!YG83=5,1,".")))))</f>
        <v>5</v>
      </c>
      <c r="CS82" s="1">
        <f t="shared" si="6"/>
        <v>4.166666667</v>
      </c>
      <c r="CT82" s="1">
        <f>Original!YS83</f>
        <v>3</v>
      </c>
      <c r="CU82" s="1">
        <f>IF(Original!YT83=1,5,IF(Original!YT83=2,4,IF(Original!YT83=3,3,IF(Original!YT83=4,2,IF(Original!YT83=5,1,".")))))</f>
        <v>4</v>
      </c>
      <c r="CV82" s="1">
        <f>Original!YU83</f>
        <v>5</v>
      </c>
      <c r="CW82" s="1">
        <f>Original!YV83</f>
        <v>4</v>
      </c>
      <c r="CX82" s="1">
        <f>Original!YW83</f>
        <v>5</v>
      </c>
      <c r="CY82" s="1">
        <f>Original!YX83</f>
        <v>5</v>
      </c>
      <c r="CZ82" s="1">
        <f>IF(Original!YY83=1,5,IF(Original!YY83=2,4,IF(Original!YY83=3,3,IF(Original!YY83=4,2,IF(Original!YY83=5,1,".")))))</f>
        <v>3</v>
      </c>
      <c r="DA82" s="1">
        <f>Original!YZ83</f>
        <v>5</v>
      </c>
      <c r="DB82" s="1">
        <f>Original!ZA83</f>
        <v>5</v>
      </c>
      <c r="DC82" s="1">
        <f>Original!ZB83</f>
        <v>4</v>
      </c>
      <c r="DD82" s="1">
        <f>Original!ZC83</f>
        <v>3</v>
      </c>
      <c r="DE82" s="1">
        <f>Original!ZD83</f>
        <v>4</v>
      </c>
      <c r="DF82" s="1">
        <f>IF(Original!ZE83=1,5,IF(Original!ZE83=2,4,IF(Original!ZE83=3,3,IF(Original!ZE83=4,2,IF(Original!ZE83=5,1,".")))))</f>
        <v>4</v>
      </c>
      <c r="DG82" s="1">
        <f t="shared" si="7"/>
        <v>4.153846154</v>
      </c>
    </row>
    <row r="83" ht="15.75" customHeight="1">
      <c r="A83" s="1">
        <v>82.0</v>
      </c>
      <c r="B83" s="1">
        <f>IF(Original!A84="EFT 1 cue",1,IF(Original!A84="ERT 1 cue",2,IF(Original!A84="EFT 3 cue",3,IF(Original!A84="ERT 3 cue",4))))</f>
        <v>3</v>
      </c>
      <c r="C83" s="1">
        <f>Original!C84</f>
        <v>3</v>
      </c>
      <c r="D83" s="1">
        <f>Original!D84</f>
        <v>1</v>
      </c>
      <c r="E83" s="1">
        <f>Original!J84</f>
        <v>0.00194</v>
      </c>
      <c r="F83" s="1">
        <f>Original!K84</f>
        <v>-6.245067306</v>
      </c>
      <c r="G83" s="1">
        <f>Original!L84</f>
        <v>0</v>
      </c>
      <c r="H83" s="1">
        <f>Original!M84</f>
        <v>0.00112</v>
      </c>
      <c r="I83" s="1">
        <f>Original!N84</f>
        <v>-6.794426594</v>
      </c>
      <c r="J83" s="1">
        <f>Original!O84</f>
        <v>0</v>
      </c>
      <c r="K83" s="1">
        <f>Original!R84</f>
        <v>99.22</v>
      </c>
      <c r="L83" s="1">
        <f>Original!S84</f>
        <v>97.66</v>
      </c>
      <c r="M83" s="1">
        <f>Original!T84</f>
        <v>89.84</v>
      </c>
      <c r="N83" s="1">
        <f>Original!U84</f>
        <v>92.96</v>
      </c>
      <c r="O83" s="1">
        <f>Original!V84</f>
        <v>99.22</v>
      </c>
      <c r="P83" s="1">
        <f>Original!W84</f>
        <v>49.22</v>
      </c>
      <c r="Q83" s="1">
        <f>Original!X84</f>
        <v>24.22</v>
      </c>
      <c r="R83" s="1">
        <f>Original!AA84</f>
        <v>67</v>
      </c>
      <c r="S83" s="1">
        <f>Original!AC84</f>
        <v>230</v>
      </c>
      <c r="T83" s="1">
        <f>Original!AK84</f>
        <v>36.01916</v>
      </c>
      <c r="U83" s="1">
        <f>Original!AM84</f>
        <v>1</v>
      </c>
      <c r="V83" s="1">
        <f>Original!AN84</f>
        <v>1</v>
      </c>
      <c r="W83" s="1">
        <f>Original!AS84</f>
        <v>2</v>
      </c>
      <c r="X83" s="1">
        <f>Original!AW84</f>
        <v>0</v>
      </c>
      <c r="Y83" s="1">
        <f>Original!AX84</f>
        <v>2</v>
      </c>
      <c r="Z83" s="1">
        <f>Original!AY84</f>
        <v>2</v>
      </c>
      <c r="AA83" s="1">
        <f>Original!AZ84</f>
        <v>2</v>
      </c>
      <c r="AB83" s="1">
        <f>Original!BA84</f>
        <v>1</v>
      </c>
      <c r="AC83" s="1">
        <f>Original!BB84</f>
        <v>0</v>
      </c>
      <c r="AD83" s="1">
        <f>Original!BC84</f>
        <v>0</v>
      </c>
      <c r="AE83" s="1">
        <f>Original!BD84</f>
        <v>2</v>
      </c>
      <c r="AF83" s="1">
        <f>Original!BE84</f>
        <v>7</v>
      </c>
      <c r="AG83" s="1">
        <f>Original!BF84</f>
        <v>3</v>
      </c>
      <c r="AH83" s="1">
        <f>Original!BJ84</f>
        <v>1</v>
      </c>
      <c r="AI83" s="1">
        <f>Original!BW84</f>
        <v>8</v>
      </c>
      <c r="AJ83" s="1">
        <f>Original!BZ84</f>
        <v>3</v>
      </c>
      <c r="AK83" s="1">
        <f>Original!CC84</f>
        <v>4</v>
      </c>
      <c r="AL83" s="1">
        <f>Original!CD84</f>
        <v>2</v>
      </c>
      <c r="AM83" s="1">
        <f>Original!CF84</f>
        <v>54</v>
      </c>
      <c r="AN83" s="1"/>
      <c r="AO83" s="1">
        <f>Original!CO84</f>
        <v>1</v>
      </c>
      <c r="AP83" s="1">
        <f>Original!KP84</f>
        <v>5</v>
      </c>
      <c r="AQ83" s="1">
        <f>Original!KQ84</f>
        <v>5</v>
      </c>
      <c r="AR83" s="1">
        <f>Original!LD84</f>
        <v>5</v>
      </c>
      <c r="AS83" s="1">
        <f>Original!LE84</f>
        <v>5</v>
      </c>
      <c r="AT83" s="1">
        <f>Original!LR84</f>
        <v>5</v>
      </c>
      <c r="AU83" s="1">
        <f>Original!LS84</f>
        <v>5</v>
      </c>
      <c r="AV83" s="1">
        <f>Original!MF84</f>
        <v>5</v>
      </c>
      <c r="AW83" s="1">
        <f>Original!MG84</f>
        <v>5</v>
      </c>
      <c r="AX83" s="1">
        <f>Original!MT84</f>
        <v>5</v>
      </c>
      <c r="AY83" s="1">
        <f>Original!MU84</f>
        <v>4</v>
      </c>
      <c r="AZ83" s="1">
        <f>Original!NH84</f>
        <v>5</v>
      </c>
      <c r="BA83" s="1">
        <f>Original!NI84</f>
        <v>5</v>
      </c>
      <c r="BB83" s="1">
        <f>Original!NV84</f>
        <v>3</v>
      </c>
      <c r="BC83" s="1">
        <f>Original!NW84</f>
        <v>2</v>
      </c>
      <c r="BD83" s="1">
        <f t="shared" si="1"/>
        <v>4.538461538</v>
      </c>
      <c r="BE83" s="1">
        <f>Original!PH84</f>
        <v>5</v>
      </c>
      <c r="BF83" s="1">
        <f>Original!PI84</f>
        <v>5</v>
      </c>
      <c r="BG83" s="1">
        <f>Original!PJ84</f>
        <v>5</v>
      </c>
      <c r="BH83" s="1">
        <f>Original!PK84</f>
        <v>5</v>
      </c>
      <c r="BI83" s="1">
        <f>Original!PL84</f>
        <v>5</v>
      </c>
      <c r="BJ83" s="1">
        <f>Original!PM84</f>
        <v>5</v>
      </c>
      <c r="BK83" s="1">
        <f t="shared" si="2"/>
        <v>5</v>
      </c>
      <c r="BL83" s="1">
        <f>Original!QW84</f>
        <v>5</v>
      </c>
      <c r="BM83" s="1">
        <f>Original!QX84</f>
        <v>5</v>
      </c>
      <c r="BN83" s="1">
        <f>Original!QY84</f>
        <v>4</v>
      </c>
      <c r="BO83" s="1">
        <f>Original!QZ84</f>
        <v>4</v>
      </c>
      <c r="BP83" s="1">
        <f>Original!RA84</f>
        <v>5</v>
      </c>
      <c r="BQ83" s="1">
        <f>Original!RB84</f>
        <v>5</v>
      </c>
      <c r="BR83" s="1">
        <f t="shared" si="3"/>
        <v>4.666666667</v>
      </c>
      <c r="BS83" s="1">
        <f>Original!YI84</f>
        <v>4</v>
      </c>
      <c r="BT83" s="1">
        <f>Original!YJ84</f>
        <v>4</v>
      </c>
      <c r="BU83" s="1">
        <f>Original!YK84</f>
        <v>5</v>
      </c>
      <c r="BV83" s="1">
        <f>Original!YL84</f>
        <v>4</v>
      </c>
      <c r="BW83" s="1">
        <f>Original!YM84</f>
        <v>3</v>
      </c>
      <c r="BX83" s="1">
        <f>Original!YN84</f>
        <v>3</v>
      </c>
      <c r="BY83" s="1">
        <f t="shared" si="4"/>
        <v>3.833333333</v>
      </c>
      <c r="BZ83" s="1">
        <f>Original!ZF84</f>
        <v>5</v>
      </c>
      <c r="CA83" s="1">
        <f>Original!ZG84</f>
        <v>4</v>
      </c>
      <c r="CB83" s="1">
        <f>Original!ZH84</f>
        <v>5</v>
      </c>
      <c r="CC83" s="1">
        <f>Original!ZI84</f>
        <v>5</v>
      </c>
      <c r="CD83" s="1">
        <f>Original!ZJ84</f>
        <v>5</v>
      </c>
      <c r="CE83" s="1">
        <f>Original!ZK84</f>
        <v>5</v>
      </c>
      <c r="CF83" s="1">
        <f t="shared" si="5"/>
        <v>4.833333333</v>
      </c>
      <c r="CG83" s="1">
        <f>Original!XW84</f>
        <v>1</v>
      </c>
      <c r="CH83" s="1">
        <f>Original!XX84</f>
        <v>1</v>
      </c>
      <c r="CI83" s="1">
        <f>IF(Original!XX84=1,5,IF(Original!XX84=2,4,IF(Original!XX84=3,3,IF(Original!XX84=4,2,IF(Original!XX84=5,1,".")))))</f>
        <v>5</v>
      </c>
      <c r="CJ83" s="1">
        <f>IF(Original!XY84=1,5,IF(Original!XY84=2,4,IF(Original!XY84=3,3,IF(Original!XY84=4,2,IF(Original!XY84=5,1,".")))))</f>
        <v>1</v>
      </c>
      <c r="CK83" s="1">
        <f>IF(Original!XZ84=1,5,IF(Original!XZ84=2,4,IF(Original!XZ84=3,3,IF(Original!XZ84=4,2,IF(Original!XZ84=5,1,".")))))</f>
        <v>1</v>
      </c>
      <c r="CL83" s="1">
        <f>Original!YA84</f>
        <v>4</v>
      </c>
      <c r="CM83" s="1">
        <f>Original!YB84</f>
        <v>1</v>
      </c>
      <c r="CN83" s="1">
        <f>Original!YC84</f>
        <v>1</v>
      </c>
      <c r="CO83" s="1">
        <f>IF(Original!YD84=1,5,IF(Original!YD84=2,4,IF(Original!YD84=3,3,IF(Original!YD84=4,2,IF(Original!YD84=5,1,".")))))</f>
        <v>4</v>
      </c>
      <c r="CP83" s="1">
        <f>IF(Original!YE84=1,5,IF(Original!YE84=2,4,IF(Original!YE84=3,3,IF(Original!YE84=4,2,IF(Original!YE84=5,1,".")))))</f>
        <v>2</v>
      </c>
      <c r="CQ83" s="1">
        <f>IF(Original!YF84=1,5,IF(Original!YF84=2,4,IF(Original!YF84=3,3,IF(Original!YF84=4,2,IF(Original!YF84=5,1,".")))))</f>
        <v>2</v>
      </c>
      <c r="CR83" s="1">
        <f>IF(Original!YG84=1,5,IF(Original!YG84=2,4,IF(Original!YG84=3,3,IF(Original!YG84=4,2,IF(Original!YG84=5,1,".")))))</f>
        <v>1</v>
      </c>
      <c r="CS83" s="1">
        <f t="shared" si="6"/>
        <v>2</v>
      </c>
      <c r="CT83" s="1">
        <f>Original!YS84</f>
        <v>2</v>
      </c>
      <c r="CU83" s="1">
        <f>IF(Original!YT84=1,5,IF(Original!YT84=2,4,IF(Original!YT84=3,3,IF(Original!YT84=4,2,IF(Original!YT84=5,1,".")))))</f>
        <v>2</v>
      </c>
      <c r="CV83" s="1">
        <f>Original!YU84</f>
        <v>2</v>
      </c>
      <c r="CW83" s="1">
        <f>Original!YV84</f>
        <v>5</v>
      </c>
      <c r="CX83" s="1">
        <f>Original!YW84</f>
        <v>4</v>
      </c>
      <c r="CY83" s="1">
        <f>Original!YX84</f>
        <v>5</v>
      </c>
      <c r="CZ83" s="1">
        <f>IF(Original!YY84=1,5,IF(Original!YY84=2,4,IF(Original!YY84=3,3,IF(Original!YY84=4,2,IF(Original!YY84=5,1,".")))))</f>
        <v>1</v>
      </c>
      <c r="DA83" s="1">
        <f>Original!YZ84</f>
        <v>5</v>
      </c>
      <c r="DB83" s="1">
        <f>Original!ZA84</f>
        <v>4</v>
      </c>
      <c r="DC83" s="1">
        <f>Original!ZB84</f>
        <v>4</v>
      </c>
      <c r="DD83" s="1">
        <f>Original!ZC84</f>
        <v>2</v>
      </c>
      <c r="DE83" s="1">
        <f>Original!ZD84</f>
        <v>5</v>
      </c>
      <c r="DF83" s="1">
        <f>IF(Original!ZE84=1,5,IF(Original!ZE84=2,4,IF(Original!ZE84=3,3,IF(Original!ZE84=4,2,IF(Original!ZE84=5,1,".")))))</f>
        <v>2</v>
      </c>
      <c r="DG83" s="1">
        <f t="shared" si="7"/>
        <v>3.307692308</v>
      </c>
    </row>
    <row r="84" ht="15.75" customHeight="1">
      <c r="A84" s="1">
        <v>83.0</v>
      </c>
      <c r="B84" s="1">
        <f>IF(Original!A85="EFT 1 cue",1,IF(Original!A85="ERT 1 cue",2,IF(Original!A85="EFT 3 cue",3,IF(Original!A85="ERT 3 cue",4))))</f>
        <v>3</v>
      </c>
      <c r="C84" s="1">
        <f>Original!C85</f>
        <v>3</v>
      </c>
      <c r="D84" s="1">
        <f>Original!D85</f>
        <v>1</v>
      </c>
      <c r="E84" s="1">
        <f>Original!J85</f>
        <v>0.03955</v>
      </c>
      <c r="F84" s="1">
        <f>Original!K85</f>
        <v>-3.230189585</v>
      </c>
      <c r="G84" s="1">
        <f>Original!L85</f>
        <v>0</v>
      </c>
      <c r="H84" s="1">
        <f>Original!M85</f>
        <v>0.117</v>
      </c>
      <c r="I84" s="1">
        <f>Original!N85</f>
        <v>-2.145581344</v>
      </c>
      <c r="J84" s="1">
        <f>Original!O85</f>
        <v>0</v>
      </c>
      <c r="K84" s="1">
        <f>Original!R85</f>
        <v>94.54</v>
      </c>
      <c r="L84" s="1">
        <f>Original!S85</f>
        <v>88.28</v>
      </c>
      <c r="M84" s="1">
        <f>Original!T85</f>
        <v>38.28</v>
      </c>
      <c r="N84" s="1">
        <f>Original!U85</f>
        <v>19.54</v>
      </c>
      <c r="O84" s="1">
        <f>Original!V85</f>
        <v>2.34</v>
      </c>
      <c r="P84" s="1">
        <f>Original!W85</f>
        <v>5.46</v>
      </c>
      <c r="Q84" s="1">
        <f>Original!X85</f>
        <v>0.78</v>
      </c>
      <c r="R84" s="1">
        <f>Original!AA85</f>
        <v>75</v>
      </c>
      <c r="S84" s="1">
        <f>Original!AC85</f>
        <v>220</v>
      </c>
      <c r="T84" s="1">
        <f>Original!AK85</f>
        <v>27.49511</v>
      </c>
      <c r="U84" s="1">
        <f>Original!AM85</f>
        <v>0</v>
      </c>
      <c r="V84" s="1">
        <f>Original!AN85</f>
        <v>0</v>
      </c>
      <c r="W84" s="1">
        <f>Original!AS85</f>
        <v>0</v>
      </c>
      <c r="X84" s="1">
        <f>Original!AW85</f>
        <v>1</v>
      </c>
      <c r="Y84" s="1">
        <f>Original!AX85</f>
        <v>1</v>
      </c>
      <c r="Z84" s="1">
        <f>Original!AY85</f>
        <v>0</v>
      </c>
      <c r="AA84" s="1">
        <f>Original!AZ85</f>
        <v>0</v>
      </c>
      <c r="AB84" s="1">
        <f>Original!BA85</f>
        <v>1</v>
      </c>
      <c r="AC84" s="1">
        <f>Original!BB85</f>
        <v>0</v>
      </c>
      <c r="AD84" s="1">
        <f>Original!BC85</f>
        <v>0</v>
      </c>
      <c r="AE84" s="1">
        <f>Original!BD85</f>
        <v>1</v>
      </c>
      <c r="AF84" s="1">
        <f>Original!BE85</f>
        <v>6</v>
      </c>
      <c r="AG84" s="1">
        <f>Original!BF85</f>
        <v>2</v>
      </c>
      <c r="AH84" s="1">
        <f>Original!BJ85</f>
        <v>1</v>
      </c>
      <c r="AI84" s="1">
        <f>Original!BW85</f>
        <v>3</v>
      </c>
      <c r="AJ84" s="1">
        <f>Original!BZ85</f>
        <v>5</v>
      </c>
      <c r="AK84" s="1">
        <f>Original!CC85</f>
        <v>9</v>
      </c>
      <c r="AL84" s="1">
        <f>Original!CD85</f>
        <v>1</v>
      </c>
      <c r="AM84" s="1">
        <f>Original!CF85</f>
        <v>25</v>
      </c>
      <c r="AN84" s="1"/>
      <c r="AO84" s="1">
        <f>Original!CO85</f>
        <v>1</v>
      </c>
      <c r="AP84" s="1">
        <f>Original!KP85</f>
        <v>3</v>
      </c>
      <c r="AQ84" s="1">
        <f>Original!KQ85</f>
        <v>3</v>
      </c>
      <c r="AR84" s="1">
        <f>Original!LD85</f>
        <v>4</v>
      </c>
      <c r="AS84" s="1">
        <f>Original!LE85</f>
        <v>4</v>
      </c>
      <c r="AT84" s="1">
        <f>Original!LR85</f>
        <v>4</v>
      </c>
      <c r="AU84" s="1">
        <f>Original!LS85</f>
        <v>4</v>
      </c>
      <c r="AV84" s="1">
        <f>Original!MF85</f>
        <v>4</v>
      </c>
      <c r="AW84" s="1">
        <f>Original!MG85</f>
        <v>4</v>
      </c>
      <c r="AX84" s="1">
        <f>Original!MT85</f>
        <v>4</v>
      </c>
      <c r="AY84" s="1">
        <f>Original!MU85</f>
        <v>4</v>
      </c>
      <c r="AZ84" s="1">
        <f>Original!NH85</f>
        <v>4</v>
      </c>
      <c r="BA84" s="1">
        <f>Original!NI85</f>
        <v>4</v>
      </c>
      <c r="BB84" s="1">
        <f>Original!NV85</f>
        <v>4</v>
      </c>
      <c r="BC84" s="1">
        <f>Original!NW85</f>
        <v>4</v>
      </c>
      <c r="BD84" s="1">
        <f t="shared" si="1"/>
        <v>3.923076923</v>
      </c>
      <c r="BE84" s="1">
        <f>Original!PH85</f>
        <v>4</v>
      </c>
      <c r="BF84" s="1">
        <f>Original!PI85</f>
        <v>4</v>
      </c>
      <c r="BG84" s="1">
        <f>Original!PJ85</f>
        <v>3</v>
      </c>
      <c r="BH84" s="1">
        <f>Original!PK85</f>
        <v>3</v>
      </c>
      <c r="BI84" s="1">
        <f>Original!PL85</f>
        <v>4</v>
      </c>
      <c r="BJ84" s="1">
        <f>Original!PM85</f>
        <v>4</v>
      </c>
      <c r="BK84" s="1">
        <f t="shared" si="2"/>
        <v>3.666666667</v>
      </c>
      <c r="BL84" s="1">
        <f>Original!QW85</f>
        <v>4</v>
      </c>
      <c r="BM84" s="1">
        <f>Original!QX85</f>
        <v>4</v>
      </c>
      <c r="BN84" s="1">
        <f>Original!QY85</f>
        <v>3</v>
      </c>
      <c r="BO84" s="1">
        <f>Original!QZ85</f>
        <v>3</v>
      </c>
      <c r="BP84" s="1">
        <f>Original!RA85</f>
        <v>3</v>
      </c>
      <c r="BQ84" s="1">
        <f>Original!RB85</f>
        <v>3</v>
      </c>
      <c r="BR84" s="1">
        <f t="shared" si="3"/>
        <v>3.333333333</v>
      </c>
      <c r="BS84" s="1">
        <f>Original!YI85</f>
        <v>4</v>
      </c>
      <c r="BT84" s="1">
        <f>Original!YJ85</f>
        <v>4</v>
      </c>
      <c r="BU84" s="1">
        <f>Original!YK85</f>
        <v>4</v>
      </c>
      <c r="BV84" s="1">
        <f>Original!YL85</f>
        <v>4</v>
      </c>
      <c r="BW84" s="1">
        <f>Original!YM85</f>
        <v>5</v>
      </c>
      <c r="BX84" s="1">
        <f>Original!YN85</f>
        <v>5</v>
      </c>
      <c r="BY84" s="1">
        <f t="shared" si="4"/>
        <v>4.333333333</v>
      </c>
      <c r="BZ84" s="1">
        <f>Original!ZF85</f>
        <v>4</v>
      </c>
      <c r="CA84" s="1">
        <f>Original!ZG85</f>
        <v>4</v>
      </c>
      <c r="CB84" s="1">
        <f>Original!ZH85</f>
        <v>5</v>
      </c>
      <c r="CC84" s="1">
        <f>Original!ZI85</f>
        <v>5</v>
      </c>
      <c r="CD84" s="1">
        <f>Original!ZJ85</f>
        <v>4</v>
      </c>
      <c r="CE84" s="1">
        <f>Original!ZK85</f>
        <v>4</v>
      </c>
      <c r="CF84" s="1">
        <f t="shared" si="5"/>
        <v>4.333333333</v>
      </c>
      <c r="CG84" s="1">
        <f>Original!XW85</f>
        <v>4</v>
      </c>
      <c r="CH84" s="1">
        <f>Original!XX85</f>
        <v>3</v>
      </c>
      <c r="CI84" s="1">
        <f>IF(Original!XX85=1,5,IF(Original!XX85=2,4,IF(Original!XX85=3,3,IF(Original!XX85=4,2,IF(Original!XX85=5,1,".")))))</f>
        <v>3</v>
      </c>
      <c r="CJ84" s="1">
        <f>IF(Original!XY85=1,5,IF(Original!XY85=2,4,IF(Original!XY85=3,3,IF(Original!XY85=4,2,IF(Original!XY85=5,1,".")))))</f>
        <v>2</v>
      </c>
      <c r="CK84" s="1">
        <f>IF(Original!XZ85=1,5,IF(Original!XZ85=2,4,IF(Original!XZ85=3,3,IF(Original!XZ85=4,2,IF(Original!XZ85=5,1,".")))))</f>
        <v>2</v>
      </c>
      <c r="CL84" s="1">
        <f>Original!YA85</f>
        <v>4</v>
      </c>
      <c r="CM84" s="1">
        <f>Original!YB85</f>
        <v>4</v>
      </c>
      <c r="CN84" s="1">
        <f>Original!YC85</f>
        <v>4</v>
      </c>
      <c r="CO84" s="1">
        <f>IF(Original!YD85=1,5,IF(Original!YD85=2,4,IF(Original!YD85=3,3,IF(Original!YD85=4,2,IF(Original!YD85=5,1,".")))))</f>
        <v>3</v>
      </c>
      <c r="CP84" s="1">
        <f>IF(Original!YE85=1,5,IF(Original!YE85=2,4,IF(Original!YE85=3,3,IF(Original!YE85=4,2,IF(Original!YE85=5,1,".")))))</f>
        <v>2</v>
      </c>
      <c r="CQ84" s="1">
        <f>IF(Original!YF85=1,5,IF(Original!YF85=2,4,IF(Original!YF85=3,3,IF(Original!YF85=4,2,IF(Original!YF85=5,1,".")))))</f>
        <v>4</v>
      </c>
      <c r="CR84" s="1">
        <f>IF(Original!YG85=1,5,IF(Original!YG85=2,4,IF(Original!YG85=3,3,IF(Original!YG85=4,2,IF(Original!YG85=5,1,".")))))</f>
        <v>2</v>
      </c>
      <c r="CS84" s="1">
        <f t="shared" si="6"/>
        <v>3.083333333</v>
      </c>
      <c r="CT84" s="1">
        <f>Original!YS85</f>
        <v>2</v>
      </c>
      <c r="CU84" s="1">
        <f>IF(Original!YT85=1,5,IF(Original!YT85=2,4,IF(Original!YT85=3,3,IF(Original!YT85=4,2,IF(Original!YT85=5,1,".")))))</f>
        <v>2</v>
      </c>
      <c r="CV84" s="1">
        <f>Original!YU85</f>
        <v>4</v>
      </c>
      <c r="CW84" s="1">
        <f>Original!YV85</f>
        <v>4</v>
      </c>
      <c r="CX84" s="1">
        <f>Original!YW85</f>
        <v>5</v>
      </c>
      <c r="CY84" s="1">
        <f>Original!YX85</f>
        <v>4</v>
      </c>
      <c r="CZ84" s="1">
        <f>IF(Original!YY85=1,5,IF(Original!YY85=2,4,IF(Original!YY85=3,3,IF(Original!YY85=4,2,IF(Original!YY85=5,1,".")))))</f>
        <v>2</v>
      </c>
      <c r="DA84" s="1">
        <f>Original!YZ85</f>
        <v>4</v>
      </c>
      <c r="DB84" s="1">
        <f>Original!ZA85</f>
        <v>4</v>
      </c>
      <c r="DC84" s="1">
        <f>Original!ZB85</f>
        <v>5</v>
      </c>
      <c r="DD84" s="1">
        <f>Original!ZC85</f>
        <v>4</v>
      </c>
      <c r="DE84" s="1">
        <f>Original!ZD85</f>
        <v>2</v>
      </c>
      <c r="DF84" s="1">
        <f>IF(Original!ZE85=1,5,IF(Original!ZE85=2,4,IF(Original!ZE85=3,3,IF(Original!ZE85=4,2,IF(Original!ZE85=5,1,".")))))</f>
        <v>4</v>
      </c>
      <c r="DG84" s="1">
        <f t="shared" si="7"/>
        <v>3.538461538</v>
      </c>
    </row>
    <row r="85" ht="15.75" customHeight="1">
      <c r="A85" s="1">
        <v>84.0</v>
      </c>
      <c r="B85" s="1">
        <f>IF(Original!A86="EFT 1 cue",1,IF(Original!A86="ERT 1 cue",2,IF(Original!A86="EFT 3 cue",3,IF(Original!A86="ERT 3 cue",4))))</f>
        <v>3</v>
      </c>
      <c r="C85" s="1">
        <f>Original!C86</f>
        <v>3</v>
      </c>
      <c r="D85" s="1">
        <f>Original!D86</f>
        <v>1</v>
      </c>
      <c r="E85" s="1">
        <f>Original!J86</f>
        <v>0.02323</v>
      </c>
      <c r="F85" s="1">
        <f>Original!K86</f>
        <v>-3.762310732</v>
      </c>
      <c r="G85" s="1">
        <f>Original!L86</f>
        <v>0</v>
      </c>
      <c r="H85" s="1">
        <f>Original!M86</f>
        <v>0.00335</v>
      </c>
      <c r="I85" s="1">
        <f>Original!N86</f>
        <v>-5.698794933</v>
      </c>
      <c r="J85" s="1">
        <f>Original!O86</f>
        <v>0</v>
      </c>
      <c r="K85" s="1">
        <f>Original!R86</f>
        <v>99.22</v>
      </c>
      <c r="L85" s="1">
        <f>Original!S86</f>
        <v>99.22</v>
      </c>
      <c r="M85" s="1">
        <f>Original!T86</f>
        <v>99.22</v>
      </c>
      <c r="N85" s="1">
        <f>Original!U86</f>
        <v>85.16</v>
      </c>
      <c r="O85" s="1">
        <f>Original!V86</f>
        <v>19.54</v>
      </c>
      <c r="P85" s="1">
        <f>Original!W86</f>
        <v>49.22</v>
      </c>
      <c r="Q85" s="1">
        <f>Original!X86</f>
        <v>0.78</v>
      </c>
      <c r="R85" s="1">
        <f>Original!AA86</f>
        <v>78</v>
      </c>
      <c r="S85" s="1">
        <f>Original!AC86</f>
        <v>240</v>
      </c>
      <c r="T85" s="1">
        <f>Original!AK86</f>
        <v>27.73176</v>
      </c>
      <c r="U85" s="1">
        <f>Original!AM86</f>
        <v>1</v>
      </c>
      <c r="V85" s="1">
        <f>Original!AN86</f>
        <v>1</v>
      </c>
      <c r="W85" s="1">
        <f>Original!AS86</f>
        <v>2</v>
      </c>
      <c r="X85" s="1">
        <f>Original!AW86</f>
        <v>0</v>
      </c>
      <c r="Y85" s="1">
        <f>Original!AX86</f>
        <v>1</v>
      </c>
      <c r="Z85" s="1">
        <f>Original!AY86</f>
        <v>1</v>
      </c>
      <c r="AA85" s="1">
        <f>Original!AZ86</f>
        <v>1</v>
      </c>
      <c r="AB85" s="1">
        <f>Original!BA86</f>
        <v>1</v>
      </c>
      <c r="AC85" s="1">
        <f>Original!BB86</f>
        <v>0</v>
      </c>
      <c r="AD85" s="1">
        <f>Original!BC86</f>
        <v>0</v>
      </c>
      <c r="AE85" s="1">
        <f>Original!BD86</f>
        <v>1</v>
      </c>
      <c r="AF85" s="1">
        <f>Original!BE86</f>
        <v>4</v>
      </c>
      <c r="AG85" s="1">
        <f>Original!BF86</f>
        <v>1</v>
      </c>
      <c r="AH85" s="1">
        <f>Original!BJ86</f>
        <v>3</v>
      </c>
      <c r="AI85" s="1">
        <f>Original!BW86</f>
        <v>3</v>
      </c>
      <c r="AJ85" s="1">
        <f>Original!BZ86</f>
        <v>7</v>
      </c>
      <c r="AK85" s="1">
        <f>Original!CC86</f>
        <v>7</v>
      </c>
      <c r="AL85" s="1">
        <f>Original!CD86</f>
        <v>1</v>
      </c>
      <c r="AM85" s="1">
        <f>Original!CF86</f>
        <v>30</v>
      </c>
      <c r="AN85" s="1"/>
      <c r="AO85" s="1">
        <f>Original!CO86</f>
        <v>1</v>
      </c>
      <c r="AP85" s="1">
        <f>Original!KP86</f>
        <v>4</v>
      </c>
      <c r="AQ85" s="1">
        <f>Original!KQ86</f>
        <v>4</v>
      </c>
      <c r="AR85" s="1">
        <f>Original!LD86</f>
        <v>4</v>
      </c>
      <c r="AS85" s="1">
        <f>Original!LE86</f>
        <v>4</v>
      </c>
      <c r="AT85" s="1">
        <f>Original!LR86</f>
        <v>4</v>
      </c>
      <c r="AU85" s="1">
        <f>Original!LS86</f>
        <v>4</v>
      </c>
      <c r="AV85" s="1">
        <f>Original!MF86</f>
        <v>4</v>
      </c>
      <c r="AW85" s="1">
        <f>Original!MG86</f>
        <v>4</v>
      </c>
      <c r="AX85" s="1">
        <f>Original!MT86</f>
        <v>4</v>
      </c>
      <c r="AY85" s="1">
        <f>Original!MU86</f>
        <v>4</v>
      </c>
      <c r="AZ85" s="1">
        <f>Original!NH86</f>
        <v>3</v>
      </c>
      <c r="BA85" s="1">
        <f>Original!NI86</f>
        <v>3</v>
      </c>
      <c r="BB85" s="1">
        <f>Original!NV86</f>
        <v>3</v>
      </c>
      <c r="BC85" s="1">
        <f>Original!NW86</f>
        <v>3</v>
      </c>
      <c r="BD85" s="1">
        <f t="shared" si="1"/>
        <v>3.692307692</v>
      </c>
      <c r="BE85" s="1">
        <f>Original!PH86</f>
        <v>3</v>
      </c>
      <c r="BF85" s="1">
        <f>Original!PI86</f>
        <v>3</v>
      </c>
      <c r="BG85" s="1">
        <f>Original!PJ86</f>
        <v>2</v>
      </c>
      <c r="BH85" s="1">
        <f>Original!PK86</f>
        <v>2</v>
      </c>
      <c r="BI85" s="1">
        <f>Original!PL86</f>
        <v>2</v>
      </c>
      <c r="BJ85" s="1">
        <f>Original!PM86</f>
        <v>2</v>
      </c>
      <c r="BK85" s="1">
        <f t="shared" si="2"/>
        <v>2.333333333</v>
      </c>
      <c r="BL85" s="1">
        <f>Original!QW86</f>
        <v>3</v>
      </c>
      <c r="BM85" s="1">
        <f>Original!QX86</f>
        <v>3</v>
      </c>
      <c r="BN85" s="1">
        <f>Original!QY86</f>
        <v>3</v>
      </c>
      <c r="BO85" s="1">
        <f>Original!QZ86</f>
        <v>3</v>
      </c>
      <c r="BP85" s="1">
        <f>Original!RA86</f>
        <v>4</v>
      </c>
      <c r="BQ85" s="1">
        <f>Original!RB86</f>
        <v>4</v>
      </c>
      <c r="BR85" s="1">
        <f t="shared" si="3"/>
        <v>3.333333333</v>
      </c>
      <c r="BS85" s="1">
        <f>Original!YI86</f>
        <v>3</v>
      </c>
      <c r="BT85" s="1">
        <f>Original!YJ86</f>
        <v>3</v>
      </c>
      <c r="BU85" s="1">
        <f>Original!YK86</f>
        <v>3</v>
      </c>
      <c r="BV85" s="1">
        <f>Original!YL86</f>
        <v>3</v>
      </c>
      <c r="BW85" s="1">
        <f>Original!YM86</f>
        <v>4</v>
      </c>
      <c r="BX85" s="1">
        <f>Original!YN86</f>
        <v>4</v>
      </c>
      <c r="BY85" s="1">
        <f t="shared" si="4"/>
        <v>3.333333333</v>
      </c>
      <c r="BZ85" s="1">
        <f>Original!ZF86</f>
        <v>4</v>
      </c>
      <c r="CA85" s="1">
        <f>Original!ZG86</f>
        <v>4</v>
      </c>
      <c r="CB85" s="1">
        <f>Original!ZH86</f>
        <v>3</v>
      </c>
      <c r="CC85" s="1">
        <f>Original!ZI86</f>
        <v>3</v>
      </c>
      <c r="CD85" s="1">
        <f>Original!ZJ86</f>
        <v>4</v>
      </c>
      <c r="CE85" s="1">
        <f>Original!ZK86</f>
        <v>4</v>
      </c>
      <c r="CF85" s="1">
        <f t="shared" si="5"/>
        <v>3.666666667</v>
      </c>
      <c r="CG85" s="1">
        <f>Original!XW86</f>
        <v>4</v>
      </c>
      <c r="CH85" s="1">
        <f>Original!XX86</f>
        <v>3</v>
      </c>
      <c r="CI85" s="1">
        <f>IF(Original!XX86=1,5,IF(Original!XX86=2,4,IF(Original!XX86=3,3,IF(Original!XX86=4,2,IF(Original!XX86=5,1,".")))))</f>
        <v>3</v>
      </c>
      <c r="CJ85" s="1">
        <f>IF(Original!XY86=1,5,IF(Original!XY86=2,4,IF(Original!XY86=3,3,IF(Original!XY86=4,2,IF(Original!XY86=5,1,".")))))</f>
        <v>4</v>
      </c>
      <c r="CK85" s="1">
        <f>IF(Original!XZ86=1,5,IF(Original!XZ86=2,4,IF(Original!XZ86=3,3,IF(Original!XZ86=4,2,IF(Original!XZ86=5,1,".")))))</f>
        <v>3</v>
      </c>
      <c r="CL85" s="1">
        <f>Original!YA86</f>
        <v>3</v>
      </c>
      <c r="CM85" s="1">
        <f>Original!YB86</f>
        <v>4</v>
      </c>
      <c r="CN85" s="1">
        <f>Original!YC86</f>
        <v>5</v>
      </c>
      <c r="CO85" s="1">
        <f>IF(Original!YD86=1,5,IF(Original!YD86=2,4,IF(Original!YD86=3,3,IF(Original!YD86=4,2,IF(Original!YD86=5,1,".")))))</f>
        <v>1</v>
      </c>
      <c r="CP85" s="1">
        <f>IF(Original!YE86=1,5,IF(Original!YE86=2,4,IF(Original!YE86=3,3,IF(Original!YE86=4,2,IF(Original!YE86=5,1,".")))))</f>
        <v>4</v>
      </c>
      <c r="CQ85" s="1">
        <f>IF(Original!YF86=1,5,IF(Original!YF86=2,4,IF(Original!YF86=3,3,IF(Original!YF86=4,2,IF(Original!YF86=5,1,".")))))</f>
        <v>4</v>
      </c>
      <c r="CR85" s="1">
        <f>IF(Original!YG86=1,5,IF(Original!YG86=2,4,IF(Original!YG86=3,3,IF(Original!YG86=4,2,IF(Original!YG86=5,1,".")))))</f>
        <v>3</v>
      </c>
      <c r="CS85" s="1">
        <f t="shared" si="6"/>
        <v>3.416666667</v>
      </c>
      <c r="CT85" s="1">
        <f>Original!YS86</f>
        <v>3</v>
      </c>
      <c r="CU85" s="1">
        <f>IF(Original!YT86=1,5,IF(Original!YT86=2,4,IF(Original!YT86=3,3,IF(Original!YT86=4,2,IF(Original!YT86=5,1,".")))))</f>
        <v>4</v>
      </c>
      <c r="CV85" s="1">
        <f>Original!YU86</f>
        <v>5</v>
      </c>
      <c r="CW85" s="1">
        <f>Original!YV86</f>
        <v>5</v>
      </c>
      <c r="CX85" s="1">
        <f>Original!YW86</f>
        <v>4</v>
      </c>
      <c r="CY85" s="1">
        <f>Original!YX86</f>
        <v>5</v>
      </c>
      <c r="CZ85" s="1">
        <f>IF(Original!YY86=1,5,IF(Original!YY86=2,4,IF(Original!YY86=3,3,IF(Original!YY86=4,2,IF(Original!YY86=5,1,".")))))</f>
        <v>4</v>
      </c>
      <c r="DA85" s="1">
        <f>Original!YZ86</f>
        <v>4</v>
      </c>
      <c r="DB85" s="1">
        <f>Original!ZA86</f>
        <v>4</v>
      </c>
      <c r="DC85" s="1">
        <f>Original!ZB86</f>
        <v>2</v>
      </c>
      <c r="DD85" s="1">
        <f>Original!ZC86</f>
        <v>4</v>
      </c>
      <c r="DE85" s="1">
        <f>Original!ZD86</f>
        <v>4</v>
      </c>
      <c r="DF85" s="1">
        <f>IF(Original!ZE86=1,5,IF(Original!ZE86=2,4,IF(Original!ZE86=3,3,IF(Original!ZE86=4,2,IF(Original!ZE86=5,1,".")))))</f>
        <v>4</v>
      </c>
      <c r="DG85" s="1">
        <f t="shared" si="7"/>
        <v>4</v>
      </c>
    </row>
    <row r="86" ht="15.75" customHeight="1">
      <c r="A86" s="1">
        <v>85.0</v>
      </c>
      <c r="B86" s="1">
        <f>IF(Original!A87="EFT 1 cue",1,IF(Original!A87="ERT 1 cue",2,IF(Original!A87="EFT 3 cue",3,IF(Original!A87="ERT 3 cue",4))))</f>
        <v>3</v>
      </c>
      <c r="C86" s="1">
        <f>Original!C87</f>
        <v>3</v>
      </c>
      <c r="D86" s="1">
        <f>Original!D87</f>
        <v>1</v>
      </c>
      <c r="E86" s="1">
        <f>Original!J87</f>
        <v>0.00948</v>
      </c>
      <c r="F86" s="1">
        <f>Original!K87</f>
        <v>-4.658570963</v>
      </c>
      <c r="G86" s="1">
        <f>Original!L87</f>
        <v>0</v>
      </c>
      <c r="H86" s="1">
        <f>Original!M87</f>
        <v>0.004741</v>
      </c>
      <c r="I86" s="1">
        <f>Original!N87</f>
        <v>-5.351507195</v>
      </c>
      <c r="J86" s="1">
        <f>Original!O87</f>
        <v>0</v>
      </c>
      <c r="K86" s="1">
        <f>Original!R87</f>
        <v>99.22</v>
      </c>
      <c r="L86" s="1">
        <f>Original!S87</f>
        <v>99.22</v>
      </c>
      <c r="M86" s="1">
        <f>Original!T87</f>
        <v>99.22</v>
      </c>
      <c r="N86" s="1">
        <f>Original!U87</f>
        <v>49.22</v>
      </c>
      <c r="O86" s="1">
        <f>Original!V87</f>
        <v>49.22</v>
      </c>
      <c r="P86" s="1">
        <f>Original!W87</f>
        <v>24.22</v>
      </c>
      <c r="Q86" s="1">
        <f>Original!X87</f>
        <v>5.46</v>
      </c>
      <c r="R86" s="1">
        <f>Original!AA87</f>
        <v>67</v>
      </c>
      <c r="S86" s="1">
        <f>Original!AC87</f>
        <v>200</v>
      </c>
      <c r="T86" s="1">
        <f>Original!AK87</f>
        <v>31.32101</v>
      </c>
      <c r="U86" s="1">
        <f>Original!AM87</f>
        <v>1</v>
      </c>
      <c r="V86" s="1">
        <f>Original!AN87</f>
        <v>0</v>
      </c>
      <c r="W86" s="1">
        <f>Original!AS87</f>
        <v>1</v>
      </c>
      <c r="X86" s="1">
        <f>Original!AW87</f>
        <v>1</v>
      </c>
      <c r="Y86" s="1">
        <f>Original!AX87</f>
        <v>1</v>
      </c>
      <c r="Z86" s="1">
        <f>Original!AY87</f>
        <v>2</v>
      </c>
      <c r="AA86" s="1">
        <f>Original!AZ87</f>
        <v>1</v>
      </c>
      <c r="AB86" s="1">
        <f>Original!BA87</f>
        <v>1</v>
      </c>
      <c r="AC86" s="1">
        <f>Original!BB87</f>
        <v>0</v>
      </c>
      <c r="AD86" s="1">
        <f>Original!BC87</f>
        <v>0</v>
      </c>
      <c r="AE86" s="1">
        <f>Original!BD87</f>
        <v>1</v>
      </c>
      <c r="AF86" s="1">
        <f>Original!BE87</f>
        <v>7</v>
      </c>
      <c r="AG86" s="1">
        <f>Original!BF87</f>
        <v>3</v>
      </c>
      <c r="AH86" s="1">
        <f>Original!BJ87</f>
        <v>2</v>
      </c>
      <c r="AI86" s="1">
        <f>Original!BW87</f>
        <v>2</v>
      </c>
      <c r="AJ86" s="1">
        <f>Original!BZ87</f>
        <v>6</v>
      </c>
      <c r="AK86" s="1">
        <f>Original!CC87</f>
        <v>5</v>
      </c>
      <c r="AL86" s="1">
        <f>Original!CD87</f>
        <v>2</v>
      </c>
      <c r="AM86" s="1">
        <f>Original!CF87</f>
        <v>41</v>
      </c>
      <c r="AN86" s="1"/>
      <c r="AO86" s="1">
        <f>Original!CO87</f>
        <v>1</v>
      </c>
      <c r="AP86" s="1">
        <f>Original!KP87</f>
        <v>5</v>
      </c>
      <c r="AQ86" s="1">
        <f>Original!KQ87</f>
        <v>5</v>
      </c>
      <c r="AR86" s="1">
        <f>Original!LD87</f>
        <v>5</v>
      </c>
      <c r="AS86" s="1">
        <f>Original!LE87</f>
        <v>5</v>
      </c>
      <c r="AT86" s="1">
        <f>Original!LR87</f>
        <v>5</v>
      </c>
      <c r="AU86" s="1">
        <f>Original!LS87</f>
        <v>5</v>
      </c>
      <c r="AV86" s="1">
        <f>Original!MF87</f>
        <v>5</v>
      </c>
      <c r="AW86" s="1">
        <f>Original!MG87</f>
        <v>5</v>
      </c>
      <c r="AX86" s="1">
        <f>Original!MT87</f>
        <v>5</v>
      </c>
      <c r="AY86" s="1">
        <f>Original!MU87</f>
        <v>5</v>
      </c>
      <c r="AZ86" s="1">
        <f>Original!NH87</f>
        <v>5</v>
      </c>
      <c r="BA86" s="1">
        <f>Original!NI87</f>
        <v>5</v>
      </c>
      <c r="BB86" s="1">
        <f>Original!NV87</f>
        <v>5</v>
      </c>
      <c r="BC86" s="1">
        <f>Original!NW87</f>
        <v>5</v>
      </c>
      <c r="BD86" s="1">
        <f t="shared" si="1"/>
        <v>5</v>
      </c>
      <c r="BE86" s="1">
        <f>Original!PH87</f>
        <v>5</v>
      </c>
      <c r="BF86" s="1">
        <f>Original!PI87</f>
        <v>5</v>
      </c>
      <c r="BG86" s="1">
        <f>Original!PJ87</f>
        <v>4</v>
      </c>
      <c r="BH86" s="1">
        <f>Original!PK87</f>
        <v>4</v>
      </c>
      <c r="BI86" s="1">
        <f>Original!PL87</f>
        <v>3</v>
      </c>
      <c r="BJ86" s="1">
        <f>Original!PM87</f>
        <v>3</v>
      </c>
      <c r="BK86" s="1">
        <f t="shared" si="2"/>
        <v>4</v>
      </c>
      <c r="BL86" s="1">
        <f>Original!QW87</f>
        <v>5</v>
      </c>
      <c r="BM86" s="1">
        <f>Original!QX87</f>
        <v>5</v>
      </c>
      <c r="BN86" s="1">
        <f>Original!QY87</f>
        <v>5</v>
      </c>
      <c r="BO86" s="1">
        <f>Original!QZ87</f>
        <v>5</v>
      </c>
      <c r="BP86" s="1">
        <f>Original!RA87</f>
        <v>5</v>
      </c>
      <c r="BQ86" s="1">
        <f>Original!RB87</f>
        <v>4</v>
      </c>
      <c r="BR86" s="1">
        <f t="shared" si="3"/>
        <v>4.833333333</v>
      </c>
      <c r="BS86" s="1">
        <f>Original!YI87</f>
        <v>5</v>
      </c>
      <c r="BT86" s="1">
        <f>Original!YJ87</f>
        <v>5</v>
      </c>
      <c r="BU86" s="1">
        <f>Original!YK87</f>
        <v>5</v>
      </c>
      <c r="BV86" s="1">
        <f>Original!YL87</f>
        <v>5</v>
      </c>
      <c r="BW86" s="1">
        <f>Original!YM87</f>
        <v>5</v>
      </c>
      <c r="BX86" s="1">
        <f>Original!YN87</f>
        <v>4</v>
      </c>
      <c r="BY86" s="1">
        <f t="shared" si="4"/>
        <v>4.833333333</v>
      </c>
      <c r="BZ86" s="1">
        <f>Original!ZF87</f>
        <v>5</v>
      </c>
      <c r="CA86" s="1">
        <f>Original!ZG87</f>
        <v>5</v>
      </c>
      <c r="CB86" s="1">
        <f>Original!ZH87</f>
        <v>5</v>
      </c>
      <c r="CC86" s="1">
        <f>Original!ZI87</f>
        <v>5</v>
      </c>
      <c r="CD86" s="1">
        <f>Original!ZJ87</f>
        <v>5</v>
      </c>
      <c r="CE86" s="1">
        <f>Original!ZK87</f>
        <v>4</v>
      </c>
      <c r="CF86" s="1">
        <f t="shared" si="5"/>
        <v>4.833333333</v>
      </c>
      <c r="CG86" s="1">
        <f>Original!XW87</f>
        <v>2</v>
      </c>
      <c r="CH86" s="1">
        <f>Original!XX87</f>
        <v>3</v>
      </c>
      <c r="CI86" s="1">
        <f>IF(Original!XX87=1,5,IF(Original!XX87=2,4,IF(Original!XX87=3,3,IF(Original!XX87=4,2,IF(Original!XX87=5,1,".")))))</f>
        <v>3</v>
      </c>
      <c r="CJ86" s="1">
        <f>IF(Original!XY87=1,5,IF(Original!XY87=2,4,IF(Original!XY87=3,3,IF(Original!XY87=4,2,IF(Original!XY87=5,1,".")))))</f>
        <v>2</v>
      </c>
      <c r="CK86" s="1">
        <f>IF(Original!XZ87=1,5,IF(Original!XZ87=2,4,IF(Original!XZ87=3,3,IF(Original!XZ87=4,2,IF(Original!XZ87=5,1,".")))))</f>
        <v>4</v>
      </c>
      <c r="CL86" s="1">
        <f>Original!YA87</f>
        <v>3</v>
      </c>
      <c r="CM86" s="1">
        <f>Original!YB87</f>
        <v>3</v>
      </c>
      <c r="CN86" s="1">
        <f>Original!YC87</f>
        <v>4</v>
      </c>
      <c r="CO86" s="1">
        <f>IF(Original!YD87=1,5,IF(Original!YD87=2,4,IF(Original!YD87=3,3,IF(Original!YD87=4,2,IF(Original!YD87=5,1,".")))))</f>
        <v>3</v>
      </c>
      <c r="CP86" s="1">
        <f>IF(Original!YE87=1,5,IF(Original!YE87=2,4,IF(Original!YE87=3,3,IF(Original!YE87=4,2,IF(Original!YE87=5,1,".")))))</f>
        <v>4</v>
      </c>
      <c r="CQ86" s="1">
        <f>IF(Original!YF87=1,5,IF(Original!YF87=2,4,IF(Original!YF87=3,3,IF(Original!YF87=4,2,IF(Original!YF87=5,1,".")))))</f>
        <v>3</v>
      </c>
      <c r="CR86" s="1">
        <f>IF(Original!YG87=1,5,IF(Original!YG87=2,4,IF(Original!YG87=3,3,IF(Original!YG87=4,2,IF(Original!YG87=5,1,".")))))</f>
        <v>3</v>
      </c>
      <c r="CS86" s="1">
        <f t="shared" si="6"/>
        <v>3.083333333</v>
      </c>
      <c r="CT86" s="1">
        <f>Original!YS87</f>
        <v>3</v>
      </c>
      <c r="CU86" s="1">
        <f>IF(Original!YT87=1,5,IF(Original!YT87=2,4,IF(Original!YT87=3,3,IF(Original!YT87=4,2,IF(Original!YT87=5,1,".")))))</f>
        <v>2</v>
      </c>
      <c r="CV86" s="1">
        <f>Original!YU87</f>
        <v>3</v>
      </c>
      <c r="CW86" s="1">
        <f>Original!YV87</f>
        <v>4</v>
      </c>
      <c r="CX86" s="1">
        <f>Original!YW87</f>
        <v>4</v>
      </c>
      <c r="CY86" s="1">
        <f>Original!YX87</f>
        <v>4</v>
      </c>
      <c r="CZ86" s="1">
        <f>IF(Original!YY87=1,5,IF(Original!YY87=2,4,IF(Original!YY87=3,3,IF(Original!YY87=4,2,IF(Original!YY87=5,1,".")))))</f>
        <v>4</v>
      </c>
      <c r="DA86" s="1">
        <f>Original!YZ87</f>
        <v>4</v>
      </c>
      <c r="DB86" s="1">
        <f>Original!ZA87</f>
        <v>3</v>
      </c>
      <c r="DC86" s="1">
        <f>Original!ZB87</f>
        <v>4</v>
      </c>
      <c r="DD86" s="1">
        <f>Original!ZC87</f>
        <v>4</v>
      </c>
      <c r="DE86" s="1">
        <f>Original!ZD87</f>
        <v>3</v>
      </c>
      <c r="DF86" s="1">
        <f>IF(Original!ZE87=1,5,IF(Original!ZE87=2,4,IF(Original!ZE87=3,3,IF(Original!ZE87=4,2,IF(Original!ZE87=5,1,".")))))</f>
        <v>4</v>
      </c>
      <c r="DG86" s="1">
        <f t="shared" si="7"/>
        <v>3.538461538</v>
      </c>
    </row>
    <row r="87" ht="15.75" customHeight="1">
      <c r="A87" s="1">
        <v>86.0</v>
      </c>
      <c r="B87" s="1">
        <f>IF(Original!A88="EFT 1 cue",1,IF(Original!A88="ERT 1 cue",2,IF(Original!A88="EFT 3 cue",3,IF(Original!A88="ERT 3 cue",4))))</f>
        <v>3</v>
      </c>
      <c r="C87" s="1">
        <f>Original!C88</f>
        <v>3</v>
      </c>
      <c r="D87" s="1">
        <f>Original!D88</f>
        <v>1</v>
      </c>
      <c r="E87" s="1">
        <f>Original!J88</f>
        <v>0.00335</v>
      </c>
      <c r="F87" s="1">
        <f>Original!K88</f>
        <v>-5.698794933</v>
      </c>
      <c r="G87" s="1">
        <f>Original!L88</f>
        <v>0</v>
      </c>
      <c r="H87" s="1">
        <f>Original!M88</f>
        <v>0.00112</v>
      </c>
      <c r="I87" s="1">
        <f>Original!N88</f>
        <v>-6.794426594</v>
      </c>
      <c r="J87" s="1">
        <f>Original!O88</f>
        <v>0</v>
      </c>
      <c r="K87" s="1">
        <f>Original!R88</f>
        <v>99.22</v>
      </c>
      <c r="L87" s="1">
        <f>Original!S88</f>
        <v>99.22</v>
      </c>
      <c r="M87" s="1">
        <f>Original!T88</f>
        <v>89.84</v>
      </c>
      <c r="N87" s="1">
        <f>Original!U88</f>
        <v>49.22</v>
      </c>
      <c r="O87" s="1">
        <f>Original!V88</f>
        <v>39.84</v>
      </c>
      <c r="P87" s="1">
        <f>Original!W88</f>
        <v>5.46</v>
      </c>
      <c r="Q87" s="1">
        <f>Original!X88</f>
        <v>0.78</v>
      </c>
      <c r="R87" s="1">
        <f>Original!AA88</f>
        <v>63</v>
      </c>
      <c r="S87" s="1">
        <f>Original!AC88</f>
        <v>143</v>
      </c>
      <c r="T87" s="1">
        <f>Original!AK88</f>
        <v>25.32855</v>
      </c>
      <c r="U87" s="1">
        <f>Original!AM88</f>
        <v>1</v>
      </c>
      <c r="V87" s="1">
        <f>Original!AN88</f>
        <v>1</v>
      </c>
      <c r="W87" s="1">
        <f>Original!AS88</f>
        <v>2</v>
      </c>
      <c r="X87" s="1">
        <f>Original!AW88</f>
        <v>1</v>
      </c>
      <c r="Y87" s="1">
        <f>Original!AX88</f>
        <v>0</v>
      </c>
      <c r="Z87" s="1">
        <f>Original!AY88</f>
        <v>0</v>
      </c>
      <c r="AA87" s="1">
        <f>Original!AZ88</f>
        <v>1</v>
      </c>
      <c r="AB87" s="1">
        <f>Original!BA88</f>
        <v>0</v>
      </c>
      <c r="AC87" s="1">
        <f>Original!BB88</f>
        <v>0</v>
      </c>
      <c r="AD87" s="1">
        <f>Original!BC88</f>
        <v>1</v>
      </c>
      <c r="AE87" s="1">
        <f>Original!BD88</f>
        <v>1</v>
      </c>
      <c r="AF87" s="1">
        <f>Original!BE88</f>
        <v>6</v>
      </c>
      <c r="AG87" s="1">
        <f>Original!BF88</f>
        <v>2</v>
      </c>
      <c r="AH87" s="1">
        <f>Original!BJ88</f>
        <v>2</v>
      </c>
      <c r="AI87" s="1">
        <f>Original!BW88</f>
        <v>6</v>
      </c>
      <c r="AJ87" s="1">
        <f>Original!BZ88</f>
        <v>5</v>
      </c>
      <c r="AK87" s="1">
        <f>Original!CC88</f>
        <v>5</v>
      </c>
      <c r="AL87" s="1">
        <f>Original!CD88</f>
        <v>2</v>
      </c>
      <c r="AM87" s="1">
        <f>Original!CF88</f>
        <v>29</v>
      </c>
      <c r="AN87" s="1"/>
      <c r="AO87" s="1">
        <f>Original!CO88</f>
        <v>1</v>
      </c>
      <c r="AP87" s="1">
        <f>Original!KP88</f>
        <v>5</v>
      </c>
      <c r="AQ87" s="1">
        <f>Original!KQ88</f>
        <v>4</v>
      </c>
      <c r="AR87" s="1">
        <f>Original!LD88</f>
        <v>5</v>
      </c>
      <c r="AS87" s="1">
        <f>Original!LE88</f>
        <v>4</v>
      </c>
      <c r="AT87" s="1">
        <f>Original!LR88</f>
        <v>5</v>
      </c>
      <c r="AU87" s="1">
        <f>Original!LS88</f>
        <v>4</v>
      </c>
      <c r="AV87" s="1">
        <f>Original!MF88</f>
        <v>5</v>
      </c>
      <c r="AW87" s="1">
        <f>Original!MG88</f>
        <v>4</v>
      </c>
      <c r="AX87" s="1">
        <f>Original!MT88</f>
        <v>4</v>
      </c>
      <c r="AY87" s="1">
        <f>Original!MU88</f>
        <v>4</v>
      </c>
      <c r="AZ87" s="1">
        <f>Original!NH88</f>
        <v>5</v>
      </c>
      <c r="BA87" s="1">
        <f>Original!NI88</f>
        <v>4</v>
      </c>
      <c r="BB87" s="1">
        <f>Original!NV88</f>
        <v>5</v>
      </c>
      <c r="BC87" s="1">
        <f>Original!NW88</f>
        <v>4</v>
      </c>
      <c r="BD87" s="1">
        <f t="shared" si="1"/>
        <v>4.384615385</v>
      </c>
      <c r="BE87" s="1">
        <f>Original!PH88</f>
        <v>5</v>
      </c>
      <c r="BF87" s="1">
        <f>Original!PI88</f>
        <v>4</v>
      </c>
      <c r="BG87" s="1">
        <f>Original!PJ88</f>
        <v>5</v>
      </c>
      <c r="BH87" s="1">
        <f>Original!PK88</f>
        <v>5</v>
      </c>
      <c r="BI87" s="1">
        <f>Original!PL88</f>
        <v>4</v>
      </c>
      <c r="BJ87" s="1">
        <f>Original!PM88</f>
        <v>4</v>
      </c>
      <c r="BK87" s="1">
        <f t="shared" si="2"/>
        <v>4.5</v>
      </c>
      <c r="BL87" s="1">
        <f>Original!QW88</f>
        <v>5</v>
      </c>
      <c r="BM87" s="1">
        <f>Original!QX88</f>
        <v>4</v>
      </c>
      <c r="BN87" s="1">
        <f>Original!QY88</f>
        <v>5</v>
      </c>
      <c r="BO87" s="1">
        <f>Original!QZ88</f>
        <v>4</v>
      </c>
      <c r="BP87" s="1">
        <f>Original!RA88</f>
        <v>4</v>
      </c>
      <c r="BQ87" s="1">
        <f>Original!RB88</f>
        <v>4</v>
      </c>
      <c r="BR87" s="1">
        <f t="shared" si="3"/>
        <v>4.333333333</v>
      </c>
      <c r="BS87" s="1">
        <f>Original!YI88</f>
        <v>4</v>
      </c>
      <c r="BT87" s="1">
        <f>Original!YJ88</f>
        <v>4</v>
      </c>
      <c r="BU87" s="1">
        <f>Original!YK88</f>
        <v>4</v>
      </c>
      <c r="BV87" s="1">
        <f>Original!YL88</f>
        <v>4</v>
      </c>
      <c r="BW87" s="1">
        <f>Original!YM88</f>
        <v>5</v>
      </c>
      <c r="BX87" s="1">
        <f>Original!YN88</f>
        <v>4</v>
      </c>
      <c r="BY87" s="1">
        <f t="shared" si="4"/>
        <v>4.166666667</v>
      </c>
      <c r="BZ87" s="1">
        <f>Original!ZF88</f>
        <v>5</v>
      </c>
      <c r="CA87" s="1">
        <f>Original!ZG88</f>
        <v>4</v>
      </c>
      <c r="CB87" s="1">
        <f>Original!ZH88</f>
        <v>5</v>
      </c>
      <c r="CC87" s="1">
        <f>Original!ZI88</f>
        <v>4</v>
      </c>
      <c r="CD87" s="1">
        <f>Original!ZJ88</f>
        <v>4</v>
      </c>
      <c r="CE87" s="1">
        <f>Original!ZK88</f>
        <v>4</v>
      </c>
      <c r="CF87" s="1">
        <f t="shared" si="5"/>
        <v>4.333333333</v>
      </c>
      <c r="CG87" s="1">
        <f>Original!XW88</f>
        <v>3</v>
      </c>
      <c r="CH87" s="1">
        <f>Original!XX88</f>
        <v>3</v>
      </c>
      <c r="CI87" s="1">
        <f>IF(Original!XX88=1,5,IF(Original!XX88=2,4,IF(Original!XX88=3,3,IF(Original!XX88=4,2,IF(Original!XX88=5,1,".")))))</f>
        <v>3</v>
      </c>
      <c r="CJ87" s="1">
        <f>IF(Original!XY88=1,5,IF(Original!XY88=2,4,IF(Original!XY88=3,3,IF(Original!XY88=4,2,IF(Original!XY88=5,1,".")))))</f>
        <v>2</v>
      </c>
      <c r="CK87" s="1">
        <f>IF(Original!XZ88=1,5,IF(Original!XZ88=2,4,IF(Original!XZ88=3,3,IF(Original!XZ88=4,2,IF(Original!XZ88=5,1,".")))))</f>
        <v>2</v>
      </c>
      <c r="CL87" s="1">
        <f>Original!YA88</f>
        <v>3</v>
      </c>
      <c r="CM87" s="1">
        <f>Original!YB88</f>
        <v>2</v>
      </c>
      <c r="CN87" s="1">
        <f>Original!YC88</f>
        <v>3</v>
      </c>
      <c r="CO87" s="1">
        <f>IF(Original!YD88=1,5,IF(Original!YD88=2,4,IF(Original!YD88=3,3,IF(Original!YD88=4,2,IF(Original!YD88=5,1,".")))))</f>
        <v>3</v>
      </c>
      <c r="CP87" s="1">
        <f>IF(Original!YE88=1,5,IF(Original!YE88=2,4,IF(Original!YE88=3,3,IF(Original!YE88=4,2,IF(Original!YE88=5,1,".")))))</f>
        <v>4</v>
      </c>
      <c r="CQ87" s="1">
        <f>IF(Original!YF88=1,5,IF(Original!YF88=2,4,IF(Original!YF88=3,3,IF(Original!YF88=4,2,IF(Original!YF88=5,1,".")))))</f>
        <v>2</v>
      </c>
      <c r="CR87" s="1">
        <f>IF(Original!YG88=1,5,IF(Original!YG88=2,4,IF(Original!YG88=3,3,IF(Original!YG88=4,2,IF(Original!YG88=5,1,".")))))</f>
        <v>2</v>
      </c>
      <c r="CS87" s="1">
        <f t="shared" si="6"/>
        <v>2.666666667</v>
      </c>
      <c r="CT87" s="1">
        <f>Original!YS88</f>
        <v>2</v>
      </c>
      <c r="CU87" s="1">
        <f>IF(Original!YT88=1,5,IF(Original!YT88=2,4,IF(Original!YT88=3,3,IF(Original!YT88=4,2,IF(Original!YT88=5,1,".")))))</f>
        <v>4</v>
      </c>
      <c r="CV87" s="1">
        <f>Original!YU88</f>
        <v>4</v>
      </c>
      <c r="CW87" s="1">
        <f>Original!YV88</f>
        <v>3</v>
      </c>
      <c r="CX87" s="1">
        <f>Original!YW88</f>
        <v>4</v>
      </c>
      <c r="CY87" s="1">
        <f>Original!YX88</f>
        <v>5</v>
      </c>
      <c r="CZ87" s="1">
        <f>IF(Original!YY88=1,5,IF(Original!YY88=2,4,IF(Original!YY88=3,3,IF(Original!YY88=4,2,IF(Original!YY88=5,1,".")))))</f>
        <v>2</v>
      </c>
      <c r="DA87" s="1">
        <f>Original!YZ88</f>
        <v>3</v>
      </c>
      <c r="DB87" s="1">
        <f>Original!ZA88</f>
        <v>5</v>
      </c>
      <c r="DC87" s="1">
        <f>Original!ZB88</f>
        <v>4</v>
      </c>
      <c r="DD87" s="1">
        <f>Original!ZC88</f>
        <v>4</v>
      </c>
      <c r="DE87" s="1">
        <f>Original!ZD88</f>
        <v>4</v>
      </c>
      <c r="DF87" s="1">
        <f>IF(Original!ZE88=1,5,IF(Original!ZE88=2,4,IF(Original!ZE88=3,3,IF(Original!ZE88=4,2,IF(Original!ZE88=5,1,".")))))</f>
        <v>3</v>
      </c>
      <c r="DG87" s="1">
        <f t="shared" si="7"/>
        <v>3.615384615</v>
      </c>
    </row>
    <row r="88" ht="15.75" customHeight="1">
      <c r="A88" s="1">
        <v>87.0</v>
      </c>
      <c r="B88" s="1">
        <f>IF(Original!A89="EFT 1 cue",1,IF(Original!A89="ERT 1 cue",2,IF(Original!A89="EFT 3 cue",3,IF(Original!A89="ERT 3 cue",4))))</f>
        <v>3</v>
      </c>
      <c r="C88" s="1">
        <f>Original!C89</f>
        <v>3</v>
      </c>
      <c r="D88" s="1">
        <f>Original!D89</f>
        <v>1</v>
      </c>
      <c r="E88" s="1">
        <f>Original!J89</f>
        <v>0.01341</v>
      </c>
      <c r="F88" s="1">
        <f>Original!K89</f>
        <v>-4.311754582</v>
      </c>
      <c r="G88" s="1">
        <f>Original!L89</f>
        <v>0</v>
      </c>
      <c r="H88" s="1">
        <f>Original!M89</f>
        <v>0.00194</v>
      </c>
      <c r="I88" s="1">
        <f>Original!N89</f>
        <v>-6.245067306</v>
      </c>
      <c r="J88" s="1">
        <f>Original!O89</f>
        <v>0</v>
      </c>
      <c r="K88" s="1">
        <f>Original!R89</f>
        <v>99.22</v>
      </c>
      <c r="L88" s="1">
        <f>Original!S89</f>
        <v>92.96</v>
      </c>
      <c r="M88" s="1">
        <f>Original!T89</f>
        <v>74.22</v>
      </c>
      <c r="N88" s="1">
        <f>Original!U89</f>
        <v>36.72</v>
      </c>
      <c r="O88" s="1">
        <f>Original!V89</f>
        <v>49.22</v>
      </c>
      <c r="P88" s="1">
        <f>Original!W89</f>
        <v>10.16</v>
      </c>
      <c r="Q88" s="1">
        <f>Original!X89</f>
        <v>11.72</v>
      </c>
      <c r="R88" s="1">
        <f>Original!AA89</f>
        <v>63</v>
      </c>
      <c r="S88" s="1">
        <f>Original!AC89</f>
        <v>202</v>
      </c>
      <c r="T88" s="1">
        <f>Original!AK89</f>
        <v>35.77879</v>
      </c>
      <c r="U88" s="1">
        <f>Original!AM89</f>
        <v>0</v>
      </c>
      <c r="V88" s="1">
        <f>Original!AN89</f>
        <v>0</v>
      </c>
      <c r="W88" s="1">
        <f>Original!AS89</f>
        <v>0</v>
      </c>
      <c r="X88" s="1">
        <f>Original!AW89</f>
        <v>1</v>
      </c>
      <c r="Y88" s="1">
        <f>Original!AX89</f>
        <v>0</v>
      </c>
      <c r="Z88" s="1">
        <f>Original!AY89</f>
        <v>0</v>
      </c>
      <c r="AA88" s="1">
        <f>Original!AZ89</f>
        <v>0</v>
      </c>
      <c r="AB88" s="1">
        <f>Original!BA89</f>
        <v>1</v>
      </c>
      <c r="AC88" s="1">
        <f>Original!BB89</f>
        <v>0</v>
      </c>
      <c r="AD88" s="1">
        <f>Original!BC89</f>
        <v>0</v>
      </c>
      <c r="AE88" s="1">
        <f>Original!BD89</f>
        <v>2</v>
      </c>
      <c r="AF88" s="1">
        <f>Original!BE89</f>
        <v>7</v>
      </c>
      <c r="AG88" s="1">
        <f>Original!BF89</f>
        <v>3</v>
      </c>
      <c r="AH88" s="1">
        <f>Original!BJ89</f>
        <v>1</v>
      </c>
      <c r="AI88" s="1">
        <f>Original!BW89</f>
        <v>3</v>
      </c>
      <c r="AJ88" s="1">
        <f>Original!BZ89</f>
        <v>5</v>
      </c>
      <c r="AK88" s="1">
        <f>Original!CC89</f>
        <v>5</v>
      </c>
      <c r="AL88" s="1">
        <f>Original!CD89</f>
        <v>2</v>
      </c>
      <c r="AM88" s="1">
        <f>Original!CF89</f>
        <v>25</v>
      </c>
      <c r="AN88" s="1"/>
      <c r="AO88" s="1">
        <f>Original!CO89</f>
        <v>1</v>
      </c>
      <c r="AP88" s="1">
        <f>Original!KP89</f>
        <v>5</v>
      </c>
      <c r="AQ88" s="1">
        <f>Original!KQ89</f>
        <v>4</v>
      </c>
      <c r="AR88" s="1">
        <f>Original!LD89</f>
        <v>4</v>
      </c>
      <c r="AS88" s="1">
        <f>Original!LE89</f>
        <v>4</v>
      </c>
      <c r="AT88" s="1">
        <f>Original!LR89</f>
        <v>5</v>
      </c>
      <c r="AU88" s="1">
        <f>Original!LS89</f>
        <v>4</v>
      </c>
      <c r="AV88" s="1">
        <f>Original!MF89</f>
        <v>4</v>
      </c>
      <c r="AW88" s="1">
        <f>Original!MG89</f>
        <v>3</v>
      </c>
      <c r="AX88" s="1">
        <f>Original!MT89</f>
        <v>4</v>
      </c>
      <c r="AY88" s="1">
        <f>Original!MU89</f>
        <v>4</v>
      </c>
      <c r="AZ88" s="1">
        <f>Original!NH89</f>
        <v>4</v>
      </c>
      <c r="BA88" s="1">
        <f>Original!NI89</f>
        <v>4</v>
      </c>
      <c r="BB88" s="1">
        <f>Original!NV89</f>
        <v>4</v>
      </c>
      <c r="BC88" s="1">
        <f>Original!NW89</f>
        <v>4</v>
      </c>
      <c r="BD88" s="1">
        <f t="shared" si="1"/>
        <v>4</v>
      </c>
      <c r="BE88" s="1">
        <f>Original!PH89</f>
        <v>4</v>
      </c>
      <c r="BF88" s="1">
        <f>Original!PI89</f>
        <v>3</v>
      </c>
      <c r="BG88" s="1">
        <f>Original!PJ89</f>
        <v>3</v>
      </c>
      <c r="BH88" s="1">
        <f>Original!PK89</f>
        <v>3</v>
      </c>
      <c r="BI88" s="1">
        <f>Original!PL89</f>
        <v>4</v>
      </c>
      <c r="BJ88" s="1">
        <f>Original!PM89</f>
        <v>4</v>
      </c>
      <c r="BK88" s="1">
        <f t="shared" si="2"/>
        <v>3.5</v>
      </c>
      <c r="BL88" s="1">
        <f>Original!QW89</f>
        <v>3</v>
      </c>
      <c r="BM88" s="1">
        <f>Original!QX89</f>
        <v>3</v>
      </c>
      <c r="BN88" s="1">
        <f>Original!QY89</f>
        <v>5</v>
      </c>
      <c r="BO88" s="1">
        <f>Original!QZ89</f>
        <v>4</v>
      </c>
      <c r="BP88" s="1">
        <f>Original!RA89</f>
        <v>4</v>
      </c>
      <c r="BQ88" s="1">
        <f>Original!RB89</f>
        <v>4</v>
      </c>
      <c r="BR88" s="1">
        <f t="shared" si="3"/>
        <v>3.833333333</v>
      </c>
      <c r="BS88" s="1">
        <f>Original!YI89</f>
        <v>2</v>
      </c>
      <c r="BT88" s="1">
        <f>Original!YJ89</f>
        <v>2</v>
      </c>
      <c r="BU88" s="1">
        <f>Original!YK89</f>
        <v>3</v>
      </c>
      <c r="BV88" s="1">
        <f>Original!YL89</f>
        <v>2</v>
      </c>
      <c r="BW88" s="1">
        <f>Original!YM89</f>
        <v>3</v>
      </c>
      <c r="BX88" s="1">
        <f>Original!YN89</f>
        <v>2</v>
      </c>
      <c r="BY88" s="1">
        <f t="shared" si="4"/>
        <v>2.333333333</v>
      </c>
      <c r="BZ88" s="1">
        <f>Original!ZF89</f>
        <v>4</v>
      </c>
      <c r="CA88" s="1">
        <f>Original!ZG89</f>
        <v>4</v>
      </c>
      <c r="CB88" s="1">
        <f>Original!ZH89</f>
        <v>4</v>
      </c>
      <c r="CC88" s="1">
        <f>Original!ZI89</f>
        <v>3</v>
      </c>
      <c r="CD88" s="1">
        <f>Original!ZJ89</f>
        <v>5</v>
      </c>
      <c r="CE88" s="1">
        <f>Original!ZK89</f>
        <v>4</v>
      </c>
      <c r="CF88" s="1">
        <f t="shared" si="5"/>
        <v>4</v>
      </c>
      <c r="CG88" s="1">
        <f>Original!XW89</f>
        <v>3</v>
      </c>
      <c r="CH88" s="1">
        <f>Original!XX89</f>
        <v>2</v>
      </c>
      <c r="CI88" s="1">
        <f>IF(Original!XX89=1,5,IF(Original!XX89=2,4,IF(Original!XX89=3,3,IF(Original!XX89=4,2,IF(Original!XX89=5,1,".")))))</f>
        <v>4</v>
      </c>
      <c r="CJ88" s="1">
        <f>IF(Original!XY89=1,5,IF(Original!XY89=2,4,IF(Original!XY89=3,3,IF(Original!XY89=4,2,IF(Original!XY89=5,1,".")))))</f>
        <v>2</v>
      </c>
      <c r="CK88" s="1">
        <f>IF(Original!XZ89=1,5,IF(Original!XZ89=2,4,IF(Original!XZ89=3,3,IF(Original!XZ89=4,2,IF(Original!XZ89=5,1,".")))))</f>
        <v>2</v>
      </c>
      <c r="CL88" s="1">
        <f>Original!YA89</f>
        <v>4</v>
      </c>
      <c r="CM88" s="1">
        <f>Original!YB89</f>
        <v>4</v>
      </c>
      <c r="CN88" s="1">
        <f>Original!YC89</f>
        <v>5</v>
      </c>
      <c r="CO88" s="1">
        <f>IF(Original!YD89=1,5,IF(Original!YD89=2,4,IF(Original!YD89=3,3,IF(Original!YD89=4,2,IF(Original!YD89=5,1,".")))))</f>
        <v>3</v>
      </c>
      <c r="CP88" s="1">
        <f>IF(Original!YE89=1,5,IF(Original!YE89=2,4,IF(Original!YE89=3,3,IF(Original!YE89=4,2,IF(Original!YE89=5,1,".")))))</f>
        <v>3</v>
      </c>
      <c r="CQ88" s="1">
        <f>IF(Original!YF89=1,5,IF(Original!YF89=2,4,IF(Original!YF89=3,3,IF(Original!YF89=4,2,IF(Original!YF89=5,1,".")))))</f>
        <v>3</v>
      </c>
      <c r="CR88" s="1">
        <f>IF(Original!YG89=1,5,IF(Original!YG89=2,4,IF(Original!YG89=3,3,IF(Original!YG89=4,2,IF(Original!YG89=5,1,".")))))</f>
        <v>3</v>
      </c>
      <c r="CS88" s="1">
        <f t="shared" si="6"/>
        <v>3.166666667</v>
      </c>
      <c r="CT88" s="1">
        <f>Original!YS89</f>
        <v>3</v>
      </c>
      <c r="CU88" s="1">
        <f>IF(Original!YT89=1,5,IF(Original!YT89=2,4,IF(Original!YT89=3,3,IF(Original!YT89=4,2,IF(Original!YT89=5,1,".")))))</f>
        <v>2</v>
      </c>
      <c r="CV88" s="1">
        <f>Original!YU89</f>
        <v>3</v>
      </c>
      <c r="CW88" s="1">
        <f>Original!YV89</f>
        <v>2</v>
      </c>
      <c r="CX88" s="1">
        <f>Original!YW89</f>
        <v>3</v>
      </c>
      <c r="CY88" s="1">
        <f>Original!YX89</f>
        <v>4</v>
      </c>
      <c r="CZ88" s="1">
        <f>IF(Original!YY89=1,5,IF(Original!YY89=2,4,IF(Original!YY89=3,3,IF(Original!YY89=4,2,IF(Original!YY89=5,1,".")))))</f>
        <v>2</v>
      </c>
      <c r="DA88" s="1">
        <f>Original!YZ89</f>
        <v>4</v>
      </c>
      <c r="DB88" s="1">
        <f>Original!ZA89</f>
        <v>2</v>
      </c>
      <c r="DC88" s="1">
        <f>Original!ZB89</f>
        <v>4</v>
      </c>
      <c r="DD88" s="1">
        <f>Original!ZC89</f>
        <v>2</v>
      </c>
      <c r="DE88" s="1">
        <f>Original!ZD89</f>
        <v>2</v>
      </c>
      <c r="DF88" s="1">
        <f>IF(Original!ZE89=1,5,IF(Original!ZE89=2,4,IF(Original!ZE89=3,3,IF(Original!ZE89=4,2,IF(Original!ZE89=5,1,".")))))</f>
        <v>2</v>
      </c>
      <c r="DG88" s="1">
        <f t="shared" si="7"/>
        <v>2.692307692</v>
      </c>
    </row>
    <row r="89" ht="15.75" customHeight="1">
      <c r="A89" s="1">
        <v>88.0</v>
      </c>
      <c r="B89" s="1">
        <f>IF(Original!A90="EFT 1 cue",1,IF(Original!A90="ERT 1 cue",2,IF(Original!A90="EFT 3 cue",3,IF(Original!A90="ERT 3 cue",4))))</f>
        <v>3</v>
      </c>
      <c r="C89" s="1">
        <f>Original!C90</f>
        <v>3</v>
      </c>
      <c r="D89" s="1">
        <f>Original!D90</f>
        <v>1</v>
      </c>
      <c r="E89" s="1">
        <f>Original!J90</f>
        <v>0.00671</v>
      </c>
      <c r="F89" s="1">
        <f>Original!K90</f>
        <v>-5.004156328</v>
      </c>
      <c r="G89" s="1">
        <f>Original!L90</f>
        <v>0</v>
      </c>
      <c r="H89" s="1">
        <f>Original!M90</f>
        <v>0.289</v>
      </c>
      <c r="I89" s="1">
        <f>Original!N90</f>
        <v>-1.241328591</v>
      </c>
      <c r="J89" s="1">
        <f>Original!O90</f>
        <v>0</v>
      </c>
      <c r="K89" s="1">
        <f>Original!R90</f>
        <v>82.82</v>
      </c>
      <c r="L89" s="1">
        <f>Original!S90</f>
        <v>83.6</v>
      </c>
      <c r="M89" s="1">
        <f>Original!T90</f>
        <v>33.6</v>
      </c>
      <c r="N89" s="1">
        <f>Original!U90</f>
        <v>19.54</v>
      </c>
      <c r="O89" s="1">
        <f>Original!V90</f>
        <v>19.54</v>
      </c>
      <c r="P89" s="1">
        <f>Original!W90</f>
        <v>19.54</v>
      </c>
      <c r="Q89" s="1">
        <f>Original!X90</f>
        <v>10.16</v>
      </c>
      <c r="R89" s="1">
        <f>Original!AA90</f>
        <v>65</v>
      </c>
      <c r="S89" s="1">
        <f>Original!AC90</f>
        <v>160</v>
      </c>
      <c r="T89" s="1">
        <f>Original!AK90</f>
        <v>26.62249</v>
      </c>
      <c r="U89" s="1">
        <f>Original!AM90</f>
        <v>0</v>
      </c>
      <c r="V89" s="1">
        <f>Original!AN90</f>
        <v>0</v>
      </c>
      <c r="W89" s="1">
        <f>Original!AS90</f>
        <v>0</v>
      </c>
      <c r="X89" s="1">
        <f>Original!AW90</f>
        <v>2</v>
      </c>
      <c r="Y89" s="1">
        <f>Original!AX90</f>
        <v>1</v>
      </c>
      <c r="Z89" s="1">
        <f>Original!AY90</f>
        <v>1</v>
      </c>
      <c r="AA89" s="1">
        <f>Original!AZ90</f>
        <v>2</v>
      </c>
      <c r="AB89" s="1">
        <f>Original!BA90</f>
        <v>1</v>
      </c>
      <c r="AC89" s="1">
        <f>Original!BB90</f>
        <v>2</v>
      </c>
      <c r="AD89" s="1">
        <f>Original!BC90</f>
        <v>2</v>
      </c>
      <c r="AE89" s="1">
        <f>Original!BD90</f>
        <v>2</v>
      </c>
      <c r="AF89" s="1">
        <f>Original!BE90</f>
        <v>8</v>
      </c>
      <c r="AG89" s="1">
        <f>Original!BF90</f>
        <v>4</v>
      </c>
      <c r="AH89" s="1">
        <f>Original!BJ90</f>
        <v>4</v>
      </c>
      <c r="AI89" s="1">
        <f>Original!BW90</f>
        <v>4</v>
      </c>
      <c r="AJ89" s="1">
        <f>Original!BZ90</f>
        <v>6</v>
      </c>
      <c r="AK89" s="1">
        <f>Original!CC90</f>
        <v>5</v>
      </c>
      <c r="AL89" s="1">
        <f>Original!CD90</f>
        <v>2</v>
      </c>
      <c r="AM89" s="1">
        <f>Original!CF90</f>
        <v>28</v>
      </c>
      <c r="AN89" s="1"/>
      <c r="AO89" s="1">
        <f>Original!CO90</f>
        <v>1</v>
      </c>
      <c r="AP89" s="1">
        <f>Original!KP90</f>
        <v>5</v>
      </c>
      <c r="AQ89" s="1">
        <f>Original!KQ90</f>
        <v>5</v>
      </c>
      <c r="AR89" s="1">
        <f>Original!LD90</f>
        <v>4</v>
      </c>
      <c r="AS89" s="1">
        <f>Original!LE90</f>
        <v>5</v>
      </c>
      <c r="AT89" s="1">
        <f>Original!LR90</f>
        <v>5</v>
      </c>
      <c r="AU89" s="1">
        <f>Original!LS90</f>
        <v>5</v>
      </c>
      <c r="AV89" s="1">
        <f>Original!MF90</f>
        <v>4</v>
      </c>
      <c r="AW89" s="1">
        <f>Original!MG90</f>
        <v>5</v>
      </c>
      <c r="AX89" s="1">
        <f>Original!MT90</f>
        <v>5</v>
      </c>
      <c r="AY89" s="1">
        <f>Original!MU90</f>
        <v>4</v>
      </c>
      <c r="AZ89" s="1">
        <f>Original!NH90</f>
        <v>4</v>
      </c>
      <c r="BA89" s="1">
        <f>Original!NI90</f>
        <v>5</v>
      </c>
      <c r="BB89" s="1">
        <f>Original!NV90</f>
        <v>4</v>
      </c>
      <c r="BC89" s="1">
        <f>Original!NW90</f>
        <v>4</v>
      </c>
      <c r="BD89" s="1">
        <f t="shared" si="1"/>
        <v>4.538461538</v>
      </c>
      <c r="BE89" s="1">
        <f>Original!PH90</f>
        <v>4</v>
      </c>
      <c r="BF89" s="1">
        <f>Original!PI90</f>
        <v>5</v>
      </c>
      <c r="BG89" s="1">
        <f>Original!PJ90</f>
        <v>4</v>
      </c>
      <c r="BH89" s="1">
        <f>Original!PK90</f>
        <v>3</v>
      </c>
      <c r="BI89" s="1">
        <f>Original!PL90</f>
        <v>4</v>
      </c>
      <c r="BJ89" s="1">
        <f>Original!PM90</f>
        <v>5</v>
      </c>
      <c r="BK89" s="1">
        <f t="shared" si="2"/>
        <v>4.166666667</v>
      </c>
      <c r="BL89" s="1">
        <f>Original!QW90</f>
        <v>4</v>
      </c>
      <c r="BM89" s="1">
        <f>Original!QX90</f>
        <v>5</v>
      </c>
      <c r="BN89" s="1">
        <f>Original!QY90</f>
        <v>5</v>
      </c>
      <c r="BO89" s="1">
        <f>Original!QZ90</f>
        <v>4</v>
      </c>
      <c r="BP89" s="1">
        <f>Original!RA90</f>
        <v>4</v>
      </c>
      <c r="BQ89" s="1">
        <f>Original!RB90</f>
        <v>5</v>
      </c>
      <c r="BR89" s="1">
        <f t="shared" si="3"/>
        <v>4.5</v>
      </c>
      <c r="BS89" s="1">
        <f>Original!YI90</f>
        <v>4</v>
      </c>
      <c r="BT89" s="1">
        <f>Original!YJ90</f>
        <v>5</v>
      </c>
      <c r="BU89" s="1">
        <f>Original!YK90</f>
        <v>5</v>
      </c>
      <c r="BV89" s="1">
        <f>Original!YL90</f>
        <v>4</v>
      </c>
      <c r="BW89" s="1">
        <f>Original!YM90</f>
        <v>4</v>
      </c>
      <c r="BX89" s="1">
        <f>Original!YN90</f>
        <v>4</v>
      </c>
      <c r="BY89" s="1">
        <f t="shared" si="4"/>
        <v>4.333333333</v>
      </c>
      <c r="BZ89" s="1">
        <f>Original!ZF90</f>
        <v>4</v>
      </c>
      <c r="CA89" s="1">
        <f>Original!ZG90</f>
        <v>5</v>
      </c>
      <c r="CB89" s="1">
        <f>Original!ZH90</f>
        <v>5</v>
      </c>
      <c r="CC89" s="1">
        <f>Original!ZI90</f>
        <v>5</v>
      </c>
      <c r="CD89" s="1">
        <f>Original!ZJ90</f>
        <v>3</v>
      </c>
      <c r="CE89" s="1">
        <f>Original!ZK90</f>
        <v>4</v>
      </c>
      <c r="CF89" s="1">
        <f t="shared" si="5"/>
        <v>4.333333333</v>
      </c>
      <c r="CG89" s="1">
        <f>Original!XW90</f>
        <v>2</v>
      </c>
      <c r="CH89" s="1">
        <f>Original!XX90</f>
        <v>3</v>
      </c>
      <c r="CI89" s="1">
        <f>IF(Original!XX90=1,5,IF(Original!XX90=2,4,IF(Original!XX90=3,3,IF(Original!XX90=4,2,IF(Original!XX90=5,1,".")))))</f>
        <v>3</v>
      </c>
      <c r="CJ89" s="1">
        <f>IF(Original!XY90=1,5,IF(Original!XY90=2,4,IF(Original!XY90=3,3,IF(Original!XY90=4,2,IF(Original!XY90=5,1,".")))))</f>
        <v>2</v>
      </c>
      <c r="CK89" s="1">
        <f>IF(Original!XZ90=1,5,IF(Original!XZ90=2,4,IF(Original!XZ90=3,3,IF(Original!XZ90=4,2,IF(Original!XZ90=5,1,".")))))</f>
        <v>4</v>
      </c>
      <c r="CL89" s="1">
        <f>Original!YA90</f>
        <v>4</v>
      </c>
      <c r="CM89" s="1">
        <f>Original!YB90</f>
        <v>5</v>
      </c>
      <c r="CN89" s="1">
        <f>Original!YC90</f>
        <v>1</v>
      </c>
      <c r="CO89" s="1">
        <f>IF(Original!YD90=1,5,IF(Original!YD90=2,4,IF(Original!YD90=3,3,IF(Original!YD90=4,2,IF(Original!YD90=5,1,".")))))</f>
        <v>4</v>
      </c>
      <c r="CP89" s="1">
        <f>IF(Original!YE90=1,5,IF(Original!YE90=2,4,IF(Original!YE90=3,3,IF(Original!YE90=4,2,IF(Original!YE90=5,1,".")))))</f>
        <v>1</v>
      </c>
      <c r="CQ89" s="1">
        <f>IF(Original!YF90=1,5,IF(Original!YF90=2,4,IF(Original!YF90=3,3,IF(Original!YF90=4,2,IF(Original!YF90=5,1,".")))))</f>
        <v>2</v>
      </c>
      <c r="CR89" s="1">
        <f>IF(Original!YG90=1,5,IF(Original!YG90=2,4,IF(Original!YG90=3,3,IF(Original!YG90=4,2,IF(Original!YG90=5,1,".")))))</f>
        <v>4</v>
      </c>
      <c r="CS89" s="1">
        <f t="shared" si="6"/>
        <v>2.916666667</v>
      </c>
      <c r="CT89" s="1">
        <f>Original!YS90</f>
        <v>4</v>
      </c>
      <c r="CU89" s="1">
        <f>IF(Original!YT90=1,5,IF(Original!YT90=2,4,IF(Original!YT90=3,3,IF(Original!YT90=4,2,IF(Original!YT90=5,1,".")))))</f>
        <v>2</v>
      </c>
      <c r="CV89" s="1">
        <f>Original!YU90</f>
        <v>3</v>
      </c>
      <c r="CW89" s="1">
        <f>Original!YV90</f>
        <v>4</v>
      </c>
      <c r="CX89" s="1">
        <f>Original!YW90</f>
        <v>2</v>
      </c>
      <c r="CY89" s="1">
        <f>Original!YX90</f>
        <v>4</v>
      </c>
      <c r="CZ89" s="1">
        <f>IF(Original!YY90=1,5,IF(Original!YY90=2,4,IF(Original!YY90=3,3,IF(Original!YY90=4,2,IF(Original!YY90=5,1,".")))))</f>
        <v>3</v>
      </c>
      <c r="DA89" s="1">
        <f>Original!YZ90</f>
        <v>4</v>
      </c>
      <c r="DB89" s="1">
        <f>Original!ZA90</f>
        <v>4</v>
      </c>
      <c r="DC89" s="1">
        <f>Original!ZB90</f>
        <v>2</v>
      </c>
      <c r="DD89" s="1">
        <f>Original!ZC90</f>
        <v>5</v>
      </c>
      <c r="DE89" s="1">
        <f>Original!ZD90</f>
        <v>3</v>
      </c>
      <c r="DF89" s="1">
        <f>IF(Original!ZE90=1,5,IF(Original!ZE90=2,4,IF(Original!ZE90=3,3,IF(Original!ZE90=4,2,IF(Original!ZE90=5,1,".")))))</f>
        <v>2</v>
      </c>
      <c r="DG89" s="1">
        <f t="shared" si="7"/>
        <v>3.230769231</v>
      </c>
    </row>
    <row r="90" ht="15.75" customHeight="1">
      <c r="A90" s="1">
        <v>89.0</v>
      </c>
      <c r="B90" s="1">
        <f>IF(Original!A91="EFT 1 cue",1,IF(Original!A91="ERT 1 cue",2,IF(Original!A91="EFT 3 cue",3,IF(Original!A91="ERT 3 cue",4))))</f>
        <v>3</v>
      </c>
      <c r="C90" s="1">
        <f>Original!C91</f>
        <v>3</v>
      </c>
      <c r="D90" s="1">
        <f>Original!D91</f>
        <v>1</v>
      </c>
      <c r="E90" s="1">
        <f>Original!J91</f>
        <v>0.00194</v>
      </c>
      <c r="F90" s="1">
        <f>Original!K91</f>
        <v>-6.245067306</v>
      </c>
      <c r="G90" s="1">
        <f>Original!L91</f>
        <v>0</v>
      </c>
      <c r="H90" s="1">
        <f>Original!M91</f>
        <v>0.00671</v>
      </c>
      <c r="I90" s="1">
        <f>Original!N91</f>
        <v>-5.004156328</v>
      </c>
      <c r="J90" s="1">
        <f>Original!O91</f>
        <v>0</v>
      </c>
      <c r="K90" s="1">
        <f>Original!R91</f>
        <v>49.22</v>
      </c>
      <c r="L90" s="1">
        <f>Original!S91</f>
        <v>99.22</v>
      </c>
      <c r="M90" s="1">
        <f>Original!T91</f>
        <v>92.96</v>
      </c>
      <c r="N90" s="1">
        <f>Original!U91</f>
        <v>91.4</v>
      </c>
      <c r="O90" s="1">
        <f>Original!V91</f>
        <v>85.16</v>
      </c>
      <c r="P90" s="1">
        <f>Original!W91</f>
        <v>24.22</v>
      </c>
      <c r="Q90" s="1">
        <f>Original!X91</f>
        <v>11.72</v>
      </c>
      <c r="R90" s="1">
        <f>Original!AA91</f>
        <v>76</v>
      </c>
      <c r="S90" s="1">
        <f>Original!AC91</f>
        <v>235</v>
      </c>
      <c r="T90" s="1">
        <f>Original!AK91</f>
        <v>28.60197</v>
      </c>
      <c r="U90" s="1">
        <f>Original!AM91</f>
        <v>0</v>
      </c>
      <c r="V90" s="1">
        <f>Original!AN91</f>
        <v>0</v>
      </c>
      <c r="W90" s="1">
        <f>Original!AS91</f>
        <v>0</v>
      </c>
      <c r="X90" s="1">
        <f>Original!AW91</f>
        <v>0</v>
      </c>
      <c r="Y90" s="1">
        <f>Original!AX91</f>
        <v>1</v>
      </c>
      <c r="Z90" s="1">
        <f>Original!AY91</f>
        <v>0</v>
      </c>
      <c r="AA90" s="1">
        <f>Original!AZ91</f>
        <v>0</v>
      </c>
      <c r="AB90" s="1">
        <f>Original!BA91</f>
        <v>0</v>
      </c>
      <c r="AC90" s="1">
        <f>Original!BB91</f>
        <v>0</v>
      </c>
      <c r="AD90" s="1">
        <f>Original!BC91</f>
        <v>0</v>
      </c>
      <c r="AE90" s="1">
        <f>Original!BD91</f>
        <v>2</v>
      </c>
      <c r="AF90" s="1">
        <f>Original!BE91</f>
        <v>7</v>
      </c>
      <c r="AG90" s="1">
        <f>Original!BF91</f>
        <v>3</v>
      </c>
      <c r="AH90" s="1">
        <f>Original!BJ91</f>
        <v>7</v>
      </c>
      <c r="AI90" s="1">
        <f>Original!BW91</f>
        <v>8</v>
      </c>
      <c r="AJ90" s="1">
        <f>Original!BZ91</f>
        <v>3</v>
      </c>
      <c r="AK90" s="1">
        <f>Original!CC91</f>
        <v>3</v>
      </c>
      <c r="AL90" s="1">
        <f>Original!CD91</f>
        <v>1</v>
      </c>
      <c r="AM90" s="1">
        <f>Original!CF91</f>
        <v>27</v>
      </c>
      <c r="AN90" s="1"/>
      <c r="AO90" s="1">
        <f>Original!CO91</f>
        <v>1</v>
      </c>
      <c r="AP90" s="1">
        <f>Original!KP91</f>
        <v>5</v>
      </c>
      <c r="AQ90" s="1">
        <f>Original!KQ91</f>
        <v>5</v>
      </c>
      <c r="AR90" s="1">
        <f>Original!LD91</f>
        <v>3</v>
      </c>
      <c r="AS90" s="1">
        <f>Original!LE91</f>
        <v>3</v>
      </c>
      <c r="AT90" s="1">
        <f>Original!LR91</f>
        <v>3</v>
      </c>
      <c r="AU90" s="1">
        <f>Original!LS91</f>
        <v>3</v>
      </c>
      <c r="AV90" s="1">
        <f>Original!MF91</f>
        <v>5</v>
      </c>
      <c r="AW90" s="1">
        <f>Original!MG91</f>
        <v>5</v>
      </c>
      <c r="AX90" s="1">
        <f>Original!MT91</f>
        <v>5</v>
      </c>
      <c r="AY90" s="1">
        <f>Original!MU91</f>
        <v>5</v>
      </c>
      <c r="AZ90" s="1">
        <f>Original!NH91</f>
        <v>4</v>
      </c>
      <c r="BA90" s="1">
        <f>Original!NI91</f>
        <v>4</v>
      </c>
      <c r="BB90" s="1">
        <f>Original!NV91</f>
        <v>3</v>
      </c>
      <c r="BC90" s="1">
        <f>Original!NW91</f>
        <v>3</v>
      </c>
      <c r="BD90" s="1">
        <f t="shared" si="1"/>
        <v>3.923076923</v>
      </c>
      <c r="BE90" s="1">
        <f>Original!PH91</f>
        <v>4</v>
      </c>
      <c r="BF90" s="1">
        <f>Original!PI91</f>
        <v>4</v>
      </c>
      <c r="BG90" s="1">
        <f>Original!PJ91</f>
        <v>5</v>
      </c>
      <c r="BH90" s="1">
        <f>Original!PK91</f>
        <v>5</v>
      </c>
      <c r="BI90" s="1">
        <f>Original!PL91</f>
        <v>5</v>
      </c>
      <c r="BJ90" s="1">
        <f>Original!PM91</f>
        <v>5</v>
      </c>
      <c r="BK90" s="1">
        <f t="shared" si="2"/>
        <v>4.666666667</v>
      </c>
      <c r="BL90" s="1">
        <f>Original!QW91</f>
        <v>2</v>
      </c>
      <c r="BM90" s="1">
        <f>Original!QX91</f>
        <v>2</v>
      </c>
      <c r="BN90" s="1">
        <f>Original!QY91</f>
        <v>4</v>
      </c>
      <c r="BO90" s="1">
        <f>Original!QZ91</f>
        <v>4</v>
      </c>
      <c r="BP90" s="1">
        <f>Original!RA91</f>
        <v>4</v>
      </c>
      <c r="BQ90" s="1">
        <f>Original!RB91</f>
        <v>5</v>
      </c>
      <c r="BR90" s="1">
        <f t="shared" si="3"/>
        <v>3.5</v>
      </c>
      <c r="BS90" s="1">
        <f>Original!YI91</f>
        <v>2</v>
      </c>
      <c r="BT90" s="1">
        <f>Original!YJ91</f>
        <v>2</v>
      </c>
      <c r="BU90" s="1">
        <f>Original!YK91</f>
        <v>5</v>
      </c>
      <c r="BV90" s="1">
        <f>Original!YL91</f>
        <v>5</v>
      </c>
      <c r="BW90" s="1">
        <f>Original!YM91</f>
        <v>5</v>
      </c>
      <c r="BX90" s="1">
        <f>Original!YN91</f>
        <v>5</v>
      </c>
      <c r="BY90" s="1">
        <f t="shared" si="4"/>
        <v>4</v>
      </c>
      <c r="BZ90" s="1">
        <f>Original!ZF91</f>
        <v>2</v>
      </c>
      <c r="CA90" s="1">
        <f>Original!ZG91</f>
        <v>2</v>
      </c>
      <c r="CB90" s="1">
        <f>Original!ZH91</f>
        <v>4</v>
      </c>
      <c r="CC90" s="1">
        <f>Original!ZI91</f>
        <v>4</v>
      </c>
      <c r="CD90" s="1">
        <f>Original!ZJ91</f>
        <v>4</v>
      </c>
      <c r="CE90" s="1">
        <f>Original!ZK91</f>
        <v>4</v>
      </c>
      <c r="CF90" s="1">
        <f t="shared" si="5"/>
        <v>3.333333333</v>
      </c>
      <c r="CG90" s="1">
        <f>Original!XW91</f>
        <v>4</v>
      </c>
      <c r="CH90" s="1">
        <f>Original!XX91</f>
        <v>5</v>
      </c>
      <c r="CI90" s="1">
        <f>IF(Original!XX91=1,5,IF(Original!XX91=2,4,IF(Original!XX91=3,3,IF(Original!XX91=4,2,IF(Original!XX91=5,1,".")))))</f>
        <v>1</v>
      </c>
      <c r="CJ90" s="1">
        <f>IF(Original!XY91=1,5,IF(Original!XY91=2,4,IF(Original!XY91=3,3,IF(Original!XY91=4,2,IF(Original!XY91=5,1,".")))))</f>
        <v>4</v>
      </c>
      <c r="CK90" s="1">
        <f>IF(Original!XZ91=1,5,IF(Original!XZ91=2,4,IF(Original!XZ91=3,3,IF(Original!XZ91=4,2,IF(Original!XZ91=5,1,".")))))</f>
        <v>4</v>
      </c>
      <c r="CL90" s="1">
        <f>Original!YA91</f>
        <v>1</v>
      </c>
      <c r="CM90" s="1">
        <f>Original!YB91</f>
        <v>4</v>
      </c>
      <c r="CN90" s="1">
        <f>Original!YC91</f>
        <v>5</v>
      </c>
      <c r="CO90" s="1">
        <f>IF(Original!YD91=1,5,IF(Original!YD91=2,4,IF(Original!YD91=3,3,IF(Original!YD91=4,2,IF(Original!YD91=5,1,".")))))</f>
        <v>3</v>
      </c>
      <c r="CP90" s="1">
        <f>IF(Original!YE91=1,5,IF(Original!YE91=2,4,IF(Original!YE91=3,3,IF(Original!YE91=4,2,IF(Original!YE91=5,1,".")))))</f>
        <v>4</v>
      </c>
      <c r="CQ90" s="1">
        <f>IF(Original!YF91=1,5,IF(Original!YF91=2,4,IF(Original!YF91=3,3,IF(Original!YF91=4,2,IF(Original!YF91=5,1,".")))))</f>
        <v>3</v>
      </c>
      <c r="CR90" s="1">
        <f>IF(Original!YG91=1,5,IF(Original!YG91=2,4,IF(Original!YG91=3,3,IF(Original!YG91=4,2,IF(Original!YG91=5,1,".")))))</f>
        <v>5</v>
      </c>
      <c r="CS90" s="1">
        <f t="shared" si="6"/>
        <v>3.583333333</v>
      </c>
      <c r="CT90" s="1">
        <f>Original!YS91</f>
        <v>4</v>
      </c>
      <c r="CU90" s="1">
        <f>IF(Original!YT91=1,5,IF(Original!YT91=2,4,IF(Original!YT91=3,3,IF(Original!YT91=4,2,IF(Original!YT91=5,1,".")))))</f>
        <v>4</v>
      </c>
      <c r="CV90" s="1">
        <f>Original!YU91</f>
        <v>5</v>
      </c>
      <c r="CW90" s="1">
        <f>Original!YV91</f>
        <v>3</v>
      </c>
      <c r="CX90" s="1">
        <f>Original!YW91</f>
        <v>2</v>
      </c>
      <c r="CY90" s="1">
        <f>Original!YX91</f>
        <v>4</v>
      </c>
      <c r="CZ90" s="1">
        <f>IF(Original!YY91=1,5,IF(Original!YY91=2,4,IF(Original!YY91=3,3,IF(Original!YY91=4,2,IF(Original!YY91=5,1,".")))))</f>
        <v>4</v>
      </c>
      <c r="DA90" s="1">
        <f>Original!YZ91</f>
        <v>4</v>
      </c>
      <c r="DB90" s="1">
        <f>Original!ZA91</f>
        <v>5</v>
      </c>
      <c r="DC90" s="1">
        <f>Original!ZB91</f>
        <v>5</v>
      </c>
      <c r="DD90" s="1">
        <f>Original!ZC91</f>
        <v>3</v>
      </c>
      <c r="DE90" s="1">
        <f>Original!ZD91</f>
        <v>4</v>
      </c>
      <c r="DF90" s="1">
        <f>IF(Original!ZE91=1,5,IF(Original!ZE91=2,4,IF(Original!ZE91=3,3,IF(Original!ZE91=4,2,IF(Original!ZE91=5,1,".")))))</f>
        <v>2</v>
      </c>
      <c r="DG90" s="1">
        <f t="shared" si="7"/>
        <v>3.769230769</v>
      </c>
    </row>
    <row r="91" ht="15.75" customHeight="1">
      <c r="A91" s="1">
        <v>90.0</v>
      </c>
      <c r="B91" s="1">
        <f>IF(Original!A92="EFT 1 cue",1,IF(Original!A92="ERT 1 cue",2,IF(Original!A92="EFT 3 cue",3,IF(Original!A92="ERT 3 cue",4))))</f>
        <v>3</v>
      </c>
      <c r="C91" s="1">
        <f>Original!C92</f>
        <v>3</v>
      </c>
      <c r="D91" s="1">
        <f>Original!D92</f>
        <v>1</v>
      </c>
      <c r="E91" s="1">
        <f>Original!J92</f>
        <v>0.00194</v>
      </c>
      <c r="F91" s="1">
        <f>Original!K92</f>
        <v>-6.245067306</v>
      </c>
      <c r="G91" s="1">
        <f>Original!L92</f>
        <v>0</v>
      </c>
      <c r="H91" s="1">
        <f>Original!M92</f>
        <v>0.00194</v>
      </c>
      <c r="I91" s="1">
        <f>Original!N92</f>
        <v>-6.245067306</v>
      </c>
      <c r="J91" s="1">
        <f>Original!O92</f>
        <v>0</v>
      </c>
      <c r="K91" s="1">
        <f>Original!R92</f>
        <v>99.22</v>
      </c>
      <c r="L91" s="1">
        <f>Original!S92</f>
        <v>99.22</v>
      </c>
      <c r="M91" s="1">
        <f>Original!T92</f>
        <v>99.22</v>
      </c>
      <c r="N91" s="1">
        <f>Original!U92</f>
        <v>99.22</v>
      </c>
      <c r="O91" s="1">
        <f>Original!V92</f>
        <v>99.22</v>
      </c>
      <c r="P91" s="1">
        <f>Original!W92</f>
        <v>19.54</v>
      </c>
      <c r="Q91" s="1">
        <f>Original!X92</f>
        <v>0.78</v>
      </c>
      <c r="R91" s="1">
        <f>Original!AA92</f>
        <v>71</v>
      </c>
      <c r="S91" s="1">
        <f>Original!AC92</f>
        <v>185</v>
      </c>
      <c r="T91" s="1">
        <f>Original!AK92</f>
        <v>25.79944</v>
      </c>
      <c r="U91" s="1">
        <f>Original!AM92</f>
        <v>0</v>
      </c>
      <c r="V91" s="1">
        <f>Original!AN92</f>
        <v>0</v>
      </c>
      <c r="W91" s="1">
        <f>Original!AS92</f>
        <v>0</v>
      </c>
      <c r="X91" s="1">
        <f>Original!AW92</f>
        <v>0</v>
      </c>
      <c r="Y91" s="1">
        <f>Original!AX92</f>
        <v>0</v>
      </c>
      <c r="Z91" s="1">
        <f>Original!AY92</f>
        <v>0</v>
      </c>
      <c r="AA91" s="1">
        <f>Original!AZ92</f>
        <v>0</v>
      </c>
      <c r="AB91" s="1">
        <f>Original!BA92</f>
        <v>0</v>
      </c>
      <c r="AC91" s="1">
        <f>Original!BB92</f>
        <v>0</v>
      </c>
      <c r="AD91" s="1">
        <f>Original!BC92</f>
        <v>0</v>
      </c>
      <c r="AE91" s="1">
        <f>Original!BD92</f>
        <v>3</v>
      </c>
      <c r="AF91" s="1">
        <f>Original!BE92</f>
        <v>7</v>
      </c>
      <c r="AG91" s="1">
        <f>Original!BF92</f>
        <v>3</v>
      </c>
      <c r="AH91" s="1">
        <f>Original!BJ92</f>
        <v>4</v>
      </c>
      <c r="AI91" s="1">
        <f>Original!BW92</f>
        <v>4</v>
      </c>
      <c r="AJ91" s="1">
        <f>Original!BZ92</f>
        <v>5</v>
      </c>
      <c r="AK91" s="1">
        <f>Original!CC92</f>
        <v>6</v>
      </c>
      <c r="AL91" s="1">
        <f>Original!CD92</f>
        <v>1</v>
      </c>
      <c r="AM91" s="1">
        <f>Original!CF92</f>
        <v>49</v>
      </c>
      <c r="AN91" s="1"/>
      <c r="AO91" s="1">
        <f>Original!CO92</f>
        <v>1</v>
      </c>
      <c r="AP91" s="1">
        <f>Original!KP92</f>
        <v>5</v>
      </c>
      <c r="AQ91" s="1">
        <f>Original!KQ92</f>
        <v>5</v>
      </c>
      <c r="AR91" s="1">
        <f>Original!LD92</f>
        <v>5</v>
      </c>
      <c r="AS91" s="1">
        <f>Original!LE92</f>
        <v>5</v>
      </c>
      <c r="AT91" s="1">
        <f>Original!LR92</f>
        <v>5</v>
      </c>
      <c r="AU91" s="1">
        <f>Original!LS92</f>
        <v>5</v>
      </c>
      <c r="AV91" s="1">
        <f>Original!MF92</f>
        <v>5</v>
      </c>
      <c r="AW91" s="1">
        <f>Original!MG92</f>
        <v>5</v>
      </c>
      <c r="AX91" s="1">
        <f>Original!MT92</f>
        <v>5</v>
      </c>
      <c r="AY91" s="1">
        <f>Original!MU92</f>
        <v>5</v>
      </c>
      <c r="AZ91" s="1">
        <f>Original!NH92</f>
        <v>5</v>
      </c>
      <c r="BA91" s="1">
        <f>Original!NI92</f>
        <v>5</v>
      </c>
      <c r="BB91" s="1">
        <f>Original!NV92</f>
        <v>5</v>
      </c>
      <c r="BC91" s="1">
        <f>Original!NW92</f>
        <v>5</v>
      </c>
      <c r="BD91" s="1">
        <f t="shared" si="1"/>
        <v>5</v>
      </c>
      <c r="BE91" s="1">
        <f>Original!PH92</f>
        <v>5</v>
      </c>
      <c r="BF91" s="1">
        <f>Original!PI92</f>
        <v>5</v>
      </c>
      <c r="BG91" s="1">
        <f>Original!PJ92</f>
        <v>5</v>
      </c>
      <c r="BH91" s="1">
        <f>Original!PK92</f>
        <v>5</v>
      </c>
      <c r="BI91" s="1">
        <f>Original!PL92</f>
        <v>5</v>
      </c>
      <c r="BJ91" s="1">
        <f>Original!PM92</f>
        <v>5</v>
      </c>
      <c r="BK91" s="1">
        <f t="shared" si="2"/>
        <v>5</v>
      </c>
      <c r="BL91" s="1">
        <f>Original!QW92</f>
        <v>5</v>
      </c>
      <c r="BM91" s="1">
        <f>Original!QX92</f>
        <v>5</v>
      </c>
      <c r="BN91" s="1">
        <f>Original!QY92</f>
        <v>5</v>
      </c>
      <c r="BO91" s="1">
        <f>Original!QZ92</f>
        <v>5</v>
      </c>
      <c r="BP91" s="1">
        <f>Original!RA92</f>
        <v>5</v>
      </c>
      <c r="BQ91" s="1">
        <f>Original!RB92</f>
        <v>5</v>
      </c>
      <c r="BR91" s="1">
        <f t="shared" si="3"/>
        <v>5</v>
      </c>
      <c r="BS91" s="1">
        <f>Original!YI92</f>
        <v>5</v>
      </c>
      <c r="BT91" s="1">
        <f>Original!YJ92</f>
        <v>5</v>
      </c>
      <c r="BU91" s="1">
        <f>Original!YK92</f>
        <v>5</v>
      </c>
      <c r="BV91" s="1">
        <f>Original!YL92</f>
        <v>5</v>
      </c>
      <c r="BW91" s="1">
        <f>Original!YM92</f>
        <v>5</v>
      </c>
      <c r="BX91" s="1">
        <f>Original!YN92</f>
        <v>5</v>
      </c>
      <c r="BY91" s="1">
        <f t="shared" si="4"/>
        <v>5</v>
      </c>
      <c r="BZ91" s="1">
        <f>Original!ZF92</f>
        <v>5</v>
      </c>
      <c r="CA91" s="1">
        <f>Original!ZG92</f>
        <v>5</v>
      </c>
      <c r="CB91" s="1">
        <f>Original!ZH92</f>
        <v>5</v>
      </c>
      <c r="CC91" s="1">
        <f>Original!ZI92</f>
        <v>5</v>
      </c>
      <c r="CD91" s="1">
        <f>Original!ZJ92</f>
        <v>5</v>
      </c>
      <c r="CE91" s="1">
        <f>Original!ZK92</f>
        <v>5</v>
      </c>
      <c r="CF91" s="1">
        <f t="shared" si="5"/>
        <v>5</v>
      </c>
      <c r="CG91" s="1">
        <f>Original!XW92</f>
        <v>5</v>
      </c>
      <c r="CH91" s="1">
        <f>Original!XX92</f>
        <v>3</v>
      </c>
      <c r="CI91" s="1">
        <f>IF(Original!XX92=1,5,IF(Original!XX92=2,4,IF(Original!XX92=3,3,IF(Original!XX92=4,2,IF(Original!XX92=5,1,".")))))</f>
        <v>3</v>
      </c>
      <c r="CJ91" s="1">
        <f>IF(Original!XY92=1,5,IF(Original!XY92=2,4,IF(Original!XY92=3,3,IF(Original!XY92=4,2,IF(Original!XY92=5,1,".")))))</f>
        <v>5</v>
      </c>
      <c r="CK91" s="1">
        <f>IF(Original!XZ92=1,5,IF(Original!XZ92=2,4,IF(Original!XZ92=3,3,IF(Original!XZ92=4,2,IF(Original!XZ92=5,1,".")))))</f>
        <v>5</v>
      </c>
      <c r="CL91" s="1">
        <f>Original!YA92</f>
        <v>1</v>
      </c>
      <c r="CM91" s="1">
        <f>Original!YB92</f>
        <v>5</v>
      </c>
      <c r="CN91" s="1">
        <f>Original!YC92</f>
        <v>5</v>
      </c>
      <c r="CO91" s="1">
        <f>IF(Original!YD92=1,5,IF(Original!YD92=2,4,IF(Original!YD92=3,3,IF(Original!YD92=4,2,IF(Original!YD92=5,1,".")))))</f>
        <v>1</v>
      </c>
      <c r="CP91" s="1">
        <f>IF(Original!YE92=1,5,IF(Original!YE92=2,4,IF(Original!YE92=3,3,IF(Original!YE92=4,2,IF(Original!YE92=5,1,".")))))</f>
        <v>5</v>
      </c>
      <c r="CQ91" s="1">
        <f>IF(Original!YF92=1,5,IF(Original!YF92=2,4,IF(Original!YF92=3,3,IF(Original!YF92=4,2,IF(Original!YF92=5,1,".")))))</f>
        <v>5</v>
      </c>
      <c r="CR91" s="1">
        <f>IF(Original!YG92=1,5,IF(Original!YG92=2,4,IF(Original!YG92=3,3,IF(Original!YG92=4,2,IF(Original!YG92=5,1,".")))))</f>
        <v>5</v>
      </c>
      <c r="CS91" s="1">
        <f t="shared" si="6"/>
        <v>4</v>
      </c>
      <c r="CT91" s="1">
        <f>Original!YS92</f>
        <v>4</v>
      </c>
      <c r="CU91" s="1">
        <f>IF(Original!YT92=1,5,IF(Original!YT92=2,4,IF(Original!YT92=3,3,IF(Original!YT92=4,2,IF(Original!YT92=5,1,".")))))</f>
        <v>5</v>
      </c>
      <c r="CV91" s="1">
        <f>Original!YU92</f>
        <v>5</v>
      </c>
      <c r="CW91" s="1">
        <f>Original!YV92</f>
        <v>5</v>
      </c>
      <c r="CX91" s="1">
        <f>Original!YW92</f>
        <v>5</v>
      </c>
      <c r="CY91" s="1">
        <f>Original!YX92</f>
        <v>5</v>
      </c>
      <c r="CZ91" s="1">
        <f>IF(Original!YY92=1,5,IF(Original!YY92=2,4,IF(Original!YY92=3,3,IF(Original!YY92=4,2,IF(Original!YY92=5,1,".")))))</f>
        <v>5</v>
      </c>
      <c r="DA91" s="1">
        <f>Original!YZ92</f>
        <v>5</v>
      </c>
      <c r="DB91" s="1">
        <f>Original!ZA92</f>
        <v>5</v>
      </c>
      <c r="DC91" s="1">
        <f>Original!ZB92</f>
        <v>4</v>
      </c>
      <c r="DD91" s="1">
        <f>Original!ZC92</f>
        <v>5</v>
      </c>
      <c r="DE91" s="1">
        <f>Original!ZD92</f>
        <v>5</v>
      </c>
      <c r="DF91" s="1">
        <f>IF(Original!ZE92=1,5,IF(Original!ZE92=2,4,IF(Original!ZE92=3,3,IF(Original!ZE92=4,2,IF(Original!ZE92=5,1,".")))))</f>
        <v>5</v>
      </c>
      <c r="DG91" s="1">
        <f t="shared" si="7"/>
        <v>4.846153846</v>
      </c>
    </row>
    <row r="92" ht="15.75" customHeight="1">
      <c r="A92" s="1">
        <v>91.0</v>
      </c>
      <c r="B92" s="1">
        <f>IF(Original!A93="EFT 1 cue",1,IF(Original!A93="ERT 1 cue",2,IF(Original!A93="EFT 3 cue",3,IF(Original!A93="ERT 3 cue",4))))</f>
        <v>3</v>
      </c>
      <c r="C92" s="1">
        <f>Original!C93</f>
        <v>3</v>
      </c>
      <c r="D92" s="1">
        <f>Original!D93</f>
        <v>1</v>
      </c>
      <c r="E92" s="1">
        <f>Original!J93</f>
        <v>0.00079</v>
      </c>
      <c r="F92" s="1">
        <f>Original!K93</f>
        <v>-7.143477613</v>
      </c>
      <c r="G92" s="1">
        <f>Original!L93</f>
        <v>0</v>
      </c>
      <c r="H92" s="1">
        <f>Original!M93</f>
        <v>0.000791</v>
      </c>
      <c r="I92" s="1">
        <f>Original!N93</f>
        <v>-7.14221259</v>
      </c>
      <c r="J92" s="1">
        <f>Original!O93</f>
        <v>0</v>
      </c>
      <c r="K92" s="1">
        <f>Original!R93</f>
        <v>99.22</v>
      </c>
      <c r="L92" s="1">
        <f>Original!S93</f>
        <v>99.22</v>
      </c>
      <c r="M92" s="1">
        <f>Original!T93</f>
        <v>80.46</v>
      </c>
      <c r="N92" s="1">
        <f>Original!U93</f>
        <v>80.46</v>
      </c>
      <c r="O92" s="1">
        <f>Original!V93</f>
        <v>58.6</v>
      </c>
      <c r="P92" s="1">
        <f>Original!W93</f>
        <v>22.66</v>
      </c>
      <c r="Q92" s="1">
        <f>Original!X93</f>
        <v>5.46</v>
      </c>
      <c r="R92" s="1">
        <f>Original!AA93</f>
        <v>63</v>
      </c>
      <c r="S92" s="1">
        <f>Original!AC93</f>
        <v>155</v>
      </c>
      <c r="T92" s="1">
        <f>Original!AK93</f>
        <v>27.45402</v>
      </c>
      <c r="U92" s="1">
        <f>Original!AM93</f>
        <v>0</v>
      </c>
      <c r="V92" s="1">
        <f>Original!AN93</f>
        <v>1</v>
      </c>
      <c r="W92" s="1">
        <f>Original!AS93</f>
        <v>1</v>
      </c>
      <c r="X92" s="1">
        <f>Original!AW93</f>
        <v>1</v>
      </c>
      <c r="Y92" s="1">
        <f>Original!AX93</f>
        <v>1</v>
      </c>
      <c r="Z92" s="1">
        <f>Original!AY93</f>
        <v>1</v>
      </c>
      <c r="AA92" s="1">
        <f>Original!AZ93</f>
        <v>1</v>
      </c>
      <c r="AB92" s="1">
        <f>Original!BA93</f>
        <v>1</v>
      </c>
      <c r="AC92" s="1">
        <f>Original!BB93</f>
        <v>0</v>
      </c>
      <c r="AD92" s="1">
        <f>Original!BC93</f>
        <v>0</v>
      </c>
      <c r="AE92" s="1">
        <f>Original!BD93</f>
        <v>2</v>
      </c>
      <c r="AF92" s="1">
        <f>Original!BE93</f>
        <v>7</v>
      </c>
      <c r="AG92" s="1">
        <f>Original!BF93</f>
        <v>3</v>
      </c>
      <c r="AH92" s="1">
        <f>Original!BJ93</f>
        <v>5</v>
      </c>
      <c r="AI92" s="1">
        <f>Original!BW93</f>
        <v>5</v>
      </c>
      <c r="AJ92" s="1">
        <f>Original!BZ93</f>
        <v>5</v>
      </c>
      <c r="AK92" s="1">
        <f>Original!CC93</f>
        <v>5</v>
      </c>
      <c r="AL92" s="1">
        <f>Original!CD93</f>
        <v>2</v>
      </c>
      <c r="AM92" s="1">
        <f>Original!CF93</f>
        <v>37</v>
      </c>
      <c r="AN92" s="1"/>
      <c r="AO92" s="1">
        <f>Original!CO93</f>
        <v>1</v>
      </c>
      <c r="AP92" s="1">
        <f>Original!KP93</f>
        <v>4</v>
      </c>
      <c r="AQ92" s="1">
        <f>Original!KQ93</f>
        <v>4</v>
      </c>
      <c r="AR92" s="1">
        <f>Original!LD93</f>
        <v>4</v>
      </c>
      <c r="AS92" s="1">
        <f>Original!LE93</f>
        <v>4</v>
      </c>
      <c r="AT92" s="1">
        <f>Original!LR93</f>
        <v>4</v>
      </c>
      <c r="AU92" s="1">
        <f>Original!LS93</f>
        <v>4</v>
      </c>
      <c r="AV92" s="1">
        <f>Original!MF93</f>
        <v>4</v>
      </c>
      <c r="AW92" s="1">
        <f>Original!MG93</f>
        <v>4</v>
      </c>
      <c r="AX92" s="1">
        <f>Original!MT93</f>
        <v>4</v>
      </c>
      <c r="AY92" s="1">
        <f>Original!MU93</f>
        <v>4</v>
      </c>
      <c r="AZ92" s="1">
        <f>Original!NH93</f>
        <v>4</v>
      </c>
      <c r="BA92" s="1">
        <f>Original!NI93</f>
        <v>4</v>
      </c>
      <c r="BB92" s="1">
        <f>Original!NV93</f>
        <v>4</v>
      </c>
      <c r="BC92" s="1">
        <f>Original!NW93</f>
        <v>4</v>
      </c>
      <c r="BD92" s="1">
        <f t="shared" si="1"/>
        <v>4</v>
      </c>
      <c r="BE92" s="1">
        <f>Original!PH93</f>
        <v>4</v>
      </c>
      <c r="BF92" s="1">
        <f>Original!PI93</f>
        <v>4</v>
      </c>
      <c r="BG92" s="1">
        <f>Original!PJ93</f>
        <v>4</v>
      </c>
      <c r="BH92" s="1">
        <f>Original!PK93</f>
        <v>4</v>
      </c>
      <c r="BI92" s="1">
        <f>Original!PL93</f>
        <v>4</v>
      </c>
      <c r="BJ92" s="1">
        <f>Original!PM93</f>
        <v>4</v>
      </c>
      <c r="BK92" s="1">
        <f t="shared" si="2"/>
        <v>4</v>
      </c>
      <c r="BL92" s="1">
        <f>Original!QW93</f>
        <v>4</v>
      </c>
      <c r="BM92" s="1">
        <f>Original!QX93</f>
        <v>4</v>
      </c>
      <c r="BN92" s="1">
        <f>Original!QY93</f>
        <v>4</v>
      </c>
      <c r="BO92" s="1">
        <f>Original!QZ93</f>
        <v>4</v>
      </c>
      <c r="BP92" s="1">
        <f>Original!RA93</f>
        <v>4</v>
      </c>
      <c r="BQ92" s="1">
        <f>Original!RB93</f>
        <v>4</v>
      </c>
      <c r="BR92" s="1">
        <f t="shared" si="3"/>
        <v>4</v>
      </c>
      <c r="BS92" s="1">
        <f>Original!YI93</f>
        <v>4</v>
      </c>
      <c r="BT92" s="1">
        <f>Original!YJ93</f>
        <v>4</v>
      </c>
      <c r="BU92" s="1">
        <f>Original!YK93</f>
        <v>4</v>
      </c>
      <c r="BV92" s="1">
        <f>Original!YL93</f>
        <v>4</v>
      </c>
      <c r="BW92" s="1">
        <f>Original!YM93</f>
        <v>4</v>
      </c>
      <c r="BX92" s="1">
        <f>Original!YN93</f>
        <v>4</v>
      </c>
      <c r="BY92" s="1">
        <f t="shared" si="4"/>
        <v>4</v>
      </c>
      <c r="BZ92" s="1">
        <f>Original!ZF93</f>
        <v>3</v>
      </c>
      <c r="CA92" s="1">
        <f>Original!ZG93</f>
        <v>3</v>
      </c>
      <c r="CB92" s="1">
        <f>Original!ZH93</f>
        <v>3</v>
      </c>
      <c r="CC92" s="1">
        <f>Original!ZI93</f>
        <v>3</v>
      </c>
      <c r="CD92" s="1">
        <f>Original!ZJ93</f>
        <v>3</v>
      </c>
      <c r="CE92" s="1">
        <f>Original!ZK93</f>
        <v>3</v>
      </c>
      <c r="CF92" s="1">
        <f t="shared" si="5"/>
        <v>3</v>
      </c>
      <c r="CG92" s="1">
        <f>Original!XW93</f>
        <v>5</v>
      </c>
      <c r="CH92" s="1">
        <f>Original!XX93</f>
        <v>5</v>
      </c>
      <c r="CI92" s="1">
        <f>IF(Original!XX93=1,5,IF(Original!XX93=2,4,IF(Original!XX93=3,3,IF(Original!XX93=4,2,IF(Original!XX93=5,1,".")))))</f>
        <v>1</v>
      </c>
      <c r="CJ92" s="1">
        <f>IF(Original!XY93=1,5,IF(Original!XY93=2,4,IF(Original!XY93=3,3,IF(Original!XY93=4,2,IF(Original!XY93=5,1,".")))))</f>
        <v>4</v>
      </c>
      <c r="CK92" s="1">
        <f>IF(Original!XZ93=1,5,IF(Original!XZ93=2,4,IF(Original!XZ93=3,3,IF(Original!XZ93=4,2,IF(Original!XZ93=5,1,".")))))</f>
        <v>4</v>
      </c>
      <c r="CL92" s="1">
        <f>Original!YA93</f>
        <v>2</v>
      </c>
      <c r="CM92" s="1">
        <f>Original!YB93</f>
        <v>4</v>
      </c>
      <c r="CN92" s="1">
        <f>Original!YC93</f>
        <v>4</v>
      </c>
      <c r="CO92" s="1">
        <f>IF(Original!YD93=1,5,IF(Original!YD93=2,4,IF(Original!YD93=3,3,IF(Original!YD93=4,2,IF(Original!YD93=5,1,".")))))</f>
        <v>2</v>
      </c>
      <c r="CP92" s="1">
        <f>IF(Original!YE93=1,5,IF(Original!YE93=2,4,IF(Original!YE93=3,3,IF(Original!YE93=4,2,IF(Original!YE93=5,1,".")))))</f>
        <v>5</v>
      </c>
      <c r="CQ92" s="1">
        <f>IF(Original!YF93=1,5,IF(Original!YF93=2,4,IF(Original!YF93=3,3,IF(Original!YF93=4,2,IF(Original!YF93=5,1,".")))))</f>
        <v>4</v>
      </c>
      <c r="CR92" s="1">
        <f>IF(Original!YG93=1,5,IF(Original!YG93=2,4,IF(Original!YG93=3,3,IF(Original!YG93=4,2,IF(Original!YG93=5,1,".")))))</f>
        <v>4</v>
      </c>
      <c r="CS92" s="1">
        <f t="shared" si="6"/>
        <v>3.666666667</v>
      </c>
      <c r="CT92" s="1">
        <f>Original!YS93</f>
        <v>4</v>
      </c>
      <c r="CU92" s="1">
        <f>IF(Original!YT93=1,5,IF(Original!YT93=2,4,IF(Original!YT93=3,3,IF(Original!YT93=4,2,IF(Original!YT93=5,1,".")))))</f>
        <v>4</v>
      </c>
      <c r="CV92" s="1">
        <f>Original!YU93</f>
        <v>5</v>
      </c>
      <c r="CW92" s="1">
        <f>Original!YV93</f>
        <v>4</v>
      </c>
      <c r="CX92" s="1">
        <f>Original!YW93</f>
        <v>5</v>
      </c>
      <c r="CY92" s="1">
        <f>Original!YX93</f>
        <v>5</v>
      </c>
      <c r="CZ92" s="1">
        <f>IF(Original!YY93=1,5,IF(Original!YY93=2,4,IF(Original!YY93=3,3,IF(Original!YY93=4,2,IF(Original!YY93=5,1,".")))))</f>
        <v>4</v>
      </c>
      <c r="DA92" s="1">
        <f>Original!YZ93</f>
        <v>5</v>
      </c>
      <c r="DB92" s="1">
        <f>Original!ZA93</f>
        <v>5</v>
      </c>
      <c r="DC92" s="1">
        <f>Original!ZB93</f>
        <v>5</v>
      </c>
      <c r="DD92" s="1">
        <f>Original!ZC93</f>
        <v>5</v>
      </c>
      <c r="DE92" s="1">
        <f>Original!ZD93</f>
        <v>4</v>
      </c>
      <c r="DF92" s="1">
        <f>IF(Original!ZE93=1,5,IF(Original!ZE93=2,4,IF(Original!ZE93=3,3,IF(Original!ZE93=4,2,IF(Original!ZE93=5,1,".")))))</f>
        <v>4</v>
      </c>
      <c r="DG92" s="1">
        <f t="shared" si="7"/>
        <v>4.538461538</v>
      </c>
    </row>
    <row r="93" ht="15.75" customHeight="1">
      <c r="A93" s="1">
        <v>92.0</v>
      </c>
      <c r="B93" s="1">
        <f>IF(Original!A94="EFT 1 cue",1,IF(Original!A94="ERT 1 cue",2,IF(Original!A94="EFT 3 cue",3,IF(Original!A94="ERT 3 cue",4))))</f>
        <v>3</v>
      </c>
      <c r="C93" s="1">
        <f>Original!C94</f>
        <v>3</v>
      </c>
      <c r="D93" s="1">
        <f>Original!D94</f>
        <v>1</v>
      </c>
      <c r="E93" s="1">
        <f>Original!J94</f>
        <v>0.00335</v>
      </c>
      <c r="F93" s="1">
        <f>Original!K94</f>
        <v>-5.698794933</v>
      </c>
      <c r="G93" s="1">
        <f>Original!L94</f>
        <v>0</v>
      </c>
      <c r="H93" s="1">
        <f>Original!M94</f>
        <v>0.00194</v>
      </c>
      <c r="I93" s="1">
        <f>Original!N94</f>
        <v>-6.245067306</v>
      </c>
      <c r="J93" s="1">
        <f>Original!O94</f>
        <v>0</v>
      </c>
      <c r="K93" s="1">
        <f>Original!R94</f>
        <v>99.22</v>
      </c>
      <c r="L93" s="1">
        <f>Original!S94</f>
        <v>94.54</v>
      </c>
      <c r="M93" s="1">
        <f>Original!T94</f>
        <v>80.46</v>
      </c>
      <c r="N93" s="1">
        <f>Original!U94</f>
        <v>69.54</v>
      </c>
      <c r="O93" s="1">
        <f>Original!V94</f>
        <v>49.22</v>
      </c>
      <c r="P93" s="1">
        <f>Original!W94</f>
        <v>13.28</v>
      </c>
      <c r="Q93" s="1">
        <f>Original!X94</f>
        <v>0.78</v>
      </c>
      <c r="R93" s="1">
        <f>Original!AA94</f>
        <v>71</v>
      </c>
      <c r="S93" s="1">
        <f>Original!AC94</f>
        <v>240</v>
      </c>
      <c r="T93" s="1">
        <f>Original!AK94</f>
        <v>33.46955</v>
      </c>
      <c r="U93" s="1">
        <f>Original!AM94</f>
        <v>1</v>
      </c>
      <c r="V93" s="1">
        <f>Original!AN94</f>
        <v>1</v>
      </c>
      <c r="W93" s="1">
        <f>Original!AS94</f>
        <v>2</v>
      </c>
      <c r="X93" s="1">
        <f>Original!AW94</f>
        <v>2</v>
      </c>
      <c r="Y93" s="1">
        <f>Original!AX94</f>
        <v>3</v>
      </c>
      <c r="Z93" s="1">
        <f>Original!AY94</f>
        <v>1</v>
      </c>
      <c r="AA93" s="1">
        <f>Original!AZ94</f>
        <v>1</v>
      </c>
      <c r="AB93" s="1">
        <f>Original!BA94</f>
        <v>0</v>
      </c>
      <c r="AC93" s="1">
        <f>Original!BB94</f>
        <v>1</v>
      </c>
      <c r="AD93" s="1">
        <f>Original!BC94</f>
        <v>0</v>
      </c>
      <c r="AE93" s="1">
        <f>Original!BD94</f>
        <v>1</v>
      </c>
      <c r="AF93" s="1">
        <f>Original!BE94</f>
        <v>4</v>
      </c>
      <c r="AG93" s="1">
        <f>Original!BF94</f>
        <v>1</v>
      </c>
      <c r="AH93" s="1">
        <f>Original!BJ94</f>
        <v>3</v>
      </c>
      <c r="AI93" s="1">
        <f>Original!BW94</f>
        <v>4</v>
      </c>
      <c r="AJ93" s="1">
        <f>Original!BZ94</f>
        <v>6</v>
      </c>
      <c r="AK93" s="1">
        <f>Original!CC94</f>
        <v>5</v>
      </c>
      <c r="AL93" s="1">
        <f>Original!CD94</f>
        <v>1</v>
      </c>
      <c r="AM93" s="1">
        <f>Original!CF94</f>
        <v>30</v>
      </c>
      <c r="AN93" s="1"/>
      <c r="AO93" s="1">
        <f>Original!CO94</f>
        <v>1</v>
      </c>
      <c r="AP93" s="1">
        <f>Original!KP94</f>
        <v>5</v>
      </c>
      <c r="AQ93" s="1">
        <f>Original!KQ94</f>
        <v>5</v>
      </c>
      <c r="AR93" s="1">
        <f>Original!LD94</f>
        <v>5</v>
      </c>
      <c r="AS93" s="1">
        <f>Original!LE94</f>
        <v>5</v>
      </c>
      <c r="AT93" s="1">
        <f>Original!LR94</f>
        <v>5</v>
      </c>
      <c r="AU93" s="1">
        <f>Original!LS94</f>
        <v>4</v>
      </c>
      <c r="AV93" s="1">
        <f>Original!MF94</f>
        <v>5</v>
      </c>
      <c r="AW93" s="1">
        <f>Original!MG94</f>
        <v>5</v>
      </c>
      <c r="AX93" s="1">
        <f>Original!MT94</f>
        <v>5</v>
      </c>
      <c r="AY93" s="1">
        <f>Original!MU94</f>
        <v>5</v>
      </c>
      <c r="AZ93" s="1">
        <f>Original!NH94</f>
        <v>4</v>
      </c>
      <c r="BA93" s="1">
        <f>Original!NI94</f>
        <v>4</v>
      </c>
      <c r="BB93" s="1">
        <f>Original!NV94</f>
        <v>4</v>
      </c>
      <c r="BC93" s="1">
        <f>Original!NW94</f>
        <v>4</v>
      </c>
      <c r="BD93" s="1">
        <f t="shared" si="1"/>
        <v>4.615384615</v>
      </c>
      <c r="BE93" s="1">
        <f>Original!PH94</f>
        <v>4</v>
      </c>
      <c r="BF93" s="1">
        <f>Original!PI94</f>
        <v>4</v>
      </c>
      <c r="BG93" s="1">
        <f>Original!PJ94</f>
        <v>4</v>
      </c>
      <c r="BH93" s="1">
        <f>Original!PK94</f>
        <v>4</v>
      </c>
      <c r="BI93" s="1">
        <f>Original!PL94</f>
        <v>4</v>
      </c>
      <c r="BJ93" s="1">
        <f>Original!PM94</f>
        <v>4</v>
      </c>
      <c r="BK93" s="1">
        <f t="shared" si="2"/>
        <v>4</v>
      </c>
      <c r="BL93" s="1">
        <f>Original!QW94</f>
        <v>4</v>
      </c>
      <c r="BM93" s="1">
        <f>Original!QX94</f>
        <v>4</v>
      </c>
      <c r="BN93" s="1">
        <f>Original!QY94</f>
        <v>4</v>
      </c>
      <c r="BO93" s="1">
        <f>Original!QZ94</f>
        <v>4</v>
      </c>
      <c r="BP93" s="1">
        <f>Original!RA94</f>
        <v>4</v>
      </c>
      <c r="BQ93" s="1">
        <f>Original!RB94</f>
        <v>4</v>
      </c>
      <c r="BR93" s="1">
        <f t="shared" si="3"/>
        <v>4</v>
      </c>
      <c r="BS93" s="1">
        <f>Original!YI94</f>
        <v>5</v>
      </c>
      <c r="BT93" s="1">
        <f>Original!YJ94</f>
        <v>5</v>
      </c>
      <c r="BU93" s="1">
        <f>Original!YK94</f>
        <v>5</v>
      </c>
      <c r="BV93" s="1">
        <f>Original!YL94</f>
        <v>4</v>
      </c>
      <c r="BW93" s="1">
        <f>Original!YM94</f>
        <v>5</v>
      </c>
      <c r="BX93" s="1">
        <f>Original!YN94</f>
        <v>4</v>
      </c>
      <c r="BY93" s="1">
        <f t="shared" si="4"/>
        <v>4.666666667</v>
      </c>
      <c r="BZ93" s="1">
        <f>Original!ZF94</f>
        <v>3</v>
      </c>
      <c r="CA93" s="1">
        <f>Original!ZG94</f>
        <v>4</v>
      </c>
      <c r="CB93" s="1">
        <f>Original!ZH94</f>
        <v>3</v>
      </c>
      <c r="CC93" s="1">
        <f>Original!ZI94</f>
        <v>4</v>
      </c>
      <c r="CD93" s="1">
        <f>Original!ZJ94</f>
        <v>3</v>
      </c>
      <c r="CE93" s="1">
        <f>Original!ZK94</f>
        <v>4</v>
      </c>
      <c r="CF93" s="1">
        <f t="shared" si="5"/>
        <v>3.5</v>
      </c>
      <c r="CG93" s="1">
        <f>Original!XW94</f>
        <v>4</v>
      </c>
      <c r="CH93" s="1">
        <f>Original!XX94</f>
        <v>5</v>
      </c>
      <c r="CI93" s="1">
        <f>IF(Original!XX94=1,5,IF(Original!XX94=2,4,IF(Original!XX94=3,3,IF(Original!XX94=4,2,IF(Original!XX94=5,1,".")))))</f>
        <v>1</v>
      </c>
      <c r="CJ93" s="1">
        <f>IF(Original!XY94=1,5,IF(Original!XY94=2,4,IF(Original!XY94=3,3,IF(Original!XY94=4,2,IF(Original!XY94=5,1,".")))))</f>
        <v>3</v>
      </c>
      <c r="CK93" s="1">
        <f>IF(Original!XZ94=1,5,IF(Original!XZ94=2,4,IF(Original!XZ94=3,3,IF(Original!XZ94=4,2,IF(Original!XZ94=5,1,".")))))</f>
        <v>3</v>
      </c>
      <c r="CL93" s="1">
        <f>Original!YA94</f>
        <v>4</v>
      </c>
      <c r="CM93" s="1">
        <f>Original!YB94</f>
        <v>3</v>
      </c>
      <c r="CN93" s="1">
        <f>Original!YC94</f>
        <v>4</v>
      </c>
      <c r="CO93" s="1">
        <f>IF(Original!YD94=1,5,IF(Original!YD94=2,4,IF(Original!YD94=3,3,IF(Original!YD94=4,2,IF(Original!YD94=5,1,".")))))</f>
        <v>4</v>
      </c>
      <c r="CP93" s="1">
        <f>IF(Original!YE94=1,5,IF(Original!YE94=2,4,IF(Original!YE94=3,3,IF(Original!YE94=4,2,IF(Original!YE94=5,1,".")))))</f>
        <v>4</v>
      </c>
      <c r="CQ93" s="1">
        <f>IF(Original!YF94=1,5,IF(Original!YF94=2,4,IF(Original!YF94=3,3,IF(Original!YF94=4,2,IF(Original!YF94=5,1,".")))))</f>
        <v>4</v>
      </c>
      <c r="CR93" s="1">
        <f>IF(Original!YG94=1,5,IF(Original!YG94=2,4,IF(Original!YG94=3,3,IF(Original!YG94=4,2,IF(Original!YG94=5,1,".")))))</f>
        <v>3</v>
      </c>
      <c r="CS93" s="1">
        <f t="shared" si="6"/>
        <v>3.5</v>
      </c>
      <c r="CT93" s="1">
        <f>Original!YS94</f>
        <v>2</v>
      </c>
      <c r="CU93" s="1">
        <f>IF(Original!YT94=1,5,IF(Original!YT94=2,4,IF(Original!YT94=3,3,IF(Original!YT94=4,2,IF(Original!YT94=5,1,".")))))</f>
        <v>5</v>
      </c>
      <c r="CV93" s="1">
        <f>Original!YU94</f>
        <v>4</v>
      </c>
      <c r="CW93" s="1">
        <f>Original!YV94</f>
        <v>3</v>
      </c>
      <c r="CX93" s="1">
        <f>Original!YW94</f>
        <v>4</v>
      </c>
      <c r="CY93" s="1">
        <f>Original!YX94</f>
        <v>5</v>
      </c>
      <c r="CZ93" s="1">
        <f>IF(Original!YY94=1,5,IF(Original!YY94=2,4,IF(Original!YY94=3,3,IF(Original!YY94=4,2,IF(Original!YY94=5,1,".")))))</f>
        <v>4</v>
      </c>
      <c r="DA93" s="1">
        <f>Original!YZ94</f>
        <v>4</v>
      </c>
      <c r="DB93" s="1">
        <f>Original!ZA94</f>
        <v>4</v>
      </c>
      <c r="DC93" s="1">
        <f>Original!ZB94</f>
        <v>3</v>
      </c>
      <c r="DD93" s="1">
        <f>Original!ZC94</f>
        <v>5</v>
      </c>
      <c r="DE93" s="1">
        <f>Original!ZD94</f>
        <v>4</v>
      </c>
      <c r="DF93" s="1">
        <f>IF(Original!ZE94=1,5,IF(Original!ZE94=2,4,IF(Original!ZE94=3,3,IF(Original!ZE94=4,2,IF(Original!ZE94=5,1,".")))))</f>
        <v>4</v>
      </c>
      <c r="DG93" s="1">
        <f t="shared" si="7"/>
        <v>3.923076923</v>
      </c>
    </row>
    <row r="94" ht="15.75" customHeight="1">
      <c r="A94" s="1">
        <v>93.0</v>
      </c>
      <c r="B94" s="1">
        <f>IF(Original!A95="EFT 1 cue",1,IF(Original!A95="ERT 1 cue",2,IF(Original!A95="EFT 3 cue",3,IF(Original!A95="ERT 3 cue",4))))</f>
        <v>3</v>
      </c>
      <c r="C94" s="1">
        <f>Original!C95</f>
        <v>3</v>
      </c>
      <c r="D94" s="1">
        <f>Original!D95</f>
        <v>1</v>
      </c>
      <c r="E94" s="1">
        <f>Original!J95</f>
        <v>0.02323</v>
      </c>
      <c r="F94" s="1">
        <f>Original!K95</f>
        <v>-3.762310732</v>
      </c>
      <c r="G94" s="1">
        <f>Original!L95</f>
        <v>0</v>
      </c>
      <c r="H94" s="1">
        <f>Original!M95</f>
        <v>0.000791</v>
      </c>
      <c r="I94" s="1">
        <f>Original!N95</f>
        <v>-7.14221259</v>
      </c>
      <c r="J94" s="1">
        <f>Original!O95</f>
        <v>0</v>
      </c>
      <c r="K94" s="1">
        <f>Original!R95</f>
        <v>99.22</v>
      </c>
      <c r="L94" s="1">
        <f>Original!S95</f>
        <v>99.22</v>
      </c>
      <c r="M94" s="1">
        <f>Original!T95</f>
        <v>49.22</v>
      </c>
      <c r="N94" s="1">
        <f>Original!U95</f>
        <v>50.78</v>
      </c>
      <c r="O94" s="1">
        <f>Original!V95</f>
        <v>5.46</v>
      </c>
      <c r="P94" s="1">
        <f>Original!W95</f>
        <v>0.78</v>
      </c>
      <c r="Q94" s="1">
        <f>Original!X95</f>
        <v>0.78</v>
      </c>
      <c r="R94" s="1">
        <f>Original!AA95</f>
        <v>64</v>
      </c>
      <c r="S94" s="1">
        <f>Original!AC95</f>
        <v>240</v>
      </c>
      <c r="T94" s="1">
        <f>Original!AK95</f>
        <v>41.19141</v>
      </c>
      <c r="U94" s="1">
        <f>Original!AM95</f>
        <v>0</v>
      </c>
      <c r="V94" s="1">
        <f>Original!AN95</f>
        <v>0</v>
      </c>
      <c r="W94" s="1">
        <f>Original!AS95</f>
        <v>0</v>
      </c>
      <c r="X94" s="1">
        <f>Original!AW95</f>
        <v>1</v>
      </c>
      <c r="Y94" s="1">
        <f>Original!AX95</f>
        <v>0</v>
      </c>
      <c r="Z94" s="1">
        <f>Original!AY95</f>
        <v>0</v>
      </c>
      <c r="AA94" s="1">
        <f>Original!AZ95</f>
        <v>0</v>
      </c>
      <c r="AB94" s="1">
        <f>Original!BA95</f>
        <v>0</v>
      </c>
      <c r="AC94" s="1">
        <f>Original!BB95</f>
        <v>0</v>
      </c>
      <c r="AD94" s="1">
        <f>Original!BC95</f>
        <v>0</v>
      </c>
      <c r="AE94" s="1">
        <f>Original!BD95</f>
        <v>2</v>
      </c>
      <c r="AF94" s="1">
        <f>Original!BE95</f>
        <v>8</v>
      </c>
      <c r="AG94" s="1">
        <f>Original!BF95</f>
        <v>4</v>
      </c>
      <c r="AH94" s="1">
        <f>Original!BJ95</f>
        <v>4</v>
      </c>
      <c r="AI94" s="1">
        <f>Original!BW95</f>
        <v>7</v>
      </c>
      <c r="AJ94" s="1">
        <f>Original!BZ95</f>
        <v>5</v>
      </c>
      <c r="AK94" s="1">
        <f>Original!CC95</f>
        <v>4</v>
      </c>
      <c r="AL94" s="1">
        <f>Original!CD95</f>
        <v>2</v>
      </c>
      <c r="AM94" s="1">
        <f>Original!CF95</f>
        <v>34</v>
      </c>
      <c r="AN94" s="1"/>
      <c r="AO94" s="1">
        <f>Original!CO95</f>
        <v>1</v>
      </c>
      <c r="AP94" s="1">
        <f>Original!KP95</f>
        <v>4</v>
      </c>
      <c r="AQ94" s="1">
        <f>Original!KQ95</f>
        <v>4</v>
      </c>
      <c r="AR94" s="1">
        <f>Original!LD95</f>
        <v>4</v>
      </c>
      <c r="AS94" s="1">
        <f>Original!LE95</f>
        <v>4</v>
      </c>
      <c r="AT94" s="1">
        <f>Original!LR95</f>
        <v>4</v>
      </c>
      <c r="AU94" s="1">
        <f>Original!LS95</f>
        <v>4</v>
      </c>
      <c r="AV94" s="1">
        <f>Original!MF95</f>
        <v>4</v>
      </c>
      <c r="AW94" s="1">
        <f>Original!MG95</f>
        <v>4</v>
      </c>
      <c r="AX94" s="1">
        <f>Original!MT95</f>
        <v>4</v>
      </c>
      <c r="AY94" s="1">
        <f>Original!MU95</f>
        <v>4</v>
      </c>
      <c r="AZ94" s="1">
        <f>Original!NH95</f>
        <v>4</v>
      </c>
      <c r="BA94" s="1">
        <f>Original!NI95</f>
        <v>4</v>
      </c>
      <c r="BB94" s="1">
        <f>Original!NV95</f>
        <v>4</v>
      </c>
      <c r="BC94" s="1">
        <f>Original!NW95</f>
        <v>4</v>
      </c>
      <c r="BD94" s="1">
        <f t="shared" si="1"/>
        <v>4</v>
      </c>
      <c r="BE94" s="1">
        <f>Original!PH95</f>
        <v>5</v>
      </c>
      <c r="BF94" s="1">
        <f>Original!PI95</f>
        <v>5</v>
      </c>
      <c r="BG94" s="1">
        <f>Original!PJ95</f>
        <v>5</v>
      </c>
      <c r="BH94" s="1">
        <f>Original!PK95</f>
        <v>5</v>
      </c>
      <c r="BI94" s="1">
        <f>Original!PL95</f>
        <v>5</v>
      </c>
      <c r="BJ94" s="1">
        <f>Original!PM95</f>
        <v>5</v>
      </c>
      <c r="BK94" s="1">
        <f t="shared" si="2"/>
        <v>5</v>
      </c>
      <c r="BL94" s="1">
        <f>Original!QW95</f>
        <v>4</v>
      </c>
      <c r="BM94" s="1">
        <f>Original!QX95</f>
        <v>4</v>
      </c>
      <c r="BN94" s="1">
        <f>Original!QY95</f>
        <v>4</v>
      </c>
      <c r="BO94" s="1">
        <f>Original!QZ95</f>
        <v>4</v>
      </c>
      <c r="BP94" s="1">
        <f>Original!RA95</f>
        <v>4</v>
      </c>
      <c r="BQ94" s="1">
        <f>Original!RB95</f>
        <v>4</v>
      </c>
      <c r="BR94" s="1">
        <f t="shared" si="3"/>
        <v>4</v>
      </c>
      <c r="BS94" s="1">
        <f>Original!YI95</f>
        <v>4</v>
      </c>
      <c r="BT94" s="1">
        <f>Original!YJ95</f>
        <v>4</v>
      </c>
      <c r="BU94" s="1">
        <f>Original!YK95</f>
        <v>4</v>
      </c>
      <c r="BV94" s="1">
        <f>Original!YL95</f>
        <v>4</v>
      </c>
      <c r="BW94" s="1">
        <f>Original!YM95</f>
        <v>4</v>
      </c>
      <c r="BX94" s="1">
        <f>Original!YN95</f>
        <v>4</v>
      </c>
      <c r="BY94" s="1">
        <f t="shared" si="4"/>
        <v>4</v>
      </c>
      <c r="BZ94" s="1">
        <f>Original!ZF95</f>
        <v>4</v>
      </c>
      <c r="CA94" s="1">
        <f>Original!ZG95</f>
        <v>4</v>
      </c>
      <c r="CB94" s="1">
        <f>Original!ZH95</f>
        <v>4</v>
      </c>
      <c r="CC94" s="1">
        <f>Original!ZI95</f>
        <v>4</v>
      </c>
      <c r="CD94" s="1">
        <f>Original!ZJ95</f>
        <v>4</v>
      </c>
      <c r="CE94" s="1">
        <f>Original!ZK95</f>
        <v>4</v>
      </c>
      <c r="CF94" s="1">
        <f t="shared" si="5"/>
        <v>4</v>
      </c>
      <c r="CG94" s="1">
        <f>Original!XW95</f>
        <v>4</v>
      </c>
      <c r="CH94" s="1">
        <f>Original!XX95</f>
        <v>3</v>
      </c>
      <c r="CI94" s="1">
        <f>IF(Original!XX95=1,5,IF(Original!XX95=2,4,IF(Original!XX95=3,3,IF(Original!XX95=4,2,IF(Original!XX95=5,1,".")))))</f>
        <v>3</v>
      </c>
      <c r="CJ94" s="1">
        <f>IF(Original!XY95=1,5,IF(Original!XY95=2,4,IF(Original!XY95=3,3,IF(Original!XY95=4,2,IF(Original!XY95=5,1,".")))))</f>
        <v>2</v>
      </c>
      <c r="CK94" s="1">
        <f>IF(Original!XZ95=1,5,IF(Original!XZ95=2,4,IF(Original!XZ95=3,3,IF(Original!XZ95=4,2,IF(Original!XZ95=5,1,".")))))</f>
        <v>2</v>
      </c>
      <c r="CL94" s="1">
        <f>Original!YA95</f>
        <v>4</v>
      </c>
      <c r="CM94" s="1">
        <f>Original!YB95</f>
        <v>4</v>
      </c>
      <c r="CN94" s="1">
        <f>Original!YC95</f>
        <v>3</v>
      </c>
      <c r="CO94" s="1">
        <f>IF(Original!YD95=1,5,IF(Original!YD95=2,4,IF(Original!YD95=3,3,IF(Original!YD95=4,2,IF(Original!YD95=5,1,".")))))</f>
        <v>3</v>
      </c>
      <c r="CP94" s="1">
        <f>IF(Original!YE95=1,5,IF(Original!YE95=2,4,IF(Original!YE95=3,3,IF(Original!YE95=4,2,IF(Original!YE95=5,1,".")))))</f>
        <v>3</v>
      </c>
      <c r="CQ94" s="1">
        <f>IF(Original!YF95=1,5,IF(Original!YF95=2,4,IF(Original!YF95=3,3,IF(Original!YF95=4,2,IF(Original!YF95=5,1,".")))))</f>
        <v>3</v>
      </c>
      <c r="CR94" s="1">
        <f>IF(Original!YG95=1,5,IF(Original!YG95=2,4,IF(Original!YG95=3,3,IF(Original!YG95=4,2,IF(Original!YG95=5,1,".")))))</f>
        <v>3</v>
      </c>
      <c r="CS94" s="1">
        <f t="shared" si="6"/>
        <v>3.083333333</v>
      </c>
      <c r="CT94" s="1">
        <f>Original!YS95</f>
        <v>3</v>
      </c>
      <c r="CU94" s="1">
        <f>IF(Original!YT95=1,5,IF(Original!YT95=2,4,IF(Original!YT95=3,3,IF(Original!YT95=4,2,IF(Original!YT95=5,1,".")))))</f>
        <v>3</v>
      </c>
      <c r="CV94" s="1">
        <f>Original!YU95</f>
        <v>4</v>
      </c>
      <c r="CW94" s="1">
        <f>Original!YV95</f>
        <v>4</v>
      </c>
      <c r="CX94" s="1">
        <f>Original!YW95</f>
        <v>4</v>
      </c>
      <c r="CY94" s="1">
        <f>Original!YX95</f>
        <v>4</v>
      </c>
      <c r="CZ94" s="1">
        <f>IF(Original!YY95=1,5,IF(Original!YY95=2,4,IF(Original!YY95=3,3,IF(Original!YY95=4,2,IF(Original!YY95=5,1,".")))))</f>
        <v>3</v>
      </c>
      <c r="DA94" s="1">
        <f>Original!YZ95</f>
        <v>4</v>
      </c>
      <c r="DB94" s="1">
        <f>Original!ZA95</f>
        <v>3</v>
      </c>
      <c r="DC94" s="1">
        <f>Original!ZB95</f>
        <v>5</v>
      </c>
      <c r="DD94" s="1">
        <f>Original!ZC95</f>
        <v>4</v>
      </c>
      <c r="DE94" s="1">
        <f>Original!ZD95</f>
        <v>4</v>
      </c>
      <c r="DF94" s="1">
        <f>IF(Original!ZE95=1,5,IF(Original!ZE95=2,4,IF(Original!ZE95=3,3,IF(Original!ZE95=4,2,IF(Original!ZE95=5,1,".")))))</f>
        <v>2</v>
      </c>
      <c r="DG94" s="1">
        <f t="shared" si="7"/>
        <v>3.615384615</v>
      </c>
    </row>
    <row r="95" ht="15.75" customHeight="1">
      <c r="A95" s="1">
        <v>94.0</v>
      </c>
      <c r="B95" s="1">
        <f>IF(Original!A96="EFT 1 cue",1,IF(Original!A96="ERT 1 cue",2,IF(Original!A96="EFT 3 cue",3,IF(Original!A96="ERT 3 cue",4))))</f>
        <v>3</v>
      </c>
      <c r="C95" s="1">
        <f>Original!C96</f>
        <v>3</v>
      </c>
      <c r="D95" s="1">
        <f>Original!D96</f>
        <v>1</v>
      </c>
      <c r="E95" s="1">
        <f>Original!J96</f>
        <v>0.02323</v>
      </c>
      <c r="F95" s="1">
        <f>Original!K96</f>
        <v>-3.762310732</v>
      </c>
      <c r="G95" s="1">
        <f>Original!L96</f>
        <v>0</v>
      </c>
      <c r="H95" s="1">
        <f>Original!M96</f>
        <v>0.00671</v>
      </c>
      <c r="I95" s="1">
        <f>Original!N96</f>
        <v>-5.004156328</v>
      </c>
      <c r="J95" s="1">
        <f>Original!O96</f>
        <v>0</v>
      </c>
      <c r="K95" s="1">
        <f>Original!R96</f>
        <v>99.22</v>
      </c>
      <c r="L95" s="1">
        <f>Original!S96</f>
        <v>97.66</v>
      </c>
      <c r="M95" s="1">
        <f>Original!T96</f>
        <v>88.28</v>
      </c>
      <c r="N95" s="1">
        <f>Original!U96</f>
        <v>0.78</v>
      </c>
      <c r="O95" s="1">
        <f>Original!V96</f>
        <v>19.54</v>
      </c>
      <c r="P95" s="1">
        <f>Original!W96</f>
        <v>0.78</v>
      </c>
      <c r="Q95" s="1">
        <f>Original!X96</f>
        <v>0.78</v>
      </c>
      <c r="R95" s="1">
        <f>Original!AA96</f>
        <v>68</v>
      </c>
      <c r="S95" s="1">
        <f>Original!AC96</f>
        <v>165</v>
      </c>
      <c r="T95" s="1">
        <f>Original!AK96</f>
        <v>25.08542</v>
      </c>
      <c r="U95" s="1">
        <f>Original!AM96</f>
        <v>1</v>
      </c>
      <c r="V95" s="1">
        <f>Original!AN96</f>
        <v>1</v>
      </c>
      <c r="W95" s="1">
        <f>Original!AS96</f>
        <v>2</v>
      </c>
      <c r="X95" s="1">
        <f>Original!AW96</f>
        <v>1</v>
      </c>
      <c r="Y95" s="1">
        <f>Original!AX96</f>
        <v>2</v>
      </c>
      <c r="Z95" s="1">
        <f>Original!AY96</f>
        <v>2</v>
      </c>
      <c r="AA95" s="1">
        <f>Original!AZ96</f>
        <v>1</v>
      </c>
      <c r="AB95" s="1">
        <f>Original!BA96</f>
        <v>1</v>
      </c>
      <c r="AC95" s="1">
        <f>Original!BB96</f>
        <v>1</v>
      </c>
      <c r="AD95" s="1">
        <f>Original!BC96</f>
        <v>0</v>
      </c>
      <c r="AE95" s="1">
        <f>Original!BD96</f>
        <v>1</v>
      </c>
      <c r="AF95" s="1">
        <f>Original!BE96</f>
        <v>5</v>
      </c>
      <c r="AG95" s="1">
        <f>Original!BF96</f>
        <v>1</v>
      </c>
      <c r="AH95" s="1">
        <f>Original!BJ96</f>
        <v>2</v>
      </c>
      <c r="AI95" s="1">
        <f>Original!BW96</f>
        <v>2</v>
      </c>
      <c r="AJ95" s="1">
        <f>Original!BZ96</f>
        <v>6</v>
      </c>
      <c r="AK95" s="1">
        <f>Original!CC96</f>
        <v>6</v>
      </c>
      <c r="AL95" s="1">
        <f>Original!CD96</f>
        <v>2</v>
      </c>
      <c r="AM95" s="1">
        <f>Original!CF96</f>
        <v>29</v>
      </c>
      <c r="AN95" s="1"/>
      <c r="AO95" s="1">
        <f>Original!CO96</f>
        <v>1</v>
      </c>
      <c r="AP95" s="1">
        <f>Original!KP96</f>
        <v>5</v>
      </c>
      <c r="AQ95" s="1">
        <f>Original!KQ96</f>
        <v>5</v>
      </c>
      <c r="AR95" s="1">
        <f>Original!LD96</f>
        <v>4</v>
      </c>
      <c r="AS95" s="1">
        <f>Original!LE96</f>
        <v>4</v>
      </c>
      <c r="AT95" s="1">
        <f>Original!LR96</f>
        <v>4</v>
      </c>
      <c r="AU95" s="1">
        <f>Original!LS96</f>
        <v>4</v>
      </c>
      <c r="AV95" s="1">
        <f>Original!MF96</f>
        <v>4</v>
      </c>
      <c r="AW95" s="1">
        <f>Original!MG96</f>
        <v>4</v>
      </c>
      <c r="AX95" s="1">
        <f>Original!MT96</f>
        <v>4</v>
      </c>
      <c r="AY95" s="1">
        <f>Original!MU96</f>
        <v>4</v>
      </c>
      <c r="AZ95" s="1">
        <f>Original!NH96</f>
        <v>3</v>
      </c>
      <c r="BA95" s="1">
        <f>Original!NI96</f>
        <v>3</v>
      </c>
      <c r="BB95" s="1">
        <f>Original!NV96</f>
        <v>4</v>
      </c>
      <c r="BC95" s="1">
        <f>Original!NW96</f>
        <v>4</v>
      </c>
      <c r="BD95" s="1">
        <f t="shared" si="1"/>
        <v>3.923076923</v>
      </c>
      <c r="BE95" s="1">
        <f>Original!PH96</f>
        <v>4</v>
      </c>
      <c r="BF95" s="1">
        <f>Original!PI96</f>
        <v>4</v>
      </c>
      <c r="BG95" s="1">
        <f>Original!PJ96</f>
        <v>4</v>
      </c>
      <c r="BH95" s="1">
        <f>Original!PK96</f>
        <v>4</v>
      </c>
      <c r="BI95" s="1">
        <f>Original!PL96</f>
        <v>4</v>
      </c>
      <c r="BJ95" s="1">
        <f>Original!PM96</f>
        <v>4</v>
      </c>
      <c r="BK95" s="1">
        <f t="shared" si="2"/>
        <v>4</v>
      </c>
      <c r="BL95" s="1">
        <f>Original!QW96</f>
        <v>4</v>
      </c>
      <c r="BM95" s="1">
        <f>Original!QX96</f>
        <v>4</v>
      </c>
      <c r="BN95" s="1">
        <f>Original!QY96</f>
        <v>4</v>
      </c>
      <c r="BO95" s="1">
        <f>Original!QZ96</f>
        <v>4</v>
      </c>
      <c r="BP95" s="1">
        <f>Original!RA96</f>
        <v>4</v>
      </c>
      <c r="BQ95" s="1">
        <f>Original!RB96</f>
        <v>4</v>
      </c>
      <c r="BR95" s="1">
        <f t="shared" si="3"/>
        <v>4</v>
      </c>
      <c r="BS95" s="1">
        <f>Original!YI96</f>
        <v>4</v>
      </c>
      <c r="BT95" s="1">
        <f>Original!YJ96</f>
        <v>4</v>
      </c>
      <c r="BU95" s="1">
        <f>Original!YK96</f>
        <v>4</v>
      </c>
      <c r="BV95" s="1">
        <f>Original!YL96</f>
        <v>5</v>
      </c>
      <c r="BW95" s="1">
        <f>Original!YM96</f>
        <v>4</v>
      </c>
      <c r="BX95" s="1">
        <f>Original!YN96</f>
        <v>5</v>
      </c>
      <c r="BY95" s="1">
        <f t="shared" si="4"/>
        <v>4.333333333</v>
      </c>
      <c r="BZ95" s="1">
        <f>Original!ZF96</f>
        <v>4</v>
      </c>
      <c r="CA95" s="1">
        <f>Original!ZG96</f>
        <v>4</v>
      </c>
      <c r="CB95" s="1">
        <f>Original!ZH96</f>
        <v>4</v>
      </c>
      <c r="CC95" s="1">
        <f>Original!ZI96</f>
        <v>5</v>
      </c>
      <c r="CD95" s="1">
        <f>Original!ZJ96</f>
        <v>4</v>
      </c>
      <c r="CE95" s="1">
        <f>Original!ZK96</f>
        <v>5</v>
      </c>
      <c r="CF95" s="1">
        <f t="shared" si="5"/>
        <v>4.333333333</v>
      </c>
      <c r="CG95" s="1">
        <f>Original!XW96</f>
        <v>4</v>
      </c>
      <c r="CH95" s="1">
        <f>Original!XX96</f>
        <v>3</v>
      </c>
      <c r="CI95" s="1">
        <f>IF(Original!XX96=1,5,IF(Original!XX96=2,4,IF(Original!XX96=3,3,IF(Original!XX96=4,2,IF(Original!XX96=5,1,".")))))</f>
        <v>3</v>
      </c>
      <c r="CJ95" s="1">
        <f>IF(Original!XY96=1,5,IF(Original!XY96=2,4,IF(Original!XY96=3,3,IF(Original!XY96=4,2,IF(Original!XY96=5,1,".")))))</f>
        <v>4</v>
      </c>
      <c r="CK95" s="1">
        <f>IF(Original!XZ96=1,5,IF(Original!XZ96=2,4,IF(Original!XZ96=3,3,IF(Original!XZ96=4,2,IF(Original!XZ96=5,1,".")))))</f>
        <v>4</v>
      </c>
      <c r="CL95" s="1">
        <f>Original!YA96</f>
        <v>4</v>
      </c>
      <c r="CM95" s="1">
        <f>Original!YB96</f>
        <v>4</v>
      </c>
      <c r="CN95" s="1">
        <f>Original!YC96</f>
        <v>4</v>
      </c>
      <c r="CO95" s="1">
        <f>IF(Original!YD96=1,5,IF(Original!YD96=2,4,IF(Original!YD96=3,3,IF(Original!YD96=4,2,IF(Original!YD96=5,1,".")))))</f>
        <v>3</v>
      </c>
      <c r="CP95" s="1">
        <f>IF(Original!YE96=1,5,IF(Original!YE96=2,4,IF(Original!YE96=3,3,IF(Original!YE96=4,2,IF(Original!YE96=5,1,".")))))</f>
        <v>4</v>
      </c>
      <c r="CQ95" s="1">
        <f>IF(Original!YF96=1,5,IF(Original!YF96=2,4,IF(Original!YF96=3,3,IF(Original!YF96=4,2,IF(Original!YF96=5,1,".")))))</f>
        <v>4</v>
      </c>
      <c r="CR95" s="1">
        <f>IF(Original!YG96=1,5,IF(Original!YG96=2,4,IF(Original!YG96=3,3,IF(Original!YG96=4,2,IF(Original!YG96=5,1,".")))))</f>
        <v>4</v>
      </c>
      <c r="CS95" s="1">
        <f t="shared" si="6"/>
        <v>3.75</v>
      </c>
      <c r="CT95" s="1">
        <f>Original!YS96</f>
        <v>2</v>
      </c>
      <c r="CU95" s="1">
        <f>IF(Original!YT96=1,5,IF(Original!YT96=2,4,IF(Original!YT96=3,3,IF(Original!YT96=4,2,IF(Original!YT96=5,1,".")))))</f>
        <v>3</v>
      </c>
      <c r="CV95" s="1">
        <f>Original!YU96</f>
        <v>4</v>
      </c>
      <c r="CW95" s="1">
        <f>Original!YV96</f>
        <v>4</v>
      </c>
      <c r="CX95" s="1">
        <f>Original!YW96</f>
        <v>3</v>
      </c>
      <c r="CY95" s="1">
        <f>Original!YX96</f>
        <v>4</v>
      </c>
      <c r="CZ95" s="1">
        <f>IF(Original!YY96=1,5,IF(Original!YY96=2,4,IF(Original!YY96=3,3,IF(Original!YY96=4,2,IF(Original!YY96=5,1,".")))))</f>
        <v>2</v>
      </c>
      <c r="DA95" s="1">
        <f>Original!YZ96</f>
        <v>4</v>
      </c>
      <c r="DB95" s="1">
        <f>Original!ZA96</f>
        <v>4</v>
      </c>
      <c r="DC95" s="1">
        <f>Original!ZB96</f>
        <v>2</v>
      </c>
      <c r="DD95" s="1">
        <f>Original!ZC96</f>
        <v>4</v>
      </c>
      <c r="DE95" s="1">
        <f>Original!ZD96</f>
        <v>4</v>
      </c>
      <c r="DF95" s="1">
        <f>IF(Original!ZE96=1,5,IF(Original!ZE96=2,4,IF(Original!ZE96=3,3,IF(Original!ZE96=4,2,IF(Original!ZE96=5,1,".")))))</f>
        <v>4</v>
      </c>
      <c r="DG95" s="1">
        <f t="shared" si="7"/>
        <v>3.384615385</v>
      </c>
    </row>
    <row r="96" ht="15.75" customHeight="1">
      <c r="A96" s="1">
        <v>95.0</v>
      </c>
      <c r="B96" s="1">
        <f>IF(Original!A97="EFT 1 cue",1,IF(Original!A97="ERT 1 cue",2,IF(Original!A97="EFT 3 cue",3,IF(Original!A97="ERT 3 cue",4))))</f>
        <v>3</v>
      </c>
      <c r="C96" s="1">
        <f>Original!C97</f>
        <v>3</v>
      </c>
      <c r="D96" s="1">
        <f>Original!D97</f>
        <v>1</v>
      </c>
      <c r="E96" s="1">
        <f>Original!J97</f>
        <v>0.00194</v>
      </c>
      <c r="F96" s="1">
        <f>Original!K97</f>
        <v>-6.245067306</v>
      </c>
      <c r="G96" s="1">
        <f>Original!L97</f>
        <v>0</v>
      </c>
      <c r="H96" s="1">
        <f>Original!M97</f>
        <v>0.00194</v>
      </c>
      <c r="I96" s="1">
        <f>Original!N97</f>
        <v>-6.245067306</v>
      </c>
      <c r="J96" s="1">
        <f>Original!O97</f>
        <v>0</v>
      </c>
      <c r="K96" s="1">
        <f>Original!R97</f>
        <v>99.22</v>
      </c>
      <c r="L96" s="1">
        <f>Original!S97</f>
        <v>99.22</v>
      </c>
      <c r="M96" s="1">
        <f>Original!T97</f>
        <v>99.22</v>
      </c>
      <c r="N96" s="1">
        <f>Original!U97</f>
        <v>99.22</v>
      </c>
      <c r="O96" s="1">
        <f>Original!V97</f>
        <v>99.22</v>
      </c>
      <c r="P96" s="1">
        <f>Original!W97</f>
        <v>24.22</v>
      </c>
      <c r="Q96" s="1">
        <f>Original!X97</f>
        <v>0.78</v>
      </c>
      <c r="R96" s="1">
        <f>Original!AA97</f>
        <v>71</v>
      </c>
      <c r="S96" s="1">
        <f>Original!AC97</f>
        <v>204</v>
      </c>
      <c r="T96" s="1">
        <f>Original!AK97</f>
        <v>28.44912</v>
      </c>
      <c r="U96" s="1">
        <f>Original!AM97</f>
        <v>1</v>
      </c>
      <c r="V96" s="1">
        <f>Original!AN97</f>
        <v>1</v>
      </c>
      <c r="W96" s="1">
        <f>Original!AS97</f>
        <v>2</v>
      </c>
      <c r="X96" s="1">
        <f>Original!AW97</f>
        <v>2</v>
      </c>
      <c r="Y96" s="1">
        <f>Original!AX97</f>
        <v>2</v>
      </c>
      <c r="Z96" s="1">
        <f>Original!AY97</f>
        <v>2</v>
      </c>
      <c r="AA96" s="1">
        <f>Original!AZ97</f>
        <v>1</v>
      </c>
      <c r="AB96" s="1">
        <f>Original!BA97</f>
        <v>1</v>
      </c>
      <c r="AC96" s="1">
        <f>Original!BB97</f>
        <v>1</v>
      </c>
      <c r="AD96" s="1">
        <f>Original!BC97</f>
        <v>0</v>
      </c>
      <c r="AE96" s="1">
        <f>Original!BD97</f>
        <v>3</v>
      </c>
      <c r="AF96" s="1">
        <f>Original!BE97</f>
        <v>8</v>
      </c>
      <c r="AG96" s="1">
        <f>Original!BF97</f>
        <v>4</v>
      </c>
      <c r="AH96" s="1">
        <f>Original!BJ97</f>
        <v>5</v>
      </c>
      <c r="AI96" s="1">
        <f>Original!BW97</f>
        <v>7</v>
      </c>
      <c r="AJ96" s="1">
        <f>Original!BZ97</f>
        <v>8</v>
      </c>
      <c r="AK96" s="1">
        <f>Original!CC97</f>
        <v>5</v>
      </c>
      <c r="AL96" s="1">
        <f>Original!CD97</f>
        <v>1</v>
      </c>
      <c r="AM96" s="1">
        <f>Original!CF97</f>
        <v>56</v>
      </c>
      <c r="AN96" s="1"/>
      <c r="AO96" s="1">
        <f>Original!CO97</f>
        <v>1</v>
      </c>
      <c r="AP96" s="1">
        <f>Original!KP97</f>
        <v>5</v>
      </c>
      <c r="AQ96" s="1">
        <f>Original!KQ97</f>
        <v>5</v>
      </c>
      <c r="AR96" s="1">
        <f>Original!LD97</f>
        <v>5</v>
      </c>
      <c r="AS96" s="1">
        <f>Original!LE97</f>
        <v>5</v>
      </c>
      <c r="AT96" s="1">
        <f>Original!LR97</f>
        <v>5</v>
      </c>
      <c r="AU96" s="1">
        <f>Original!LS97</f>
        <v>5</v>
      </c>
      <c r="AV96" s="1">
        <f>Original!MF97</f>
        <v>5</v>
      </c>
      <c r="AW96" s="1">
        <f>Original!MG97</f>
        <v>5</v>
      </c>
      <c r="AX96" s="1">
        <f>Original!MT97</f>
        <v>5</v>
      </c>
      <c r="AY96" s="1">
        <f>Original!MU97</f>
        <v>5</v>
      </c>
      <c r="AZ96" s="1">
        <f>Original!NH97</f>
        <v>5</v>
      </c>
      <c r="BA96" s="1">
        <f>Original!NI97</f>
        <v>5</v>
      </c>
      <c r="BB96" s="1">
        <f>Original!NV97</f>
        <v>5</v>
      </c>
      <c r="BC96" s="1">
        <f>Original!NW97</f>
        <v>5</v>
      </c>
      <c r="BD96" s="1">
        <f t="shared" si="1"/>
        <v>5</v>
      </c>
      <c r="BE96" s="1">
        <f>Original!PH97</f>
        <v>5</v>
      </c>
      <c r="BF96" s="1">
        <f>Original!PI97</f>
        <v>5</v>
      </c>
      <c r="BG96" s="1">
        <f>Original!PJ97</f>
        <v>5</v>
      </c>
      <c r="BH96" s="1">
        <f>Original!PK97</f>
        <v>5</v>
      </c>
      <c r="BI96" s="1">
        <f>Original!PL97</f>
        <v>5</v>
      </c>
      <c r="BJ96" s="1">
        <f>Original!PM97</f>
        <v>5</v>
      </c>
      <c r="BK96" s="1">
        <f t="shared" si="2"/>
        <v>5</v>
      </c>
      <c r="BL96" s="1">
        <f>Original!QW97</f>
        <v>5</v>
      </c>
      <c r="BM96" s="1">
        <f>Original!QX97</f>
        <v>5</v>
      </c>
      <c r="BN96" s="1">
        <f>Original!QY97</f>
        <v>5</v>
      </c>
      <c r="BO96" s="1">
        <f>Original!QZ97</f>
        <v>5</v>
      </c>
      <c r="BP96" s="1">
        <f>Original!RA97</f>
        <v>3</v>
      </c>
      <c r="BQ96" s="1">
        <f>Original!RB97</f>
        <v>5</v>
      </c>
      <c r="BR96" s="1">
        <f t="shared" si="3"/>
        <v>4.666666667</v>
      </c>
      <c r="BS96" s="1">
        <f>Original!YI97</f>
        <v>5</v>
      </c>
      <c r="BT96" s="1">
        <f>Original!YJ97</f>
        <v>5</v>
      </c>
      <c r="BU96" s="1">
        <f>Original!YK97</f>
        <v>3</v>
      </c>
      <c r="BV96" s="1">
        <f>Original!YL97</f>
        <v>4</v>
      </c>
      <c r="BW96" s="1">
        <f>Original!YM97</f>
        <v>3</v>
      </c>
      <c r="BX96" s="1">
        <f>Original!YN97</f>
        <v>3</v>
      </c>
      <c r="BY96" s="1">
        <f t="shared" si="4"/>
        <v>3.833333333</v>
      </c>
      <c r="BZ96" s="1">
        <f>Original!ZF97</f>
        <v>5</v>
      </c>
      <c r="CA96" s="1">
        <f>Original!ZG97</f>
        <v>5</v>
      </c>
      <c r="CB96" s="1">
        <f>Original!ZH97</f>
        <v>3</v>
      </c>
      <c r="CC96" s="1">
        <f>Original!ZI97</f>
        <v>3</v>
      </c>
      <c r="CD96" s="1">
        <f>Original!ZJ97</f>
        <v>1</v>
      </c>
      <c r="CE96" s="1">
        <f>Original!ZK97</f>
        <v>1</v>
      </c>
      <c r="CF96" s="1">
        <f t="shared" si="5"/>
        <v>3</v>
      </c>
      <c r="CG96" s="1">
        <f>Original!XW97</f>
        <v>5</v>
      </c>
      <c r="CH96" s="1">
        <f>Original!XX97</f>
        <v>3</v>
      </c>
      <c r="CI96" s="1">
        <f>IF(Original!XX97=1,5,IF(Original!XX97=2,4,IF(Original!XX97=3,3,IF(Original!XX97=4,2,IF(Original!XX97=5,1,".")))))</f>
        <v>3</v>
      </c>
      <c r="CJ96" s="1">
        <f>IF(Original!XY97=1,5,IF(Original!XY97=2,4,IF(Original!XY97=3,3,IF(Original!XY97=4,2,IF(Original!XY97=5,1,".")))))</f>
        <v>4</v>
      </c>
      <c r="CK96" s="1">
        <f>IF(Original!XZ97=1,5,IF(Original!XZ97=2,4,IF(Original!XZ97=3,3,IF(Original!XZ97=4,2,IF(Original!XZ97=5,1,".")))))</f>
        <v>3</v>
      </c>
      <c r="CL96" s="1">
        <f>Original!YA97</f>
        <v>1</v>
      </c>
      <c r="CM96" s="1">
        <f>Original!YB97</f>
        <v>5</v>
      </c>
      <c r="CN96" s="1">
        <f>Original!YC97</f>
        <v>5</v>
      </c>
      <c r="CO96" s="1">
        <f>IF(Original!YD97=1,5,IF(Original!YD97=2,4,IF(Original!YD97=3,3,IF(Original!YD97=4,2,IF(Original!YD97=5,1,".")))))</f>
        <v>3</v>
      </c>
      <c r="CP96" s="1">
        <f>IF(Original!YE97=1,5,IF(Original!YE97=2,4,IF(Original!YE97=3,3,IF(Original!YE97=4,2,IF(Original!YE97=5,1,".")))))</f>
        <v>5</v>
      </c>
      <c r="CQ96" s="1">
        <f>IF(Original!YF97=1,5,IF(Original!YF97=2,4,IF(Original!YF97=3,3,IF(Original!YF97=4,2,IF(Original!YF97=5,1,".")))))</f>
        <v>2</v>
      </c>
      <c r="CR96" s="1">
        <f>IF(Original!YG97=1,5,IF(Original!YG97=2,4,IF(Original!YG97=3,3,IF(Original!YG97=4,2,IF(Original!YG97=5,1,".")))))</f>
        <v>3</v>
      </c>
      <c r="CS96" s="1">
        <f t="shared" si="6"/>
        <v>3.5</v>
      </c>
      <c r="CT96" s="1">
        <f>Original!YS97</f>
        <v>5</v>
      </c>
      <c r="CU96" s="1">
        <f>IF(Original!YT97=1,5,IF(Original!YT97=2,4,IF(Original!YT97=3,3,IF(Original!YT97=4,2,IF(Original!YT97=5,1,".")))))</f>
        <v>1</v>
      </c>
      <c r="CV96" s="1">
        <f>Original!YU97</f>
        <v>4</v>
      </c>
      <c r="CW96" s="1">
        <f>Original!YV97</f>
        <v>4</v>
      </c>
      <c r="CX96" s="1">
        <f>Original!YW97</f>
        <v>5</v>
      </c>
      <c r="CY96" s="1">
        <f>Original!YX97</f>
        <v>5</v>
      </c>
      <c r="CZ96" s="1">
        <f>IF(Original!YY97=1,5,IF(Original!YY97=2,4,IF(Original!YY97=3,3,IF(Original!YY97=4,2,IF(Original!YY97=5,1,".")))))</f>
        <v>4</v>
      </c>
      <c r="DA96" s="1">
        <f>Original!YZ97</f>
        <v>3</v>
      </c>
      <c r="DB96" s="1">
        <f>Original!ZA97</f>
        <v>5</v>
      </c>
      <c r="DC96" s="1">
        <f>Original!ZB97</f>
        <v>5</v>
      </c>
      <c r="DD96" s="1">
        <f>Original!ZC97</f>
        <v>4</v>
      </c>
      <c r="DE96" s="1">
        <f>Original!ZD97</f>
        <v>5</v>
      </c>
      <c r="DF96" s="1">
        <f>IF(Original!ZE97=1,5,IF(Original!ZE97=2,4,IF(Original!ZE97=3,3,IF(Original!ZE97=4,2,IF(Original!ZE97=5,1,".")))))</f>
        <v>5</v>
      </c>
      <c r="DG96" s="1">
        <f t="shared" si="7"/>
        <v>4.230769231</v>
      </c>
    </row>
    <row r="97" ht="15.75" customHeight="1">
      <c r="A97" s="1">
        <v>96.0</v>
      </c>
      <c r="B97" s="1">
        <f>IF(Original!A98="EFT 1 cue",1,IF(Original!A98="ERT 1 cue",2,IF(Original!A98="EFT 3 cue",3,IF(Original!A98="ERT 3 cue",4))))</f>
        <v>3</v>
      </c>
      <c r="C97" s="1">
        <f>Original!C98</f>
        <v>3</v>
      </c>
      <c r="D97" s="1">
        <f>Original!D98</f>
        <v>1</v>
      </c>
      <c r="E97" s="1">
        <f>Original!J98</f>
        <v>0.00111</v>
      </c>
      <c r="F97" s="1">
        <f>Original!K98</f>
        <v>-6.803395264</v>
      </c>
      <c r="G97" s="1">
        <f>Original!L98</f>
        <v>0</v>
      </c>
      <c r="H97" s="1">
        <f>Original!M98</f>
        <v>0.00011</v>
      </c>
      <c r="I97" s="1">
        <f>Original!N98</f>
        <v>-9.115030192</v>
      </c>
      <c r="J97" s="1">
        <f>Original!O98</f>
        <v>0</v>
      </c>
      <c r="K97" s="1">
        <f>Original!R98</f>
        <v>99.22</v>
      </c>
      <c r="L97" s="1">
        <f>Original!S98</f>
        <v>78.9</v>
      </c>
      <c r="M97" s="1">
        <f>Original!T98</f>
        <v>49.22</v>
      </c>
      <c r="N97" s="1">
        <f>Original!U98</f>
        <v>69.54</v>
      </c>
      <c r="O97" s="1">
        <f>Original!V98</f>
        <v>49.22</v>
      </c>
      <c r="P97" s="1">
        <f>Original!W98</f>
        <v>16.4</v>
      </c>
      <c r="Q97" s="1">
        <f>Original!X98</f>
        <v>0.78</v>
      </c>
      <c r="R97" s="1">
        <f>Original!AA98</f>
        <v>65</v>
      </c>
      <c r="S97" s="1">
        <f>Original!AC98</f>
        <v>213</v>
      </c>
      <c r="T97" s="1">
        <f>Original!AK98</f>
        <v>35.44118</v>
      </c>
      <c r="U97" s="1">
        <f>Original!AM98</f>
        <v>1</v>
      </c>
      <c r="V97" s="1">
        <f>Original!AN98</f>
        <v>1</v>
      </c>
      <c r="W97" s="1">
        <f>Original!AS98</f>
        <v>2</v>
      </c>
      <c r="X97" s="1">
        <f>Original!AW98</f>
        <v>1</v>
      </c>
      <c r="Y97" s="1">
        <f>Original!AX98</f>
        <v>1</v>
      </c>
      <c r="Z97" s="1">
        <f>Original!AY98</f>
        <v>1</v>
      </c>
      <c r="AA97" s="1">
        <f>Original!AZ98</f>
        <v>1</v>
      </c>
      <c r="AB97" s="1">
        <f>Original!BA98</f>
        <v>0</v>
      </c>
      <c r="AC97" s="1">
        <f>Original!BB98</f>
        <v>0</v>
      </c>
      <c r="AD97" s="1">
        <f>Original!BC98</f>
        <v>0</v>
      </c>
      <c r="AE97" s="1">
        <f>Original!BD98</f>
        <v>2</v>
      </c>
      <c r="AF97" s="1">
        <f>Original!BE98</f>
        <v>5</v>
      </c>
      <c r="AG97" s="1">
        <f>Original!BF98</f>
        <v>1</v>
      </c>
      <c r="AH97" s="1">
        <f>Original!BJ98</f>
        <v>2</v>
      </c>
      <c r="AI97" s="1">
        <f>Original!BW98</f>
        <v>3</v>
      </c>
      <c r="AJ97" s="1">
        <f>Original!BZ98</f>
        <v>7</v>
      </c>
      <c r="AK97" s="1">
        <f>Original!CC98</f>
        <v>7</v>
      </c>
      <c r="AL97" s="1">
        <f>Original!CD98</f>
        <v>2</v>
      </c>
      <c r="AM97" s="1">
        <f>Original!CF98</f>
        <v>48</v>
      </c>
      <c r="AN97" s="1"/>
      <c r="AO97" s="1">
        <f>Original!CO98</f>
        <v>1</v>
      </c>
      <c r="AP97" s="1">
        <f>Original!KP98</f>
        <v>5</v>
      </c>
      <c r="AQ97" s="1">
        <f>Original!KQ98</f>
        <v>5</v>
      </c>
      <c r="AR97" s="1">
        <f>Original!LD98</f>
        <v>5</v>
      </c>
      <c r="AS97" s="1">
        <f>Original!LE98</f>
        <v>5</v>
      </c>
      <c r="AT97" s="1">
        <f>Original!LR98</f>
        <v>5</v>
      </c>
      <c r="AU97" s="1">
        <f>Original!LS98</f>
        <v>5</v>
      </c>
      <c r="AV97" s="1">
        <f>Original!MF98</f>
        <v>5</v>
      </c>
      <c r="AW97" s="1">
        <f>Original!MG98</f>
        <v>5</v>
      </c>
      <c r="AX97" s="1">
        <f>Original!MT98</f>
        <v>5</v>
      </c>
      <c r="AY97" s="1">
        <f>Original!MU98</f>
        <v>5</v>
      </c>
      <c r="AZ97" s="1">
        <f>Original!NH98</f>
        <v>5</v>
      </c>
      <c r="BA97" s="1">
        <f>Original!NI98</f>
        <v>5</v>
      </c>
      <c r="BB97" s="1">
        <f>Original!NV98</f>
        <v>5</v>
      </c>
      <c r="BC97" s="1">
        <f>Original!NW98</f>
        <v>5</v>
      </c>
      <c r="BD97" s="1">
        <f t="shared" si="1"/>
        <v>5</v>
      </c>
      <c r="BE97" s="1">
        <f>Original!PH98</f>
        <v>5</v>
      </c>
      <c r="BF97" s="1">
        <f>Original!PI98</f>
        <v>5</v>
      </c>
      <c r="BG97" s="1">
        <f>Original!PJ98</f>
        <v>5</v>
      </c>
      <c r="BH97" s="1">
        <f>Original!PK98</f>
        <v>5</v>
      </c>
      <c r="BI97" s="1">
        <f>Original!PL98</f>
        <v>5</v>
      </c>
      <c r="BJ97" s="1">
        <f>Original!PM98</f>
        <v>5</v>
      </c>
      <c r="BK97" s="1">
        <f t="shared" si="2"/>
        <v>5</v>
      </c>
      <c r="BL97" s="1">
        <f>Original!QW98</f>
        <v>5</v>
      </c>
      <c r="BM97" s="1">
        <f>Original!QX98</f>
        <v>5</v>
      </c>
      <c r="BN97" s="1">
        <f>Original!QY98</f>
        <v>5</v>
      </c>
      <c r="BO97" s="1">
        <f>Original!QZ98</f>
        <v>5</v>
      </c>
      <c r="BP97" s="1">
        <f>Original!RA98</f>
        <v>5</v>
      </c>
      <c r="BQ97" s="1">
        <f>Original!RB98</f>
        <v>5</v>
      </c>
      <c r="BR97" s="1">
        <f t="shared" si="3"/>
        <v>5</v>
      </c>
      <c r="BS97" s="1">
        <f>Original!YI98</f>
        <v>5</v>
      </c>
      <c r="BT97" s="1">
        <f>Original!YJ98</f>
        <v>5</v>
      </c>
      <c r="BU97" s="1">
        <f>Original!YK98</f>
        <v>5</v>
      </c>
      <c r="BV97" s="1">
        <f>Original!YL98</f>
        <v>5</v>
      </c>
      <c r="BW97" s="1">
        <f>Original!YM98</f>
        <v>5</v>
      </c>
      <c r="BX97" s="1">
        <f>Original!YN98</f>
        <v>5</v>
      </c>
      <c r="BY97" s="1">
        <f t="shared" si="4"/>
        <v>5</v>
      </c>
      <c r="BZ97" s="1">
        <f>Original!ZF98</f>
        <v>5</v>
      </c>
      <c r="CA97" s="1">
        <f>Original!ZG98</f>
        <v>5</v>
      </c>
      <c r="CB97" s="1">
        <f>Original!ZH98</f>
        <v>5</v>
      </c>
      <c r="CC97" s="1">
        <f>Original!ZI98</f>
        <v>5</v>
      </c>
      <c r="CD97" s="1">
        <f>Original!ZJ98</f>
        <v>5</v>
      </c>
      <c r="CE97" s="1">
        <f>Original!ZK98</f>
        <v>5</v>
      </c>
      <c r="CF97" s="1">
        <f t="shared" si="5"/>
        <v>5</v>
      </c>
      <c r="CG97" s="1">
        <f>Original!XW98</f>
        <v>5</v>
      </c>
      <c r="CH97" s="1">
        <f>Original!XX98</f>
        <v>1</v>
      </c>
      <c r="CI97" s="1">
        <f>IF(Original!XX98=1,5,IF(Original!XX98=2,4,IF(Original!XX98=3,3,IF(Original!XX98=4,2,IF(Original!XX98=5,1,".")))))</f>
        <v>5</v>
      </c>
      <c r="CJ97" s="1">
        <f>IF(Original!XY98=1,5,IF(Original!XY98=2,4,IF(Original!XY98=3,3,IF(Original!XY98=4,2,IF(Original!XY98=5,1,".")))))</f>
        <v>5</v>
      </c>
      <c r="CK97" s="1">
        <f>IF(Original!XZ98=1,5,IF(Original!XZ98=2,4,IF(Original!XZ98=3,3,IF(Original!XZ98=4,2,IF(Original!XZ98=5,1,".")))))</f>
        <v>5</v>
      </c>
      <c r="CL97" s="1">
        <f>Original!YA98</f>
        <v>1</v>
      </c>
      <c r="CM97" s="1">
        <f>Original!YB98</f>
        <v>1</v>
      </c>
      <c r="CN97" s="1">
        <f>Original!YC98</f>
        <v>3</v>
      </c>
      <c r="CO97" s="1">
        <f>IF(Original!YD98=1,5,IF(Original!YD98=2,4,IF(Original!YD98=3,3,IF(Original!YD98=4,2,IF(Original!YD98=5,1,".")))))</f>
        <v>3</v>
      </c>
      <c r="CP97" s="1">
        <f>IF(Original!YE98=1,5,IF(Original!YE98=2,4,IF(Original!YE98=3,3,IF(Original!YE98=4,2,IF(Original!YE98=5,1,".")))))</f>
        <v>5</v>
      </c>
      <c r="CQ97" s="1">
        <f>IF(Original!YF98=1,5,IF(Original!YF98=2,4,IF(Original!YF98=3,3,IF(Original!YF98=4,2,IF(Original!YF98=5,1,".")))))</f>
        <v>3</v>
      </c>
      <c r="CR97" s="1">
        <f>IF(Original!YG98=1,5,IF(Original!YG98=2,4,IF(Original!YG98=3,3,IF(Original!YG98=4,2,IF(Original!YG98=5,1,".")))))</f>
        <v>5</v>
      </c>
      <c r="CS97" s="1">
        <f t="shared" si="6"/>
        <v>3.5</v>
      </c>
      <c r="CT97" s="1">
        <f>Original!YS98</f>
        <v>4</v>
      </c>
      <c r="CU97" s="1">
        <f>IF(Original!YT98=1,5,IF(Original!YT98=2,4,IF(Original!YT98=3,3,IF(Original!YT98=4,2,IF(Original!YT98=5,1,".")))))</f>
        <v>4</v>
      </c>
      <c r="CV97" s="1">
        <f>Original!YU98</f>
        <v>4</v>
      </c>
      <c r="CW97" s="1">
        <f>Original!YV98</f>
        <v>4</v>
      </c>
      <c r="CX97" s="1">
        <f>Original!YW98</f>
        <v>5</v>
      </c>
      <c r="CY97" s="1">
        <f>Original!YX98</f>
        <v>5</v>
      </c>
      <c r="CZ97" s="1">
        <f>IF(Original!YY98=1,5,IF(Original!YY98=2,4,IF(Original!YY98=3,3,IF(Original!YY98=4,2,IF(Original!YY98=5,1,".")))))</f>
        <v>2</v>
      </c>
      <c r="DA97" s="1">
        <f>Original!YZ98</f>
        <v>5</v>
      </c>
      <c r="DB97" s="1">
        <f>Original!ZA98</f>
        <v>4</v>
      </c>
      <c r="DC97" s="1">
        <f>Original!ZB98</f>
        <v>4</v>
      </c>
      <c r="DD97" s="1">
        <f>Original!ZC98</f>
        <v>3</v>
      </c>
      <c r="DE97" s="1">
        <f>Original!ZD98</f>
        <v>4</v>
      </c>
      <c r="DF97" s="1">
        <f>IF(Original!ZE98=1,5,IF(Original!ZE98=2,4,IF(Original!ZE98=3,3,IF(Original!ZE98=4,2,IF(Original!ZE98=5,1,".")))))</f>
        <v>2</v>
      </c>
      <c r="DG97" s="1">
        <f t="shared" si="7"/>
        <v>3.846153846</v>
      </c>
    </row>
    <row r="98" ht="15.75" customHeight="1">
      <c r="A98" s="1">
        <v>97.0</v>
      </c>
      <c r="B98" s="1">
        <f>IF(Original!A99="EFT 1 cue",1,IF(Original!A99="ERT 1 cue",2,IF(Original!A99="EFT 3 cue",3,IF(Original!A99="ERT 3 cue",4))))</f>
        <v>3</v>
      </c>
      <c r="C98" s="1">
        <f>Original!C99</f>
        <v>3</v>
      </c>
      <c r="D98" s="1">
        <f>Original!D99</f>
        <v>1</v>
      </c>
      <c r="E98" s="1">
        <f>Original!J99</f>
        <v>0.00948</v>
      </c>
      <c r="F98" s="1">
        <f>Original!K99</f>
        <v>-4.658570963</v>
      </c>
      <c r="G98" s="1">
        <f>Original!L99</f>
        <v>0</v>
      </c>
      <c r="H98" s="1">
        <f>Original!M99</f>
        <v>24</v>
      </c>
      <c r="I98" s="1">
        <f>Original!N99</f>
        <v>3.17805383</v>
      </c>
      <c r="J98" s="1">
        <f>Original!O99</f>
        <v>0</v>
      </c>
      <c r="K98" s="1">
        <f>Original!R99</f>
        <v>99.22</v>
      </c>
      <c r="L98" s="1">
        <f>Original!S99</f>
        <v>80.46</v>
      </c>
      <c r="M98" s="1">
        <f>Original!T99</f>
        <v>99.22</v>
      </c>
      <c r="N98" s="1">
        <f>Original!U99</f>
        <v>99.22</v>
      </c>
      <c r="O98" s="1">
        <f>Original!V99</f>
        <v>57.04</v>
      </c>
      <c r="P98" s="1">
        <f>Original!W99</f>
        <v>0.78</v>
      </c>
      <c r="Q98" s="1">
        <f>Original!X99</f>
        <v>0.78</v>
      </c>
      <c r="R98" s="1">
        <f>Original!AA99</f>
        <v>65</v>
      </c>
      <c r="S98" s="1">
        <f>Original!AC99</f>
        <v>151</v>
      </c>
      <c r="T98" s="1">
        <f>Original!AK99</f>
        <v>25.12497</v>
      </c>
      <c r="U98" s="1">
        <f>Original!AM99</f>
        <v>0</v>
      </c>
      <c r="V98" s="1">
        <f>Original!AN99</f>
        <v>0</v>
      </c>
      <c r="W98" s="1">
        <f>Original!AS99</f>
        <v>0</v>
      </c>
      <c r="X98" s="1">
        <f>Original!AW99</f>
        <v>0</v>
      </c>
      <c r="Y98" s="1">
        <f>Original!AX99</f>
        <v>1</v>
      </c>
      <c r="Z98" s="1">
        <f>Original!AY99</f>
        <v>0</v>
      </c>
      <c r="AA98" s="1">
        <f>Original!AZ99</f>
        <v>0</v>
      </c>
      <c r="AB98" s="1">
        <f>Original!BA99</f>
        <v>0</v>
      </c>
      <c r="AC98" s="1">
        <f>Original!BB99</f>
        <v>0</v>
      </c>
      <c r="AD98" s="1">
        <f>Original!BC99</f>
        <v>0</v>
      </c>
      <c r="AE98" s="1">
        <f>Original!BD99</f>
        <v>3</v>
      </c>
      <c r="AF98" s="1">
        <f>Original!BE99</f>
        <v>4</v>
      </c>
      <c r="AG98" s="1">
        <f>Original!BF99</f>
        <v>1</v>
      </c>
      <c r="AH98" s="1">
        <f>Original!BJ99</f>
        <v>2</v>
      </c>
      <c r="AI98" s="1">
        <f>Original!BW99</f>
        <v>2</v>
      </c>
      <c r="AJ98" s="1">
        <f>Original!BZ99</f>
        <v>8</v>
      </c>
      <c r="AK98" s="1">
        <f>Original!CC99</f>
        <v>8</v>
      </c>
      <c r="AL98" s="1">
        <f>Original!CD99</f>
        <v>2</v>
      </c>
      <c r="AM98" s="1">
        <f>Original!CF99</f>
        <v>57</v>
      </c>
      <c r="AN98" s="1"/>
      <c r="AO98" s="1">
        <f>Original!CO99</f>
        <v>1</v>
      </c>
      <c r="AP98" s="1">
        <f>Original!KP99</f>
        <v>3</v>
      </c>
      <c r="AQ98" s="1">
        <f>Original!KQ99</f>
        <v>3</v>
      </c>
      <c r="AR98" s="1">
        <f>Original!LD99</f>
        <v>4</v>
      </c>
      <c r="AS98" s="1">
        <f>Original!LE99</f>
        <v>4</v>
      </c>
      <c r="AT98" s="1">
        <f>Original!LR99</f>
        <v>4</v>
      </c>
      <c r="AU98" s="1">
        <f>Original!LS99</f>
        <v>4</v>
      </c>
      <c r="AV98" s="1">
        <f>Original!MF99</f>
        <v>4</v>
      </c>
      <c r="AW98" s="1">
        <f>Original!MG99</f>
        <v>4</v>
      </c>
      <c r="AX98" s="1">
        <f>Original!MT99</f>
        <v>4</v>
      </c>
      <c r="AY98" s="1">
        <f>Original!MU99</f>
        <v>4</v>
      </c>
      <c r="AZ98" s="1">
        <f>Original!NH99</f>
        <v>4</v>
      </c>
      <c r="BA98" s="1">
        <f>Original!NI99</f>
        <v>4</v>
      </c>
      <c r="BB98" s="1">
        <f>Original!NV99</f>
        <v>4</v>
      </c>
      <c r="BC98" s="1">
        <f>Original!NW99</f>
        <v>4</v>
      </c>
      <c r="BD98" s="1">
        <f t="shared" si="1"/>
        <v>3.923076923</v>
      </c>
      <c r="BE98" s="1">
        <f>Original!PH99</f>
        <v>4</v>
      </c>
      <c r="BF98" s="1">
        <f>Original!PI99</f>
        <v>4</v>
      </c>
      <c r="BG98" s="1">
        <f>Original!PJ99</f>
        <v>4</v>
      </c>
      <c r="BH98" s="1">
        <f>Original!PK99</f>
        <v>4</v>
      </c>
      <c r="BI98" s="1">
        <f>Original!PL99</f>
        <v>4</v>
      </c>
      <c r="BJ98" s="1">
        <f>Original!PM99</f>
        <v>4</v>
      </c>
      <c r="BK98" s="1">
        <f t="shared" si="2"/>
        <v>4</v>
      </c>
      <c r="BL98" s="1">
        <f>Original!QW99</f>
        <v>3</v>
      </c>
      <c r="BM98" s="1">
        <f>Original!QX99</f>
        <v>3</v>
      </c>
      <c r="BN98" s="1">
        <f>Original!QY99</f>
        <v>3</v>
      </c>
      <c r="BO98" s="1">
        <f>Original!QZ99</f>
        <v>3</v>
      </c>
      <c r="BP98" s="1">
        <f>Original!RA99</f>
        <v>3</v>
      </c>
      <c r="BQ98" s="1">
        <f>Original!RB99</f>
        <v>3</v>
      </c>
      <c r="BR98" s="1">
        <f t="shared" si="3"/>
        <v>3</v>
      </c>
      <c r="BS98" s="1">
        <f>Original!YI99</f>
        <v>4</v>
      </c>
      <c r="BT98" s="1">
        <f>Original!YJ99</f>
        <v>4</v>
      </c>
      <c r="BU98" s="1">
        <f>Original!YK99</f>
        <v>4</v>
      </c>
      <c r="BV98" s="1">
        <f>Original!YL99</f>
        <v>4</v>
      </c>
      <c r="BW98" s="1">
        <f>Original!YM99</f>
        <v>4</v>
      </c>
      <c r="BX98" s="1">
        <f>Original!YN99</f>
        <v>4</v>
      </c>
      <c r="BY98" s="1">
        <f t="shared" si="4"/>
        <v>4</v>
      </c>
      <c r="BZ98" s="1">
        <f>Original!ZF99</f>
        <v>4</v>
      </c>
      <c r="CA98" s="1">
        <f>Original!ZG99</f>
        <v>4</v>
      </c>
      <c r="CB98" s="1">
        <f>Original!ZH99</f>
        <v>4</v>
      </c>
      <c r="CC98" s="1">
        <f>Original!ZI99</f>
        <v>4</v>
      </c>
      <c r="CD98" s="1">
        <f>Original!ZJ99</f>
        <v>4</v>
      </c>
      <c r="CE98" s="1">
        <f>Original!ZK99</f>
        <v>4</v>
      </c>
      <c r="CF98" s="1">
        <f t="shared" si="5"/>
        <v>4</v>
      </c>
      <c r="CG98" s="1">
        <f>Original!XW99</f>
        <v>5</v>
      </c>
      <c r="CH98" s="1">
        <f>Original!XX99</f>
        <v>5</v>
      </c>
      <c r="CI98" s="1">
        <f>IF(Original!XX99=1,5,IF(Original!XX99=2,4,IF(Original!XX99=3,3,IF(Original!XX99=4,2,IF(Original!XX99=5,1,".")))))</f>
        <v>1</v>
      </c>
      <c r="CJ98" s="1">
        <f>IF(Original!XY99=1,5,IF(Original!XY99=2,4,IF(Original!XY99=3,3,IF(Original!XY99=4,2,IF(Original!XY99=5,1,".")))))</f>
        <v>4</v>
      </c>
      <c r="CK98" s="1">
        <f>IF(Original!XZ99=1,5,IF(Original!XZ99=2,4,IF(Original!XZ99=3,3,IF(Original!XZ99=4,2,IF(Original!XZ99=5,1,".")))))</f>
        <v>4</v>
      </c>
      <c r="CL98" s="1">
        <f>Original!YA99</f>
        <v>3</v>
      </c>
      <c r="CM98" s="1">
        <f>Original!YB99</f>
        <v>5</v>
      </c>
      <c r="CN98" s="1">
        <f>Original!YC99</f>
        <v>5</v>
      </c>
      <c r="CO98" s="1">
        <f>IF(Original!YD99=1,5,IF(Original!YD99=2,4,IF(Original!YD99=3,3,IF(Original!YD99=4,2,IF(Original!YD99=5,1,".")))))</f>
        <v>1</v>
      </c>
      <c r="CP98" s="1">
        <f>IF(Original!YE99=1,5,IF(Original!YE99=2,4,IF(Original!YE99=3,3,IF(Original!YE99=4,2,IF(Original!YE99=5,1,".")))))</f>
        <v>5</v>
      </c>
      <c r="CQ98" s="1">
        <f>IF(Original!YF99=1,5,IF(Original!YF99=2,4,IF(Original!YF99=3,3,IF(Original!YF99=4,2,IF(Original!YF99=5,1,".")))))</f>
        <v>5</v>
      </c>
      <c r="CR98" s="1">
        <f>IF(Original!YG99=1,5,IF(Original!YG99=2,4,IF(Original!YG99=3,3,IF(Original!YG99=4,2,IF(Original!YG99=5,1,".")))))</f>
        <v>5</v>
      </c>
      <c r="CS98" s="1">
        <f t="shared" si="6"/>
        <v>4</v>
      </c>
      <c r="CT98" s="1">
        <f>Original!YS99</f>
        <v>4</v>
      </c>
      <c r="CU98" s="1">
        <f>IF(Original!YT99=1,5,IF(Original!YT99=2,4,IF(Original!YT99=3,3,IF(Original!YT99=4,2,IF(Original!YT99=5,1,".")))))</f>
        <v>2</v>
      </c>
      <c r="CV98" s="1">
        <f>Original!YU99</f>
        <v>4</v>
      </c>
      <c r="CW98" s="1">
        <f>Original!YV99</f>
        <v>4</v>
      </c>
      <c r="CX98" s="1">
        <f>Original!YW99</f>
        <v>5</v>
      </c>
      <c r="CY98" s="1">
        <f>Original!YX99</f>
        <v>5</v>
      </c>
      <c r="CZ98" s="1">
        <f>IF(Original!YY99=1,5,IF(Original!YY99=2,4,IF(Original!YY99=3,3,IF(Original!YY99=4,2,IF(Original!YY99=5,1,".")))))</f>
        <v>4</v>
      </c>
      <c r="DA98" s="1">
        <f>Original!YZ99</f>
        <v>5</v>
      </c>
      <c r="DB98" s="1">
        <f>Original!ZA99</f>
        <v>4</v>
      </c>
      <c r="DC98" s="1">
        <f>Original!ZB99</f>
        <v>4</v>
      </c>
      <c r="DD98" s="1">
        <f>Original!ZC99</f>
        <v>4</v>
      </c>
      <c r="DE98" s="1">
        <f>Original!ZD99</f>
        <v>4</v>
      </c>
      <c r="DF98" s="1">
        <f>IF(Original!ZE99=1,5,IF(Original!ZE99=2,4,IF(Original!ZE99=3,3,IF(Original!ZE99=4,2,IF(Original!ZE99=5,1,".")))))</f>
        <v>2</v>
      </c>
      <c r="DG98" s="1">
        <f t="shared" si="7"/>
        <v>3.923076923</v>
      </c>
    </row>
    <row r="99" ht="15.75" customHeight="1">
      <c r="A99" s="1">
        <v>98.0</v>
      </c>
      <c r="B99" s="1">
        <f>IF(Original!A100="EFT 1 cue",1,IF(Original!A100="ERT 1 cue",2,IF(Original!A100="EFT 3 cue",3,IF(Original!A100="ERT 3 cue",4))))</f>
        <v>3</v>
      </c>
      <c r="C99" s="1">
        <f>Original!C100</f>
        <v>3</v>
      </c>
      <c r="D99" s="1">
        <f>Original!D100</f>
        <v>1</v>
      </c>
      <c r="E99" s="1">
        <f>Original!J100</f>
        <v>0.05832</v>
      </c>
      <c r="F99" s="1">
        <f>Original!K100</f>
        <v>-2.841810191</v>
      </c>
      <c r="G99" s="1">
        <f>Original!L100</f>
        <v>0</v>
      </c>
      <c r="H99" s="1">
        <f>Original!M100</f>
        <v>0.00335</v>
      </c>
      <c r="I99" s="1">
        <f>Original!N100</f>
        <v>-5.698794933</v>
      </c>
      <c r="J99" s="1">
        <f>Original!O100</f>
        <v>0</v>
      </c>
      <c r="K99" s="1">
        <f>Original!R100</f>
        <v>95.32</v>
      </c>
      <c r="L99" s="1">
        <f>Original!S100</f>
        <v>88.28</v>
      </c>
      <c r="M99" s="1">
        <f>Original!T100</f>
        <v>74.22</v>
      </c>
      <c r="N99" s="1">
        <f>Original!U100</f>
        <v>49.22</v>
      </c>
      <c r="O99" s="1">
        <f>Original!V100</f>
        <v>49.22</v>
      </c>
      <c r="P99" s="1">
        <f>Original!W100</f>
        <v>13.28</v>
      </c>
      <c r="Q99" s="1">
        <f>Original!X100</f>
        <v>13.28</v>
      </c>
      <c r="R99" s="1">
        <f>Original!AA100</f>
        <v>67</v>
      </c>
      <c r="S99" s="1">
        <f>Original!AC100</f>
        <v>165</v>
      </c>
      <c r="T99" s="1">
        <f>Original!AK100</f>
        <v>25.83983</v>
      </c>
      <c r="U99" s="1">
        <f>Original!AM100</f>
        <v>1</v>
      </c>
      <c r="V99" s="1">
        <f>Original!AN100</f>
        <v>1</v>
      </c>
      <c r="W99" s="1">
        <f>Original!AS100</f>
        <v>2</v>
      </c>
      <c r="X99" s="1">
        <f>Original!AW100</f>
        <v>1</v>
      </c>
      <c r="Y99" s="1">
        <f>Original!AX100</f>
        <v>1</v>
      </c>
      <c r="Z99" s="1">
        <f>Original!AY100</f>
        <v>0</v>
      </c>
      <c r="AA99" s="1">
        <f>Original!AZ100</f>
        <v>1</v>
      </c>
      <c r="AB99" s="1">
        <f>Original!BA100</f>
        <v>1</v>
      </c>
      <c r="AC99" s="1">
        <f>Original!BB100</f>
        <v>2</v>
      </c>
      <c r="AD99" s="1">
        <f>Original!BC100</f>
        <v>0</v>
      </c>
      <c r="AE99" s="1">
        <f>Original!BD100</f>
        <v>1</v>
      </c>
      <c r="AF99" s="1">
        <f>Original!BE100</f>
        <v>7</v>
      </c>
      <c r="AG99" s="1">
        <f>Original!BF100</f>
        <v>3</v>
      </c>
      <c r="AH99" s="1">
        <f>Original!BJ100</f>
        <v>2</v>
      </c>
      <c r="AI99" s="1">
        <f>Original!BW100</f>
        <v>2</v>
      </c>
      <c r="AJ99" s="1">
        <f>Original!BZ100</f>
        <v>7</v>
      </c>
      <c r="AK99" s="1">
        <f>Original!CC100</f>
        <v>7</v>
      </c>
      <c r="AL99" s="1">
        <f>Original!CD100</f>
        <v>1</v>
      </c>
      <c r="AM99" s="1">
        <f>Original!CF100</f>
        <v>31</v>
      </c>
      <c r="AN99" s="1"/>
      <c r="AO99" s="1">
        <f>Original!CO100</f>
        <v>1</v>
      </c>
      <c r="AP99" s="1">
        <f>Original!KP100</f>
        <v>5</v>
      </c>
      <c r="AQ99" s="1">
        <f>Original!KQ100</f>
        <v>4</v>
      </c>
      <c r="AR99" s="1">
        <f>Original!LD100</f>
        <v>5</v>
      </c>
      <c r="AS99" s="1">
        <f>Original!LE100</f>
        <v>4</v>
      </c>
      <c r="AT99" s="1">
        <f>Original!LR100</f>
        <v>4</v>
      </c>
      <c r="AU99" s="1">
        <f>Original!LS100</f>
        <v>3</v>
      </c>
      <c r="AV99" s="1">
        <f>Original!MF100</f>
        <v>5</v>
      </c>
      <c r="AW99" s="1">
        <f>Original!MG100</f>
        <v>4</v>
      </c>
      <c r="AX99" s="1">
        <f>Original!MT100</f>
        <v>5</v>
      </c>
      <c r="AY99" s="1">
        <f>Original!MU100</f>
        <v>4</v>
      </c>
      <c r="AZ99" s="1">
        <f>Original!NH100</f>
        <v>4</v>
      </c>
      <c r="BA99" s="1">
        <f>Original!NI100</f>
        <v>3</v>
      </c>
      <c r="BB99" s="1">
        <f>Original!NV100</f>
        <v>5</v>
      </c>
      <c r="BC99" s="1">
        <f>Original!NW100</f>
        <v>3</v>
      </c>
      <c r="BD99" s="1">
        <f t="shared" si="1"/>
        <v>4.076923077</v>
      </c>
      <c r="BE99" s="1">
        <f>Original!PH100</f>
        <v>5</v>
      </c>
      <c r="BF99" s="1">
        <f>Original!PI100</f>
        <v>4</v>
      </c>
      <c r="BG99" s="1">
        <f>Original!PJ100</f>
        <v>4</v>
      </c>
      <c r="BH99" s="1">
        <f>Original!PK100</f>
        <v>3</v>
      </c>
      <c r="BI99" s="1">
        <f>Original!PL100</f>
        <v>4</v>
      </c>
      <c r="BJ99" s="1">
        <f>Original!PM100</f>
        <v>4</v>
      </c>
      <c r="BK99" s="1">
        <f t="shared" si="2"/>
        <v>4</v>
      </c>
      <c r="BL99" s="1">
        <f>Original!QW100</f>
        <v>4</v>
      </c>
      <c r="BM99" s="1">
        <f>Original!QX100</f>
        <v>4</v>
      </c>
      <c r="BN99" s="1">
        <f>Original!QY100</f>
        <v>4</v>
      </c>
      <c r="BO99" s="1">
        <f>Original!QZ100</f>
        <v>3</v>
      </c>
      <c r="BP99" s="1">
        <f>Original!RA100</f>
        <v>4</v>
      </c>
      <c r="BQ99" s="1">
        <f>Original!RB100</f>
        <v>4</v>
      </c>
      <c r="BR99" s="1">
        <f t="shared" si="3"/>
        <v>3.833333333</v>
      </c>
      <c r="BS99" s="1">
        <f>Original!YI100</f>
        <v>4</v>
      </c>
      <c r="BT99" s="1">
        <f>Original!YJ100</f>
        <v>3</v>
      </c>
      <c r="BU99" s="1">
        <f>Original!YK100</f>
        <v>4</v>
      </c>
      <c r="BV99" s="1">
        <f>Original!YL100</f>
        <v>4</v>
      </c>
      <c r="BW99" s="1">
        <f>Original!YM100</f>
        <v>4</v>
      </c>
      <c r="BX99" s="1">
        <f>Original!YN100</f>
        <v>3</v>
      </c>
      <c r="BY99" s="1">
        <f t="shared" si="4"/>
        <v>3.666666667</v>
      </c>
      <c r="BZ99" s="1">
        <f>Original!ZF100</f>
        <v>4</v>
      </c>
      <c r="CA99" s="1">
        <f>Original!ZG100</f>
        <v>3</v>
      </c>
      <c r="CB99" s="1">
        <f>Original!ZH100</f>
        <v>4</v>
      </c>
      <c r="CC99" s="1">
        <f>Original!ZI100</f>
        <v>3</v>
      </c>
      <c r="CD99" s="1">
        <f>Original!ZJ100</f>
        <v>4</v>
      </c>
      <c r="CE99" s="1">
        <f>Original!ZK100</f>
        <v>4</v>
      </c>
      <c r="CF99" s="1">
        <f t="shared" si="5"/>
        <v>3.666666667</v>
      </c>
      <c r="CG99" s="1">
        <f>Original!XW100</f>
        <v>3</v>
      </c>
      <c r="CH99" s="1">
        <f>Original!XX100</f>
        <v>2</v>
      </c>
      <c r="CI99" s="1">
        <f>IF(Original!XX100=1,5,IF(Original!XX100=2,4,IF(Original!XX100=3,3,IF(Original!XX100=4,2,IF(Original!XX100=5,1,".")))))</f>
        <v>4</v>
      </c>
      <c r="CJ99" s="1">
        <f>IF(Original!XY100=1,5,IF(Original!XY100=2,4,IF(Original!XY100=3,3,IF(Original!XY100=4,2,IF(Original!XY100=5,1,".")))))</f>
        <v>2</v>
      </c>
      <c r="CK99" s="1">
        <f>IF(Original!XZ100=1,5,IF(Original!XZ100=2,4,IF(Original!XZ100=3,3,IF(Original!XZ100=4,2,IF(Original!XZ100=5,1,".")))))</f>
        <v>2</v>
      </c>
      <c r="CL99" s="1">
        <f>Original!YA100</f>
        <v>4</v>
      </c>
      <c r="CM99" s="1">
        <f>Original!YB100</f>
        <v>3</v>
      </c>
      <c r="CN99" s="1">
        <f>Original!YC100</f>
        <v>2</v>
      </c>
      <c r="CO99" s="1">
        <f>IF(Original!YD100=1,5,IF(Original!YD100=2,4,IF(Original!YD100=3,3,IF(Original!YD100=4,2,IF(Original!YD100=5,1,".")))))</f>
        <v>3</v>
      </c>
      <c r="CP99" s="1">
        <f>IF(Original!YE100=1,5,IF(Original!YE100=2,4,IF(Original!YE100=3,3,IF(Original!YE100=4,2,IF(Original!YE100=5,1,".")))))</f>
        <v>4</v>
      </c>
      <c r="CQ99" s="1">
        <f>IF(Original!YF100=1,5,IF(Original!YF100=2,4,IF(Original!YF100=3,3,IF(Original!YF100=4,2,IF(Original!YF100=5,1,".")))))</f>
        <v>3</v>
      </c>
      <c r="CR99" s="1">
        <f>IF(Original!YG100=1,5,IF(Original!YG100=2,4,IF(Original!YG100=3,3,IF(Original!YG100=4,2,IF(Original!YG100=5,1,".")))))</f>
        <v>3</v>
      </c>
      <c r="CS99" s="1">
        <f t="shared" si="6"/>
        <v>2.916666667</v>
      </c>
      <c r="CT99" s="1">
        <f>Original!YS100</f>
        <v>4</v>
      </c>
      <c r="CU99" s="1">
        <f>IF(Original!YT100=1,5,IF(Original!YT100=2,4,IF(Original!YT100=3,3,IF(Original!YT100=4,2,IF(Original!YT100=5,1,".")))))</f>
        <v>2</v>
      </c>
      <c r="CV99" s="1">
        <f>Original!YU100</f>
        <v>5</v>
      </c>
      <c r="CW99" s="1">
        <f>Original!YV100</f>
        <v>4</v>
      </c>
      <c r="CX99" s="1">
        <f>Original!YW100</f>
        <v>2</v>
      </c>
      <c r="CY99" s="1">
        <f>Original!YX100</f>
        <v>4</v>
      </c>
      <c r="CZ99" s="1">
        <f>IF(Original!YY100=1,5,IF(Original!YY100=2,4,IF(Original!YY100=3,3,IF(Original!YY100=4,2,IF(Original!YY100=5,1,".")))))</f>
        <v>4</v>
      </c>
      <c r="DA99" s="1">
        <f>Original!YZ100</f>
        <v>4</v>
      </c>
      <c r="DB99" s="1">
        <f>Original!ZA100</f>
        <v>4</v>
      </c>
      <c r="DC99" s="1">
        <f>Original!ZB100</f>
        <v>5</v>
      </c>
      <c r="DD99" s="1">
        <f>Original!ZC100</f>
        <v>3</v>
      </c>
      <c r="DE99" s="1">
        <f>Original!ZD100</f>
        <v>4</v>
      </c>
      <c r="DF99" s="1">
        <f>IF(Original!ZE100=1,5,IF(Original!ZE100=2,4,IF(Original!ZE100=3,3,IF(Original!ZE100=4,2,IF(Original!ZE100=5,1,".")))))</f>
        <v>3</v>
      </c>
      <c r="DG99" s="1">
        <f t="shared" si="7"/>
        <v>3.692307692</v>
      </c>
    </row>
    <row r="100" ht="15.75" customHeight="1">
      <c r="A100" s="1">
        <v>99.0</v>
      </c>
      <c r="B100" s="1">
        <f>IF(Original!A101="EFT 1 cue",1,IF(Original!A101="ERT 1 cue",2,IF(Original!A101="EFT 3 cue",3,IF(Original!A101="ERT 3 cue",4))))</f>
        <v>3</v>
      </c>
      <c r="C100" s="1">
        <f>Original!C101</f>
        <v>3</v>
      </c>
      <c r="D100" s="1">
        <f>Original!D101</f>
        <v>1</v>
      </c>
      <c r="E100" s="1">
        <f>Original!J101</f>
        <v>0.00474</v>
      </c>
      <c r="F100" s="1">
        <f>Original!K101</f>
        <v>-5.351718143</v>
      </c>
      <c r="G100" s="1">
        <f>Original!L101</f>
        <v>0</v>
      </c>
      <c r="H100" s="1">
        <f>Original!M101</f>
        <v>0.00011</v>
      </c>
      <c r="I100" s="1">
        <f>Original!N101</f>
        <v>-9.115030192</v>
      </c>
      <c r="J100" s="1">
        <f>Original!O101</f>
        <v>0</v>
      </c>
      <c r="K100" s="1">
        <f>Original!R101</f>
        <v>99.22</v>
      </c>
      <c r="L100" s="1">
        <f>Original!S101</f>
        <v>97.66</v>
      </c>
      <c r="M100" s="1">
        <f>Original!T101</f>
        <v>49.22</v>
      </c>
      <c r="N100" s="1">
        <f>Original!U101</f>
        <v>72.66</v>
      </c>
      <c r="O100" s="1">
        <f>Original!V101</f>
        <v>57.04</v>
      </c>
      <c r="P100" s="1">
        <f>Original!W101</f>
        <v>5.46</v>
      </c>
      <c r="Q100" s="1">
        <f>Original!X101</f>
        <v>0.78</v>
      </c>
      <c r="R100" s="1">
        <f>Original!AA101</f>
        <v>81</v>
      </c>
      <c r="S100" s="1">
        <f>Original!AC101</f>
        <v>287</v>
      </c>
      <c r="T100" s="1">
        <f>Original!AK101</f>
        <v>30.75156</v>
      </c>
      <c r="U100" s="1">
        <f>Original!AM101</f>
        <v>0</v>
      </c>
      <c r="V100" s="1">
        <f>Original!AN101</f>
        <v>0</v>
      </c>
      <c r="W100" s="1">
        <f>Original!AS101</f>
        <v>0</v>
      </c>
      <c r="X100" s="1">
        <f>Original!AW101</f>
        <v>0</v>
      </c>
      <c r="Y100" s="1">
        <f>Original!AX101</f>
        <v>0</v>
      </c>
      <c r="Z100" s="1">
        <f>Original!AY101</f>
        <v>0</v>
      </c>
      <c r="AA100" s="1">
        <f>Original!AZ101</f>
        <v>0</v>
      </c>
      <c r="AB100" s="1">
        <f>Original!BA101</f>
        <v>0</v>
      </c>
      <c r="AC100" s="1">
        <f>Original!BB101</f>
        <v>0</v>
      </c>
      <c r="AD100" s="1">
        <f>Original!BC101</f>
        <v>0</v>
      </c>
      <c r="AE100" s="1">
        <f>Original!BD101</f>
        <v>2</v>
      </c>
      <c r="AF100" s="1">
        <f>Original!BE101</f>
        <v>4</v>
      </c>
      <c r="AG100" s="1">
        <f>Original!BF101</f>
        <v>1</v>
      </c>
      <c r="AH100" s="1">
        <f>Original!BJ101</f>
        <v>1</v>
      </c>
      <c r="AI100" s="1">
        <f>Original!BW101</f>
        <v>3</v>
      </c>
      <c r="AJ100" s="1">
        <f>Original!BZ101</f>
        <v>5</v>
      </c>
      <c r="AK100" s="1">
        <f>Original!CC101</f>
        <v>5</v>
      </c>
      <c r="AL100" s="1">
        <f>Original!CD101</f>
        <v>2</v>
      </c>
      <c r="AM100" s="1">
        <f>Original!CF101</f>
        <v>23</v>
      </c>
      <c r="AN100" s="1"/>
      <c r="AO100" s="1">
        <f>Original!CO101</f>
        <v>1</v>
      </c>
      <c r="AP100" s="1">
        <f>Original!KP101</f>
        <v>5</v>
      </c>
      <c r="AQ100" s="1">
        <f>Original!KQ101</f>
        <v>5</v>
      </c>
      <c r="AR100" s="1">
        <f>Original!LD101</f>
        <v>5</v>
      </c>
      <c r="AS100" s="1">
        <f>Original!LE101</f>
        <v>5</v>
      </c>
      <c r="AT100" s="1">
        <f>Original!LR101</f>
        <v>5</v>
      </c>
      <c r="AU100" s="1">
        <f>Original!LS101</f>
        <v>5</v>
      </c>
      <c r="AV100" s="1">
        <f>Original!MF101</f>
        <v>5</v>
      </c>
      <c r="AW100" s="1">
        <f>Original!MG101</f>
        <v>5</v>
      </c>
      <c r="AX100" s="1">
        <f>Original!MT101</f>
        <v>5</v>
      </c>
      <c r="AY100" s="1">
        <f>Original!MU101</f>
        <v>5</v>
      </c>
      <c r="AZ100" s="1">
        <f>Original!NH101</f>
        <v>5</v>
      </c>
      <c r="BA100" s="1">
        <f>Original!NI101</f>
        <v>5</v>
      </c>
      <c r="BB100" s="1">
        <f>Original!NV101</f>
        <v>5</v>
      </c>
      <c r="BC100" s="1">
        <f>Original!NW101</f>
        <v>5</v>
      </c>
      <c r="BD100" s="1">
        <f t="shared" si="1"/>
        <v>5</v>
      </c>
      <c r="BE100" s="1">
        <f>Original!PH101</f>
        <v>5</v>
      </c>
      <c r="BF100" s="1">
        <f>Original!PI101</f>
        <v>5</v>
      </c>
      <c r="BG100" s="1">
        <f>Original!PJ101</f>
        <v>5</v>
      </c>
      <c r="BH100" s="1">
        <f>Original!PK101</f>
        <v>5</v>
      </c>
      <c r="BI100" s="1">
        <f>Original!PL101</f>
        <v>5</v>
      </c>
      <c r="BJ100" s="1">
        <f>Original!PM101</f>
        <v>5</v>
      </c>
      <c r="BK100" s="1">
        <f t="shared" si="2"/>
        <v>5</v>
      </c>
      <c r="BL100" s="1">
        <f>Original!QW101</f>
        <v>5</v>
      </c>
      <c r="BM100" s="1">
        <f>Original!QX101</f>
        <v>5</v>
      </c>
      <c r="BN100" s="1">
        <f>Original!QY101</f>
        <v>5</v>
      </c>
      <c r="BO100" s="1">
        <f>Original!QZ101</f>
        <v>5</v>
      </c>
      <c r="BP100" s="1">
        <f>Original!RA101</f>
        <v>5</v>
      </c>
      <c r="BQ100" s="1">
        <f>Original!RB101</f>
        <v>5</v>
      </c>
      <c r="BR100" s="1">
        <f t="shared" si="3"/>
        <v>5</v>
      </c>
      <c r="BS100" s="1">
        <f>Original!YI101</f>
        <v>5</v>
      </c>
      <c r="BT100" s="1">
        <f>Original!YJ101</f>
        <v>5</v>
      </c>
      <c r="BU100" s="1">
        <f>Original!YK101</f>
        <v>5</v>
      </c>
      <c r="BV100" s="1">
        <f>Original!YL101</f>
        <v>5</v>
      </c>
      <c r="BW100" s="1">
        <f>Original!YM101</f>
        <v>5</v>
      </c>
      <c r="BX100" s="1">
        <f>Original!YN101</f>
        <v>5</v>
      </c>
      <c r="BY100" s="1">
        <f t="shared" si="4"/>
        <v>5</v>
      </c>
      <c r="BZ100" s="1">
        <f>Original!ZF101</f>
        <v>5</v>
      </c>
      <c r="CA100" s="1">
        <f>Original!ZG101</f>
        <v>5</v>
      </c>
      <c r="CB100" s="1">
        <f>Original!ZH101</f>
        <v>5</v>
      </c>
      <c r="CC100" s="1">
        <f>Original!ZI101</f>
        <v>5</v>
      </c>
      <c r="CD100" s="1">
        <f>Original!ZJ101</f>
        <v>5</v>
      </c>
      <c r="CE100" s="1">
        <f>Original!ZK101</f>
        <v>5</v>
      </c>
      <c r="CF100" s="1">
        <f t="shared" si="5"/>
        <v>5</v>
      </c>
      <c r="CG100" s="1">
        <f>Original!XW101</f>
        <v>5</v>
      </c>
      <c r="CH100" s="1">
        <f>Original!XX101</f>
        <v>5</v>
      </c>
      <c r="CI100" s="1">
        <f>IF(Original!XX101=1,5,IF(Original!XX101=2,4,IF(Original!XX101=3,3,IF(Original!XX101=4,2,IF(Original!XX101=5,1,".")))))</f>
        <v>1</v>
      </c>
      <c r="CJ100" s="1">
        <f>IF(Original!XY101=1,5,IF(Original!XY101=2,4,IF(Original!XY101=3,3,IF(Original!XY101=4,2,IF(Original!XY101=5,1,".")))))</f>
        <v>4</v>
      </c>
      <c r="CK100" s="1">
        <f>IF(Original!XZ101=1,5,IF(Original!XZ101=2,4,IF(Original!XZ101=3,3,IF(Original!XZ101=4,2,IF(Original!XZ101=5,1,".")))))</f>
        <v>4</v>
      </c>
      <c r="CL100" s="1">
        <f>Original!YA101</f>
        <v>3</v>
      </c>
      <c r="CM100" s="1">
        <f>Original!YB101</f>
        <v>5</v>
      </c>
      <c r="CN100" s="1">
        <f>Original!YC101</f>
        <v>5</v>
      </c>
      <c r="CO100" s="1">
        <f>IF(Original!YD101=1,5,IF(Original!YD101=2,4,IF(Original!YD101=3,3,IF(Original!YD101=4,2,IF(Original!YD101=5,1,".")))))</f>
        <v>2</v>
      </c>
      <c r="CP100" s="1">
        <f>IF(Original!YE101=1,5,IF(Original!YE101=2,4,IF(Original!YE101=3,3,IF(Original!YE101=4,2,IF(Original!YE101=5,1,".")))))</f>
        <v>5</v>
      </c>
      <c r="CQ100" s="1">
        <f>IF(Original!YF101=1,5,IF(Original!YF101=2,4,IF(Original!YF101=3,3,IF(Original!YF101=4,2,IF(Original!YF101=5,1,".")))))</f>
        <v>5</v>
      </c>
      <c r="CR100" s="1">
        <f>IF(Original!YG101=1,5,IF(Original!YG101=2,4,IF(Original!YG101=3,3,IF(Original!YG101=4,2,IF(Original!YG101=5,1,".")))))</f>
        <v>5</v>
      </c>
      <c r="CS100" s="1">
        <f t="shared" si="6"/>
        <v>4.083333333</v>
      </c>
      <c r="CT100" s="1">
        <f>Original!YS101</f>
        <v>4</v>
      </c>
      <c r="CU100" s="1">
        <f>IF(Original!YT101=1,5,IF(Original!YT101=2,4,IF(Original!YT101=3,3,IF(Original!YT101=4,2,IF(Original!YT101=5,1,".")))))</f>
        <v>4</v>
      </c>
      <c r="CV100" s="1">
        <f>Original!YU101</f>
        <v>5</v>
      </c>
      <c r="CW100" s="1">
        <f>Original!YV101</f>
        <v>5</v>
      </c>
      <c r="CX100" s="1">
        <f>Original!YW101</f>
        <v>5</v>
      </c>
      <c r="CY100" s="1">
        <f>Original!YX101</f>
        <v>5</v>
      </c>
      <c r="CZ100" s="1">
        <f>IF(Original!YY101=1,5,IF(Original!YY101=2,4,IF(Original!YY101=3,3,IF(Original!YY101=4,2,IF(Original!YY101=5,1,".")))))</f>
        <v>4</v>
      </c>
      <c r="DA100" s="1">
        <f>Original!YZ101</f>
        <v>5</v>
      </c>
      <c r="DB100" s="1">
        <f>Original!ZA101</f>
        <v>5</v>
      </c>
      <c r="DC100" s="1">
        <f>Original!ZB101</f>
        <v>4</v>
      </c>
      <c r="DD100" s="1">
        <f>Original!ZC101</f>
        <v>4</v>
      </c>
      <c r="DE100" s="1">
        <f>Original!ZD101</f>
        <v>5</v>
      </c>
      <c r="DF100" s="1">
        <f>IF(Original!ZE101=1,5,IF(Original!ZE101=2,4,IF(Original!ZE101=3,3,IF(Original!ZE101=4,2,IF(Original!ZE101=5,1,".")))))</f>
        <v>4</v>
      </c>
      <c r="DG100" s="1">
        <f t="shared" si="7"/>
        <v>4.538461538</v>
      </c>
    </row>
    <row r="101" ht="15.75" customHeight="1">
      <c r="A101" s="1">
        <v>100.0</v>
      </c>
      <c r="B101" s="1">
        <f>IF(Original!A102="EFT 1 cue",1,IF(Original!A102="ERT 1 cue",2,IF(Original!A102="EFT 3 cue",3,IF(Original!A102="ERT 3 cue",4))))</f>
        <v>3</v>
      </c>
      <c r="C101" s="1">
        <f>Original!C102</f>
        <v>3</v>
      </c>
      <c r="D101" s="1">
        <f>Original!D102</f>
        <v>1</v>
      </c>
      <c r="E101" s="1">
        <f>Original!J102</f>
        <v>0.00948</v>
      </c>
      <c r="F101" s="1">
        <f>Original!K102</f>
        <v>-4.658570963</v>
      </c>
      <c r="G101" s="1">
        <f>Original!L102</f>
        <v>0</v>
      </c>
      <c r="H101" s="1">
        <f>Original!M102</f>
        <v>0.00194</v>
      </c>
      <c r="I101" s="1">
        <f>Original!N102</f>
        <v>-6.245067306</v>
      </c>
      <c r="J101" s="1">
        <f>Original!O102</f>
        <v>0</v>
      </c>
      <c r="K101" s="1">
        <f>Original!R102</f>
        <v>94.54</v>
      </c>
      <c r="L101" s="1">
        <f>Original!S102</f>
        <v>88.28</v>
      </c>
      <c r="M101" s="1">
        <f>Original!T102</f>
        <v>89.84</v>
      </c>
      <c r="N101" s="1">
        <f>Original!U102</f>
        <v>80.46</v>
      </c>
      <c r="O101" s="1">
        <f>Original!V102</f>
        <v>60.16</v>
      </c>
      <c r="P101" s="1">
        <f>Original!W102</f>
        <v>22.66</v>
      </c>
      <c r="Q101" s="1">
        <f>Original!X102</f>
        <v>5.46</v>
      </c>
      <c r="R101" s="1">
        <f>Original!AA102</f>
        <v>73</v>
      </c>
      <c r="S101" s="1">
        <f>Original!AC102</f>
        <v>240</v>
      </c>
      <c r="T101" s="1">
        <f>Original!AK102</f>
        <v>31.66072</v>
      </c>
      <c r="U101" s="1">
        <f>Original!AM102</f>
        <v>1</v>
      </c>
      <c r="V101" s="1">
        <f>Original!AN102</f>
        <v>1</v>
      </c>
      <c r="W101" s="1">
        <f>Original!AS102</f>
        <v>2</v>
      </c>
      <c r="X101" s="1">
        <f>Original!AW102</f>
        <v>1</v>
      </c>
      <c r="Y101" s="1">
        <f>Original!AX102</f>
        <v>1</v>
      </c>
      <c r="Z101" s="1">
        <f>Original!AY102</f>
        <v>1</v>
      </c>
      <c r="AA101" s="1">
        <f>Original!AZ102</f>
        <v>1</v>
      </c>
      <c r="AB101" s="1">
        <f>Original!BA102</f>
        <v>1</v>
      </c>
      <c r="AC101" s="1">
        <f>Original!BB102</f>
        <v>0</v>
      </c>
      <c r="AD101" s="1">
        <f>Original!BC102</f>
        <v>0</v>
      </c>
      <c r="AE101" s="1">
        <f>Original!BD102</f>
        <v>1</v>
      </c>
      <c r="AF101" s="1">
        <f>Original!BE102</f>
        <v>6</v>
      </c>
      <c r="AG101" s="1">
        <f>Original!BF102</f>
        <v>2</v>
      </c>
      <c r="AH101" s="1">
        <f>Original!BJ102</f>
        <v>3</v>
      </c>
      <c r="AI101" s="1">
        <f>Original!BW102</f>
        <v>3</v>
      </c>
      <c r="AJ101" s="1">
        <f>Original!BZ102</f>
        <v>4</v>
      </c>
      <c r="AK101" s="1">
        <f>Original!CC102</f>
        <v>4</v>
      </c>
      <c r="AL101" s="1">
        <f>Original!CD102</f>
        <v>1</v>
      </c>
      <c r="AM101" s="1">
        <f>Original!CF102</f>
        <v>53</v>
      </c>
      <c r="AN101" s="1"/>
      <c r="AO101" s="1">
        <f>Original!CO102</f>
        <v>1</v>
      </c>
      <c r="AP101" s="1">
        <f>Original!KP102</f>
        <v>5</v>
      </c>
      <c r="AQ101" s="1">
        <f>Original!KQ102</f>
        <v>5</v>
      </c>
      <c r="AR101" s="1">
        <f>Original!LD102</f>
        <v>5</v>
      </c>
      <c r="AS101" s="1">
        <f>Original!LE102</f>
        <v>5</v>
      </c>
      <c r="AT101" s="1">
        <f>Original!LR102</f>
        <v>5</v>
      </c>
      <c r="AU101" s="1">
        <f>Original!LS102</f>
        <v>5</v>
      </c>
      <c r="AV101" s="1">
        <f>Original!MF102</f>
        <v>5</v>
      </c>
      <c r="AW101" s="1">
        <f>Original!MG102</f>
        <v>5</v>
      </c>
      <c r="AX101" s="1">
        <f>Original!MT102</f>
        <v>5</v>
      </c>
      <c r="AY101" s="1">
        <f>Original!MU102</f>
        <v>5</v>
      </c>
      <c r="AZ101" s="1">
        <f>Original!NH102</f>
        <v>5</v>
      </c>
      <c r="BA101" s="1">
        <f>Original!NI102</f>
        <v>5</v>
      </c>
      <c r="BB101" s="1">
        <f>Original!NV102</f>
        <v>5</v>
      </c>
      <c r="BC101" s="1">
        <f>Original!NW102</f>
        <v>5</v>
      </c>
      <c r="BD101" s="1">
        <f t="shared" si="1"/>
        <v>5</v>
      </c>
      <c r="BE101" s="1">
        <f>Original!PH102</f>
        <v>5</v>
      </c>
      <c r="BF101" s="1">
        <f>Original!PI102</f>
        <v>5</v>
      </c>
      <c r="BG101" s="1">
        <f>Original!PJ102</f>
        <v>5</v>
      </c>
      <c r="BH101" s="1">
        <f>Original!PK102</f>
        <v>5</v>
      </c>
      <c r="BI101" s="1">
        <f>Original!PL102</f>
        <v>5</v>
      </c>
      <c r="BJ101" s="1">
        <f>Original!PM102</f>
        <v>5</v>
      </c>
      <c r="BK101" s="1">
        <f t="shared" si="2"/>
        <v>5</v>
      </c>
      <c r="BL101" s="1">
        <f>Original!QW102</f>
        <v>5</v>
      </c>
      <c r="BM101" s="1">
        <f>Original!QX102</f>
        <v>5</v>
      </c>
      <c r="BN101" s="1">
        <f>Original!QY102</f>
        <v>5</v>
      </c>
      <c r="BO101" s="1">
        <f>Original!QZ102</f>
        <v>5</v>
      </c>
      <c r="BP101" s="1">
        <f>Original!RA102</f>
        <v>5</v>
      </c>
      <c r="BQ101" s="1">
        <f>Original!RB102</f>
        <v>5</v>
      </c>
      <c r="BR101" s="1">
        <f t="shared" si="3"/>
        <v>5</v>
      </c>
      <c r="BS101" s="1">
        <f>Original!YI102</f>
        <v>5</v>
      </c>
      <c r="BT101" s="1">
        <f>Original!YJ102</f>
        <v>5</v>
      </c>
      <c r="BU101" s="1">
        <f>Original!YK102</f>
        <v>5</v>
      </c>
      <c r="BV101" s="1">
        <f>Original!YL102</f>
        <v>5</v>
      </c>
      <c r="BW101" s="1">
        <f>Original!YM102</f>
        <v>5</v>
      </c>
      <c r="BX101" s="1">
        <f>Original!YN102</f>
        <v>5</v>
      </c>
      <c r="BY101" s="1">
        <f t="shared" si="4"/>
        <v>5</v>
      </c>
      <c r="BZ101" s="1">
        <f>Original!ZF102</f>
        <v>5</v>
      </c>
      <c r="CA101" s="1">
        <f>Original!ZG102</f>
        <v>5</v>
      </c>
      <c r="CB101" s="1">
        <f>Original!ZH102</f>
        <v>4</v>
      </c>
      <c r="CC101" s="1">
        <f>Original!ZI102</f>
        <v>4</v>
      </c>
      <c r="CD101" s="1">
        <f>Original!ZJ102</f>
        <v>4</v>
      </c>
      <c r="CE101" s="1">
        <f>Original!ZK102</f>
        <v>4</v>
      </c>
      <c r="CF101" s="1">
        <f t="shared" si="5"/>
        <v>4.333333333</v>
      </c>
      <c r="CG101" s="1">
        <f>Original!XW102</f>
        <v>5</v>
      </c>
      <c r="CH101" s="1">
        <f>Original!XX102</f>
        <v>5</v>
      </c>
      <c r="CI101" s="1">
        <f>IF(Original!XX102=1,5,IF(Original!XX102=2,4,IF(Original!XX102=3,3,IF(Original!XX102=4,2,IF(Original!XX102=5,1,".")))))</f>
        <v>1</v>
      </c>
      <c r="CJ101" s="1">
        <f>IF(Original!XY102=1,5,IF(Original!XY102=2,4,IF(Original!XY102=3,3,IF(Original!XY102=4,2,IF(Original!XY102=5,1,".")))))</f>
        <v>5</v>
      </c>
      <c r="CK101" s="1">
        <f>IF(Original!XZ102=1,5,IF(Original!XZ102=2,4,IF(Original!XZ102=3,3,IF(Original!XZ102=4,2,IF(Original!XZ102=5,1,".")))))</f>
        <v>5</v>
      </c>
      <c r="CL101" s="1">
        <f>Original!YA102</f>
        <v>1</v>
      </c>
      <c r="CM101" s="1">
        <f>Original!YB102</f>
        <v>5</v>
      </c>
      <c r="CN101" s="1">
        <f>Original!YC102</f>
        <v>5</v>
      </c>
      <c r="CO101" s="1">
        <f>IF(Original!YD102=1,5,IF(Original!YD102=2,4,IF(Original!YD102=3,3,IF(Original!YD102=4,2,IF(Original!YD102=5,1,".")))))</f>
        <v>1</v>
      </c>
      <c r="CP101" s="1">
        <f>IF(Original!YE102=1,5,IF(Original!YE102=2,4,IF(Original!YE102=3,3,IF(Original!YE102=4,2,IF(Original!YE102=5,1,".")))))</f>
        <v>5</v>
      </c>
      <c r="CQ101" s="1">
        <f>IF(Original!YF102=1,5,IF(Original!YF102=2,4,IF(Original!YF102=3,3,IF(Original!YF102=4,2,IF(Original!YF102=5,1,".")))))</f>
        <v>1</v>
      </c>
      <c r="CR101" s="1">
        <f>IF(Original!YG102=1,5,IF(Original!YG102=2,4,IF(Original!YG102=3,3,IF(Original!YG102=4,2,IF(Original!YG102=5,1,".")))))</f>
        <v>5</v>
      </c>
      <c r="CS101" s="1">
        <f t="shared" si="6"/>
        <v>3.666666667</v>
      </c>
      <c r="CT101" s="1">
        <f>Original!YS102</f>
        <v>2</v>
      </c>
      <c r="CU101" s="1">
        <f>IF(Original!YT102=1,5,IF(Original!YT102=2,4,IF(Original!YT102=3,3,IF(Original!YT102=4,2,IF(Original!YT102=5,1,".")))))</f>
        <v>5</v>
      </c>
      <c r="CV101" s="1">
        <f>Original!YU102</f>
        <v>5</v>
      </c>
      <c r="CW101" s="1">
        <f>Original!YV102</f>
        <v>5</v>
      </c>
      <c r="CX101" s="1">
        <f>Original!YW102</f>
        <v>5</v>
      </c>
      <c r="CY101" s="1">
        <f>Original!YX102</f>
        <v>5</v>
      </c>
      <c r="CZ101" s="1">
        <f>IF(Original!YY102=1,5,IF(Original!YY102=2,4,IF(Original!YY102=3,3,IF(Original!YY102=4,2,IF(Original!YY102=5,1,".")))))</f>
        <v>4</v>
      </c>
      <c r="DA101" s="1">
        <f>Original!YZ102</f>
        <v>5</v>
      </c>
      <c r="DB101" s="1">
        <f>Original!ZA102</f>
        <v>5</v>
      </c>
      <c r="DC101" s="1">
        <f>Original!ZB102</f>
        <v>5</v>
      </c>
      <c r="DD101" s="1">
        <f>Original!ZC102</f>
        <v>5</v>
      </c>
      <c r="DE101" s="1">
        <f>Original!ZD102</f>
        <v>5</v>
      </c>
      <c r="DF101" s="1">
        <f>IF(Original!ZE102=1,5,IF(Original!ZE102=2,4,IF(Original!ZE102=3,3,IF(Original!ZE102=4,2,IF(Original!ZE102=5,1,".")))))</f>
        <v>5</v>
      </c>
      <c r="DG101" s="1">
        <f t="shared" si="7"/>
        <v>4.692307692</v>
      </c>
    </row>
    <row r="102" ht="15.75" customHeight="1">
      <c r="A102" s="1">
        <v>101.0</v>
      </c>
      <c r="B102" s="1">
        <f>IF(Original!A103="EFT 1 cue",1,IF(Original!A103="ERT 1 cue",2,IF(Original!A103="EFT 3 cue",3,IF(Original!A103="ERT 3 cue",4))))</f>
        <v>3</v>
      </c>
      <c r="C102" s="1">
        <f>Original!C103</f>
        <v>3</v>
      </c>
      <c r="D102" s="1">
        <f>Original!D103</f>
        <v>1</v>
      </c>
      <c r="E102" s="1">
        <f>Original!J103</f>
        <v>0.00194</v>
      </c>
      <c r="F102" s="1">
        <f>Original!K103</f>
        <v>-6.245067306</v>
      </c>
      <c r="G102" s="1">
        <f>Original!L103</f>
        <v>0</v>
      </c>
      <c r="H102" s="1">
        <f>Original!M103</f>
        <v>0.00194</v>
      </c>
      <c r="I102" s="1">
        <f>Original!N103</f>
        <v>-6.245067306</v>
      </c>
      <c r="J102" s="1">
        <f>Original!O103</f>
        <v>0</v>
      </c>
      <c r="K102" s="1">
        <f>Original!R103</f>
        <v>99.22</v>
      </c>
      <c r="L102" s="1">
        <f>Original!S103</f>
        <v>99.22</v>
      </c>
      <c r="M102" s="1">
        <f>Original!T103</f>
        <v>99.22</v>
      </c>
      <c r="N102" s="1">
        <f>Original!U103</f>
        <v>99.22</v>
      </c>
      <c r="O102" s="1">
        <f>Original!V103</f>
        <v>99.22</v>
      </c>
      <c r="P102" s="1">
        <f>Original!W103</f>
        <v>46.1</v>
      </c>
      <c r="Q102" s="1">
        <f>Original!X103</f>
        <v>8.6</v>
      </c>
      <c r="R102" s="1">
        <f>Original!AA103</f>
        <v>72</v>
      </c>
      <c r="S102" s="1">
        <f>Original!AC103</f>
        <v>225</v>
      </c>
      <c r="T102" s="1">
        <f>Original!AK103</f>
        <v>30.51215</v>
      </c>
      <c r="U102" s="1">
        <f>Original!AM103</f>
        <v>1</v>
      </c>
      <c r="V102" s="1">
        <f>Original!AN103</f>
        <v>1</v>
      </c>
      <c r="W102" s="1">
        <f>Original!AS103</f>
        <v>2</v>
      </c>
      <c r="X102" s="1">
        <f>Original!AW103</f>
        <v>1</v>
      </c>
      <c r="Y102" s="1">
        <f>Original!AX103</f>
        <v>1</v>
      </c>
      <c r="Z102" s="1">
        <f>Original!AY103</f>
        <v>1</v>
      </c>
      <c r="AA102" s="1">
        <f>Original!AZ103</f>
        <v>2</v>
      </c>
      <c r="AB102" s="1">
        <f>Original!BA103</f>
        <v>1</v>
      </c>
      <c r="AC102" s="1">
        <f>Original!BB103</f>
        <v>1</v>
      </c>
      <c r="AD102" s="1">
        <f>Original!BC103</f>
        <v>1</v>
      </c>
      <c r="AE102" s="1">
        <f>Original!BD103</f>
        <v>2</v>
      </c>
      <c r="AF102" s="1">
        <f>Original!BE103</f>
        <v>5</v>
      </c>
      <c r="AG102" s="1">
        <f>Original!BF103</f>
        <v>1</v>
      </c>
      <c r="AH102" s="1">
        <f>Original!BJ103</f>
        <v>3</v>
      </c>
      <c r="AI102" s="1">
        <f>Original!BW103</f>
        <v>2</v>
      </c>
      <c r="AJ102" s="1">
        <f>Original!BZ103</f>
        <v>8</v>
      </c>
      <c r="AK102" s="1">
        <f>Original!CC103</f>
        <v>8</v>
      </c>
      <c r="AL102" s="1">
        <f>Original!CD103</f>
        <v>2</v>
      </c>
      <c r="AM102" s="1">
        <f>Original!CF103</f>
        <v>34</v>
      </c>
      <c r="AN102" s="1"/>
      <c r="AO102" s="1">
        <f>Original!CO103</f>
        <v>1</v>
      </c>
      <c r="AP102" s="1">
        <f>Original!KP103</f>
        <v>4</v>
      </c>
      <c r="AQ102" s="1">
        <f>Original!KQ103</f>
        <v>4</v>
      </c>
      <c r="AR102" s="1">
        <f>Original!LD103</f>
        <v>4</v>
      </c>
      <c r="AS102" s="1">
        <f>Original!LE103</f>
        <v>4</v>
      </c>
      <c r="AT102" s="1">
        <f>Original!LR103</f>
        <v>5</v>
      </c>
      <c r="AU102" s="1">
        <f>Original!LS103</f>
        <v>5</v>
      </c>
      <c r="AV102" s="1">
        <f>Original!MF103</f>
        <v>5</v>
      </c>
      <c r="AW102" s="1">
        <f>Original!MG103</f>
        <v>5</v>
      </c>
      <c r="AX102" s="1">
        <f>Original!MT103</f>
        <v>5</v>
      </c>
      <c r="AY102" s="1">
        <f>Original!MU103</f>
        <v>5</v>
      </c>
      <c r="AZ102" s="1">
        <f>Original!NH103</f>
        <v>4</v>
      </c>
      <c r="BA102" s="1">
        <f>Original!NI103</f>
        <v>4</v>
      </c>
      <c r="BB102" s="1">
        <f>Original!NV103</f>
        <v>3</v>
      </c>
      <c r="BC102" s="1">
        <f>Original!NW103</f>
        <v>3</v>
      </c>
      <c r="BD102" s="1">
        <f t="shared" si="1"/>
        <v>4.307692308</v>
      </c>
      <c r="BE102" s="1">
        <f>Original!PH103</f>
        <v>5</v>
      </c>
      <c r="BF102" s="1">
        <f>Original!PI103</f>
        <v>5</v>
      </c>
      <c r="BG102" s="1">
        <f>Original!PJ103</f>
        <v>1</v>
      </c>
      <c r="BH102" s="1">
        <f>Original!PK103</f>
        <v>1</v>
      </c>
      <c r="BI102" s="1">
        <f>Original!PL103</f>
        <v>5</v>
      </c>
      <c r="BJ102" s="1">
        <f>Original!PM103</f>
        <v>5</v>
      </c>
      <c r="BK102" s="1">
        <f t="shared" si="2"/>
        <v>3.666666667</v>
      </c>
      <c r="BL102" s="1">
        <f>Original!QW103</f>
        <v>5</v>
      </c>
      <c r="BM102" s="1">
        <f>Original!QX103</f>
        <v>5</v>
      </c>
      <c r="BN102" s="1">
        <f>Original!QY103</f>
        <v>5</v>
      </c>
      <c r="BO102" s="1">
        <f>Original!QZ103</f>
        <v>5</v>
      </c>
      <c r="BP102" s="1">
        <f>Original!RA103</f>
        <v>5</v>
      </c>
      <c r="BQ102" s="1">
        <f>Original!RB103</f>
        <v>5</v>
      </c>
      <c r="BR102" s="1">
        <f t="shared" si="3"/>
        <v>5</v>
      </c>
      <c r="BS102" s="1">
        <f>Original!YI103</f>
        <v>5</v>
      </c>
      <c r="BT102" s="1">
        <f>Original!YJ103</f>
        <v>5</v>
      </c>
      <c r="BU102" s="1">
        <f>Original!YK103</f>
        <v>5</v>
      </c>
      <c r="BV102" s="1">
        <f>Original!YL103</f>
        <v>5</v>
      </c>
      <c r="BW102" s="1">
        <f>Original!YM103</f>
        <v>5</v>
      </c>
      <c r="BX102" s="1">
        <f>Original!YN103</f>
        <v>5</v>
      </c>
      <c r="BY102" s="1">
        <f t="shared" si="4"/>
        <v>5</v>
      </c>
      <c r="BZ102" s="1">
        <f>Original!ZF103</f>
        <v>5</v>
      </c>
      <c r="CA102" s="1">
        <f>Original!ZG103</f>
        <v>5</v>
      </c>
      <c r="CB102" s="1">
        <f>Original!ZH103</f>
        <v>5</v>
      </c>
      <c r="CC102" s="1">
        <f>Original!ZI103</f>
        <v>5</v>
      </c>
      <c r="CD102" s="1">
        <f>Original!ZJ103</f>
        <v>5</v>
      </c>
      <c r="CE102" s="1">
        <f>Original!ZK103</f>
        <v>5</v>
      </c>
      <c r="CF102" s="1">
        <f t="shared" si="5"/>
        <v>5</v>
      </c>
      <c r="CG102" s="1">
        <f>Original!XW103</f>
        <v>5</v>
      </c>
      <c r="CH102" s="1">
        <f>Original!XX103</f>
        <v>4</v>
      </c>
      <c r="CI102" s="1">
        <f>IF(Original!XX103=1,5,IF(Original!XX103=2,4,IF(Original!XX103=3,3,IF(Original!XX103=4,2,IF(Original!XX103=5,1,".")))))</f>
        <v>2</v>
      </c>
      <c r="CJ102" s="1">
        <f>IF(Original!XY103=1,5,IF(Original!XY103=2,4,IF(Original!XY103=3,3,IF(Original!XY103=4,2,IF(Original!XY103=5,1,".")))))</f>
        <v>5</v>
      </c>
      <c r="CK102" s="1">
        <f>IF(Original!XZ103=1,5,IF(Original!XZ103=2,4,IF(Original!XZ103=3,3,IF(Original!XZ103=4,2,IF(Original!XZ103=5,1,".")))))</f>
        <v>5</v>
      </c>
      <c r="CL102" s="1">
        <f>Original!YA103</f>
        <v>3</v>
      </c>
      <c r="CM102" s="1">
        <f>Original!YB103</f>
        <v>5</v>
      </c>
      <c r="CN102" s="1">
        <f>Original!YC103</f>
        <v>5</v>
      </c>
      <c r="CO102" s="1">
        <f>IF(Original!YD103=1,5,IF(Original!YD103=2,4,IF(Original!YD103=3,3,IF(Original!YD103=4,2,IF(Original!YD103=5,1,".")))))</f>
        <v>2</v>
      </c>
      <c r="CP102" s="1">
        <f>IF(Original!YE103=1,5,IF(Original!YE103=2,4,IF(Original!YE103=3,3,IF(Original!YE103=4,2,IF(Original!YE103=5,1,".")))))</f>
        <v>5</v>
      </c>
      <c r="CQ102" s="1">
        <f>IF(Original!YF103=1,5,IF(Original!YF103=2,4,IF(Original!YF103=3,3,IF(Original!YF103=4,2,IF(Original!YF103=5,1,".")))))</f>
        <v>4</v>
      </c>
      <c r="CR102" s="1">
        <f>IF(Original!YG103=1,5,IF(Original!YG103=2,4,IF(Original!YG103=3,3,IF(Original!YG103=4,2,IF(Original!YG103=5,1,".")))))</f>
        <v>5</v>
      </c>
      <c r="CS102" s="1">
        <f t="shared" si="6"/>
        <v>4.166666667</v>
      </c>
      <c r="CT102" s="1">
        <f>Original!YS103</f>
        <v>4</v>
      </c>
      <c r="CU102" s="1">
        <f>IF(Original!YT103=1,5,IF(Original!YT103=2,4,IF(Original!YT103=3,3,IF(Original!YT103=4,2,IF(Original!YT103=5,1,".")))))</f>
        <v>5</v>
      </c>
      <c r="CV102" s="1">
        <f>Original!YU103</f>
        <v>5</v>
      </c>
      <c r="CW102" s="1">
        <f>Original!YV103</f>
        <v>5</v>
      </c>
      <c r="CX102" s="1">
        <f>Original!YW103</f>
        <v>5</v>
      </c>
      <c r="CY102" s="1">
        <f>Original!YX103</f>
        <v>5</v>
      </c>
      <c r="CZ102" s="1">
        <f>IF(Original!YY103=1,5,IF(Original!YY103=2,4,IF(Original!YY103=3,3,IF(Original!YY103=4,2,IF(Original!YY103=5,1,".")))))</f>
        <v>4</v>
      </c>
      <c r="DA102" s="1">
        <f>Original!YZ103</f>
        <v>5</v>
      </c>
      <c r="DB102" s="1">
        <f>Original!ZA103</f>
        <v>5</v>
      </c>
      <c r="DC102" s="1">
        <f>Original!ZB103</f>
        <v>5</v>
      </c>
      <c r="DD102" s="1">
        <f>Original!ZC103</f>
        <v>5</v>
      </c>
      <c r="DE102" s="1">
        <f>Original!ZD103</f>
        <v>4</v>
      </c>
      <c r="DF102" s="1">
        <f>IF(Original!ZE103=1,5,IF(Original!ZE103=2,4,IF(Original!ZE103=3,3,IF(Original!ZE103=4,2,IF(Original!ZE103=5,1,".")))))</f>
        <v>5</v>
      </c>
      <c r="DG102" s="1">
        <f t="shared" si="7"/>
        <v>4.769230769</v>
      </c>
    </row>
    <row r="103" ht="15.75" customHeight="1">
      <c r="A103" s="1">
        <v>102.0</v>
      </c>
      <c r="B103" s="1">
        <f>IF(Original!A104="EFT 1 cue",1,IF(Original!A104="ERT 1 cue",2,IF(Original!A104="EFT 3 cue",3,IF(Original!A104="ERT 3 cue",4))))</f>
        <v>3</v>
      </c>
      <c r="C103" s="1">
        <f>Original!C104</f>
        <v>3</v>
      </c>
      <c r="D103" s="1">
        <f>Original!D104</f>
        <v>1</v>
      </c>
      <c r="E103" s="1">
        <f>Original!J104</f>
        <v>0.00194</v>
      </c>
      <c r="F103" s="1">
        <f>Original!K104</f>
        <v>-6.245067306</v>
      </c>
      <c r="G103" s="1">
        <f>Original!L104</f>
        <v>0</v>
      </c>
      <c r="H103" s="1">
        <f>Original!M104</f>
        <v>0.004741</v>
      </c>
      <c r="I103" s="1">
        <f>Original!N104</f>
        <v>-5.351507195</v>
      </c>
      <c r="J103" s="1">
        <f>Original!O104</f>
        <v>0</v>
      </c>
      <c r="K103" s="1">
        <f>Original!R104</f>
        <v>99.22</v>
      </c>
      <c r="L103" s="1">
        <f>Original!S104</f>
        <v>97.66</v>
      </c>
      <c r="M103" s="1">
        <f>Original!T104</f>
        <v>96.1</v>
      </c>
      <c r="N103" s="1">
        <f>Original!U104</f>
        <v>97.66</v>
      </c>
      <c r="O103" s="1">
        <f>Original!V104</f>
        <v>58.6</v>
      </c>
      <c r="P103" s="1">
        <f>Original!W104</f>
        <v>60.16</v>
      </c>
      <c r="Q103" s="1">
        <f>Original!X104</f>
        <v>19.54</v>
      </c>
      <c r="R103" s="1">
        <f>Original!AA104</f>
        <v>66</v>
      </c>
      <c r="S103" s="1">
        <f>Original!AC104</f>
        <v>195</v>
      </c>
      <c r="T103" s="1">
        <f>Original!AK104</f>
        <v>31.47039</v>
      </c>
      <c r="U103" s="1">
        <f>Original!AM104</f>
        <v>1</v>
      </c>
      <c r="V103" s="1">
        <f>Original!AN104</f>
        <v>1</v>
      </c>
      <c r="W103" s="1">
        <f>Original!AS104</f>
        <v>2</v>
      </c>
      <c r="X103" s="1">
        <f>Original!AW104</f>
        <v>1</v>
      </c>
      <c r="Y103" s="1">
        <f>Original!AX104</f>
        <v>1</v>
      </c>
      <c r="Z103" s="1">
        <f>Original!AY104</f>
        <v>0</v>
      </c>
      <c r="AA103" s="1">
        <f>Original!AZ104</f>
        <v>0</v>
      </c>
      <c r="AB103" s="1">
        <f>Original!BA104</f>
        <v>0</v>
      </c>
      <c r="AC103" s="1">
        <f>Original!BB104</f>
        <v>0</v>
      </c>
      <c r="AD103" s="1">
        <f>Original!BC104</f>
        <v>0</v>
      </c>
      <c r="AE103" s="1">
        <f>Original!BD104</f>
        <v>2</v>
      </c>
      <c r="AF103" s="1">
        <f>Original!BE104</f>
        <v>4</v>
      </c>
      <c r="AG103" s="1">
        <f>Original!BF104</f>
        <v>1</v>
      </c>
      <c r="AH103" s="1">
        <f>Original!BJ104</f>
        <v>2</v>
      </c>
      <c r="AI103" s="1">
        <f>Original!BW104</f>
        <v>3</v>
      </c>
      <c r="AJ103" s="1">
        <f>Original!BZ104</f>
        <v>7</v>
      </c>
      <c r="AK103" s="1">
        <f>Original!CC104</f>
        <v>7</v>
      </c>
      <c r="AL103" s="1">
        <f>Original!CD104</f>
        <v>1</v>
      </c>
      <c r="AM103" s="1">
        <f>Original!CF104</f>
        <v>30</v>
      </c>
      <c r="AN103" s="1"/>
      <c r="AO103" s="1">
        <f>Original!CO104</f>
        <v>1</v>
      </c>
      <c r="AP103" s="1">
        <f>Original!KP104</f>
        <v>5</v>
      </c>
      <c r="AQ103" s="1">
        <f>Original!KQ104</f>
        <v>5</v>
      </c>
      <c r="AR103" s="1">
        <f>Original!LD104</f>
        <v>5</v>
      </c>
      <c r="AS103" s="1">
        <f>Original!LE104</f>
        <v>5</v>
      </c>
      <c r="AT103" s="1">
        <f>Original!LR104</f>
        <v>5</v>
      </c>
      <c r="AU103" s="1">
        <f>Original!LS104</f>
        <v>5</v>
      </c>
      <c r="AV103" s="1">
        <f>Original!MF104</f>
        <v>5</v>
      </c>
      <c r="AW103" s="1">
        <f>Original!MG104</f>
        <v>5</v>
      </c>
      <c r="AX103" s="1">
        <f>Original!MT104</f>
        <v>5</v>
      </c>
      <c r="AY103" s="1">
        <f>Original!MU104</f>
        <v>5</v>
      </c>
      <c r="AZ103" s="1">
        <f>Original!NH104</f>
        <v>5</v>
      </c>
      <c r="BA103" s="1">
        <f>Original!NI104</f>
        <v>5</v>
      </c>
      <c r="BB103" s="1">
        <f>Original!NV104</f>
        <v>5</v>
      </c>
      <c r="BC103" s="1">
        <f>Original!NW104</f>
        <v>5</v>
      </c>
      <c r="BD103" s="1">
        <f t="shared" si="1"/>
        <v>5</v>
      </c>
      <c r="BE103" s="1">
        <f>Original!PH104</f>
        <v>5</v>
      </c>
      <c r="BF103" s="1">
        <f>Original!PI104</f>
        <v>5</v>
      </c>
      <c r="BG103" s="1">
        <f>Original!PJ104</f>
        <v>5</v>
      </c>
      <c r="BH103" s="1">
        <f>Original!PK104</f>
        <v>5</v>
      </c>
      <c r="BI103" s="1">
        <f>Original!PL104</f>
        <v>5</v>
      </c>
      <c r="BJ103" s="1">
        <f>Original!PM104</f>
        <v>5</v>
      </c>
      <c r="BK103" s="1">
        <f t="shared" si="2"/>
        <v>5</v>
      </c>
      <c r="BL103" s="1">
        <f>Original!QW104</f>
        <v>5</v>
      </c>
      <c r="BM103" s="1">
        <f>Original!QX104</f>
        <v>5</v>
      </c>
      <c r="BN103" s="1">
        <f>Original!QY104</f>
        <v>5</v>
      </c>
      <c r="BO103" s="1">
        <f>Original!QZ104</f>
        <v>5</v>
      </c>
      <c r="BP103" s="1">
        <f>Original!RA104</f>
        <v>5</v>
      </c>
      <c r="BQ103" s="1">
        <f>Original!RB104</f>
        <v>5</v>
      </c>
      <c r="BR103" s="1">
        <f t="shared" si="3"/>
        <v>5</v>
      </c>
      <c r="BS103" s="1">
        <f>Original!YI104</f>
        <v>5</v>
      </c>
      <c r="BT103" s="1">
        <f>Original!YJ104</f>
        <v>5</v>
      </c>
      <c r="BU103" s="1">
        <f>Original!YK104</f>
        <v>5</v>
      </c>
      <c r="BV103" s="1">
        <f>Original!YL104</f>
        <v>5</v>
      </c>
      <c r="BW103" s="1">
        <f>Original!YM104</f>
        <v>5</v>
      </c>
      <c r="BX103" s="1">
        <f>Original!YN104</f>
        <v>5</v>
      </c>
      <c r="BY103" s="1">
        <f t="shared" si="4"/>
        <v>5</v>
      </c>
      <c r="BZ103" s="1">
        <f>Original!ZF104</f>
        <v>5</v>
      </c>
      <c r="CA103" s="1">
        <f>Original!ZG104</f>
        <v>5</v>
      </c>
      <c r="CB103" s="1">
        <f>Original!ZH104</f>
        <v>5</v>
      </c>
      <c r="CC103" s="1">
        <f>Original!ZI104</f>
        <v>5</v>
      </c>
      <c r="CD103" s="1">
        <f>Original!ZJ104</f>
        <v>5</v>
      </c>
      <c r="CE103" s="1">
        <f>Original!ZK104</f>
        <v>5</v>
      </c>
      <c r="CF103" s="1">
        <f t="shared" si="5"/>
        <v>5</v>
      </c>
      <c r="CG103" s="1">
        <f>Original!XW104</f>
        <v>5</v>
      </c>
      <c r="CH103" s="1">
        <f>Original!XX104</f>
        <v>4</v>
      </c>
      <c r="CI103" s="1">
        <f>IF(Original!XX104=1,5,IF(Original!XX104=2,4,IF(Original!XX104=3,3,IF(Original!XX104=4,2,IF(Original!XX104=5,1,".")))))</f>
        <v>2</v>
      </c>
      <c r="CJ103" s="1">
        <f>IF(Original!XY104=1,5,IF(Original!XY104=2,4,IF(Original!XY104=3,3,IF(Original!XY104=4,2,IF(Original!XY104=5,1,".")))))</f>
        <v>4</v>
      </c>
      <c r="CK103" s="1">
        <f>IF(Original!XZ104=1,5,IF(Original!XZ104=2,4,IF(Original!XZ104=3,3,IF(Original!XZ104=4,2,IF(Original!XZ104=5,1,".")))))</f>
        <v>4</v>
      </c>
      <c r="CL103" s="1">
        <f>Original!YA104</f>
        <v>4</v>
      </c>
      <c r="CM103" s="1">
        <f>Original!YB104</f>
        <v>5</v>
      </c>
      <c r="CN103" s="1">
        <f>Original!YC104</f>
        <v>5</v>
      </c>
      <c r="CO103" s="1">
        <f>IF(Original!YD104=1,5,IF(Original!YD104=2,4,IF(Original!YD104=3,3,IF(Original!YD104=4,2,IF(Original!YD104=5,1,".")))))</f>
        <v>1</v>
      </c>
      <c r="CP103" s="1">
        <f>IF(Original!YE104=1,5,IF(Original!YE104=2,4,IF(Original!YE104=3,3,IF(Original!YE104=4,2,IF(Original!YE104=5,1,".")))))</f>
        <v>5</v>
      </c>
      <c r="CQ103" s="1">
        <f>IF(Original!YF104=1,5,IF(Original!YF104=2,4,IF(Original!YF104=3,3,IF(Original!YF104=4,2,IF(Original!YF104=5,1,".")))))</f>
        <v>4</v>
      </c>
      <c r="CR103" s="1">
        <f>IF(Original!YG104=1,5,IF(Original!YG104=2,4,IF(Original!YG104=3,3,IF(Original!YG104=4,2,IF(Original!YG104=5,1,".")))))</f>
        <v>4</v>
      </c>
      <c r="CS103" s="1">
        <f t="shared" si="6"/>
        <v>3.916666667</v>
      </c>
      <c r="CT103" s="1">
        <f>Original!YS104</f>
        <v>5</v>
      </c>
      <c r="CU103" s="1">
        <f>IF(Original!YT104=1,5,IF(Original!YT104=2,4,IF(Original!YT104=3,3,IF(Original!YT104=4,2,IF(Original!YT104=5,1,".")))))</f>
        <v>5</v>
      </c>
      <c r="CV103" s="1">
        <f>Original!YU104</f>
        <v>5</v>
      </c>
      <c r="CW103" s="1">
        <f>Original!YV104</f>
        <v>5</v>
      </c>
      <c r="CX103" s="1">
        <f>Original!YW104</f>
        <v>4</v>
      </c>
      <c r="CY103" s="1">
        <f>Original!YX104</f>
        <v>5</v>
      </c>
      <c r="CZ103" s="1">
        <f>IF(Original!YY104=1,5,IF(Original!YY104=2,4,IF(Original!YY104=3,3,IF(Original!YY104=4,2,IF(Original!YY104=5,1,".")))))</f>
        <v>1</v>
      </c>
      <c r="DA103" s="1">
        <f>Original!YZ104</f>
        <v>5</v>
      </c>
      <c r="DB103" s="1">
        <f>Original!ZA104</f>
        <v>5</v>
      </c>
      <c r="DC103" s="1">
        <f>Original!ZB104</f>
        <v>5</v>
      </c>
      <c r="DD103" s="1">
        <f>Original!ZC104</f>
        <v>5</v>
      </c>
      <c r="DE103" s="1">
        <f>Original!ZD104</f>
        <v>5</v>
      </c>
      <c r="DF103" s="1">
        <f>IF(Original!ZE104=1,5,IF(Original!ZE104=2,4,IF(Original!ZE104=3,3,IF(Original!ZE104=4,2,IF(Original!ZE104=5,1,".")))))</f>
        <v>4</v>
      </c>
      <c r="DG103" s="1">
        <f t="shared" si="7"/>
        <v>4.538461538</v>
      </c>
    </row>
    <row r="104" ht="15.75" customHeight="1">
      <c r="A104" s="1">
        <v>103.0</v>
      </c>
      <c r="B104" s="1">
        <f>IF(Original!A105="EFT 1 cue",1,IF(Original!A105="ERT 1 cue",2,IF(Original!A105="EFT 3 cue",3,IF(Original!A105="ERT 3 cue",4))))</f>
        <v>3</v>
      </c>
      <c r="C104" s="1">
        <f>Original!C105</f>
        <v>3</v>
      </c>
      <c r="D104" s="1">
        <f>Original!D105</f>
        <v>1</v>
      </c>
      <c r="E104" s="1">
        <f>Original!J105</f>
        <v>0.00013</v>
      </c>
      <c r="F104" s="1">
        <f>Original!K105</f>
        <v>-8.947976108</v>
      </c>
      <c r="G104" s="1">
        <f>Original!L105</f>
        <v>0</v>
      </c>
      <c r="H104" s="1">
        <f>Original!M105</f>
        <v>0.000186</v>
      </c>
      <c r="I104" s="1">
        <f>Original!N105</f>
        <v>-8.589763884</v>
      </c>
      <c r="J104" s="1">
        <f>Original!O105</f>
        <v>0</v>
      </c>
      <c r="K104" s="1">
        <f>Original!R105</f>
        <v>99.22</v>
      </c>
      <c r="L104" s="1">
        <f>Original!S105</f>
        <v>99.22</v>
      </c>
      <c r="M104" s="1">
        <f>Original!T105</f>
        <v>97.66</v>
      </c>
      <c r="N104" s="1">
        <f>Original!U105</f>
        <v>96.1</v>
      </c>
      <c r="O104" s="1">
        <f>Original!V105</f>
        <v>99.22</v>
      </c>
      <c r="P104" s="1">
        <f>Original!W105</f>
        <v>83.6</v>
      </c>
      <c r="Q104" s="1">
        <f>Original!X105</f>
        <v>30.46</v>
      </c>
      <c r="R104" s="1">
        <f>Original!AA105</f>
        <v>67</v>
      </c>
      <c r="S104" s="1">
        <f>Original!AC105</f>
        <v>210</v>
      </c>
      <c r="T104" s="1">
        <f>Original!AK105</f>
        <v>32.88706</v>
      </c>
      <c r="U104" s="1">
        <f>Original!AM105</f>
        <v>0</v>
      </c>
      <c r="V104" s="1">
        <f>Original!AN105</f>
        <v>1</v>
      </c>
      <c r="W104" s="1">
        <f>Original!AS105</f>
        <v>1</v>
      </c>
      <c r="X104" s="1">
        <f>Original!AW105</f>
        <v>0</v>
      </c>
      <c r="Y104" s="1">
        <f>Original!AX105</f>
        <v>1</v>
      </c>
      <c r="Z104" s="1">
        <f>Original!AY105</f>
        <v>0</v>
      </c>
      <c r="AA104" s="1">
        <f>Original!AZ105</f>
        <v>1</v>
      </c>
      <c r="AB104" s="1">
        <f>Original!BA105</f>
        <v>1</v>
      </c>
      <c r="AC104" s="1">
        <f>Original!BB105</f>
        <v>0</v>
      </c>
      <c r="AD104" s="1">
        <f>Original!BC105</f>
        <v>0</v>
      </c>
      <c r="AE104" s="1">
        <f>Original!BD105</f>
        <v>2</v>
      </c>
      <c r="AF104" s="1">
        <f>Original!BE105</f>
        <v>7</v>
      </c>
      <c r="AG104" s="1">
        <f>Original!BF105</f>
        <v>3</v>
      </c>
      <c r="AH104" s="1">
        <f>Original!BJ105</f>
        <v>1</v>
      </c>
      <c r="AI104" s="1">
        <f>Original!BW105</f>
        <v>6</v>
      </c>
      <c r="AJ104" s="1">
        <f>Original!BZ105</f>
        <v>7</v>
      </c>
      <c r="AK104" s="1">
        <f>Original!CC105</f>
        <v>6</v>
      </c>
      <c r="AL104" s="1">
        <f>Original!CD105</f>
        <v>2</v>
      </c>
      <c r="AM104" s="1">
        <f>Original!CF105</f>
        <v>40</v>
      </c>
      <c r="AN104" s="1"/>
      <c r="AO104" s="1">
        <f>Original!CO105</f>
        <v>1</v>
      </c>
      <c r="AP104" s="1">
        <f>Original!KP105</f>
        <v>5</v>
      </c>
      <c r="AQ104" s="1">
        <f>Original!KQ105</f>
        <v>5</v>
      </c>
      <c r="AR104" s="1">
        <f>Original!LD105</f>
        <v>5</v>
      </c>
      <c r="AS104" s="1">
        <f>Original!LE105</f>
        <v>5</v>
      </c>
      <c r="AT104" s="1">
        <f>Original!LR105</f>
        <v>4</v>
      </c>
      <c r="AU104" s="1">
        <f>Original!LS105</f>
        <v>3</v>
      </c>
      <c r="AV104" s="1">
        <f>Original!MF105</f>
        <v>5</v>
      </c>
      <c r="AW104" s="1">
        <f>Original!MG105</f>
        <v>5</v>
      </c>
      <c r="AX104" s="1">
        <f>Original!MT105</f>
        <v>5</v>
      </c>
      <c r="AY104" s="1">
        <f>Original!MU105</f>
        <v>5</v>
      </c>
      <c r="AZ104" s="1">
        <f>Original!NH105</f>
        <v>5</v>
      </c>
      <c r="BA104" s="1">
        <f>Original!NI105</f>
        <v>5</v>
      </c>
      <c r="BB104" s="1">
        <f>Original!NV105</f>
        <v>5</v>
      </c>
      <c r="BC104" s="1">
        <f>Original!NW105</f>
        <v>5</v>
      </c>
      <c r="BD104" s="1">
        <f t="shared" si="1"/>
        <v>4.769230769</v>
      </c>
      <c r="BE104" s="1">
        <f>Original!PH105</f>
        <v>5</v>
      </c>
      <c r="BF104" s="1">
        <f>Original!PI105</f>
        <v>5</v>
      </c>
      <c r="BG104" s="1">
        <f>Original!PJ105</f>
        <v>5</v>
      </c>
      <c r="BH104" s="1">
        <f>Original!PK105</f>
        <v>5</v>
      </c>
      <c r="BI104" s="1">
        <f>Original!PL105</f>
        <v>5</v>
      </c>
      <c r="BJ104" s="1">
        <f>Original!PM105</f>
        <v>5</v>
      </c>
      <c r="BK104" s="1">
        <f t="shared" si="2"/>
        <v>5</v>
      </c>
      <c r="BL104" s="1">
        <f>Original!QW105</f>
        <v>5</v>
      </c>
      <c r="BM104" s="1">
        <f>Original!QX105</f>
        <v>5</v>
      </c>
      <c r="BN104" s="1">
        <f>Original!QY105</f>
        <v>5</v>
      </c>
      <c r="BO104" s="1">
        <f>Original!QZ105</f>
        <v>5</v>
      </c>
      <c r="BP104" s="1">
        <f>Original!RA105</f>
        <v>5</v>
      </c>
      <c r="BQ104" s="1">
        <f>Original!RB105</f>
        <v>5</v>
      </c>
      <c r="BR104" s="1">
        <f t="shared" si="3"/>
        <v>5</v>
      </c>
      <c r="BS104" s="1">
        <f>Original!YI105</f>
        <v>5</v>
      </c>
      <c r="BT104" s="1">
        <f>Original!YJ105</f>
        <v>5</v>
      </c>
      <c r="BU104" s="1">
        <f>Original!YK105</f>
        <v>5</v>
      </c>
      <c r="BV104" s="1">
        <f>Original!YL105</f>
        <v>5</v>
      </c>
      <c r="BW104" s="1">
        <f>Original!YM105</f>
        <v>5</v>
      </c>
      <c r="BX104" s="1">
        <f>Original!YN105</f>
        <v>5</v>
      </c>
      <c r="BY104" s="1">
        <f t="shared" si="4"/>
        <v>5</v>
      </c>
      <c r="BZ104" s="1">
        <f>Original!ZF105</f>
        <v>5</v>
      </c>
      <c r="CA104" s="1">
        <f>Original!ZG105</f>
        <v>5</v>
      </c>
      <c r="CB104" s="1">
        <f>Original!ZH105</f>
        <v>5</v>
      </c>
      <c r="CC104" s="1">
        <f>Original!ZI105</f>
        <v>5</v>
      </c>
      <c r="CD104" s="1">
        <f>Original!ZJ105</f>
        <v>5</v>
      </c>
      <c r="CE104" s="1">
        <f>Original!ZK105</f>
        <v>5</v>
      </c>
      <c r="CF104" s="1">
        <f t="shared" si="5"/>
        <v>5</v>
      </c>
      <c r="CG104" s="1">
        <f>Original!XW105</f>
        <v>4</v>
      </c>
      <c r="CH104" s="1">
        <f>Original!XX105</f>
        <v>4</v>
      </c>
      <c r="CI104" s="1">
        <f>IF(Original!XX105=1,5,IF(Original!XX105=2,4,IF(Original!XX105=3,3,IF(Original!XX105=4,2,IF(Original!XX105=5,1,".")))))</f>
        <v>2</v>
      </c>
      <c r="CJ104" s="1">
        <f>IF(Original!XY105=1,5,IF(Original!XY105=2,4,IF(Original!XY105=3,3,IF(Original!XY105=4,2,IF(Original!XY105=5,1,".")))))</f>
        <v>4</v>
      </c>
      <c r="CK104" s="1">
        <f>IF(Original!XZ105=1,5,IF(Original!XZ105=2,4,IF(Original!XZ105=3,3,IF(Original!XZ105=4,2,IF(Original!XZ105=5,1,".")))))</f>
        <v>4</v>
      </c>
      <c r="CL104" s="1">
        <f>Original!YA105</f>
        <v>2</v>
      </c>
      <c r="CM104" s="1">
        <f>Original!YB105</f>
        <v>5</v>
      </c>
      <c r="CN104" s="1">
        <f>Original!YC105</f>
        <v>3</v>
      </c>
      <c r="CO104" s="1">
        <f>IF(Original!YD105=1,5,IF(Original!YD105=2,4,IF(Original!YD105=3,3,IF(Original!YD105=4,2,IF(Original!YD105=5,1,".")))))</f>
        <v>1</v>
      </c>
      <c r="CP104" s="1">
        <f>IF(Original!YE105=1,5,IF(Original!YE105=2,4,IF(Original!YE105=3,3,IF(Original!YE105=4,2,IF(Original!YE105=5,1,".")))))</f>
        <v>4</v>
      </c>
      <c r="CQ104" s="1">
        <f>IF(Original!YF105=1,5,IF(Original!YF105=2,4,IF(Original!YF105=3,3,IF(Original!YF105=4,2,IF(Original!YF105=5,1,".")))))</f>
        <v>4</v>
      </c>
      <c r="CR104" s="1">
        <f>IF(Original!YG105=1,5,IF(Original!YG105=2,4,IF(Original!YG105=3,3,IF(Original!YG105=4,2,IF(Original!YG105=5,1,".")))))</f>
        <v>4</v>
      </c>
      <c r="CS104" s="1">
        <f t="shared" si="6"/>
        <v>3.416666667</v>
      </c>
      <c r="CT104" s="1">
        <f>Original!YS105</f>
        <v>2</v>
      </c>
      <c r="CU104" s="1">
        <f>IF(Original!YT105=1,5,IF(Original!YT105=2,4,IF(Original!YT105=3,3,IF(Original!YT105=4,2,IF(Original!YT105=5,1,".")))))</f>
        <v>2</v>
      </c>
      <c r="CV104" s="1">
        <f>Original!YU105</f>
        <v>2</v>
      </c>
      <c r="CW104" s="1">
        <f>Original!YV105</f>
        <v>3</v>
      </c>
      <c r="CX104" s="1">
        <f>Original!YW105</f>
        <v>4</v>
      </c>
      <c r="CY104" s="1">
        <f>Original!YX105</f>
        <v>4</v>
      </c>
      <c r="CZ104" s="1">
        <f>IF(Original!YY105=1,5,IF(Original!YY105=2,4,IF(Original!YY105=3,3,IF(Original!YY105=4,2,IF(Original!YY105=5,1,".")))))</f>
        <v>4</v>
      </c>
      <c r="DA104" s="1">
        <f>Original!YZ105</f>
        <v>5</v>
      </c>
      <c r="DB104" s="1">
        <f>Original!ZA105</f>
        <v>2</v>
      </c>
      <c r="DC104" s="1">
        <f>Original!ZB105</f>
        <v>4</v>
      </c>
      <c r="DD104" s="1">
        <f>Original!ZC105</f>
        <v>5</v>
      </c>
      <c r="DE104" s="1">
        <f>Original!ZD105</f>
        <v>2</v>
      </c>
      <c r="DF104" s="1">
        <f>IF(Original!ZE105=1,5,IF(Original!ZE105=2,4,IF(Original!ZE105=3,3,IF(Original!ZE105=4,2,IF(Original!ZE105=5,1,".")))))</f>
        <v>2</v>
      </c>
      <c r="DG104" s="1">
        <f t="shared" si="7"/>
        <v>3.153846154</v>
      </c>
    </row>
    <row r="105" ht="15.75" customHeight="1">
      <c r="A105" s="1">
        <v>104.0</v>
      </c>
      <c r="B105" s="1">
        <f>IF(Original!A106="EFT 1 cue",1,IF(Original!A106="ERT 1 cue",2,IF(Original!A106="EFT 3 cue",3,IF(Original!A106="ERT 3 cue",4))))</f>
        <v>3</v>
      </c>
      <c r="C105" s="1">
        <f>Original!C106</f>
        <v>3</v>
      </c>
      <c r="D105" s="1">
        <f>Original!D106</f>
        <v>1</v>
      </c>
      <c r="E105" s="1">
        <f>Original!J106</f>
        <v>0.00194</v>
      </c>
      <c r="F105" s="1">
        <f>Original!K106</f>
        <v>-6.245067306</v>
      </c>
      <c r="G105" s="1">
        <f>Original!L106</f>
        <v>0</v>
      </c>
      <c r="H105" s="1">
        <f>Original!M106</f>
        <v>0.00194</v>
      </c>
      <c r="I105" s="1">
        <f>Original!N106</f>
        <v>-6.245067306</v>
      </c>
      <c r="J105" s="1">
        <f>Original!O106</f>
        <v>0</v>
      </c>
      <c r="K105" s="1">
        <f>Original!R106</f>
        <v>99.22</v>
      </c>
      <c r="L105" s="1">
        <f>Original!S106</f>
        <v>99.22</v>
      </c>
      <c r="M105" s="1">
        <f>Original!T106</f>
        <v>99.22</v>
      </c>
      <c r="N105" s="1">
        <f>Original!U106</f>
        <v>99.22</v>
      </c>
      <c r="O105" s="1">
        <f>Original!V106</f>
        <v>99.22</v>
      </c>
      <c r="P105" s="1">
        <f>Original!W106</f>
        <v>14.84</v>
      </c>
      <c r="Q105" s="1">
        <f>Original!X106</f>
        <v>2.34</v>
      </c>
      <c r="R105" s="1">
        <f>Original!AA106</f>
        <v>68</v>
      </c>
      <c r="S105" s="1">
        <f>Original!AC106</f>
        <v>198</v>
      </c>
      <c r="T105" s="1">
        <f>Original!AK106</f>
        <v>30.10251</v>
      </c>
      <c r="U105" s="1">
        <f>Original!AM106</f>
        <v>0</v>
      </c>
      <c r="V105" s="1">
        <f>Original!AN106</f>
        <v>1</v>
      </c>
      <c r="W105" s="1">
        <f>Original!AS106</f>
        <v>1</v>
      </c>
      <c r="X105" s="1">
        <f>Original!AW106</f>
        <v>1</v>
      </c>
      <c r="Y105" s="1">
        <f>Original!AX106</f>
        <v>1</v>
      </c>
      <c r="Z105" s="1">
        <f>Original!AY106</f>
        <v>1</v>
      </c>
      <c r="AA105" s="1">
        <f>Original!AZ106</f>
        <v>1</v>
      </c>
      <c r="AB105" s="1">
        <f>Original!BA106</f>
        <v>0</v>
      </c>
      <c r="AC105" s="1">
        <f>Original!BB106</f>
        <v>0</v>
      </c>
      <c r="AD105" s="1">
        <f>Original!BC106</f>
        <v>0</v>
      </c>
      <c r="AE105" s="1">
        <f>Original!BD106</f>
        <v>1</v>
      </c>
      <c r="AF105" s="1">
        <f>Original!BE106</f>
        <v>8</v>
      </c>
      <c r="AG105" s="1">
        <f>Original!BF106</f>
        <v>4</v>
      </c>
      <c r="AH105" s="1">
        <f>Original!BJ106</f>
        <v>4</v>
      </c>
      <c r="AI105" s="1">
        <f>Original!BW106</f>
        <v>4</v>
      </c>
      <c r="AJ105" s="1">
        <f>Original!BZ106</f>
        <v>4</v>
      </c>
      <c r="AK105" s="1">
        <f>Original!CC106</f>
        <v>5</v>
      </c>
      <c r="AL105" s="1">
        <f>Original!CD106</f>
        <v>2</v>
      </c>
      <c r="AM105" s="1">
        <f>Original!CF106</f>
        <v>31</v>
      </c>
      <c r="AN105" s="1"/>
      <c r="AO105" s="1">
        <f>Original!CO106</f>
        <v>1</v>
      </c>
      <c r="AP105" s="1">
        <f>Original!KP106</f>
        <v>5</v>
      </c>
      <c r="AQ105" s="1">
        <f>Original!KQ106</f>
        <v>5</v>
      </c>
      <c r="AR105" s="1">
        <f>Original!LD106</f>
        <v>5</v>
      </c>
      <c r="AS105" s="1">
        <f>Original!LE106</f>
        <v>5</v>
      </c>
      <c r="AT105" s="1">
        <f>Original!LR106</f>
        <v>5</v>
      </c>
      <c r="AU105" s="1">
        <f>Original!LS106</f>
        <v>5</v>
      </c>
      <c r="AV105" s="1">
        <f>Original!MF106</f>
        <v>5</v>
      </c>
      <c r="AW105" s="1">
        <f>Original!MG106</f>
        <v>5</v>
      </c>
      <c r="AX105" s="1">
        <f>Original!MT106</f>
        <v>5</v>
      </c>
      <c r="AY105" s="1">
        <f>Original!MU106</f>
        <v>5</v>
      </c>
      <c r="AZ105" s="1">
        <f>Original!NH106</f>
        <v>5</v>
      </c>
      <c r="BA105" s="1">
        <f>Original!NI106</f>
        <v>5</v>
      </c>
      <c r="BB105" s="1">
        <f>Original!NV106</f>
        <v>5</v>
      </c>
      <c r="BC105" s="1">
        <f>Original!NW106</f>
        <v>5</v>
      </c>
      <c r="BD105" s="1">
        <f t="shared" si="1"/>
        <v>5</v>
      </c>
      <c r="BE105" s="1">
        <f>Original!PH106</f>
        <v>5</v>
      </c>
      <c r="BF105" s="1">
        <f>Original!PI106</f>
        <v>5</v>
      </c>
      <c r="BG105" s="1">
        <f>Original!PJ106</f>
        <v>5</v>
      </c>
      <c r="BH105" s="1">
        <f>Original!PK106</f>
        <v>5</v>
      </c>
      <c r="BI105" s="1">
        <f>Original!PL106</f>
        <v>5</v>
      </c>
      <c r="BJ105" s="1">
        <f>Original!PM106</f>
        <v>5</v>
      </c>
      <c r="BK105" s="1">
        <f t="shared" si="2"/>
        <v>5</v>
      </c>
      <c r="BL105" s="1">
        <f>Original!QW106</f>
        <v>5</v>
      </c>
      <c r="BM105" s="1">
        <f>Original!QX106</f>
        <v>5</v>
      </c>
      <c r="BN105" s="1">
        <f>Original!QY106</f>
        <v>5</v>
      </c>
      <c r="BO105" s="1">
        <f>Original!QZ106</f>
        <v>5</v>
      </c>
      <c r="BP105" s="1">
        <f>Original!RA106</f>
        <v>5</v>
      </c>
      <c r="BQ105" s="1">
        <f>Original!RB106</f>
        <v>5</v>
      </c>
      <c r="BR105" s="1">
        <f t="shared" si="3"/>
        <v>5</v>
      </c>
      <c r="BS105" s="1">
        <f>Original!YI106</f>
        <v>5</v>
      </c>
      <c r="BT105" s="1">
        <f>Original!YJ106</f>
        <v>5</v>
      </c>
      <c r="BU105" s="1">
        <f>Original!YK106</f>
        <v>5</v>
      </c>
      <c r="BV105" s="1">
        <f>Original!YL106</f>
        <v>5</v>
      </c>
      <c r="BW105" s="1">
        <f>Original!YM106</f>
        <v>5</v>
      </c>
      <c r="BX105" s="1">
        <f>Original!YN106</f>
        <v>5</v>
      </c>
      <c r="BY105" s="1">
        <f t="shared" si="4"/>
        <v>5</v>
      </c>
      <c r="BZ105" s="1">
        <f>Original!ZF106</f>
        <v>5</v>
      </c>
      <c r="CA105" s="1">
        <f>Original!ZG106</f>
        <v>5</v>
      </c>
      <c r="CB105" s="1">
        <f>Original!ZH106</f>
        <v>5</v>
      </c>
      <c r="CC105" s="1">
        <f>Original!ZI106</f>
        <v>5</v>
      </c>
      <c r="CD105" s="1">
        <f>Original!ZJ106</f>
        <v>5</v>
      </c>
      <c r="CE105" s="1">
        <f>Original!ZK106</f>
        <v>5</v>
      </c>
      <c r="CF105" s="1">
        <f t="shared" si="5"/>
        <v>5</v>
      </c>
      <c r="CG105" s="1">
        <f>Original!XW106</f>
        <v>4</v>
      </c>
      <c r="CH105" s="1">
        <f>Original!XX106</f>
        <v>4</v>
      </c>
      <c r="CI105" s="1">
        <f>IF(Original!XX106=1,5,IF(Original!XX106=2,4,IF(Original!XX106=3,3,IF(Original!XX106=4,2,IF(Original!XX106=5,1,".")))))</f>
        <v>2</v>
      </c>
      <c r="CJ105" s="1">
        <f>IF(Original!XY106=1,5,IF(Original!XY106=2,4,IF(Original!XY106=3,3,IF(Original!XY106=4,2,IF(Original!XY106=5,1,".")))))</f>
        <v>5</v>
      </c>
      <c r="CK105" s="1">
        <f>IF(Original!XZ106=1,5,IF(Original!XZ106=2,4,IF(Original!XZ106=3,3,IF(Original!XZ106=4,2,IF(Original!XZ106=5,1,".")))))</f>
        <v>5</v>
      </c>
      <c r="CL105" s="1">
        <f>Original!YA106</f>
        <v>3</v>
      </c>
      <c r="CM105" s="1">
        <f>Original!YB106</f>
        <v>4</v>
      </c>
      <c r="CN105" s="1">
        <f>Original!YC106</f>
        <v>4</v>
      </c>
      <c r="CO105" s="1">
        <f>IF(Original!YD106=1,5,IF(Original!YD106=2,4,IF(Original!YD106=3,3,IF(Original!YD106=4,2,IF(Original!YD106=5,1,".")))))</f>
        <v>2</v>
      </c>
      <c r="CP105" s="1">
        <f>IF(Original!YE106=1,5,IF(Original!YE106=2,4,IF(Original!YE106=3,3,IF(Original!YE106=4,2,IF(Original!YE106=5,1,".")))))</f>
        <v>5</v>
      </c>
      <c r="CQ105" s="1">
        <f>IF(Original!YF106=1,5,IF(Original!YF106=2,4,IF(Original!YF106=3,3,IF(Original!YF106=4,2,IF(Original!YF106=5,1,".")))))</f>
        <v>5</v>
      </c>
      <c r="CR105" s="1">
        <f>IF(Original!YG106=1,5,IF(Original!YG106=2,4,IF(Original!YG106=3,3,IF(Original!YG106=4,2,IF(Original!YG106=5,1,".")))))</f>
        <v>5</v>
      </c>
      <c r="CS105" s="1">
        <f t="shared" si="6"/>
        <v>4</v>
      </c>
      <c r="CT105" s="1">
        <f>Original!YS106</f>
        <v>4</v>
      </c>
      <c r="CU105" s="1">
        <f>IF(Original!YT106=1,5,IF(Original!YT106=2,4,IF(Original!YT106=3,3,IF(Original!YT106=4,2,IF(Original!YT106=5,1,".")))))</f>
        <v>4</v>
      </c>
      <c r="CV105" s="1">
        <f>Original!YU106</f>
        <v>5</v>
      </c>
      <c r="CW105" s="1">
        <f>Original!YV106</f>
        <v>4</v>
      </c>
      <c r="CX105" s="1">
        <f>Original!YW106</f>
        <v>5</v>
      </c>
      <c r="CY105" s="1">
        <f>Original!YX106</f>
        <v>5</v>
      </c>
      <c r="CZ105" s="1">
        <f>IF(Original!YY106=1,5,IF(Original!YY106=2,4,IF(Original!YY106=3,3,IF(Original!YY106=4,2,IF(Original!YY106=5,1,".")))))</f>
        <v>4</v>
      </c>
      <c r="DA105" s="1">
        <f>Original!YZ106</f>
        <v>4</v>
      </c>
      <c r="DB105" s="1">
        <f>Original!ZA106</f>
        <v>4</v>
      </c>
      <c r="DC105" s="1">
        <f>Original!ZB106</f>
        <v>5</v>
      </c>
      <c r="DD105" s="1">
        <f>Original!ZC106</f>
        <v>4</v>
      </c>
      <c r="DE105" s="1">
        <f>Original!ZD106</f>
        <v>3</v>
      </c>
      <c r="DF105" s="1">
        <f>IF(Original!ZE106=1,5,IF(Original!ZE106=2,4,IF(Original!ZE106=3,3,IF(Original!ZE106=4,2,IF(Original!ZE106=5,1,".")))))</f>
        <v>3</v>
      </c>
      <c r="DG105" s="1">
        <f t="shared" si="7"/>
        <v>4.153846154</v>
      </c>
    </row>
    <row r="106" ht="15.75" customHeight="1">
      <c r="A106" s="1">
        <v>105.0</v>
      </c>
      <c r="B106" s="1">
        <f>IF(Original!A107="EFT 1 cue",1,IF(Original!A107="ERT 1 cue",2,IF(Original!A107="EFT 3 cue",3,IF(Original!A107="ERT 3 cue",4))))</f>
        <v>3</v>
      </c>
      <c r="C106" s="1">
        <f>Original!C107</f>
        <v>3</v>
      </c>
      <c r="D106" s="1">
        <f>Original!D107</f>
        <v>1</v>
      </c>
      <c r="E106" s="1">
        <f>Original!J107</f>
        <v>0.00079</v>
      </c>
      <c r="F106" s="1">
        <f>Original!K107</f>
        <v>-7.143477613</v>
      </c>
      <c r="G106" s="1">
        <f>Original!L107</f>
        <v>0</v>
      </c>
      <c r="H106" s="1">
        <f>Original!M107</f>
        <v>0.000791</v>
      </c>
      <c r="I106" s="1">
        <f>Original!N107</f>
        <v>-7.14221259</v>
      </c>
      <c r="J106" s="1">
        <f>Original!O107</f>
        <v>0</v>
      </c>
      <c r="K106" s="1">
        <f>Original!R107</f>
        <v>99.22</v>
      </c>
      <c r="L106" s="1">
        <f>Original!S107</f>
        <v>99.22</v>
      </c>
      <c r="M106" s="1">
        <f>Original!T107</f>
        <v>99.22</v>
      </c>
      <c r="N106" s="1">
        <f>Original!U107</f>
        <v>89.84</v>
      </c>
      <c r="O106" s="1">
        <f>Original!V107</f>
        <v>99.22</v>
      </c>
      <c r="P106" s="1">
        <f>Original!W107</f>
        <v>42.96</v>
      </c>
      <c r="Q106" s="1">
        <f>Original!X107</f>
        <v>30.46</v>
      </c>
      <c r="R106" s="1">
        <f>Original!AA107</f>
        <v>70</v>
      </c>
      <c r="S106" s="1">
        <f>Original!AC107</f>
        <v>200</v>
      </c>
      <c r="T106" s="1">
        <f>Original!AK107</f>
        <v>28.69388</v>
      </c>
      <c r="U106" s="1">
        <f>Original!AM107</f>
        <v>0</v>
      </c>
      <c r="V106" s="1">
        <f>Original!AN107</f>
        <v>0</v>
      </c>
      <c r="W106" s="1">
        <f>Original!AS107</f>
        <v>0</v>
      </c>
      <c r="X106" s="1">
        <f>Original!AW107</f>
        <v>0</v>
      </c>
      <c r="Y106" s="1">
        <f>Original!AX107</f>
        <v>0</v>
      </c>
      <c r="Z106" s="1">
        <f>Original!AY107</f>
        <v>0</v>
      </c>
      <c r="AA106" s="1">
        <f>Original!AZ107</f>
        <v>0</v>
      </c>
      <c r="AB106" s="1">
        <f>Original!BA107</f>
        <v>0</v>
      </c>
      <c r="AC106" s="1">
        <f>Original!BB107</f>
        <v>0</v>
      </c>
      <c r="AD106" s="1">
        <f>Original!BC107</f>
        <v>0</v>
      </c>
      <c r="AE106" s="1">
        <f>Original!BD107</f>
        <v>2</v>
      </c>
      <c r="AF106" s="1">
        <f>Original!BE107</f>
        <v>8</v>
      </c>
      <c r="AG106" s="1">
        <f>Original!BF107</f>
        <v>4</v>
      </c>
      <c r="AH106" s="1">
        <f>Original!BJ107</f>
        <v>2</v>
      </c>
      <c r="AI106" s="1">
        <f>Original!BW107</f>
        <v>3</v>
      </c>
      <c r="AJ106" s="1">
        <f>Original!BZ107</f>
        <v>9</v>
      </c>
      <c r="AK106" s="1">
        <f>Original!CC107</f>
        <v>9</v>
      </c>
      <c r="AL106" s="1">
        <f>Original!CD107</f>
        <v>2</v>
      </c>
      <c r="AM106" s="1">
        <f>Original!CF107</f>
        <v>37</v>
      </c>
      <c r="AN106" s="1"/>
      <c r="AO106" s="1">
        <f>Original!CO107</f>
        <v>1</v>
      </c>
      <c r="AP106" s="1">
        <f>Original!KP107</f>
        <v>5</v>
      </c>
      <c r="AQ106" s="1">
        <f>Original!KQ107</f>
        <v>5</v>
      </c>
      <c r="AR106" s="1">
        <f>Original!LD107</f>
        <v>5</v>
      </c>
      <c r="AS106" s="1">
        <f>Original!LE107</f>
        <v>5</v>
      </c>
      <c r="AT106" s="1">
        <f>Original!LR107</f>
        <v>5</v>
      </c>
      <c r="AU106" s="1">
        <f>Original!LS107</f>
        <v>5</v>
      </c>
      <c r="AV106" s="1">
        <f>Original!MF107</f>
        <v>5</v>
      </c>
      <c r="AW106" s="1">
        <f>Original!MG107</f>
        <v>5</v>
      </c>
      <c r="AX106" s="1">
        <f>Original!MT107</f>
        <v>5</v>
      </c>
      <c r="AY106" s="1">
        <f>Original!MU107</f>
        <v>5</v>
      </c>
      <c r="AZ106" s="1">
        <f>Original!NH107</f>
        <v>5</v>
      </c>
      <c r="BA106" s="1">
        <f>Original!NI107</f>
        <v>5</v>
      </c>
      <c r="BB106" s="1">
        <f>Original!NV107</f>
        <v>5</v>
      </c>
      <c r="BC106" s="1">
        <f>Original!NW107</f>
        <v>5</v>
      </c>
      <c r="BD106" s="1">
        <f t="shared" si="1"/>
        <v>5</v>
      </c>
      <c r="BE106" s="1">
        <f>Original!PH107</f>
        <v>5</v>
      </c>
      <c r="BF106" s="1">
        <f>Original!PI107</f>
        <v>5</v>
      </c>
      <c r="BG106" s="1">
        <f>Original!PJ107</f>
        <v>5</v>
      </c>
      <c r="BH106" s="1">
        <f>Original!PK107</f>
        <v>5</v>
      </c>
      <c r="BI106" s="1">
        <f>Original!PL107</f>
        <v>5</v>
      </c>
      <c r="BJ106" s="1">
        <f>Original!PM107</f>
        <v>5</v>
      </c>
      <c r="BK106" s="1">
        <f t="shared" si="2"/>
        <v>5</v>
      </c>
      <c r="BL106" s="1">
        <f>Original!QW107</f>
        <v>5</v>
      </c>
      <c r="BM106" s="1">
        <f>Original!QX107</f>
        <v>5</v>
      </c>
      <c r="BN106" s="1">
        <f>Original!QY107</f>
        <v>5</v>
      </c>
      <c r="BO106" s="1">
        <f>Original!QZ107</f>
        <v>5</v>
      </c>
      <c r="BP106" s="1">
        <f>Original!RA107</f>
        <v>5</v>
      </c>
      <c r="BQ106" s="1">
        <f>Original!RB107</f>
        <v>5</v>
      </c>
      <c r="BR106" s="1">
        <f t="shared" si="3"/>
        <v>5</v>
      </c>
      <c r="BS106" s="1">
        <f>Original!YI107</f>
        <v>5</v>
      </c>
      <c r="BT106" s="1">
        <f>Original!YJ107</f>
        <v>5</v>
      </c>
      <c r="BU106" s="1">
        <f>Original!YK107</f>
        <v>5</v>
      </c>
      <c r="BV106" s="1">
        <f>Original!YL107</f>
        <v>5</v>
      </c>
      <c r="BW106" s="1">
        <f>Original!YM107</f>
        <v>5</v>
      </c>
      <c r="BX106" s="1">
        <f>Original!YN107</f>
        <v>5</v>
      </c>
      <c r="BY106" s="1">
        <f t="shared" si="4"/>
        <v>5</v>
      </c>
      <c r="BZ106" s="1">
        <f>Original!ZF107</f>
        <v>5</v>
      </c>
      <c r="CA106" s="1">
        <f>Original!ZG107</f>
        <v>5</v>
      </c>
      <c r="CB106" s="1">
        <f>Original!ZH107</f>
        <v>5</v>
      </c>
      <c r="CC106" s="1">
        <f>Original!ZI107</f>
        <v>5</v>
      </c>
      <c r="CD106" s="1">
        <f>Original!ZJ107</f>
        <v>5</v>
      </c>
      <c r="CE106" s="1">
        <f>Original!ZK107</f>
        <v>5</v>
      </c>
      <c r="CF106" s="1">
        <f t="shared" si="5"/>
        <v>5</v>
      </c>
      <c r="CG106" s="1">
        <f>Original!XW107</f>
        <v>4</v>
      </c>
      <c r="CH106" s="1">
        <f>Original!XX107</f>
        <v>4</v>
      </c>
      <c r="CI106" s="1">
        <f>IF(Original!XX107=1,5,IF(Original!XX107=2,4,IF(Original!XX107=3,3,IF(Original!XX107=4,2,IF(Original!XX107=5,1,".")))))</f>
        <v>2</v>
      </c>
      <c r="CJ106" s="1">
        <f>IF(Original!XY107=1,5,IF(Original!XY107=2,4,IF(Original!XY107=3,3,IF(Original!XY107=4,2,IF(Original!XY107=5,1,".")))))</f>
        <v>4</v>
      </c>
      <c r="CK106" s="1">
        <f>IF(Original!XZ107=1,5,IF(Original!XZ107=2,4,IF(Original!XZ107=3,3,IF(Original!XZ107=4,2,IF(Original!XZ107=5,1,".")))))</f>
        <v>4</v>
      </c>
      <c r="CL106" s="1">
        <f>Original!YA107</f>
        <v>3</v>
      </c>
      <c r="CM106" s="1">
        <f>Original!YB107</f>
        <v>4</v>
      </c>
      <c r="CN106" s="1">
        <f>Original!YC107</f>
        <v>4</v>
      </c>
      <c r="CO106" s="1">
        <f>IF(Original!YD107=1,5,IF(Original!YD107=2,4,IF(Original!YD107=3,3,IF(Original!YD107=4,2,IF(Original!YD107=5,1,".")))))</f>
        <v>2</v>
      </c>
      <c r="CP106" s="1">
        <f>IF(Original!YE107=1,5,IF(Original!YE107=2,4,IF(Original!YE107=3,3,IF(Original!YE107=4,2,IF(Original!YE107=5,1,".")))))</f>
        <v>5</v>
      </c>
      <c r="CQ106" s="1">
        <f>IF(Original!YF107=1,5,IF(Original!YF107=2,4,IF(Original!YF107=3,3,IF(Original!YF107=4,2,IF(Original!YF107=5,1,".")))))</f>
        <v>4</v>
      </c>
      <c r="CR106" s="1">
        <f>IF(Original!YG107=1,5,IF(Original!YG107=2,4,IF(Original!YG107=3,3,IF(Original!YG107=4,2,IF(Original!YG107=5,1,".")))))</f>
        <v>5</v>
      </c>
      <c r="CS106" s="1">
        <f t="shared" si="6"/>
        <v>3.75</v>
      </c>
      <c r="CT106" s="1">
        <f>Original!YS107</f>
        <v>2</v>
      </c>
      <c r="CU106" s="1">
        <f>IF(Original!YT107=1,5,IF(Original!YT107=2,4,IF(Original!YT107=3,3,IF(Original!YT107=4,2,IF(Original!YT107=5,1,".")))))</f>
        <v>3</v>
      </c>
      <c r="CV106" s="1">
        <f>Original!YU107</f>
        <v>4</v>
      </c>
      <c r="CW106" s="1">
        <f>Original!YV107</f>
        <v>4</v>
      </c>
      <c r="CX106" s="1">
        <f>Original!YW107</f>
        <v>4</v>
      </c>
      <c r="CY106" s="1">
        <f>Original!YX107</f>
        <v>4</v>
      </c>
      <c r="CZ106" s="1">
        <f>IF(Original!YY107=1,5,IF(Original!YY107=2,4,IF(Original!YY107=3,3,IF(Original!YY107=4,2,IF(Original!YY107=5,1,".")))))</f>
        <v>2</v>
      </c>
      <c r="DA106" s="1">
        <f>Original!YZ107</f>
        <v>4</v>
      </c>
      <c r="DB106" s="1">
        <f>Original!ZA107</f>
        <v>4</v>
      </c>
      <c r="DC106" s="1">
        <f>Original!ZB107</f>
        <v>4</v>
      </c>
      <c r="DD106" s="1">
        <f>Original!ZC107</f>
        <v>4</v>
      </c>
      <c r="DE106" s="1">
        <f>Original!ZD107</f>
        <v>4</v>
      </c>
      <c r="DF106" s="1">
        <f>IF(Original!ZE107=1,5,IF(Original!ZE107=2,4,IF(Original!ZE107=3,3,IF(Original!ZE107=4,2,IF(Original!ZE107=5,1,".")))))</f>
        <v>4</v>
      </c>
      <c r="DG106" s="1">
        <f t="shared" si="7"/>
        <v>3.615384615</v>
      </c>
    </row>
    <row r="107" ht="15.75" customHeight="1">
      <c r="A107" s="1">
        <v>106.0</v>
      </c>
      <c r="B107" s="1">
        <f>IF(Original!A108="EFT 1 cue",1,IF(Original!A108="ERT 1 cue",2,IF(Original!A108="EFT 3 cue",3,IF(Original!A108="ERT 3 cue",4))))</f>
        <v>3</v>
      </c>
      <c r="C107" s="1">
        <f>Original!C108</f>
        <v>3</v>
      </c>
      <c r="D107" s="1">
        <f>Original!D108</f>
        <v>1</v>
      </c>
      <c r="E107" s="1">
        <f>Original!J108</f>
        <v>0.00474</v>
      </c>
      <c r="F107" s="1">
        <f>Original!K108</f>
        <v>-5.351718143</v>
      </c>
      <c r="G107" s="1">
        <f>Original!L108</f>
        <v>0</v>
      </c>
      <c r="H107" s="1">
        <f>Original!M108</f>
        <v>24</v>
      </c>
      <c r="I107" s="1">
        <f>Original!N108</f>
        <v>3.17805383</v>
      </c>
      <c r="J107" s="1">
        <f>Original!O108</f>
        <v>0</v>
      </c>
      <c r="K107" s="1">
        <f>Original!R108</f>
        <v>99.22</v>
      </c>
      <c r="L107" s="1">
        <f>Original!S108</f>
        <v>99.22</v>
      </c>
      <c r="M107" s="1">
        <f>Original!T108</f>
        <v>99.22</v>
      </c>
      <c r="N107" s="1">
        <f>Original!U108</f>
        <v>94.54</v>
      </c>
      <c r="O107" s="1">
        <f>Original!V108</f>
        <v>96.1</v>
      </c>
      <c r="P107" s="1">
        <f>Original!W108</f>
        <v>24.22</v>
      </c>
      <c r="Q107" s="1">
        <f>Original!X108</f>
        <v>2.34</v>
      </c>
      <c r="R107" s="1">
        <f>Original!AA108</f>
        <v>70</v>
      </c>
      <c r="S107" s="1">
        <f>Original!AC108</f>
        <v>210</v>
      </c>
      <c r="T107" s="1">
        <f>Original!AK108</f>
        <v>30.12857</v>
      </c>
      <c r="U107" s="1">
        <f>Original!AM108</f>
        <v>1</v>
      </c>
      <c r="V107" s="1">
        <f>Original!AN108</f>
        <v>1</v>
      </c>
      <c r="W107" s="1">
        <f>Original!AS108</f>
        <v>2</v>
      </c>
      <c r="X107" s="1">
        <f>Original!AW108</f>
        <v>1</v>
      </c>
      <c r="Y107" s="1">
        <f>Original!AX108</f>
        <v>1</v>
      </c>
      <c r="Z107" s="1">
        <f>Original!AY108</f>
        <v>2</v>
      </c>
      <c r="AA107" s="1">
        <f>Original!AZ108</f>
        <v>1</v>
      </c>
      <c r="AB107" s="1">
        <f>Original!BA108</f>
        <v>1</v>
      </c>
      <c r="AC107" s="1">
        <f>Original!BB108</f>
        <v>0</v>
      </c>
      <c r="AD107" s="1">
        <f>Original!BC108</f>
        <v>0</v>
      </c>
      <c r="AE107" s="1">
        <f>Original!BD108</f>
        <v>1</v>
      </c>
      <c r="AF107" s="1">
        <f>Original!BE108</f>
        <v>7</v>
      </c>
      <c r="AG107" s="1">
        <f>Original!BF108</f>
        <v>3</v>
      </c>
      <c r="AH107" s="1">
        <f>Original!BJ108</f>
        <v>4</v>
      </c>
      <c r="AI107" s="1">
        <f>Original!BW108</f>
        <v>5</v>
      </c>
      <c r="AJ107" s="1">
        <f>Original!BZ108</f>
        <v>5</v>
      </c>
      <c r="AK107" s="1">
        <f>Original!CC108</f>
        <v>5</v>
      </c>
      <c r="AL107" s="1">
        <f>Original!CD108</f>
        <v>1</v>
      </c>
      <c r="AM107" s="1">
        <f>Original!CF108</f>
        <v>35</v>
      </c>
      <c r="AN107" s="1"/>
      <c r="AO107" s="1">
        <f>Original!CO108</f>
        <v>1</v>
      </c>
      <c r="AP107" s="1">
        <f>Original!KP108</f>
        <v>5</v>
      </c>
      <c r="AQ107" s="1">
        <f>Original!KQ108</f>
        <v>5</v>
      </c>
      <c r="AR107" s="1">
        <f>Original!LD108</f>
        <v>5</v>
      </c>
      <c r="AS107" s="1">
        <f>Original!LE108</f>
        <v>5</v>
      </c>
      <c r="AT107" s="1">
        <f>Original!LR108</f>
        <v>5</v>
      </c>
      <c r="AU107" s="1">
        <f>Original!LS108</f>
        <v>5</v>
      </c>
      <c r="AV107" s="1">
        <f>Original!MF108</f>
        <v>5</v>
      </c>
      <c r="AW107" s="1">
        <f>Original!MG108</f>
        <v>5</v>
      </c>
      <c r="AX107" s="1">
        <f>Original!MT108</f>
        <v>5</v>
      </c>
      <c r="AY107" s="1">
        <f>Original!MU108</f>
        <v>5</v>
      </c>
      <c r="AZ107" s="1">
        <f>Original!NH108</f>
        <v>5</v>
      </c>
      <c r="BA107" s="1">
        <f>Original!NI108</f>
        <v>5</v>
      </c>
      <c r="BB107" s="1">
        <f>Original!NV108</f>
        <v>5</v>
      </c>
      <c r="BC107" s="1">
        <f>Original!NW108</f>
        <v>5</v>
      </c>
      <c r="BD107" s="1">
        <f t="shared" si="1"/>
        <v>5</v>
      </c>
      <c r="BE107" s="1">
        <f>Original!PH108</f>
        <v>3</v>
      </c>
      <c r="BF107" s="1">
        <f>Original!PI108</f>
        <v>3</v>
      </c>
      <c r="BG107" s="1">
        <f>Original!PJ108</f>
        <v>3</v>
      </c>
      <c r="BH107" s="1">
        <f>Original!PK108</f>
        <v>3</v>
      </c>
      <c r="BI107" s="1">
        <f>Original!PL108</f>
        <v>3</v>
      </c>
      <c r="BJ107" s="1">
        <f>Original!PM108</f>
        <v>3</v>
      </c>
      <c r="BK107" s="1">
        <f t="shared" si="2"/>
        <v>3</v>
      </c>
      <c r="BL107" s="1">
        <f>Original!QW108</f>
        <v>5</v>
      </c>
      <c r="BM107" s="1">
        <f>Original!QX108</f>
        <v>5</v>
      </c>
      <c r="BN107" s="1">
        <f>Original!QY108</f>
        <v>5</v>
      </c>
      <c r="BO107" s="1">
        <f>Original!QZ108</f>
        <v>5</v>
      </c>
      <c r="BP107" s="1">
        <f>Original!RA108</f>
        <v>5</v>
      </c>
      <c r="BQ107" s="1">
        <f>Original!RB108</f>
        <v>5</v>
      </c>
      <c r="BR107" s="1">
        <f t="shared" si="3"/>
        <v>5</v>
      </c>
      <c r="BS107" s="1">
        <f>Original!YI108</f>
        <v>4</v>
      </c>
      <c r="BT107" s="1">
        <f>Original!YJ108</f>
        <v>4</v>
      </c>
      <c r="BU107" s="1">
        <f>Original!YK108</f>
        <v>4</v>
      </c>
      <c r="BV107" s="1">
        <f>Original!YL108</f>
        <v>4</v>
      </c>
      <c r="BW107" s="1">
        <f>Original!YM108</f>
        <v>4</v>
      </c>
      <c r="BX107" s="1">
        <f>Original!YN108</f>
        <v>4</v>
      </c>
      <c r="BY107" s="1">
        <f t="shared" si="4"/>
        <v>4</v>
      </c>
      <c r="BZ107" s="1">
        <f>Original!ZF108</f>
        <v>4</v>
      </c>
      <c r="CA107" s="1">
        <f>Original!ZG108</f>
        <v>4</v>
      </c>
      <c r="CB107" s="1">
        <f>Original!ZH108</f>
        <v>4</v>
      </c>
      <c r="CC107" s="1">
        <f>Original!ZI108</f>
        <v>4</v>
      </c>
      <c r="CD107" s="1">
        <f>Original!ZJ108</f>
        <v>4</v>
      </c>
      <c r="CE107" s="1">
        <f>Original!ZK108</f>
        <v>4</v>
      </c>
      <c r="CF107" s="1">
        <f t="shared" si="5"/>
        <v>4</v>
      </c>
      <c r="CG107" s="1">
        <f>Original!XW108</f>
        <v>4</v>
      </c>
      <c r="CH107" s="1">
        <f>Original!XX108</f>
        <v>4</v>
      </c>
      <c r="CI107" s="1">
        <f>IF(Original!XX108=1,5,IF(Original!XX108=2,4,IF(Original!XX108=3,3,IF(Original!XX108=4,2,IF(Original!XX108=5,1,".")))))</f>
        <v>2</v>
      </c>
      <c r="CJ107" s="1">
        <f>IF(Original!XY108=1,5,IF(Original!XY108=2,4,IF(Original!XY108=3,3,IF(Original!XY108=4,2,IF(Original!XY108=5,1,".")))))</f>
        <v>4</v>
      </c>
      <c r="CK107" s="1">
        <f>IF(Original!XZ108=1,5,IF(Original!XZ108=2,4,IF(Original!XZ108=3,3,IF(Original!XZ108=4,2,IF(Original!XZ108=5,1,".")))))</f>
        <v>4</v>
      </c>
      <c r="CL107" s="1">
        <f>Original!YA108</f>
        <v>3</v>
      </c>
      <c r="CM107" s="1">
        <f>Original!YB108</f>
        <v>4</v>
      </c>
      <c r="CN107" s="1">
        <f>Original!YC108</f>
        <v>4</v>
      </c>
      <c r="CO107" s="1">
        <f>IF(Original!YD108=1,5,IF(Original!YD108=2,4,IF(Original!YD108=3,3,IF(Original!YD108=4,2,IF(Original!YD108=5,1,".")))))</f>
        <v>2</v>
      </c>
      <c r="CP107" s="1">
        <f>IF(Original!YE108=1,5,IF(Original!YE108=2,4,IF(Original!YE108=3,3,IF(Original!YE108=4,2,IF(Original!YE108=5,1,".")))))</f>
        <v>3</v>
      </c>
      <c r="CQ107" s="1">
        <f>IF(Original!YF108=1,5,IF(Original!YF108=2,4,IF(Original!YF108=3,3,IF(Original!YF108=4,2,IF(Original!YF108=5,1,".")))))</f>
        <v>4</v>
      </c>
      <c r="CR107" s="1">
        <f>IF(Original!YG108=1,5,IF(Original!YG108=2,4,IF(Original!YG108=3,3,IF(Original!YG108=4,2,IF(Original!YG108=5,1,".")))))</f>
        <v>4</v>
      </c>
      <c r="CS107" s="1">
        <f t="shared" si="6"/>
        <v>3.5</v>
      </c>
      <c r="CT107" s="1">
        <f>Original!YS108</f>
        <v>4</v>
      </c>
      <c r="CU107" s="1">
        <f>IF(Original!YT108=1,5,IF(Original!YT108=2,4,IF(Original!YT108=3,3,IF(Original!YT108=4,2,IF(Original!YT108=5,1,".")))))</f>
        <v>4</v>
      </c>
      <c r="CV107" s="1">
        <f>Original!YU108</f>
        <v>4</v>
      </c>
      <c r="CW107" s="1">
        <f>Original!YV108</f>
        <v>4</v>
      </c>
      <c r="CX107" s="1">
        <f>Original!YW108</f>
        <v>5</v>
      </c>
      <c r="CY107" s="1">
        <f>Original!YX108</f>
        <v>5</v>
      </c>
      <c r="CZ107" s="1">
        <f>IF(Original!YY108=1,5,IF(Original!YY108=2,4,IF(Original!YY108=3,3,IF(Original!YY108=4,2,IF(Original!YY108=5,1,".")))))</f>
        <v>2</v>
      </c>
      <c r="DA107" s="1">
        <f>Original!YZ108</f>
        <v>5</v>
      </c>
      <c r="DB107" s="1">
        <f>Original!ZA108</f>
        <v>5</v>
      </c>
      <c r="DC107" s="1">
        <f>Original!ZB108</f>
        <v>2</v>
      </c>
      <c r="DD107" s="1">
        <f>Original!ZC108</f>
        <v>4</v>
      </c>
      <c r="DE107" s="1">
        <f>Original!ZD108</f>
        <v>4</v>
      </c>
      <c r="DF107" s="1">
        <f>IF(Original!ZE108=1,5,IF(Original!ZE108=2,4,IF(Original!ZE108=3,3,IF(Original!ZE108=4,2,IF(Original!ZE108=5,1,".")))))</f>
        <v>2</v>
      </c>
      <c r="DG107" s="1">
        <f t="shared" si="7"/>
        <v>3.846153846</v>
      </c>
    </row>
    <row r="108" ht="15.75" customHeight="1">
      <c r="A108" s="1">
        <v>107.0</v>
      </c>
      <c r="B108" s="1">
        <f>IF(Original!A109="EFT 1 cue",1,IF(Original!A109="ERT 1 cue",2,IF(Original!A109="EFT 3 cue",3,IF(Original!A109="ERT 3 cue",4))))</f>
        <v>3</v>
      </c>
      <c r="C108" s="1">
        <f>Original!C109</f>
        <v>3</v>
      </c>
      <c r="D108" s="1">
        <f>Original!D109</f>
        <v>1</v>
      </c>
      <c r="E108" s="1">
        <f>Original!J109</f>
        <v>0.00474</v>
      </c>
      <c r="F108" s="1">
        <f>Original!K109</f>
        <v>-5.351718143</v>
      </c>
      <c r="G108" s="1">
        <f>Original!L109</f>
        <v>0</v>
      </c>
      <c r="H108" s="1">
        <f>Original!M109</f>
        <v>24</v>
      </c>
      <c r="I108" s="1">
        <f>Original!N109</f>
        <v>3.17805383</v>
      </c>
      <c r="J108" s="1">
        <f>Original!O109</f>
        <v>0</v>
      </c>
      <c r="K108" s="1">
        <f>Original!R109</f>
        <v>99.22</v>
      </c>
      <c r="L108" s="1">
        <f>Original!S109</f>
        <v>99.22</v>
      </c>
      <c r="M108" s="1">
        <f>Original!T109</f>
        <v>74.22</v>
      </c>
      <c r="N108" s="1">
        <f>Original!U109</f>
        <v>49.22</v>
      </c>
      <c r="O108" s="1">
        <f>Original!V109</f>
        <v>74.22</v>
      </c>
      <c r="P108" s="1">
        <f>Original!W109</f>
        <v>49.22</v>
      </c>
      <c r="Q108" s="1">
        <f>Original!X109</f>
        <v>5.46</v>
      </c>
      <c r="R108" s="1">
        <f>Original!AA109</f>
        <v>61</v>
      </c>
      <c r="S108" s="1">
        <f>Original!AC109</f>
        <v>190</v>
      </c>
      <c r="T108" s="1">
        <f>Original!AK109</f>
        <v>35.89626</v>
      </c>
      <c r="U108" s="1">
        <f>Original!AM109</f>
        <v>1</v>
      </c>
      <c r="V108" s="1">
        <f>Original!AN109</f>
        <v>1</v>
      </c>
      <c r="W108" s="1">
        <f>Original!AS109</f>
        <v>2</v>
      </c>
      <c r="X108" s="1">
        <f>Original!AW109</f>
        <v>2</v>
      </c>
      <c r="Y108" s="1">
        <f>Original!AX109</f>
        <v>2</v>
      </c>
      <c r="Z108" s="1">
        <f>Original!AY109</f>
        <v>0</v>
      </c>
      <c r="AA108" s="1">
        <f>Original!AZ109</f>
        <v>0</v>
      </c>
      <c r="AB108" s="1">
        <f>Original!BA109</f>
        <v>1</v>
      </c>
      <c r="AC108" s="1">
        <f>Original!BB109</f>
        <v>0</v>
      </c>
      <c r="AD108" s="1">
        <f>Original!BC109</f>
        <v>0</v>
      </c>
      <c r="AE108" s="1">
        <f>Original!BD109</f>
        <v>1</v>
      </c>
      <c r="AF108" s="1">
        <f>Original!BE109</f>
        <v>8</v>
      </c>
      <c r="AG108" s="1">
        <f>Original!BF109</f>
        <v>4</v>
      </c>
      <c r="AH108" s="1">
        <f>Original!BJ109</f>
        <v>2</v>
      </c>
      <c r="AI108" s="1">
        <f>Original!BW109</f>
        <v>2</v>
      </c>
      <c r="AJ108" s="1">
        <f>Original!BZ109</f>
        <v>4</v>
      </c>
      <c r="AK108" s="1">
        <f>Original!CC109</f>
        <v>4</v>
      </c>
      <c r="AL108" s="1">
        <f>Original!CD109</f>
        <v>2</v>
      </c>
      <c r="AM108" s="1">
        <f>Original!CF109</f>
        <v>52</v>
      </c>
      <c r="AN108" s="1"/>
      <c r="AO108" s="1">
        <f>Original!CO109</f>
        <v>1</v>
      </c>
      <c r="AP108" s="1">
        <f>Original!KP109</f>
        <v>3</v>
      </c>
      <c r="AQ108" s="1">
        <f>Original!KQ109</f>
        <v>3</v>
      </c>
      <c r="AR108" s="1">
        <f>Original!LD109</f>
        <v>4</v>
      </c>
      <c r="AS108" s="1">
        <f>Original!LE109</f>
        <v>4</v>
      </c>
      <c r="AT108" s="1">
        <f>Original!LR109</f>
        <v>4</v>
      </c>
      <c r="AU108" s="1">
        <f>Original!LS109</f>
        <v>5</v>
      </c>
      <c r="AV108" s="1">
        <f>Original!MF109</f>
        <v>4</v>
      </c>
      <c r="AW108" s="1">
        <f>Original!MG109</f>
        <v>5</v>
      </c>
      <c r="AX108" s="1">
        <f>Original!MT109</f>
        <v>5</v>
      </c>
      <c r="AY108" s="1">
        <f>Original!MU109</f>
        <v>5</v>
      </c>
      <c r="AZ108" s="1">
        <f>Original!NH109</f>
        <v>3</v>
      </c>
      <c r="BA108" s="1">
        <f>Original!NI109</f>
        <v>5</v>
      </c>
      <c r="BB108" s="1">
        <f>Original!NV109</f>
        <v>3</v>
      </c>
      <c r="BC108" s="1">
        <f>Original!NW109</f>
        <v>4</v>
      </c>
      <c r="BD108" s="1">
        <f t="shared" si="1"/>
        <v>4.153846154</v>
      </c>
      <c r="BE108" s="1">
        <f>Original!PH109</f>
        <v>4</v>
      </c>
      <c r="BF108" s="1">
        <f>Original!PI109</f>
        <v>4</v>
      </c>
      <c r="BG108" s="1">
        <f>Original!PJ109</f>
        <v>4</v>
      </c>
      <c r="BH108" s="1">
        <f>Original!PK109</f>
        <v>5</v>
      </c>
      <c r="BI108" s="1">
        <f>Original!PL109</f>
        <v>5</v>
      </c>
      <c r="BJ108" s="1">
        <f>Original!PM109</f>
        <v>5</v>
      </c>
      <c r="BK108" s="1">
        <f t="shared" si="2"/>
        <v>4.5</v>
      </c>
      <c r="BL108" s="1">
        <f>Original!QW109</f>
        <v>4</v>
      </c>
      <c r="BM108" s="1">
        <f>Original!QX109</f>
        <v>2</v>
      </c>
      <c r="BN108" s="1">
        <f>Original!QY109</f>
        <v>4</v>
      </c>
      <c r="BO108" s="1">
        <f>Original!QZ109</f>
        <v>3</v>
      </c>
      <c r="BP108" s="1">
        <f>Original!RA109</f>
        <v>4</v>
      </c>
      <c r="BQ108" s="1">
        <f>Original!RB109</f>
        <v>4</v>
      </c>
      <c r="BR108" s="1">
        <f t="shared" si="3"/>
        <v>3.5</v>
      </c>
      <c r="BS108" s="1">
        <f>Original!YI109</f>
        <v>3</v>
      </c>
      <c r="BT108" s="1">
        <f>Original!YJ109</f>
        <v>3</v>
      </c>
      <c r="BU108" s="1">
        <f>Original!YK109</f>
        <v>3</v>
      </c>
      <c r="BV108" s="1">
        <f>Original!YL109</f>
        <v>3</v>
      </c>
      <c r="BW108" s="1">
        <f>Original!YM109</f>
        <v>4</v>
      </c>
      <c r="BX108" s="1">
        <f>Original!YN109</f>
        <v>5</v>
      </c>
      <c r="BY108" s="1">
        <f t="shared" si="4"/>
        <v>3.5</v>
      </c>
      <c r="BZ108" s="1">
        <f>Original!ZF109</f>
        <v>3</v>
      </c>
      <c r="CA108" s="1">
        <f>Original!ZG109</f>
        <v>4</v>
      </c>
      <c r="CB108" s="1">
        <f>Original!ZH109</f>
        <v>3</v>
      </c>
      <c r="CC108" s="1">
        <f>Original!ZI109</f>
        <v>3</v>
      </c>
      <c r="CD108" s="1">
        <f>Original!ZJ109</f>
        <v>3</v>
      </c>
      <c r="CE108" s="1">
        <f>Original!ZK109</f>
        <v>5</v>
      </c>
      <c r="CF108" s="1">
        <f t="shared" si="5"/>
        <v>3.5</v>
      </c>
      <c r="CG108" s="1">
        <f>Original!XW109</f>
        <v>4</v>
      </c>
      <c r="CH108" s="1">
        <f>Original!XX109</f>
        <v>4</v>
      </c>
      <c r="CI108" s="1">
        <f>IF(Original!XX109=1,5,IF(Original!XX109=2,4,IF(Original!XX109=3,3,IF(Original!XX109=4,2,IF(Original!XX109=5,1,".")))))</f>
        <v>2</v>
      </c>
      <c r="CJ108" s="1">
        <f>IF(Original!XY109=1,5,IF(Original!XY109=2,4,IF(Original!XY109=3,3,IF(Original!XY109=4,2,IF(Original!XY109=5,1,".")))))</f>
        <v>4</v>
      </c>
      <c r="CK108" s="1">
        <f>IF(Original!XZ109=1,5,IF(Original!XZ109=2,4,IF(Original!XZ109=3,3,IF(Original!XZ109=4,2,IF(Original!XZ109=5,1,".")))))</f>
        <v>4</v>
      </c>
      <c r="CL108" s="1">
        <f>Original!YA109</f>
        <v>3</v>
      </c>
      <c r="CM108" s="1">
        <f>Original!YB109</f>
        <v>4</v>
      </c>
      <c r="CN108" s="1">
        <f>Original!YC109</f>
        <v>3</v>
      </c>
      <c r="CO108" s="1">
        <f>IF(Original!YD109=1,5,IF(Original!YD109=2,4,IF(Original!YD109=3,3,IF(Original!YD109=4,2,IF(Original!YD109=5,1,".")))))</f>
        <v>3</v>
      </c>
      <c r="CP108" s="1">
        <f>IF(Original!YE109=1,5,IF(Original!YE109=2,4,IF(Original!YE109=3,3,IF(Original!YE109=4,2,IF(Original!YE109=5,1,".")))))</f>
        <v>4</v>
      </c>
      <c r="CQ108" s="1">
        <f>IF(Original!YF109=1,5,IF(Original!YF109=2,4,IF(Original!YF109=3,3,IF(Original!YF109=4,2,IF(Original!YF109=5,1,".")))))</f>
        <v>3</v>
      </c>
      <c r="CR108" s="1">
        <f>IF(Original!YG109=1,5,IF(Original!YG109=2,4,IF(Original!YG109=3,3,IF(Original!YG109=4,2,IF(Original!YG109=5,1,".")))))</f>
        <v>4</v>
      </c>
      <c r="CS108" s="1">
        <f t="shared" si="6"/>
        <v>3.5</v>
      </c>
      <c r="CT108" s="1">
        <f>Original!YS109</f>
        <v>3</v>
      </c>
      <c r="CU108" s="1">
        <f>IF(Original!YT109=1,5,IF(Original!YT109=2,4,IF(Original!YT109=3,3,IF(Original!YT109=4,2,IF(Original!YT109=5,1,".")))))</f>
        <v>4</v>
      </c>
      <c r="CV108" s="1">
        <f>Original!YU109</f>
        <v>4</v>
      </c>
      <c r="CW108" s="1">
        <f>Original!YV109</f>
        <v>3</v>
      </c>
      <c r="CX108" s="1">
        <f>Original!YW109</f>
        <v>5</v>
      </c>
      <c r="CY108" s="1">
        <f>Original!YX109</f>
        <v>5</v>
      </c>
      <c r="CZ108" s="1">
        <f>IF(Original!YY109=1,5,IF(Original!YY109=2,4,IF(Original!YY109=3,3,IF(Original!YY109=4,2,IF(Original!YY109=5,1,".")))))</f>
        <v>4</v>
      </c>
      <c r="DA108" s="1">
        <f>Original!YZ109</f>
        <v>5</v>
      </c>
      <c r="DB108" s="1">
        <f>Original!ZA109</f>
        <v>5</v>
      </c>
      <c r="DC108" s="1">
        <f>Original!ZB109</f>
        <v>5</v>
      </c>
      <c r="DD108" s="1">
        <f>Original!ZC109</f>
        <v>3</v>
      </c>
      <c r="DE108" s="1">
        <f>Original!ZD109</f>
        <v>4</v>
      </c>
      <c r="DF108" s="1">
        <f>IF(Original!ZE109=1,5,IF(Original!ZE109=2,4,IF(Original!ZE109=3,3,IF(Original!ZE109=4,2,IF(Original!ZE109=5,1,".")))))</f>
        <v>4</v>
      </c>
      <c r="DG108" s="1">
        <f t="shared" si="7"/>
        <v>4.153846154</v>
      </c>
    </row>
    <row r="109" ht="15.75" customHeight="1">
      <c r="A109" s="1">
        <v>108.0</v>
      </c>
      <c r="B109" s="1">
        <f>IF(Original!A110="EFT 1 cue",1,IF(Original!A110="ERT 1 cue",2,IF(Original!A110="EFT 3 cue",3,IF(Original!A110="ERT 3 cue",4))))</f>
        <v>4</v>
      </c>
      <c r="C109" s="1">
        <f>Original!C110</f>
        <v>3</v>
      </c>
      <c r="D109" s="1">
        <f>Original!D110</f>
        <v>2</v>
      </c>
      <c r="E109" s="1">
        <f>Original!J110</f>
        <v>0.08248</v>
      </c>
      <c r="F109" s="1">
        <f>Original!K110</f>
        <v>-2.495199439</v>
      </c>
      <c r="G109" s="1">
        <f>Original!L110</f>
        <v>0</v>
      </c>
      <c r="H109" s="1">
        <f>Original!M110</f>
        <v>24</v>
      </c>
      <c r="I109" s="1">
        <f>Original!N110</f>
        <v>3.17805383</v>
      </c>
      <c r="J109" s="1">
        <f>Original!O110</f>
        <v>0</v>
      </c>
      <c r="K109" s="1">
        <f>Original!R110</f>
        <v>98.44</v>
      </c>
      <c r="L109" s="1">
        <f>Original!S110</f>
        <v>49.22</v>
      </c>
      <c r="M109" s="1">
        <f>Original!T110</f>
        <v>0.78</v>
      </c>
      <c r="N109" s="1">
        <f>Original!U110</f>
        <v>0.78</v>
      </c>
      <c r="O109" s="1">
        <f>Original!V110</f>
        <v>0.78</v>
      </c>
      <c r="P109" s="1">
        <f>Original!W110</f>
        <v>0.78</v>
      </c>
      <c r="Q109" s="1">
        <f>Original!X110</f>
        <v>0.78</v>
      </c>
      <c r="R109" s="1">
        <f>Original!AA110</f>
        <v>71</v>
      </c>
      <c r="S109" s="1">
        <f>Original!AC110</f>
        <v>220</v>
      </c>
      <c r="T109" s="1">
        <f>Original!AK110</f>
        <v>30.68042</v>
      </c>
      <c r="U109" s="1">
        <f>Original!AM110</f>
        <v>0</v>
      </c>
      <c r="V109" s="1">
        <f>Original!AN110</f>
        <v>2</v>
      </c>
      <c r="W109" s="1">
        <f>Original!AS110</f>
        <v>2</v>
      </c>
      <c r="X109" s="1">
        <f>Original!AW110</f>
        <v>2</v>
      </c>
      <c r="Y109" s="1">
        <f>Original!AX110</f>
        <v>2</v>
      </c>
      <c r="Z109" s="1">
        <f>Original!AY110</f>
        <v>0</v>
      </c>
      <c r="AA109" s="1">
        <f>Original!AZ110</f>
        <v>3</v>
      </c>
      <c r="AB109" s="1">
        <f>Original!BA110</f>
        <v>2</v>
      </c>
      <c r="AC109" s="1">
        <f>Original!BB110</f>
        <v>2</v>
      </c>
      <c r="AD109" s="1">
        <f>Original!BC110</f>
        <v>0</v>
      </c>
      <c r="AE109" s="1">
        <f>Original!BD110</f>
        <v>1</v>
      </c>
      <c r="AF109" s="1">
        <f>Original!BE110</f>
        <v>5</v>
      </c>
      <c r="AG109" s="1">
        <f>Original!BF110</f>
        <v>1</v>
      </c>
      <c r="AH109" s="1">
        <f>Original!BJ110</f>
        <v>1</v>
      </c>
      <c r="AI109" s="1">
        <f>Original!BW110</f>
        <v>2</v>
      </c>
      <c r="AJ109" s="1">
        <f>Original!BZ110</f>
        <v>7</v>
      </c>
      <c r="AK109" s="1">
        <f>Original!CC110</f>
        <v>6</v>
      </c>
      <c r="AL109" s="1">
        <f>Original!CD110</f>
        <v>1</v>
      </c>
      <c r="AM109" s="1">
        <f>Original!CF110</f>
        <v>29</v>
      </c>
      <c r="AN109" s="1"/>
      <c r="AO109" s="1">
        <f>Original!CO110</f>
        <v>1</v>
      </c>
      <c r="AP109" s="1">
        <f>Original!KP110</f>
        <v>4</v>
      </c>
      <c r="AQ109" s="1">
        <f>Original!KQ110</f>
        <v>5</v>
      </c>
      <c r="AR109" s="1">
        <f>Original!LD110</f>
        <v>5</v>
      </c>
      <c r="AS109" s="1">
        <f>Original!LE110</f>
        <v>5</v>
      </c>
      <c r="AT109" s="1">
        <f>Original!LR110</f>
        <v>5</v>
      </c>
      <c r="AU109" s="1">
        <f>Original!LS110</f>
        <v>5</v>
      </c>
      <c r="AV109" s="1">
        <f>Original!MF110</f>
        <v>5</v>
      </c>
      <c r="AW109" s="1">
        <f>Original!MG110</f>
        <v>5</v>
      </c>
      <c r="AX109" s="1">
        <f>Original!MT110</f>
        <v>5</v>
      </c>
      <c r="AY109" s="1">
        <f>Original!MU110</f>
        <v>5</v>
      </c>
      <c r="AZ109" s="1">
        <f>Original!NH110</f>
        <v>5</v>
      </c>
      <c r="BA109" s="1">
        <f>Original!NI110</f>
        <v>5</v>
      </c>
      <c r="BB109" s="1">
        <f>Original!NV110</f>
        <v>5</v>
      </c>
      <c r="BC109" s="1">
        <f>Original!NW110</f>
        <v>5</v>
      </c>
      <c r="BD109" s="1">
        <f t="shared" si="1"/>
        <v>5</v>
      </c>
      <c r="BE109" s="1">
        <f>Original!PH110</f>
        <v>5</v>
      </c>
      <c r="BF109" s="1">
        <f>Original!PI110</f>
        <v>5</v>
      </c>
      <c r="BG109" s="1">
        <f>Original!PJ110</f>
        <v>4</v>
      </c>
      <c r="BH109" s="1">
        <f>Original!PK110</f>
        <v>4</v>
      </c>
      <c r="BI109" s="1">
        <f>Original!PL110</f>
        <v>4</v>
      </c>
      <c r="BJ109" s="1">
        <f>Original!PM110</f>
        <v>5</v>
      </c>
      <c r="BK109" s="1">
        <f t="shared" si="2"/>
        <v>4.5</v>
      </c>
      <c r="BL109" s="1">
        <f>Original!QW110</f>
        <v>5</v>
      </c>
      <c r="BM109" s="1">
        <f>Original!QX110</f>
        <v>4</v>
      </c>
      <c r="BN109" s="1">
        <f>Original!QY110</f>
        <v>4</v>
      </c>
      <c r="BO109" s="1">
        <f>Original!QZ110</f>
        <v>4</v>
      </c>
      <c r="BP109" s="1">
        <f>Original!RA110</f>
        <v>4</v>
      </c>
      <c r="BQ109" s="1">
        <f>Original!RB110</f>
        <v>5</v>
      </c>
      <c r="BR109" s="1">
        <f t="shared" si="3"/>
        <v>4.333333333</v>
      </c>
      <c r="BS109" s="1">
        <f>Original!YI110</f>
        <v>5</v>
      </c>
      <c r="BT109" s="1">
        <f>Original!YJ110</f>
        <v>5</v>
      </c>
      <c r="BU109" s="1">
        <f>Original!YK110</f>
        <v>4</v>
      </c>
      <c r="BV109" s="1">
        <f>Original!YL110</f>
        <v>5</v>
      </c>
      <c r="BW109" s="1">
        <f>Original!YM110</f>
        <v>4</v>
      </c>
      <c r="BX109" s="1">
        <f>Original!YN110</f>
        <v>5</v>
      </c>
      <c r="BY109" s="1">
        <f t="shared" si="4"/>
        <v>4.666666667</v>
      </c>
      <c r="BZ109" s="1">
        <f>Original!ZF110</f>
        <v>5</v>
      </c>
      <c r="CA109" s="1">
        <f>Original!ZG110</f>
        <v>5</v>
      </c>
      <c r="CB109" s="1">
        <f>Original!ZH110</f>
        <v>4</v>
      </c>
      <c r="CC109" s="1">
        <f>Original!ZI110</f>
        <v>4</v>
      </c>
      <c r="CD109" s="1">
        <f>Original!ZJ110</f>
        <v>4</v>
      </c>
      <c r="CE109" s="1">
        <f>Original!ZK110</f>
        <v>4</v>
      </c>
      <c r="CF109" s="1">
        <f t="shared" si="5"/>
        <v>4.333333333</v>
      </c>
      <c r="CG109" s="1">
        <f>Original!XW110</f>
        <v>3</v>
      </c>
      <c r="CH109" s="1">
        <f>Original!XX110</f>
        <v>3</v>
      </c>
      <c r="CI109" s="1">
        <f>IF(Original!XX110=1,5,IF(Original!XX110=2,4,IF(Original!XX110=3,3,IF(Original!XX110=4,2,IF(Original!XX110=5,1,".")))))</f>
        <v>3</v>
      </c>
      <c r="CJ109" s="1">
        <f>IF(Original!XY110=1,5,IF(Original!XY110=2,4,IF(Original!XY110=3,3,IF(Original!XY110=4,2,IF(Original!XY110=5,1,".")))))</f>
        <v>2</v>
      </c>
      <c r="CK109" s="1">
        <f>IF(Original!XZ110=1,5,IF(Original!XZ110=2,4,IF(Original!XZ110=3,3,IF(Original!XZ110=4,2,IF(Original!XZ110=5,1,".")))))</f>
        <v>4</v>
      </c>
      <c r="CL109" s="1">
        <f>Original!YA110</f>
        <v>4</v>
      </c>
      <c r="CM109" s="1">
        <f>Original!YB110</f>
        <v>3</v>
      </c>
      <c r="CN109" s="1">
        <f>Original!YC110</f>
        <v>4</v>
      </c>
      <c r="CO109" s="1">
        <f>IF(Original!YD110=1,5,IF(Original!YD110=2,4,IF(Original!YD110=3,3,IF(Original!YD110=4,2,IF(Original!YD110=5,1,".")))))</f>
        <v>3</v>
      </c>
      <c r="CP109" s="1">
        <f>IF(Original!YE110=1,5,IF(Original!YE110=2,4,IF(Original!YE110=3,3,IF(Original!YE110=4,2,IF(Original!YE110=5,1,".")))))</f>
        <v>5</v>
      </c>
      <c r="CQ109" s="1">
        <f>IF(Original!YF110=1,5,IF(Original!YF110=2,4,IF(Original!YF110=3,3,IF(Original!YF110=4,2,IF(Original!YF110=5,1,".")))))</f>
        <v>5</v>
      </c>
      <c r="CR109" s="1">
        <f>IF(Original!YG110=1,5,IF(Original!YG110=2,4,IF(Original!YG110=3,3,IF(Original!YG110=4,2,IF(Original!YG110=5,1,".")))))</f>
        <v>5</v>
      </c>
      <c r="CS109" s="1">
        <f t="shared" si="6"/>
        <v>3.666666667</v>
      </c>
      <c r="CT109" s="1">
        <f>Original!YS110</f>
        <v>2</v>
      </c>
      <c r="CU109" s="1">
        <f>IF(Original!YT110=1,5,IF(Original!YT110=2,4,IF(Original!YT110=3,3,IF(Original!YT110=4,2,IF(Original!YT110=5,1,".")))))</f>
        <v>4</v>
      </c>
      <c r="CV109" s="1">
        <f>Original!YU110</f>
        <v>4</v>
      </c>
      <c r="CW109" s="1">
        <f>Original!YV110</f>
        <v>4</v>
      </c>
      <c r="CX109" s="1">
        <f>Original!YW110</f>
        <v>5</v>
      </c>
      <c r="CY109" s="1">
        <f>Original!YX110</f>
        <v>5</v>
      </c>
      <c r="CZ109" s="1">
        <f>IF(Original!YY110=1,5,IF(Original!YY110=2,4,IF(Original!YY110=3,3,IF(Original!YY110=4,2,IF(Original!YY110=5,1,".")))))</f>
        <v>3</v>
      </c>
      <c r="DA109" s="1">
        <f>Original!YZ110</f>
        <v>5</v>
      </c>
      <c r="DB109" s="1">
        <f>Original!ZA110</f>
        <v>3</v>
      </c>
      <c r="DC109" s="1">
        <f>Original!ZB110</f>
        <v>2</v>
      </c>
      <c r="DD109" s="1">
        <f>Original!ZC110</f>
        <v>4</v>
      </c>
      <c r="DE109" s="1">
        <f>Original!ZD110</f>
        <v>4</v>
      </c>
      <c r="DF109" s="1">
        <f>IF(Original!ZE110=1,5,IF(Original!ZE110=2,4,IF(Original!ZE110=3,3,IF(Original!ZE110=4,2,IF(Original!ZE110=5,1,".")))))</f>
        <v>4</v>
      </c>
      <c r="DG109" s="1">
        <f t="shared" si="7"/>
        <v>3.769230769</v>
      </c>
    </row>
    <row r="110" ht="15.75" customHeight="1">
      <c r="A110" s="1">
        <v>109.0</v>
      </c>
      <c r="B110" s="1">
        <f>IF(Original!A111="EFT 1 cue",1,IF(Original!A111="ERT 1 cue",2,IF(Original!A111="EFT 3 cue",3,IF(Original!A111="ERT 3 cue",4))))</f>
        <v>4</v>
      </c>
      <c r="C110" s="1">
        <f>Original!C111</f>
        <v>3</v>
      </c>
      <c r="D110" s="1">
        <f>Original!D111</f>
        <v>2</v>
      </c>
      <c r="E110" s="1">
        <f>Original!J111</f>
        <v>0.28868</v>
      </c>
      <c r="F110" s="1">
        <f>Original!K111</f>
        <v>-1.242436471</v>
      </c>
      <c r="G110" s="1">
        <f>Original!L111</f>
        <v>0</v>
      </c>
      <c r="H110" s="1">
        <f>Original!M111</f>
        <v>0.0825</v>
      </c>
      <c r="I110" s="1">
        <f>Original!N111</f>
        <v>-2.494956986</v>
      </c>
      <c r="J110" s="1">
        <f>Original!O111</f>
        <v>0</v>
      </c>
      <c r="K110" s="1">
        <f>Original!R111</f>
        <v>49.22</v>
      </c>
      <c r="L110" s="1">
        <f>Original!S111</f>
        <v>41.4</v>
      </c>
      <c r="M110" s="1">
        <f>Original!T111</f>
        <v>49.22</v>
      </c>
      <c r="N110" s="1">
        <f>Original!U111</f>
        <v>24.22</v>
      </c>
      <c r="O110" s="1">
        <f>Original!V111</f>
        <v>24.22</v>
      </c>
      <c r="P110" s="1">
        <f>Original!W111</f>
        <v>11.72</v>
      </c>
      <c r="Q110" s="1">
        <f>Original!X111</f>
        <v>2.34</v>
      </c>
      <c r="R110" s="1">
        <f>Original!AA111</f>
        <v>64</v>
      </c>
      <c r="S110" s="1">
        <f>Original!AC111</f>
        <v>172</v>
      </c>
      <c r="T110" s="1">
        <f>Original!AK111</f>
        <v>29.52051</v>
      </c>
      <c r="U110" s="1">
        <f>Original!AM111</f>
        <v>1</v>
      </c>
      <c r="V110" s="1">
        <f>Original!AN111</f>
        <v>0</v>
      </c>
      <c r="W110" s="1">
        <f>Original!AS111</f>
        <v>1</v>
      </c>
      <c r="X110" s="1">
        <f>Original!AW111</f>
        <v>1</v>
      </c>
      <c r="Y110" s="1">
        <f>Original!AX111</f>
        <v>1</v>
      </c>
      <c r="Z110" s="1">
        <f>Original!AY111</f>
        <v>1</v>
      </c>
      <c r="AA110" s="1">
        <f>Original!AZ111</f>
        <v>0</v>
      </c>
      <c r="AB110" s="1">
        <f>Original!BA111</f>
        <v>1</v>
      </c>
      <c r="AC110" s="1">
        <f>Original!BB111</f>
        <v>0</v>
      </c>
      <c r="AD110" s="1">
        <f>Original!BC111</f>
        <v>0</v>
      </c>
      <c r="AE110" s="1">
        <f>Original!BD111</f>
        <v>3</v>
      </c>
      <c r="AF110" s="1">
        <f>Original!BE111</f>
        <v>6</v>
      </c>
      <c r="AG110" s="1">
        <f>Original!BF111</f>
        <v>2</v>
      </c>
      <c r="AH110" s="1">
        <f>Original!BJ111</f>
        <v>3</v>
      </c>
      <c r="AI110" s="1">
        <f>Original!BW111</f>
        <v>3</v>
      </c>
      <c r="AJ110" s="1">
        <f>Original!BZ111</f>
        <v>5</v>
      </c>
      <c r="AK110" s="1">
        <f>Original!CC111</f>
        <v>4</v>
      </c>
      <c r="AL110" s="1">
        <f>Original!CD111</f>
        <v>2</v>
      </c>
      <c r="AM110" s="1">
        <f>Original!CF111</f>
        <v>40</v>
      </c>
      <c r="AN110" s="1"/>
      <c r="AO110" s="1">
        <f>Original!CO111</f>
        <v>1</v>
      </c>
      <c r="AP110" s="1">
        <f>Original!KP111</f>
        <v>5</v>
      </c>
      <c r="AQ110" s="1">
        <f>Original!KQ111</f>
        <v>5</v>
      </c>
      <c r="AR110" s="1">
        <f>Original!LD111</f>
        <v>5</v>
      </c>
      <c r="AS110" s="1">
        <f>Original!LE111</f>
        <v>5</v>
      </c>
      <c r="AT110" s="1">
        <f>Original!LR111</f>
        <v>5</v>
      </c>
      <c r="AU110" s="1">
        <f>Original!LS111</f>
        <v>5</v>
      </c>
      <c r="AV110" s="1">
        <f>Original!MF111</f>
        <v>4</v>
      </c>
      <c r="AW110" s="1">
        <f>Original!MG111</f>
        <v>4</v>
      </c>
      <c r="AX110" s="1">
        <f>Original!MT111</f>
        <v>5</v>
      </c>
      <c r="AY110" s="1">
        <f>Original!MU111</f>
        <v>5</v>
      </c>
      <c r="AZ110" s="1">
        <f>Original!NH111</f>
        <v>4</v>
      </c>
      <c r="BA110" s="1">
        <f>Original!NI111</f>
        <v>5</v>
      </c>
      <c r="BB110" s="1">
        <f>Original!NV111</f>
        <v>5</v>
      </c>
      <c r="BC110" s="1">
        <f>Original!NW111</f>
        <v>5</v>
      </c>
      <c r="BD110" s="1">
        <f t="shared" si="1"/>
        <v>4.769230769</v>
      </c>
      <c r="BE110" s="1">
        <f>Original!PH111</f>
        <v>5</v>
      </c>
      <c r="BF110" s="1">
        <f>Original!PI111</f>
        <v>5</v>
      </c>
      <c r="BG110" s="1">
        <f>Original!PJ111</f>
        <v>5</v>
      </c>
      <c r="BH110" s="1">
        <f>Original!PK111</f>
        <v>5</v>
      </c>
      <c r="BI110" s="1">
        <f>Original!PL111</f>
        <v>5</v>
      </c>
      <c r="BJ110" s="1">
        <f>Original!PM111</f>
        <v>5</v>
      </c>
      <c r="BK110" s="1">
        <f t="shared" si="2"/>
        <v>5</v>
      </c>
      <c r="BL110" s="1">
        <f>Original!QW111</f>
        <v>5</v>
      </c>
      <c r="BM110" s="1">
        <f>Original!QX111</f>
        <v>5</v>
      </c>
      <c r="BN110" s="1">
        <f>Original!QY111</f>
        <v>5</v>
      </c>
      <c r="BO110" s="1">
        <f>Original!QZ111</f>
        <v>5</v>
      </c>
      <c r="BP110" s="1">
        <f>Original!RA111</f>
        <v>5</v>
      </c>
      <c r="BQ110" s="1">
        <f>Original!RB111</f>
        <v>5</v>
      </c>
      <c r="BR110" s="1">
        <f t="shared" si="3"/>
        <v>5</v>
      </c>
      <c r="BS110" s="1">
        <f>Original!YI111</f>
        <v>2</v>
      </c>
      <c r="BT110" s="1">
        <f>Original!YJ111</f>
        <v>2</v>
      </c>
      <c r="BU110" s="1">
        <f>Original!YK111</f>
        <v>2</v>
      </c>
      <c r="BV110" s="1">
        <f>Original!YL111</f>
        <v>2</v>
      </c>
      <c r="BW110" s="1">
        <f>Original!YM111</f>
        <v>2</v>
      </c>
      <c r="BX110" s="1">
        <f>Original!YN111</f>
        <v>2</v>
      </c>
      <c r="BY110" s="1">
        <f t="shared" si="4"/>
        <v>2</v>
      </c>
      <c r="BZ110" s="1">
        <f>Original!ZF111</f>
        <v>5</v>
      </c>
      <c r="CA110" s="1">
        <f>Original!ZG111</f>
        <v>5</v>
      </c>
      <c r="CB110" s="1">
        <f>Original!ZH111</f>
        <v>5</v>
      </c>
      <c r="CC110" s="1">
        <f>Original!ZI111</f>
        <v>5</v>
      </c>
      <c r="CD110" s="1">
        <f>Original!ZJ111</f>
        <v>5</v>
      </c>
      <c r="CE110" s="1">
        <f>Original!ZK111</f>
        <v>5</v>
      </c>
      <c r="CF110" s="1">
        <f t="shared" si="5"/>
        <v>5</v>
      </c>
      <c r="CG110" s="1">
        <f>Original!XW111</f>
        <v>4</v>
      </c>
      <c r="CH110" s="1">
        <f>Original!XX111</f>
        <v>2</v>
      </c>
      <c r="CI110" s="1">
        <f>IF(Original!XX111=1,5,IF(Original!XX111=2,4,IF(Original!XX111=3,3,IF(Original!XX111=4,2,IF(Original!XX111=5,1,".")))))</f>
        <v>4</v>
      </c>
      <c r="CJ110" s="1">
        <f>IF(Original!XY111=1,5,IF(Original!XY111=2,4,IF(Original!XY111=3,3,IF(Original!XY111=4,2,IF(Original!XY111=5,1,".")))))</f>
        <v>2</v>
      </c>
      <c r="CK110" s="1">
        <f>IF(Original!XZ111=1,5,IF(Original!XZ111=2,4,IF(Original!XZ111=3,3,IF(Original!XZ111=4,2,IF(Original!XZ111=5,1,".")))))</f>
        <v>2</v>
      </c>
      <c r="CL110" s="1">
        <f>Original!YA111</f>
        <v>4</v>
      </c>
      <c r="CM110" s="1">
        <f>Original!YB111</f>
        <v>2</v>
      </c>
      <c r="CN110" s="1">
        <f>Original!YC111</f>
        <v>3</v>
      </c>
      <c r="CO110" s="1">
        <f>IF(Original!YD111=1,5,IF(Original!YD111=2,4,IF(Original!YD111=3,3,IF(Original!YD111=4,2,IF(Original!YD111=5,1,".")))))</f>
        <v>3</v>
      </c>
      <c r="CP110" s="1">
        <f>IF(Original!YE111=1,5,IF(Original!YE111=2,4,IF(Original!YE111=3,3,IF(Original!YE111=4,2,IF(Original!YE111=5,1,".")))))</f>
        <v>2</v>
      </c>
      <c r="CQ110" s="1">
        <f>IF(Original!YF111=1,5,IF(Original!YF111=2,4,IF(Original!YF111=3,3,IF(Original!YF111=4,2,IF(Original!YF111=5,1,".")))))</f>
        <v>2</v>
      </c>
      <c r="CR110" s="1">
        <f>IF(Original!YG111=1,5,IF(Original!YG111=2,4,IF(Original!YG111=3,3,IF(Original!YG111=4,2,IF(Original!YG111=5,1,".")))))</f>
        <v>2</v>
      </c>
      <c r="CS110" s="1">
        <f t="shared" si="6"/>
        <v>2.666666667</v>
      </c>
      <c r="CT110" s="1">
        <f>Original!YS111</f>
        <v>5</v>
      </c>
      <c r="CU110" s="1">
        <f>IF(Original!YT111=1,5,IF(Original!YT111=2,4,IF(Original!YT111=3,3,IF(Original!YT111=4,2,IF(Original!YT111=5,1,".")))))</f>
        <v>4</v>
      </c>
      <c r="CV110" s="1">
        <f>Original!YU111</f>
        <v>4</v>
      </c>
      <c r="CW110" s="1">
        <f>Original!YV111</f>
        <v>4</v>
      </c>
      <c r="CX110" s="1">
        <f>Original!YW111</f>
        <v>5</v>
      </c>
      <c r="CY110" s="1">
        <f>Original!YX111</f>
        <v>5</v>
      </c>
      <c r="CZ110" s="1">
        <f>IF(Original!YY111=1,5,IF(Original!YY111=2,4,IF(Original!YY111=3,3,IF(Original!YY111=4,2,IF(Original!YY111=5,1,".")))))</f>
        <v>4</v>
      </c>
      <c r="DA110" s="1">
        <f>Original!YZ111</f>
        <v>4</v>
      </c>
      <c r="DB110" s="1">
        <f>Original!ZA111</f>
        <v>5</v>
      </c>
      <c r="DC110" s="1">
        <f>Original!ZB111</f>
        <v>5</v>
      </c>
      <c r="DD110" s="1">
        <f>Original!ZC111</f>
        <v>4</v>
      </c>
      <c r="DE110" s="1">
        <f>Original!ZD111</f>
        <v>4</v>
      </c>
      <c r="DF110" s="1">
        <f>IF(Original!ZE111=1,5,IF(Original!ZE111=2,4,IF(Original!ZE111=3,3,IF(Original!ZE111=4,2,IF(Original!ZE111=5,1,".")))))</f>
        <v>2</v>
      </c>
      <c r="DG110" s="1">
        <f t="shared" si="7"/>
        <v>4.230769231</v>
      </c>
    </row>
    <row r="111" ht="15.75" customHeight="1">
      <c r="A111" s="1">
        <v>110.0</v>
      </c>
      <c r="B111" s="1">
        <f>IF(Original!A112="EFT 1 cue",1,IF(Original!A112="ERT 1 cue",2,IF(Original!A112="EFT 3 cue",3,IF(Original!A112="ERT 3 cue",4))))</f>
        <v>4</v>
      </c>
      <c r="C111" s="1">
        <f>Original!C112</f>
        <v>3</v>
      </c>
      <c r="D111" s="1">
        <f>Original!D112</f>
        <v>2</v>
      </c>
      <c r="E111" s="1">
        <f>Original!J112</f>
        <v>0.02323</v>
      </c>
      <c r="F111" s="1">
        <f>Original!K112</f>
        <v>-3.762310732</v>
      </c>
      <c r="G111" s="1">
        <f>Original!L112</f>
        <v>0</v>
      </c>
      <c r="H111" s="1">
        <f>Original!M112</f>
        <v>0.0134</v>
      </c>
      <c r="I111" s="1">
        <f>Original!N112</f>
        <v>-4.312500572</v>
      </c>
      <c r="J111" s="1">
        <f>Original!O112</f>
        <v>0</v>
      </c>
      <c r="K111" s="1">
        <f>Original!R112</f>
        <v>89.06</v>
      </c>
      <c r="L111" s="1">
        <f>Original!S112</f>
        <v>89.84</v>
      </c>
      <c r="M111" s="1">
        <f>Original!T112</f>
        <v>49.22</v>
      </c>
      <c r="N111" s="1">
        <f>Original!U112</f>
        <v>10.16</v>
      </c>
      <c r="O111" s="1">
        <f>Original!V112</f>
        <v>5.46</v>
      </c>
      <c r="P111" s="1">
        <f>Original!W112</f>
        <v>0.78</v>
      </c>
      <c r="Q111" s="1">
        <f>Original!X112</f>
        <v>0.78</v>
      </c>
      <c r="R111" s="1">
        <f>Original!AA112</f>
        <v>73</v>
      </c>
      <c r="S111" s="1">
        <f>Original!AC112</f>
        <v>245</v>
      </c>
      <c r="T111" s="1">
        <f>Original!AK112</f>
        <v>32.32032</v>
      </c>
      <c r="U111" s="1">
        <f>Original!AM112</f>
        <v>1</v>
      </c>
      <c r="V111" s="1">
        <f>Original!AN112</f>
        <v>1</v>
      </c>
      <c r="W111" s="1">
        <f>Original!AS112</f>
        <v>2</v>
      </c>
      <c r="X111" s="1">
        <f>Original!AW112</f>
        <v>2</v>
      </c>
      <c r="Y111" s="1">
        <f>Original!AX112</f>
        <v>1</v>
      </c>
      <c r="Z111" s="1">
        <f>Original!AY112</f>
        <v>1</v>
      </c>
      <c r="AA111" s="1">
        <f>Original!AZ112</f>
        <v>1</v>
      </c>
      <c r="AB111" s="1">
        <f>Original!BA112</f>
        <v>1</v>
      </c>
      <c r="AC111" s="1">
        <f>Original!BB112</f>
        <v>0</v>
      </c>
      <c r="AD111" s="1">
        <f>Original!BC112</f>
        <v>0</v>
      </c>
      <c r="AE111" s="1">
        <f>Original!BD112</f>
        <v>1</v>
      </c>
      <c r="AF111" s="1">
        <f>Original!BE112</f>
        <v>7</v>
      </c>
      <c r="AG111" s="1">
        <f>Original!BF112</f>
        <v>3</v>
      </c>
      <c r="AH111" s="1">
        <f>Original!BJ112</f>
        <v>2</v>
      </c>
      <c r="AI111" s="1">
        <f>Original!BW112</f>
        <v>7</v>
      </c>
      <c r="AJ111" s="1">
        <f>Original!BZ112</f>
        <v>5</v>
      </c>
      <c r="AK111" s="1">
        <f>Original!CC112</f>
        <v>6</v>
      </c>
      <c r="AL111" s="1">
        <f>Original!CD112</f>
        <v>1</v>
      </c>
      <c r="AM111" s="1">
        <f>Original!CF112</f>
        <v>25</v>
      </c>
      <c r="AN111" s="1"/>
      <c r="AO111" s="1">
        <f>Original!CO112</f>
        <v>1</v>
      </c>
      <c r="AP111" s="1">
        <f>Original!KP112</f>
        <v>4</v>
      </c>
      <c r="AQ111" s="1">
        <f>Original!KQ112</f>
        <v>4</v>
      </c>
      <c r="AR111" s="1">
        <f>Original!LD112</f>
        <v>2</v>
      </c>
      <c r="AS111" s="1">
        <f>Original!LE112</f>
        <v>2</v>
      </c>
      <c r="AT111" s="1">
        <f>Original!LR112</f>
        <v>4</v>
      </c>
      <c r="AU111" s="1">
        <f>Original!LS112</f>
        <v>4</v>
      </c>
      <c r="AV111" s="1">
        <f>Original!MF112</f>
        <v>4</v>
      </c>
      <c r="AW111" s="1">
        <f>Original!MG112</f>
        <v>3</v>
      </c>
      <c r="AX111" s="1">
        <f>Original!MT112</f>
        <v>4</v>
      </c>
      <c r="AY111" s="1">
        <f>Original!MU112</f>
        <v>4</v>
      </c>
      <c r="AZ111" s="1">
        <f>Original!NH112</f>
        <v>3</v>
      </c>
      <c r="BA111" s="1">
        <f>Original!NI112</f>
        <v>3</v>
      </c>
      <c r="BB111" s="1">
        <f>Original!NV112</f>
        <v>4</v>
      </c>
      <c r="BC111" s="1">
        <f>Original!NW112</f>
        <v>3</v>
      </c>
      <c r="BD111" s="1">
        <f t="shared" si="1"/>
        <v>3.384615385</v>
      </c>
      <c r="BE111" s="1">
        <f>Original!PH112</f>
        <v>3</v>
      </c>
      <c r="BF111" s="1">
        <f>Original!PI112</f>
        <v>2</v>
      </c>
      <c r="BG111" s="1">
        <f>Original!PJ112</f>
        <v>4</v>
      </c>
      <c r="BH111" s="1">
        <f>Original!PK112</f>
        <v>3</v>
      </c>
      <c r="BI111" s="1">
        <f>Original!PL112</f>
        <v>2</v>
      </c>
      <c r="BJ111" s="1">
        <f>Original!PM112</f>
        <v>2</v>
      </c>
      <c r="BK111" s="1">
        <f t="shared" si="2"/>
        <v>2.666666667</v>
      </c>
      <c r="BL111" s="1">
        <f>Original!QW112</f>
        <v>3</v>
      </c>
      <c r="BM111" s="1">
        <f>Original!QX112</f>
        <v>2</v>
      </c>
      <c r="BN111" s="1">
        <f>Original!QY112</f>
        <v>5</v>
      </c>
      <c r="BO111" s="1">
        <f>Original!QZ112</f>
        <v>4</v>
      </c>
      <c r="BP111" s="1">
        <f>Original!RA112</f>
        <v>3</v>
      </c>
      <c r="BQ111" s="1">
        <f>Original!RB112</f>
        <v>2</v>
      </c>
      <c r="BR111" s="1">
        <f t="shared" si="3"/>
        <v>3.166666667</v>
      </c>
      <c r="BS111" s="1">
        <f>Original!YI112</f>
        <v>3</v>
      </c>
      <c r="BT111" s="1">
        <f>Original!YJ112</f>
        <v>3</v>
      </c>
      <c r="BU111" s="1">
        <f>Original!YK112</f>
        <v>4</v>
      </c>
      <c r="BV111" s="1">
        <f>Original!YL112</f>
        <v>4</v>
      </c>
      <c r="BW111" s="1">
        <f>Original!YM112</f>
        <v>2</v>
      </c>
      <c r="BX111" s="1">
        <f>Original!YN112</f>
        <v>2</v>
      </c>
      <c r="BY111" s="1">
        <f t="shared" si="4"/>
        <v>3</v>
      </c>
      <c r="BZ111" s="1">
        <f>Original!ZF112</f>
        <v>3</v>
      </c>
      <c r="CA111" s="1">
        <f>Original!ZG112</f>
        <v>3</v>
      </c>
      <c r="CB111" s="1">
        <f>Original!ZH112</f>
        <v>4</v>
      </c>
      <c r="CC111" s="1">
        <f>Original!ZI112</f>
        <v>4</v>
      </c>
      <c r="CD111" s="1">
        <f>Original!ZJ112</f>
        <v>3</v>
      </c>
      <c r="CE111" s="1">
        <f>Original!ZK112</f>
        <v>2</v>
      </c>
      <c r="CF111" s="1">
        <f t="shared" si="5"/>
        <v>3.166666667</v>
      </c>
      <c r="CG111" s="1">
        <f>Original!XW112</f>
        <v>4</v>
      </c>
      <c r="CH111" s="1">
        <f>Original!XX112</f>
        <v>4</v>
      </c>
      <c r="CI111" s="1">
        <f>IF(Original!XX112=1,5,IF(Original!XX112=2,4,IF(Original!XX112=3,3,IF(Original!XX112=4,2,IF(Original!XX112=5,1,".")))))</f>
        <v>2</v>
      </c>
      <c r="CJ111" s="1">
        <f>IF(Original!XY112=1,5,IF(Original!XY112=2,4,IF(Original!XY112=3,3,IF(Original!XY112=4,2,IF(Original!XY112=5,1,".")))))</f>
        <v>4</v>
      </c>
      <c r="CK111" s="1">
        <f>IF(Original!XZ112=1,5,IF(Original!XZ112=2,4,IF(Original!XZ112=3,3,IF(Original!XZ112=4,2,IF(Original!XZ112=5,1,".")))))</f>
        <v>4</v>
      </c>
      <c r="CL111" s="1">
        <f>Original!YA112</f>
        <v>3</v>
      </c>
      <c r="CM111" s="1">
        <f>Original!YB112</f>
        <v>4</v>
      </c>
      <c r="CN111" s="1">
        <f>Original!YC112</f>
        <v>4</v>
      </c>
      <c r="CO111" s="1">
        <f>IF(Original!YD112=1,5,IF(Original!YD112=2,4,IF(Original!YD112=3,3,IF(Original!YD112=4,2,IF(Original!YD112=5,1,".")))))</f>
        <v>2</v>
      </c>
      <c r="CP111" s="1">
        <f>IF(Original!YE112=1,5,IF(Original!YE112=2,4,IF(Original!YE112=3,3,IF(Original!YE112=4,2,IF(Original!YE112=5,1,".")))))</f>
        <v>4</v>
      </c>
      <c r="CQ111" s="1">
        <f>IF(Original!YF112=1,5,IF(Original!YF112=2,4,IF(Original!YF112=3,3,IF(Original!YF112=4,2,IF(Original!YF112=5,1,".")))))</f>
        <v>4</v>
      </c>
      <c r="CR111" s="1">
        <f>IF(Original!YG112=1,5,IF(Original!YG112=2,4,IF(Original!YG112=3,3,IF(Original!YG112=4,2,IF(Original!YG112=5,1,".")))))</f>
        <v>4</v>
      </c>
      <c r="CS111" s="1">
        <f t="shared" si="6"/>
        <v>3.583333333</v>
      </c>
      <c r="CT111" s="1">
        <f>Original!YS112</f>
        <v>4</v>
      </c>
      <c r="CU111" s="1">
        <f>IF(Original!YT112=1,5,IF(Original!YT112=2,4,IF(Original!YT112=3,3,IF(Original!YT112=4,2,IF(Original!YT112=5,1,".")))))</f>
        <v>1</v>
      </c>
      <c r="CV111" s="1">
        <f>Original!YU112</f>
        <v>4</v>
      </c>
      <c r="CW111" s="1">
        <f>Original!YV112</f>
        <v>3</v>
      </c>
      <c r="CX111" s="1">
        <f>Original!YW112</f>
        <v>5</v>
      </c>
      <c r="CY111" s="1">
        <f>Original!YX112</f>
        <v>4</v>
      </c>
      <c r="CZ111" s="1">
        <f>IF(Original!YY112=1,5,IF(Original!YY112=2,4,IF(Original!YY112=3,3,IF(Original!YY112=4,2,IF(Original!YY112=5,1,".")))))</f>
        <v>4</v>
      </c>
      <c r="DA111" s="1">
        <f>Original!YZ112</f>
        <v>4</v>
      </c>
      <c r="DB111" s="1">
        <f>Original!ZA112</f>
        <v>4</v>
      </c>
      <c r="DC111" s="1">
        <f>Original!ZB112</f>
        <v>4</v>
      </c>
      <c r="DD111" s="1">
        <f>Original!ZC112</f>
        <v>4</v>
      </c>
      <c r="DE111" s="1">
        <f>Original!ZD112</f>
        <v>3</v>
      </c>
      <c r="DF111" s="1">
        <f>IF(Original!ZE112=1,5,IF(Original!ZE112=2,4,IF(Original!ZE112=3,3,IF(Original!ZE112=4,2,IF(Original!ZE112=5,1,".")))))</f>
        <v>4</v>
      </c>
      <c r="DG111" s="1">
        <f t="shared" si="7"/>
        <v>3.692307692</v>
      </c>
    </row>
    <row r="112" ht="15.75" customHeight="1">
      <c r="A112" s="1">
        <v>111.0</v>
      </c>
      <c r="B112" s="1">
        <f>IF(Original!A113="EFT 1 cue",1,IF(Original!A113="ERT 1 cue",2,IF(Original!A113="EFT 3 cue",3,IF(Original!A113="ERT 3 cue",4))))</f>
        <v>4</v>
      </c>
      <c r="C112" s="1">
        <f>Original!C113</f>
        <v>3</v>
      </c>
      <c r="D112" s="1">
        <f>Original!D113</f>
        <v>2</v>
      </c>
      <c r="E112" s="1">
        <f>Original!J113</f>
        <v>0.00061</v>
      </c>
      <c r="F112" s="1">
        <f>Original!K113</f>
        <v>-7.402051601</v>
      </c>
      <c r="G112" s="1">
        <f>Original!L113</f>
        <v>0</v>
      </c>
      <c r="H112" s="1">
        <f>Original!M113</f>
        <v>0.00112</v>
      </c>
      <c r="I112" s="1">
        <f>Original!N113</f>
        <v>-6.794426594</v>
      </c>
      <c r="J112" s="1">
        <f>Original!O113</f>
        <v>0</v>
      </c>
      <c r="K112" s="1">
        <f>Original!R113</f>
        <v>99.22</v>
      </c>
      <c r="L112" s="1">
        <f>Original!S113</f>
        <v>99.22</v>
      </c>
      <c r="M112" s="1">
        <f>Original!T113</f>
        <v>96.1</v>
      </c>
      <c r="N112" s="1">
        <f>Original!U113</f>
        <v>74.22</v>
      </c>
      <c r="O112" s="1">
        <f>Original!V113</f>
        <v>74.22</v>
      </c>
      <c r="P112" s="1">
        <f>Original!W113</f>
        <v>69.54</v>
      </c>
      <c r="Q112" s="1">
        <f>Original!X113</f>
        <v>49.22</v>
      </c>
      <c r="R112" s="1">
        <f>Original!AA113</f>
        <v>66</v>
      </c>
      <c r="S112" s="1">
        <f>Original!AC113</f>
        <v>162</v>
      </c>
      <c r="T112" s="1">
        <f>Original!AK113</f>
        <v>26.14463</v>
      </c>
      <c r="U112" s="1">
        <f>Original!AM113</f>
        <v>0</v>
      </c>
      <c r="V112" s="1">
        <f>Original!AN113</f>
        <v>0</v>
      </c>
      <c r="W112" s="1">
        <f>Original!AS113</f>
        <v>0</v>
      </c>
      <c r="X112" s="1">
        <f>Original!AW113</f>
        <v>0</v>
      </c>
      <c r="Y112" s="1">
        <f>Original!AX113</f>
        <v>0</v>
      </c>
      <c r="Z112" s="1">
        <f>Original!AY113</f>
        <v>0</v>
      </c>
      <c r="AA112" s="1">
        <f>Original!AZ113</f>
        <v>0</v>
      </c>
      <c r="AB112" s="1">
        <f>Original!BA113</f>
        <v>0</v>
      </c>
      <c r="AC112" s="1">
        <f>Original!BB113</f>
        <v>0</v>
      </c>
      <c r="AD112" s="1">
        <f>Original!BC113</f>
        <v>0</v>
      </c>
      <c r="AE112" s="1">
        <f>Original!BD113</f>
        <v>2</v>
      </c>
      <c r="AF112" s="1">
        <f>Original!BE113</f>
        <v>8</v>
      </c>
      <c r="AG112" s="1">
        <f>Original!BF113</f>
        <v>4</v>
      </c>
      <c r="AH112" s="1">
        <f>Original!BJ113</f>
        <v>6</v>
      </c>
      <c r="AI112" s="1">
        <f>Original!BW113</f>
        <v>5</v>
      </c>
      <c r="AJ112" s="1">
        <f>Original!BZ113</f>
        <v>5</v>
      </c>
      <c r="AK112" s="1">
        <f>Original!CC113</f>
        <v>4</v>
      </c>
      <c r="AL112" s="1">
        <f>Original!CD113</f>
        <v>2</v>
      </c>
      <c r="AM112" s="1">
        <f>Original!CF113</f>
        <v>39</v>
      </c>
      <c r="AN112" s="1"/>
      <c r="AO112" s="1">
        <f>Original!CO113</f>
        <v>1</v>
      </c>
      <c r="AP112" s="1">
        <f>Original!KP113</f>
        <v>5</v>
      </c>
      <c r="AQ112" s="1">
        <f>Original!KQ113</f>
        <v>5</v>
      </c>
      <c r="AR112" s="1">
        <f>Original!LD113</f>
        <v>5</v>
      </c>
      <c r="AS112" s="1">
        <f>Original!LE113</f>
        <v>5</v>
      </c>
      <c r="AT112" s="1">
        <f>Original!LR113</f>
        <v>5</v>
      </c>
      <c r="AU112" s="1">
        <f>Original!LS113</f>
        <v>5</v>
      </c>
      <c r="AV112" s="1">
        <f>Original!MF113</f>
        <v>5</v>
      </c>
      <c r="AW112" s="1">
        <f>Original!MG113</f>
        <v>5</v>
      </c>
      <c r="AX112" s="1">
        <f>Original!MT113</f>
        <v>5</v>
      </c>
      <c r="AY112" s="1">
        <f>Original!MU113</f>
        <v>5</v>
      </c>
      <c r="AZ112" s="1">
        <f>Original!NH113</f>
        <v>5</v>
      </c>
      <c r="BA112" s="1">
        <f>Original!NI113</f>
        <v>5</v>
      </c>
      <c r="BB112" s="1">
        <f>Original!NV113</f>
        <v>5</v>
      </c>
      <c r="BC112" s="1">
        <f>Original!NW113</f>
        <v>5</v>
      </c>
      <c r="BD112" s="1">
        <f t="shared" si="1"/>
        <v>5</v>
      </c>
      <c r="BE112" s="1">
        <f>Original!PH113</f>
        <v>5</v>
      </c>
      <c r="BF112" s="1">
        <f>Original!PI113</f>
        <v>5</v>
      </c>
      <c r="BG112" s="1">
        <f>Original!PJ113</f>
        <v>5</v>
      </c>
      <c r="BH112" s="1">
        <f>Original!PK113</f>
        <v>5</v>
      </c>
      <c r="BI112" s="1">
        <f>Original!PL113</f>
        <v>5</v>
      </c>
      <c r="BJ112" s="1">
        <f>Original!PM113</f>
        <v>5</v>
      </c>
      <c r="BK112" s="1">
        <f t="shared" si="2"/>
        <v>5</v>
      </c>
      <c r="BL112" s="1">
        <f>Original!QW113</f>
        <v>5</v>
      </c>
      <c r="BM112" s="1">
        <f>Original!QX113</f>
        <v>5</v>
      </c>
      <c r="BN112" s="1">
        <f>Original!QY113</f>
        <v>5</v>
      </c>
      <c r="BO112" s="1">
        <f>Original!QZ113</f>
        <v>5</v>
      </c>
      <c r="BP112" s="1">
        <f>Original!RA113</f>
        <v>5</v>
      </c>
      <c r="BQ112" s="1">
        <f>Original!RB113</f>
        <v>5</v>
      </c>
      <c r="BR112" s="1">
        <f t="shared" si="3"/>
        <v>5</v>
      </c>
      <c r="BS112" s="1">
        <f>Original!YI113</f>
        <v>5</v>
      </c>
      <c r="BT112" s="1">
        <f>Original!YJ113</f>
        <v>5</v>
      </c>
      <c r="BU112" s="1">
        <f>Original!YK113</f>
        <v>5</v>
      </c>
      <c r="BV112" s="1">
        <f>Original!YL113</f>
        <v>5</v>
      </c>
      <c r="BW112" s="1">
        <f>Original!YM113</f>
        <v>5</v>
      </c>
      <c r="BX112" s="1">
        <f>Original!YN113</f>
        <v>5</v>
      </c>
      <c r="BY112" s="1">
        <f t="shared" si="4"/>
        <v>5</v>
      </c>
      <c r="BZ112" s="1">
        <f>Original!ZF113</f>
        <v>5</v>
      </c>
      <c r="CA112" s="1">
        <f>Original!ZG113</f>
        <v>5</v>
      </c>
      <c r="CB112" s="1">
        <f>Original!ZH113</f>
        <v>5</v>
      </c>
      <c r="CC112" s="1">
        <f>Original!ZI113</f>
        <v>5</v>
      </c>
      <c r="CD112" s="1">
        <f>Original!ZJ113</f>
        <v>5</v>
      </c>
      <c r="CE112" s="1">
        <f>Original!ZK113</f>
        <v>5</v>
      </c>
      <c r="CF112" s="1">
        <f t="shared" si="5"/>
        <v>5</v>
      </c>
      <c r="CG112" s="1">
        <f>Original!XW113</f>
        <v>5</v>
      </c>
      <c r="CH112" s="1">
        <f>Original!XX113</f>
        <v>5</v>
      </c>
      <c r="CI112" s="1">
        <f>IF(Original!XX113=1,5,IF(Original!XX113=2,4,IF(Original!XX113=3,3,IF(Original!XX113=4,2,IF(Original!XX113=5,1,".")))))</f>
        <v>1</v>
      </c>
      <c r="CJ112" s="1">
        <f>IF(Original!XY113=1,5,IF(Original!XY113=2,4,IF(Original!XY113=3,3,IF(Original!XY113=4,2,IF(Original!XY113=5,1,".")))))</f>
        <v>5</v>
      </c>
      <c r="CK112" s="1">
        <f>IF(Original!XZ113=1,5,IF(Original!XZ113=2,4,IF(Original!XZ113=3,3,IF(Original!XZ113=4,2,IF(Original!XZ113=5,1,".")))))</f>
        <v>5</v>
      </c>
      <c r="CL112" s="1">
        <f>Original!YA113</f>
        <v>1</v>
      </c>
      <c r="CM112" s="1">
        <f>Original!YB113</f>
        <v>5</v>
      </c>
      <c r="CN112" s="1">
        <f>Original!YC113</f>
        <v>5</v>
      </c>
      <c r="CO112" s="1">
        <f>IF(Original!YD113=1,5,IF(Original!YD113=2,4,IF(Original!YD113=3,3,IF(Original!YD113=4,2,IF(Original!YD113=5,1,".")))))</f>
        <v>2</v>
      </c>
      <c r="CP112" s="1">
        <f>IF(Original!YE113=1,5,IF(Original!YE113=2,4,IF(Original!YE113=3,3,IF(Original!YE113=4,2,IF(Original!YE113=5,1,".")))))</f>
        <v>5</v>
      </c>
      <c r="CQ112" s="1">
        <f>IF(Original!YF113=1,5,IF(Original!YF113=2,4,IF(Original!YF113=3,3,IF(Original!YF113=4,2,IF(Original!YF113=5,1,".")))))</f>
        <v>5</v>
      </c>
      <c r="CR112" s="1">
        <f>IF(Original!YG113=1,5,IF(Original!YG113=2,4,IF(Original!YG113=3,3,IF(Original!YG113=4,2,IF(Original!YG113=5,1,".")))))</f>
        <v>5</v>
      </c>
      <c r="CS112" s="1">
        <f t="shared" si="6"/>
        <v>4.083333333</v>
      </c>
      <c r="CT112" s="1">
        <f>Original!YS113</f>
        <v>4</v>
      </c>
      <c r="CU112" s="1">
        <f>IF(Original!YT113=1,5,IF(Original!YT113=2,4,IF(Original!YT113=3,3,IF(Original!YT113=4,2,IF(Original!YT113=5,1,".")))))</f>
        <v>4</v>
      </c>
      <c r="CV112" s="1">
        <f>Original!YU113</f>
        <v>4</v>
      </c>
      <c r="CW112" s="1">
        <f>Original!YV113</f>
        <v>5</v>
      </c>
      <c r="CX112" s="1">
        <f>Original!YW113</f>
        <v>5</v>
      </c>
      <c r="CY112" s="1">
        <f>Original!YX113</f>
        <v>5</v>
      </c>
      <c r="CZ112" s="1">
        <f>IF(Original!YY113=1,5,IF(Original!YY113=2,4,IF(Original!YY113=3,3,IF(Original!YY113=4,2,IF(Original!YY113=5,1,".")))))</f>
        <v>5</v>
      </c>
      <c r="DA112" s="1">
        <f>Original!YZ113</f>
        <v>5</v>
      </c>
      <c r="DB112" s="1">
        <f>Original!ZA113</f>
        <v>5</v>
      </c>
      <c r="DC112" s="1">
        <f>Original!ZB113</f>
        <v>5</v>
      </c>
      <c r="DD112" s="1">
        <f>Original!ZC113</f>
        <v>5</v>
      </c>
      <c r="DE112" s="1">
        <f>Original!ZD113</f>
        <v>5</v>
      </c>
      <c r="DF112" s="1">
        <f>IF(Original!ZE113=1,5,IF(Original!ZE113=2,4,IF(Original!ZE113=3,3,IF(Original!ZE113=4,2,IF(Original!ZE113=5,1,".")))))</f>
        <v>5</v>
      </c>
      <c r="DG112" s="1">
        <f t="shared" si="7"/>
        <v>4.769230769</v>
      </c>
    </row>
    <row r="113" ht="15.75" customHeight="1">
      <c r="A113" s="1">
        <v>112.0</v>
      </c>
      <c r="B113" s="1">
        <f>IF(Original!A114="EFT 1 cue",1,IF(Original!A114="ERT 1 cue",2,IF(Original!A114="EFT 3 cue",3,IF(Original!A114="ERT 3 cue",4))))</f>
        <v>4</v>
      </c>
      <c r="C113" s="1">
        <f>Original!C114</f>
        <v>3</v>
      </c>
      <c r="D113" s="1">
        <f>Original!D114</f>
        <v>2</v>
      </c>
      <c r="E113" s="1">
        <f>Original!J114</f>
        <v>0.11664</v>
      </c>
      <c r="F113" s="1">
        <f>Original!K114</f>
        <v>-2.148663011</v>
      </c>
      <c r="G113" s="1">
        <f>Original!L114</f>
        <v>0</v>
      </c>
      <c r="H113" s="1">
        <f>Original!M114</f>
        <v>0.0232</v>
      </c>
      <c r="I113" s="1">
        <f>Original!N114</f>
        <v>-3.763603</v>
      </c>
      <c r="J113" s="1">
        <f>Original!O114</f>
        <v>0</v>
      </c>
      <c r="K113" s="1">
        <f>Original!R114</f>
        <v>1.56</v>
      </c>
      <c r="L113" s="1">
        <f>Original!S114</f>
        <v>55.46</v>
      </c>
      <c r="M113" s="1">
        <f>Original!T114</f>
        <v>11.72</v>
      </c>
      <c r="N113" s="1">
        <f>Original!U114</f>
        <v>2.34</v>
      </c>
      <c r="O113" s="1">
        <f>Original!V114</f>
        <v>0.78</v>
      </c>
      <c r="P113" s="1">
        <f>Original!W114</f>
        <v>0.78</v>
      </c>
      <c r="Q113" s="1">
        <f>Original!X114</f>
        <v>0.78</v>
      </c>
      <c r="R113" s="1">
        <f>Original!AA114</f>
        <v>74</v>
      </c>
      <c r="S113" s="1">
        <f>Original!AC114</f>
        <v>211</v>
      </c>
      <c r="T113" s="1">
        <f>Original!AK114</f>
        <v>27.08784</v>
      </c>
      <c r="U113" s="1">
        <f>Original!AM114</f>
        <v>1</v>
      </c>
      <c r="V113" s="1">
        <f>Original!AN114</f>
        <v>1</v>
      </c>
      <c r="W113" s="1">
        <f>Original!AS114</f>
        <v>2</v>
      </c>
      <c r="X113" s="1">
        <f>Original!AW114</f>
        <v>1</v>
      </c>
      <c r="Y113" s="1">
        <f>Original!AX114</f>
        <v>1</v>
      </c>
      <c r="Z113" s="1">
        <f>Original!AY114</f>
        <v>1</v>
      </c>
      <c r="AA113" s="1">
        <f>Original!AZ114</f>
        <v>1</v>
      </c>
      <c r="AB113" s="1">
        <f>Original!BA114</f>
        <v>1</v>
      </c>
      <c r="AC113" s="1">
        <f>Original!BB114</f>
        <v>0</v>
      </c>
      <c r="AD113" s="1">
        <f>Original!BC114</f>
        <v>1</v>
      </c>
      <c r="AE113" s="1">
        <f>Original!BD114</f>
        <v>2</v>
      </c>
      <c r="AF113" s="1">
        <f>Original!BE114</f>
        <v>5</v>
      </c>
      <c r="AG113" s="1">
        <f>Original!BF114</f>
        <v>1</v>
      </c>
      <c r="AH113" s="1">
        <f>Original!BJ114</f>
        <v>3</v>
      </c>
      <c r="AI113" s="1">
        <f>Original!BW114</f>
        <v>3</v>
      </c>
      <c r="AJ113" s="1">
        <f>Original!BZ114</f>
        <v>5</v>
      </c>
      <c r="AK113" s="1">
        <f>Original!CC114</f>
        <v>5</v>
      </c>
      <c r="AL113" s="1">
        <f>Original!CD114</f>
        <v>1</v>
      </c>
      <c r="AM113" s="1">
        <f>Original!CF114</f>
        <v>51</v>
      </c>
      <c r="AN113" s="1"/>
      <c r="AO113" s="1">
        <f>Original!CO114</f>
        <v>1</v>
      </c>
      <c r="AP113" s="1">
        <f>Original!KP114</f>
        <v>5</v>
      </c>
      <c r="AQ113" s="1">
        <f>Original!KQ114</f>
        <v>5</v>
      </c>
      <c r="AR113" s="1">
        <f>Original!LD114</f>
        <v>5</v>
      </c>
      <c r="AS113" s="1">
        <f>Original!LE114</f>
        <v>5</v>
      </c>
      <c r="AT113" s="1">
        <f>Original!LR114</f>
        <v>5</v>
      </c>
      <c r="AU113" s="1">
        <f>Original!LS114</f>
        <v>5</v>
      </c>
      <c r="AV113" s="1">
        <f>Original!MF114</f>
        <v>5</v>
      </c>
      <c r="AW113" s="1">
        <f>Original!MG114</f>
        <v>5</v>
      </c>
      <c r="AX113" s="1">
        <f>Original!MT114</f>
        <v>5</v>
      </c>
      <c r="AY113" s="1">
        <f>Original!MU114</f>
        <v>5</v>
      </c>
      <c r="AZ113" s="1">
        <f>Original!NH114</f>
        <v>5</v>
      </c>
      <c r="BA113" s="1">
        <f>Original!NI114</f>
        <v>5</v>
      </c>
      <c r="BB113" s="1">
        <f>Original!NV114</f>
        <v>4</v>
      </c>
      <c r="BC113" s="1">
        <f>Original!NW114</f>
        <v>4</v>
      </c>
      <c r="BD113" s="1">
        <f t="shared" si="1"/>
        <v>4.846153846</v>
      </c>
      <c r="BE113" s="1">
        <f>Original!PH114</f>
        <v>4</v>
      </c>
      <c r="BF113" s="1">
        <f>Original!PI114</f>
        <v>4</v>
      </c>
      <c r="BG113" s="1">
        <f>Original!PJ114</f>
        <v>1</v>
      </c>
      <c r="BH113" s="1">
        <f>Original!PK114</f>
        <v>1</v>
      </c>
      <c r="BI113" s="1">
        <f>Original!PL114</f>
        <v>1</v>
      </c>
      <c r="BJ113" s="1">
        <f>Original!PM114</f>
        <v>1</v>
      </c>
      <c r="BK113" s="1">
        <f t="shared" si="2"/>
        <v>2</v>
      </c>
      <c r="BL113" s="1">
        <f>Original!QW114</f>
        <v>4</v>
      </c>
      <c r="BM113" s="1">
        <f>Original!QX114</f>
        <v>4</v>
      </c>
      <c r="BN113" s="1">
        <f>Original!QY114</f>
        <v>4</v>
      </c>
      <c r="BO113" s="1">
        <f>Original!QZ114</f>
        <v>4</v>
      </c>
      <c r="BP113" s="1">
        <f>Original!RA114</f>
        <v>2</v>
      </c>
      <c r="BQ113" s="1">
        <f>Original!RB114</f>
        <v>2</v>
      </c>
      <c r="BR113" s="1">
        <f t="shared" si="3"/>
        <v>3.333333333</v>
      </c>
      <c r="BS113" s="1">
        <f>Original!YI114</f>
        <v>4</v>
      </c>
      <c r="BT113" s="1">
        <f>Original!YJ114</f>
        <v>4</v>
      </c>
      <c r="BU113" s="1">
        <f>Original!YK114</f>
        <v>4</v>
      </c>
      <c r="BV113" s="1">
        <f>Original!YL114</f>
        <v>4</v>
      </c>
      <c r="BW113" s="1">
        <f>Original!YM114</f>
        <v>4</v>
      </c>
      <c r="BX113" s="1">
        <f>Original!YN114</f>
        <v>4</v>
      </c>
      <c r="BY113" s="1">
        <f t="shared" si="4"/>
        <v>4</v>
      </c>
      <c r="BZ113" s="1">
        <f>Original!ZF114</f>
        <v>4</v>
      </c>
      <c r="CA113" s="1">
        <f>Original!ZG114</f>
        <v>4</v>
      </c>
      <c r="CB113" s="1">
        <f>Original!ZH114</f>
        <v>4</v>
      </c>
      <c r="CC113" s="1">
        <f>Original!ZI114</f>
        <v>4</v>
      </c>
      <c r="CD113" s="1">
        <f>Original!ZJ114</f>
        <v>4</v>
      </c>
      <c r="CE113" s="1">
        <f>Original!ZK114</f>
        <v>4</v>
      </c>
      <c r="CF113" s="1">
        <f t="shared" si="5"/>
        <v>4</v>
      </c>
      <c r="CG113" s="1">
        <f>Original!XW114</f>
        <v>4</v>
      </c>
      <c r="CH113" s="1">
        <f>Original!XX114</f>
        <v>4</v>
      </c>
      <c r="CI113" s="1">
        <f>IF(Original!XX114=1,5,IF(Original!XX114=2,4,IF(Original!XX114=3,3,IF(Original!XX114=4,2,IF(Original!XX114=5,1,".")))))</f>
        <v>2</v>
      </c>
      <c r="CJ113" s="1">
        <f>IF(Original!XY114=1,5,IF(Original!XY114=2,4,IF(Original!XY114=3,3,IF(Original!XY114=4,2,IF(Original!XY114=5,1,".")))))</f>
        <v>5</v>
      </c>
      <c r="CK113" s="1">
        <f>IF(Original!XZ114=1,5,IF(Original!XZ114=2,4,IF(Original!XZ114=3,3,IF(Original!XZ114=4,2,IF(Original!XZ114=5,1,".")))))</f>
        <v>4</v>
      </c>
      <c r="CL113" s="1">
        <f>Original!YA114</f>
        <v>2</v>
      </c>
      <c r="CM113" s="1">
        <f>Original!YB114</f>
        <v>4</v>
      </c>
      <c r="CN113" s="1">
        <f>Original!YC114</f>
        <v>4</v>
      </c>
      <c r="CO113" s="1">
        <f>IF(Original!YD114=1,5,IF(Original!YD114=2,4,IF(Original!YD114=3,3,IF(Original!YD114=4,2,IF(Original!YD114=5,1,".")))))</f>
        <v>2</v>
      </c>
      <c r="CP113" s="1">
        <f>IF(Original!YE114=1,5,IF(Original!YE114=2,4,IF(Original!YE114=3,3,IF(Original!YE114=4,2,IF(Original!YE114=5,1,".")))))</f>
        <v>4</v>
      </c>
      <c r="CQ113" s="1">
        <f>IF(Original!YF114=1,5,IF(Original!YF114=2,4,IF(Original!YF114=3,3,IF(Original!YF114=4,2,IF(Original!YF114=5,1,".")))))</f>
        <v>4</v>
      </c>
      <c r="CR113" s="1">
        <f>IF(Original!YG114=1,5,IF(Original!YG114=2,4,IF(Original!YG114=3,3,IF(Original!YG114=4,2,IF(Original!YG114=5,1,".")))))</f>
        <v>4</v>
      </c>
      <c r="CS113" s="1">
        <f t="shared" si="6"/>
        <v>3.583333333</v>
      </c>
      <c r="CT113" s="1">
        <f>Original!YS114</f>
        <v>3</v>
      </c>
      <c r="CU113" s="1">
        <f>IF(Original!YT114=1,5,IF(Original!YT114=2,4,IF(Original!YT114=3,3,IF(Original!YT114=4,2,IF(Original!YT114=5,1,".")))))</f>
        <v>5</v>
      </c>
      <c r="CV113" s="1">
        <f>Original!YU114</f>
        <v>4</v>
      </c>
      <c r="CW113" s="1">
        <f>Original!YV114</f>
        <v>5</v>
      </c>
      <c r="CX113" s="1">
        <f>Original!YW114</f>
        <v>5</v>
      </c>
      <c r="CY113" s="1">
        <f>Original!YX114</f>
        <v>5</v>
      </c>
      <c r="CZ113" s="1">
        <f>IF(Original!YY114=1,5,IF(Original!YY114=2,4,IF(Original!YY114=3,3,IF(Original!YY114=4,2,IF(Original!YY114=5,1,".")))))</f>
        <v>4</v>
      </c>
      <c r="DA113" s="1">
        <f>Original!YZ114</f>
        <v>5</v>
      </c>
      <c r="DB113" s="1">
        <f>Original!ZA114</f>
        <v>4</v>
      </c>
      <c r="DC113" s="1">
        <f>Original!ZB114</f>
        <v>5</v>
      </c>
      <c r="DD113" s="1">
        <f>Original!ZC114</f>
        <v>4</v>
      </c>
      <c r="DE113" s="1">
        <f>Original!ZD114</f>
        <v>5</v>
      </c>
      <c r="DF113" s="1">
        <f>IF(Original!ZE114=1,5,IF(Original!ZE114=2,4,IF(Original!ZE114=3,3,IF(Original!ZE114=4,2,IF(Original!ZE114=5,1,".")))))</f>
        <v>4</v>
      </c>
      <c r="DG113" s="1">
        <f t="shared" si="7"/>
        <v>4.461538462</v>
      </c>
    </row>
    <row r="114" ht="15.75" customHeight="1">
      <c r="A114" s="1">
        <v>113.0</v>
      </c>
      <c r="B114" s="1">
        <f>IF(Original!A115="EFT 1 cue",1,IF(Original!A115="ERT 1 cue",2,IF(Original!A115="EFT 3 cue",3,IF(Original!A115="ERT 3 cue",4))))</f>
        <v>4</v>
      </c>
      <c r="C114" s="1">
        <f>Original!C115</f>
        <v>3</v>
      </c>
      <c r="D114" s="1">
        <f>Original!D115</f>
        <v>2</v>
      </c>
      <c r="E114" s="1">
        <f>Original!J115</f>
        <v>0.00194</v>
      </c>
      <c r="F114" s="1">
        <f>Original!K115</f>
        <v>-6.245067306</v>
      </c>
      <c r="G114" s="1">
        <f>Original!L115</f>
        <v>0</v>
      </c>
      <c r="H114" s="1">
        <f>Original!M115</f>
        <v>0.0134</v>
      </c>
      <c r="I114" s="1">
        <f>Original!N115</f>
        <v>-4.312500572</v>
      </c>
      <c r="J114" s="1">
        <f>Original!O115</f>
        <v>0</v>
      </c>
      <c r="K114" s="1">
        <f>Original!R115</f>
        <v>99.22</v>
      </c>
      <c r="L114" s="1">
        <f>Original!S115</f>
        <v>92.96</v>
      </c>
      <c r="M114" s="1">
        <f>Original!T115</f>
        <v>86.72</v>
      </c>
      <c r="N114" s="1">
        <f>Original!U115</f>
        <v>75.78</v>
      </c>
      <c r="O114" s="1">
        <f>Original!V115</f>
        <v>69.54</v>
      </c>
      <c r="P114" s="1">
        <f>Original!W115</f>
        <v>61.72</v>
      </c>
      <c r="Q114" s="1">
        <f>Original!X115</f>
        <v>10.16</v>
      </c>
      <c r="R114" s="1">
        <f>Original!AA115</f>
        <v>64</v>
      </c>
      <c r="S114" s="1">
        <f>Original!AC115</f>
        <v>160</v>
      </c>
      <c r="T114" s="1">
        <f>Original!AK115</f>
        <v>27.46094</v>
      </c>
      <c r="U114" s="1">
        <f>Original!AM115</f>
        <v>1</v>
      </c>
      <c r="V114" s="1">
        <f>Original!AN115</f>
        <v>1</v>
      </c>
      <c r="W114" s="1">
        <f>Original!AS115</f>
        <v>2</v>
      </c>
      <c r="X114" s="1">
        <f>Original!AW115</f>
        <v>1</v>
      </c>
      <c r="Y114" s="1">
        <f>Original!AX115</f>
        <v>1</v>
      </c>
      <c r="Z114" s="1">
        <f>Original!AY115</f>
        <v>1</v>
      </c>
      <c r="AA114" s="1">
        <f>Original!AZ115</f>
        <v>1</v>
      </c>
      <c r="AB114" s="1">
        <f>Original!BA115</f>
        <v>1</v>
      </c>
      <c r="AC114" s="1">
        <f>Original!BB115</f>
        <v>0</v>
      </c>
      <c r="AD114" s="1">
        <f>Original!BC115</f>
        <v>0</v>
      </c>
      <c r="AE114" s="1">
        <f>Original!BD115</f>
        <v>2</v>
      </c>
      <c r="AF114" s="1">
        <f>Original!BE115</f>
        <v>6</v>
      </c>
      <c r="AG114" s="1">
        <f>Original!BF115</f>
        <v>2</v>
      </c>
      <c r="AH114" s="1">
        <f>Original!BJ115</f>
        <v>2</v>
      </c>
      <c r="AI114" s="1">
        <f>Original!BW115</f>
        <v>2</v>
      </c>
      <c r="AJ114" s="1">
        <f>Original!BZ115</f>
        <v>9</v>
      </c>
      <c r="AK114" s="1">
        <f>Original!CC115</f>
        <v>8</v>
      </c>
      <c r="AL114" s="1">
        <f>Original!CD115</f>
        <v>2</v>
      </c>
      <c r="AM114" s="1">
        <f>Original!CF115</f>
        <v>29</v>
      </c>
      <c r="AN114" s="1"/>
      <c r="AO114" s="1">
        <f>Original!CO115</f>
        <v>1</v>
      </c>
      <c r="AP114" s="1">
        <f>Original!KP115</f>
        <v>5</v>
      </c>
      <c r="AQ114" s="1">
        <f>Original!KQ115</f>
        <v>5</v>
      </c>
      <c r="AR114" s="1">
        <f>Original!LD115</f>
        <v>4</v>
      </c>
      <c r="AS114" s="1">
        <f>Original!LE115</f>
        <v>4</v>
      </c>
      <c r="AT114" s="1">
        <f>Original!LR115</f>
        <v>5</v>
      </c>
      <c r="AU114" s="1">
        <f>Original!LS115</f>
        <v>5</v>
      </c>
      <c r="AV114" s="1">
        <f>Original!MF115</f>
        <v>5</v>
      </c>
      <c r="AW114" s="1">
        <f>Original!MG115</f>
        <v>5</v>
      </c>
      <c r="AX114" s="1">
        <f>Original!MT115</f>
        <v>5</v>
      </c>
      <c r="AY114" s="1">
        <f>Original!MU115</f>
        <v>5</v>
      </c>
      <c r="AZ114" s="1">
        <f>Original!NH115</f>
        <v>5</v>
      </c>
      <c r="BA114" s="1">
        <f>Original!NI115</f>
        <v>5</v>
      </c>
      <c r="BB114" s="1">
        <f>Original!NV115</f>
        <v>3</v>
      </c>
      <c r="BC114" s="1">
        <f>Original!NW115</f>
        <v>4</v>
      </c>
      <c r="BD114" s="1">
        <f t="shared" si="1"/>
        <v>4.615384615</v>
      </c>
      <c r="BE114" s="1">
        <f>Original!PH115</f>
        <v>5</v>
      </c>
      <c r="BF114" s="1">
        <f>Original!PI115</f>
        <v>5</v>
      </c>
      <c r="BG114" s="1">
        <f>Original!PJ115</f>
        <v>5</v>
      </c>
      <c r="BH114" s="1">
        <f>Original!PK115</f>
        <v>5</v>
      </c>
      <c r="BI114" s="1">
        <f>Original!PL115</f>
        <v>5</v>
      </c>
      <c r="BJ114" s="1">
        <f>Original!PM115</f>
        <v>5</v>
      </c>
      <c r="BK114" s="1">
        <f t="shared" si="2"/>
        <v>5</v>
      </c>
      <c r="BL114" s="1">
        <f>Original!QW115</f>
        <v>5</v>
      </c>
      <c r="BM114" s="1">
        <f>Original!QX115</f>
        <v>5</v>
      </c>
      <c r="BN114" s="1">
        <f>Original!QY115</f>
        <v>5</v>
      </c>
      <c r="BO114" s="1">
        <f>Original!QZ115</f>
        <v>5</v>
      </c>
      <c r="BP114" s="1">
        <f>Original!RA115</f>
        <v>5</v>
      </c>
      <c r="BQ114" s="1">
        <f>Original!RB115</f>
        <v>5</v>
      </c>
      <c r="BR114" s="1">
        <f t="shared" si="3"/>
        <v>5</v>
      </c>
      <c r="BS114" s="1">
        <f>Original!YI115</f>
        <v>5</v>
      </c>
      <c r="BT114" s="1">
        <f>Original!YJ115</f>
        <v>4</v>
      </c>
      <c r="BU114" s="1">
        <f>Original!YK115</f>
        <v>5</v>
      </c>
      <c r="BV114" s="1">
        <f>Original!YL115</f>
        <v>5</v>
      </c>
      <c r="BW114" s="1">
        <f>Original!YM115</f>
        <v>4</v>
      </c>
      <c r="BX114" s="1">
        <f>Original!YN115</f>
        <v>4</v>
      </c>
      <c r="BY114" s="1">
        <f t="shared" si="4"/>
        <v>4.5</v>
      </c>
      <c r="BZ114" s="1">
        <f>Original!ZF115</f>
        <v>4</v>
      </c>
      <c r="CA114" s="1">
        <f>Original!ZG115</f>
        <v>5</v>
      </c>
      <c r="CB114" s="1">
        <f>Original!ZH115</f>
        <v>5</v>
      </c>
      <c r="CC114" s="1">
        <f>Original!ZI115</f>
        <v>5</v>
      </c>
      <c r="CD114" s="1">
        <f>Original!ZJ115</f>
        <v>4</v>
      </c>
      <c r="CE114" s="1">
        <f>Original!ZK115</f>
        <v>5</v>
      </c>
      <c r="CF114" s="1">
        <f t="shared" si="5"/>
        <v>4.666666667</v>
      </c>
      <c r="CG114" s="1">
        <f>Original!XW115</f>
        <v>4</v>
      </c>
      <c r="CH114" s="1">
        <f>Original!XX115</f>
        <v>4</v>
      </c>
      <c r="CI114" s="1">
        <f>IF(Original!XX115=1,5,IF(Original!XX115=2,4,IF(Original!XX115=3,3,IF(Original!XX115=4,2,IF(Original!XX115=5,1,".")))))</f>
        <v>2</v>
      </c>
      <c r="CJ114" s="1">
        <f>IF(Original!XY115=1,5,IF(Original!XY115=2,4,IF(Original!XY115=3,3,IF(Original!XY115=4,2,IF(Original!XY115=5,1,".")))))</f>
        <v>4</v>
      </c>
      <c r="CK114" s="1">
        <f>IF(Original!XZ115=1,5,IF(Original!XZ115=2,4,IF(Original!XZ115=3,3,IF(Original!XZ115=4,2,IF(Original!XZ115=5,1,".")))))</f>
        <v>4</v>
      </c>
      <c r="CL114" s="1">
        <f>Original!YA115</f>
        <v>5</v>
      </c>
      <c r="CM114" s="1">
        <f>Original!YB115</f>
        <v>4</v>
      </c>
      <c r="CN114" s="1">
        <f>Original!YC115</f>
        <v>4</v>
      </c>
      <c r="CO114" s="1">
        <f>IF(Original!YD115=1,5,IF(Original!YD115=2,4,IF(Original!YD115=3,3,IF(Original!YD115=4,2,IF(Original!YD115=5,1,".")))))</f>
        <v>5</v>
      </c>
      <c r="CP114" s="1">
        <f>IF(Original!YE115=1,5,IF(Original!YE115=2,4,IF(Original!YE115=3,3,IF(Original!YE115=4,2,IF(Original!YE115=5,1,".")))))</f>
        <v>4</v>
      </c>
      <c r="CQ114" s="1">
        <f>IF(Original!YF115=1,5,IF(Original!YF115=2,4,IF(Original!YF115=3,3,IF(Original!YF115=4,2,IF(Original!YF115=5,1,".")))))</f>
        <v>5</v>
      </c>
      <c r="CR114" s="1">
        <f>IF(Original!YG115=1,5,IF(Original!YG115=2,4,IF(Original!YG115=3,3,IF(Original!YG115=4,2,IF(Original!YG115=5,1,".")))))</f>
        <v>5</v>
      </c>
      <c r="CS114" s="1">
        <f t="shared" si="6"/>
        <v>4.166666667</v>
      </c>
      <c r="CT114" s="1">
        <f>Original!YS115</f>
        <v>4</v>
      </c>
      <c r="CU114" s="1">
        <f>IF(Original!YT115=1,5,IF(Original!YT115=2,4,IF(Original!YT115=3,3,IF(Original!YT115=4,2,IF(Original!YT115=5,1,".")))))</f>
        <v>4</v>
      </c>
      <c r="CV114" s="1">
        <f>Original!YU115</f>
        <v>5</v>
      </c>
      <c r="CW114" s="1">
        <f>Original!YV115</f>
        <v>4</v>
      </c>
      <c r="CX114" s="1">
        <f>Original!YW115</f>
        <v>5</v>
      </c>
      <c r="CY114" s="1">
        <f>Original!YX115</f>
        <v>4</v>
      </c>
      <c r="CZ114" s="1">
        <f>IF(Original!YY115=1,5,IF(Original!YY115=2,4,IF(Original!YY115=3,3,IF(Original!YY115=4,2,IF(Original!YY115=5,1,".")))))</f>
        <v>4</v>
      </c>
      <c r="DA114" s="1">
        <f>Original!YZ115</f>
        <v>5</v>
      </c>
      <c r="DB114" s="1">
        <f>Original!ZA115</f>
        <v>4</v>
      </c>
      <c r="DC114" s="1">
        <f>Original!ZB115</f>
        <v>5</v>
      </c>
      <c r="DD114" s="1">
        <f>Original!ZC115</f>
        <v>4</v>
      </c>
      <c r="DE114" s="1">
        <f>Original!ZD115</f>
        <v>5</v>
      </c>
      <c r="DF114" s="1">
        <f>IF(Original!ZE115=1,5,IF(Original!ZE115=2,4,IF(Original!ZE115=3,3,IF(Original!ZE115=4,2,IF(Original!ZE115=5,1,".")))))</f>
        <v>4</v>
      </c>
      <c r="DG114" s="1">
        <f t="shared" si="7"/>
        <v>4.384615385</v>
      </c>
    </row>
    <row r="115" ht="15.75" customHeight="1">
      <c r="A115" s="1">
        <v>114.0</v>
      </c>
      <c r="B115" s="1">
        <f>IF(Original!A116="EFT 1 cue",1,IF(Original!A116="ERT 1 cue",2,IF(Original!A116="EFT 3 cue",3,IF(Original!A116="ERT 3 cue",4))))</f>
        <v>4</v>
      </c>
      <c r="C115" s="1">
        <f>Original!C116</f>
        <v>3</v>
      </c>
      <c r="D115" s="1">
        <f>Original!D116</f>
        <v>2</v>
      </c>
      <c r="E115" s="1">
        <f>Original!J116</f>
        <v>0.11664</v>
      </c>
      <c r="F115" s="1">
        <f>Original!K116</f>
        <v>-2.148663011</v>
      </c>
      <c r="G115" s="1">
        <f>Original!L116</f>
        <v>0</v>
      </c>
      <c r="H115" s="1">
        <f>Original!M116</f>
        <v>0.00194</v>
      </c>
      <c r="I115" s="1">
        <f>Original!N116</f>
        <v>-6.245067306</v>
      </c>
      <c r="J115" s="1">
        <f>Original!O116</f>
        <v>0</v>
      </c>
      <c r="K115" s="1">
        <f>Original!R116</f>
        <v>99.22</v>
      </c>
      <c r="L115" s="1">
        <f>Original!S116</f>
        <v>89.84</v>
      </c>
      <c r="M115" s="1">
        <f>Original!T116</f>
        <v>49.22</v>
      </c>
      <c r="N115" s="1">
        <f>Original!U116</f>
        <v>24.22</v>
      </c>
      <c r="O115" s="1">
        <f>Original!V116</f>
        <v>17.96</v>
      </c>
      <c r="P115" s="1">
        <f>Original!W116</f>
        <v>2.34</v>
      </c>
      <c r="Q115" s="1">
        <f>Original!X116</f>
        <v>0.78</v>
      </c>
      <c r="R115" s="1">
        <f>Original!AA116</f>
        <v>69</v>
      </c>
      <c r="S115" s="1">
        <f>Original!AC116</f>
        <v>250</v>
      </c>
      <c r="T115" s="1">
        <f>Original!AK116</f>
        <v>36.91451</v>
      </c>
      <c r="U115" s="1">
        <f>Original!AM116</f>
        <v>1</v>
      </c>
      <c r="V115" s="1">
        <f>Original!AN116</f>
        <v>1</v>
      </c>
      <c r="W115" s="1">
        <f>Original!AS116</f>
        <v>2</v>
      </c>
      <c r="X115" s="1">
        <f>Original!AW116</f>
        <v>2</v>
      </c>
      <c r="Y115" s="1">
        <f>Original!AX116</f>
        <v>2</v>
      </c>
      <c r="Z115" s="1">
        <f>Original!AY116</f>
        <v>3</v>
      </c>
      <c r="AA115" s="1">
        <f>Original!AZ116</f>
        <v>1</v>
      </c>
      <c r="AB115" s="1">
        <f>Original!BA116</f>
        <v>1</v>
      </c>
      <c r="AC115" s="1">
        <f>Original!BB116</f>
        <v>0</v>
      </c>
      <c r="AD115" s="1">
        <f>Original!BC116</f>
        <v>0</v>
      </c>
      <c r="AE115" s="1">
        <f>Original!BD116</f>
        <v>1</v>
      </c>
      <c r="AF115" s="1">
        <f>Original!BE116</f>
        <v>6</v>
      </c>
      <c r="AG115" s="1">
        <f>Original!BF116</f>
        <v>2</v>
      </c>
      <c r="AH115" s="1">
        <f>Original!BJ116</f>
        <v>2</v>
      </c>
      <c r="AI115" s="1">
        <f>Original!BW116</f>
        <v>2</v>
      </c>
      <c r="AJ115" s="1">
        <f>Original!BZ116</f>
        <v>8</v>
      </c>
      <c r="AK115" s="1">
        <f>Original!CC116</f>
        <v>8</v>
      </c>
      <c r="AL115" s="1">
        <f>Original!CD116</f>
        <v>2</v>
      </c>
      <c r="AM115" s="1">
        <f>Original!CF116</f>
        <v>36</v>
      </c>
      <c r="AN115" s="1"/>
      <c r="AO115" s="1">
        <f>Original!CO116</f>
        <v>1</v>
      </c>
      <c r="AP115" s="1">
        <f>Original!KP116</f>
        <v>5</v>
      </c>
      <c r="AQ115" s="1">
        <f>Original!KQ116</f>
        <v>5</v>
      </c>
      <c r="AR115" s="1">
        <f>Original!LD116</f>
        <v>5</v>
      </c>
      <c r="AS115" s="1">
        <f>Original!LE116</f>
        <v>5</v>
      </c>
      <c r="AT115" s="1">
        <f>Original!LR116</f>
        <v>5</v>
      </c>
      <c r="AU115" s="1">
        <f>Original!LS116</f>
        <v>5</v>
      </c>
      <c r="AV115" s="1">
        <f>Original!MF116</f>
        <v>5</v>
      </c>
      <c r="AW115" s="1">
        <f>Original!MG116</f>
        <v>5</v>
      </c>
      <c r="AX115" s="1">
        <f>Original!MT116</f>
        <v>5</v>
      </c>
      <c r="AY115" s="1">
        <f>Original!MU116</f>
        <v>5</v>
      </c>
      <c r="AZ115" s="1">
        <f>Original!NH116</f>
        <v>5</v>
      </c>
      <c r="BA115" s="1">
        <f>Original!NI116</f>
        <v>5</v>
      </c>
      <c r="BB115" s="1">
        <f>Original!NV116</f>
        <v>5</v>
      </c>
      <c r="BC115" s="1">
        <f>Original!NW116</f>
        <v>5</v>
      </c>
      <c r="BD115" s="1">
        <f t="shared" si="1"/>
        <v>5</v>
      </c>
      <c r="BE115" s="1">
        <f>Original!PH116</f>
        <v>5</v>
      </c>
      <c r="BF115" s="1">
        <f>Original!PI116</f>
        <v>5</v>
      </c>
      <c r="BG115" s="1">
        <f>Original!PJ116</f>
        <v>3</v>
      </c>
      <c r="BH115" s="1">
        <f>Original!PK116</f>
        <v>3</v>
      </c>
      <c r="BI115" s="1">
        <f>Original!PL116</f>
        <v>3</v>
      </c>
      <c r="BJ115" s="1">
        <f>Original!PM116</f>
        <v>3</v>
      </c>
      <c r="BK115" s="1">
        <f t="shared" si="2"/>
        <v>3.666666667</v>
      </c>
      <c r="BL115" s="1">
        <f>Original!QW116</f>
        <v>5</v>
      </c>
      <c r="BM115" s="1">
        <f>Original!QX116</f>
        <v>5</v>
      </c>
      <c r="BN115" s="1">
        <f>Original!QY116</f>
        <v>5</v>
      </c>
      <c r="BO115" s="1">
        <f>Original!QZ116</f>
        <v>5</v>
      </c>
      <c r="BP115" s="1">
        <f>Original!RA116</f>
        <v>5</v>
      </c>
      <c r="BQ115" s="1">
        <f>Original!RB116</f>
        <v>5</v>
      </c>
      <c r="BR115" s="1">
        <f t="shared" si="3"/>
        <v>5</v>
      </c>
      <c r="BS115" s="1">
        <f>Original!YI116</f>
        <v>5</v>
      </c>
      <c r="BT115" s="1">
        <f>Original!YJ116</f>
        <v>5</v>
      </c>
      <c r="BU115" s="1">
        <f>Original!YK116</f>
        <v>5</v>
      </c>
      <c r="BV115" s="1">
        <f>Original!YL116</f>
        <v>5</v>
      </c>
      <c r="BW115" s="1">
        <f>Original!YM116</f>
        <v>5</v>
      </c>
      <c r="BX115" s="1">
        <f>Original!YN116</f>
        <v>5</v>
      </c>
      <c r="BY115" s="1">
        <f t="shared" si="4"/>
        <v>5</v>
      </c>
      <c r="BZ115" s="1">
        <f>Original!ZF116</f>
        <v>5</v>
      </c>
      <c r="CA115" s="1">
        <f>Original!ZG116</f>
        <v>5</v>
      </c>
      <c r="CB115" s="1">
        <f>Original!ZH116</f>
        <v>5</v>
      </c>
      <c r="CC115" s="1">
        <f>Original!ZI116</f>
        <v>5</v>
      </c>
      <c r="CD115" s="1">
        <f>Original!ZJ116</f>
        <v>5</v>
      </c>
      <c r="CE115" s="1">
        <f>Original!ZK116</f>
        <v>5</v>
      </c>
      <c r="CF115" s="1">
        <f t="shared" si="5"/>
        <v>5</v>
      </c>
      <c r="CG115" s="1">
        <f>Original!XW116</f>
        <v>5</v>
      </c>
      <c r="CH115" s="1">
        <f>Original!XX116</f>
        <v>5</v>
      </c>
      <c r="CI115" s="1">
        <f>IF(Original!XX116=1,5,IF(Original!XX116=2,4,IF(Original!XX116=3,3,IF(Original!XX116=4,2,IF(Original!XX116=5,1,".")))))</f>
        <v>1</v>
      </c>
      <c r="CJ115" s="1">
        <f>IF(Original!XY116=1,5,IF(Original!XY116=2,4,IF(Original!XY116=3,3,IF(Original!XY116=4,2,IF(Original!XY116=5,1,".")))))</f>
        <v>4</v>
      </c>
      <c r="CK115" s="1">
        <f>IF(Original!XZ116=1,5,IF(Original!XZ116=2,4,IF(Original!XZ116=3,3,IF(Original!XZ116=4,2,IF(Original!XZ116=5,1,".")))))</f>
        <v>5</v>
      </c>
      <c r="CL115" s="1">
        <f>Original!YA116</f>
        <v>1</v>
      </c>
      <c r="CM115" s="1">
        <f>Original!YB116</f>
        <v>5</v>
      </c>
      <c r="CN115" s="1">
        <f>Original!YC116</f>
        <v>5</v>
      </c>
      <c r="CO115" s="1">
        <f>IF(Original!YD116=1,5,IF(Original!YD116=2,4,IF(Original!YD116=3,3,IF(Original!YD116=4,2,IF(Original!YD116=5,1,".")))))</f>
        <v>3</v>
      </c>
      <c r="CP115" s="1">
        <f>IF(Original!YE116=1,5,IF(Original!YE116=2,4,IF(Original!YE116=3,3,IF(Original!YE116=4,2,IF(Original!YE116=5,1,".")))))</f>
        <v>5</v>
      </c>
      <c r="CQ115" s="1">
        <f>IF(Original!YF116=1,5,IF(Original!YF116=2,4,IF(Original!YF116=3,3,IF(Original!YF116=4,2,IF(Original!YF116=5,1,".")))))</f>
        <v>5</v>
      </c>
      <c r="CR115" s="1">
        <f>IF(Original!YG116=1,5,IF(Original!YG116=2,4,IF(Original!YG116=3,3,IF(Original!YG116=4,2,IF(Original!YG116=5,1,".")))))</f>
        <v>5</v>
      </c>
      <c r="CS115" s="1">
        <f t="shared" si="6"/>
        <v>4.083333333</v>
      </c>
      <c r="CT115" s="1">
        <f>Original!YS116</f>
        <v>4</v>
      </c>
      <c r="CU115" s="1">
        <f>IF(Original!YT116=1,5,IF(Original!YT116=2,4,IF(Original!YT116=3,3,IF(Original!YT116=4,2,IF(Original!YT116=5,1,".")))))</f>
        <v>4</v>
      </c>
      <c r="CV115" s="1">
        <f>Original!YU116</f>
        <v>5</v>
      </c>
      <c r="CW115" s="1">
        <f>Original!YV116</f>
        <v>5</v>
      </c>
      <c r="CX115" s="1">
        <f>Original!YW116</f>
        <v>4</v>
      </c>
      <c r="CY115" s="1">
        <f>Original!YX116</f>
        <v>5</v>
      </c>
      <c r="CZ115" s="1">
        <f>IF(Original!YY116=1,5,IF(Original!YY116=2,4,IF(Original!YY116=3,3,IF(Original!YY116=4,2,IF(Original!YY116=5,1,".")))))</f>
        <v>4</v>
      </c>
      <c r="DA115" s="1">
        <f>Original!YZ116</f>
        <v>5</v>
      </c>
      <c r="DB115" s="1">
        <f>Original!ZA116</f>
        <v>5</v>
      </c>
      <c r="DC115" s="1">
        <f>Original!ZB116</f>
        <v>5</v>
      </c>
      <c r="DD115" s="1">
        <f>Original!ZC116</f>
        <v>5</v>
      </c>
      <c r="DE115" s="1">
        <f>Original!ZD116</f>
        <v>5</v>
      </c>
      <c r="DF115" s="1">
        <f>IF(Original!ZE116=1,5,IF(Original!ZE116=2,4,IF(Original!ZE116=3,3,IF(Original!ZE116=4,2,IF(Original!ZE116=5,1,".")))))</f>
        <v>4</v>
      </c>
      <c r="DG115" s="1">
        <f t="shared" si="7"/>
        <v>4.615384615</v>
      </c>
    </row>
    <row r="116" ht="15.75" customHeight="1">
      <c r="A116" s="1">
        <v>115.0</v>
      </c>
      <c r="B116" s="1">
        <f>IF(Original!A117="EFT 1 cue",1,IF(Original!A117="ERT 1 cue",2,IF(Original!A117="EFT 3 cue",3,IF(Original!A117="ERT 3 cue",4))))</f>
        <v>4</v>
      </c>
      <c r="C116" s="1">
        <f>Original!C117</f>
        <v>3</v>
      </c>
      <c r="D116" s="1">
        <f>Original!D117</f>
        <v>2</v>
      </c>
      <c r="E116" s="1">
        <f>Original!J117</f>
        <v>0.08248</v>
      </c>
      <c r="F116" s="1">
        <f>Original!K117</f>
        <v>-2.495199439</v>
      </c>
      <c r="G116" s="1">
        <f>Original!L117</f>
        <v>0</v>
      </c>
      <c r="H116" s="1">
        <f>Original!M117</f>
        <v>24</v>
      </c>
      <c r="I116" s="1">
        <f>Original!N117</f>
        <v>3.17805383</v>
      </c>
      <c r="J116" s="1">
        <f>Original!O117</f>
        <v>0</v>
      </c>
      <c r="K116" s="1">
        <f>Original!R117</f>
        <v>98.44</v>
      </c>
      <c r="L116" s="1">
        <f>Original!S117</f>
        <v>69.54</v>
      </c>
      <c r="M116" s="1">
        <f>Original!T117</f>
        <v>19.54</v>
      </c>
      <c r="N116" s="1">
        <f>Original!U117</f>
        <v>19.54</v>
      </c>
      <c r="O116" s="1">
        <f>Original!V117</f>
        <v>11.72</v>
      </c>
      <c r="P116" s="1">
        <f>Original!W117</f>
        <v>2.34</v>
      </c>
      <c r="Q116" s="1">
        <f>Original!X117</f>
        <v>3.9</v>
      </c>
      <c r="R116" s="1">
        <f>Original!AA117</f>
        <v>67</v>
      </c>
      <c r="S116" s="1">
        <f>Original!AC117</f>
        <v>190</v>
      </c>
      <c r="T116" s="1">
        <f>Original!AK117</f>
        <v>29.75496</v>
      </c>
      <c r="U116" s="1">
        <f>Original!AM117</f>
        <v>0</v>
      </c>
      <c r="V116" s="1">
        <f>Original!AN117</f>
        <v>0</v>
      </c>
      <c r="W116" s="1">
        <f>Original!AS117</f>
        <v>0</v>
      </c>
      <c r="X116" s="1">
        <f>Original!AW117</f>
        <v>1</v>
      </c>
      <c r="Y116" s="1">
        <f>Original!AX117</f>
        <v>1</v>
      </c>
      <c r="Z116" s="1">
        <f>Original!AY117</f>
        <v>1</v>
      </c>
      <c r="AA116" s="1">
        <f>Original!AZ117</f>
        <v>0</v>
      </c>
      <c r="AB116" s="1">
        <f>Original!BA117</f>
        <v>0</v>
      </c>
      <c r="AC116" s="1">
        <f>Original!BB117</f>
        <v>0</v>
      </c>
      <c r="AD116" s="1">
        <f>Original!BC117</f>
        <v>0</v>
      </c>
      <c r="AE116" s="1">
        <f>Original!BD117</f>
        <v>1</v>
      </c>
      <c r="AF116" s="1">
        <f>Original!BE117</f>
        <v>7</v>
      </c>
      <c r="AG116" s="1">
        <f>Original!BF117</f>
        <v>3</v>
      </c>
      <c r="AH116" s="1">
        <f>Original!BJ117</f>
        <v>6</v>
      </c>
      <c r="AI116" s="1">
        <f>Original!BW117</f>
        <v>6</v>
      </c>
      <c r="AJ116" s="1">
        <f>Original!BZ117</f>
        <v>3</v>
      </c>
      <c r="AK116" s="1">
        <f>Original!CC117</f>
        <v>3</v>
      </c>
      <c r="AL116" s="1">
        <f>Original!CD117</f>
        <v>1</v>
      </c>
      <c r="AM116" s="1">
        <f>Original!CF117</f>
        <v>39</v>
      </c>
      <c r="AN116" s="1"/>
      <c r="AO116" s="1">
        <f>Original!CO117</f>
        <v>1</v>
      </c>
      <c r="AP116" s="1">
        <f>Original!KP117</f>
        <v>5</v>
      </c>
      <c r="AQ116" s="1">
        <f>Original!KQ117</f>
        <v>5</v>
      </c>
      <c r="AR116" s="1">
        <f>Original!LD117</f>
        <v>5</v>
      </c>
      <c r="AS116" s="1">
        <f>Original!LE117</f>
        <v>5</v>
      </c>
      <c r="AT116" s="1">
        <f>Original!LR117</f>
        <v>5</v>
      </c>
      <c r="AU116" s="1">
        <f>Original!LS117</f>
        <v>5</v>
      </c>
      <c r="AV116" s="1">
        <f>Original!MF117</f>
        <v>5</v>
      </c>
      <c r="AW116" s="1">
        <f>Original!MG117</f>
        <v>5</v>
      </c>
      <c r="AX116" s="1">
        <f>Original!MT117</f>
        <v>5</v>
      </c>
      <c r="AY116" s="1">
        <f>Original!MU117</f>
        <v>5</v>
      </c>
      <c r="AZ116" s="1">
        <f>Original!NH117</f>
        <v>5</v>
      </c>
      <c r="BA116" s="1">
        <f>Original!NI117</f>
        <v>5</v>
      </c>
      <c r="BB116" s="1">
        <f>Original!NV117</f>
        <v>4</v>
      </c>
      <c r="BC116" s="1">
        <f>Original!NW117</f>
        <v>3</v>
      </c>
      <c r="BD116" s="1">
        <f t="shared" si="1"/>
        <v>4.769230769</v>
      </c>
      <c r="BE116" s="1">
        <f>Original!PH117</f>
        <v>5</v>
      </c>
      <c r="BF116" s="1">
        <f>Original!PI117</f>
        <v>5</v>
      </c>
      <c r="BG116" s="1">
        <f>Original!PJ117</f>
        <v>5</v>
      </c>
      <c r="BH116" s="1">
        <f>Original!PK117</f>
        <v>5</v>
      </c>
      <c r="BI116" s="1">
        <f>Original!PL117</f>
        <v>5</v>
      </c>
      <c r="BJ116" s="1">
        <f>Original!PM117</f>
        <v>5</v>
      </c>
      <c r="BK116" s="1">
        <f t="shared" si="2"/>
        <v>5</v>
      </c>
      <c r="BL116" s="1">
        <f>Original!QW117</f>
        <v>3</v>
      </c>
      <c r="BM116" s="1">
        <f>Original!QX117</f>
        <v>3</v>
      </c>
      <c r="BN116" s="1">
        <f>Original!QY117</f>
        <v>3</v>
      </c>
      <c r="BO116" s="1">
        <f>Original!QZ117</f>
        <v>3</v>
      </c>
      <c r="BP116" s="1">
        <f>Original!RA117</f>
        <v>3</v>
      </c>
      <c r="BQ116" s="1">
        <f>Original!RB117</f>
        <v>3</v>
      </c>
      <c r="BR116" s="1">
        <f t="shared" si="3"/>
        <v>3</v>
      </c>
      <c r="BS116" s="1">
        <f>Original!YI117</f>
        <v>5</v>
      </c>
      <c r="BT116" s="1">
        <f>Original!YJ117</f>
        <v>5</v>
      </c>
      <c r="BU116" s="1">
        <f>Original!YK117</f>
        <v>5</v>
      </c>
      <c r="BV116" s="1">
        <f>Original!YL117</f>
        <v>5</v>
      </c>
      <c r="BW116" s="1">
        <f>Original!YM117</f>
        <v>5</v>
      </c>
      <c r="BX116" s="1">
        <f>Original!YN117</f>
        <v>5</v>
      </c>
      <c r="BY116" s="1">
        <f t="shared" si="4"/>
        <v>5</v>
      </c>
      <c r="BZ116" s="1">
        <f>Original!ZF117</f>
        <v>5</v>
      </c>
      <c r="CA116" s="1">
        <f>Original!ZG117</f>
        <v>5</v>
      </c>
      <c r="CB116" s="1">
        <f>Original!ZH117</f>
        <v>5</v>
      </c>
      <c r="CC116" s="1">
        <f>Original!ZI117</f>
        <v>5</v>
      </c>
      <c r="CD116" s="1">
        <f>Original!ZJ117</f>
        <v>5</v>
      </c>
      <c r="CE116" s="1">
        <f>Original!ZK117</f>
        <v>5</v>
      </c>
      <c r="CF116" s="1">
        <f t="shared" si="5"/>
        <v>5</v>
      </c>
      <c r="CG116" s="1">
        <f>Original!XW117</f>
        <v>5</v>
      </c>
      <c r="CH116" s="1">
        <f>Original!XX117</f>
        <v>5</v>
      </c>
      <c r="CI116" s="1">
        <f>IF(Original!XX117=1,5,IF(Original!XX117=2,4,IF(Original!XX117=3,3,IF(Original!XX117=4,2,IF(Original!XX117=5,1,".")))))</f>
        <v>1</v>
      </c>
      <c r="CJ116" s="1">
        <f>IF(Original!XY117=1,5,IF(Original!XY117=2,4,IF(Original!XY117=3,3,IF(Original!XY117=4,2,IF(Original!XY117=5,1,".")))))</f>
        <v>5</v>
      </c>
      <c r="CK116" s="1">
        <f>IF(Original!XZ117=1,5,IF(Original!XZ117=2,4,IF(Original!XZ117=3,3,IF(Original!XZ117=4,2,IF(Original!XZ117=5,1,".")))))</f>
        <v>4</v>
      </c>
      <c r="CL116" s="1">
        <f>Original!YA117</f>
        <v>5</v>
      </c>
      <c r="CM116" s="1">
        <f>Original!YB117</f>
        <v>4</v>
      </c>
      <c r="CN116" s="1">
        <f>Original!YC117</f>
        <v>5</v>
      </c>
      <c r="CO116" s="1">
        <f>IF(Original!YD117=1,5,IF(Original!YD117=2,4,IF(Original!YD117=3,3,IF(Original!YD117=4,2,IF(Original!YD117=5,1,".")))))</f>
        <v>2</v>
      </c>
      <c r="CP116" s="1">
        <f>IF(Original!YE117=1,5,IF(Original!YE117=2,4,IF(Original!YE117=3,3,IF(Original!YE117=4,2,IF(Original!YE117=5,1,".")))))</f>
        <v>4</v>
      </c>
      <c r="CQ116" s="1">
        <f>IF(Original!YF117=1,5,IF(Original!YF117=2,4,IF(Original!YF117=3,3,IF(Original!YF117=4,2,IF(Original!YF117=5,1,".")))))</f>
        <v>4</v>
      </c>
      <c r="CR116" s="1">
        <f>IF(Original!YG117=1,5,IF(Original!YG117=2,4,IF(Original!YG117=3,3,IF(Original!YG117=4,2,IF(Original!YG117=5,1,".")))))</f>
        <v>4</v>
      </c>
      <c r="CS116" s="1">
        <f t="shared" si="6"/>
        <v>4</v>
      </c>
      <c r="CT116" s="1">
        <f>Original!YS117</f>
        <v>5</v>
      </c>
      <c r="CU116" s="1">
        <f>IF(Original!YT117=1,5,IF(Original!YT117=2,4,IF(Original!YT117=3,3,IF(Original!YT117=4,2,IF(Original!YT117=5,1,".")))))</f>
        <v>5</v>
      </c>
      <c r="CV116" s="1">
        <f>Original!YU117</f>
        <v>5</v>
      </c>
      <c r="CW116" s="1">
        <f>Original!YV117</f>
        <v>5</v>
      </c>
      <c r="CX116" s="1">
        <f>Original!YW117</f>
        <v>5</v>
      </c>
      <c r="CY116" s="1">
        <f>Original!YX117</f>
        <v>5</v>
      </c>
      <c r="CZ116" s="1">
        <f>IF(Original!YY117=1,5,IF(Original!YY117=2,4,IF(Original!YY117=3,3,IF(Original!YY117=4,2,IF(Original!YY117=5,1,".")))))</f>
        <v>5</v>
      </c>
      <c r="DA116" s="1">
        <f>Original!YZ117</f>
        <v>5</v>
      </c>
      <c r="DB116" s="1">
        <f>Original!ZA117</f>
        <v>5</v>
      </c>
      <c r="DC116" s="1">
        <f>Original!ZB117</f>
        <v>5</v>
      </c>
      <c r="DD116" s="1">
        <f>Original!ZC117</f>
        <v>5</v>
      </c>
      <c r="DE116" s="1">
        <f>Original!ZD117</f>
        <v>5</v>
      </c>
      <c r="DF116" s="1">
        <f>IF(Original!ZE117=1,5,IF(Original!ZE117=2,4,IF(Original!ZE117=3,3,IF(Original!ZE117=4,2,IF(Original!ZE117=5,1,".")))))</f>
        <v>2</v>
      </c>
      <c r="DG116" s="1">
        <f t="shared" si="7"/>
        <v>4.769230769</v>
      </c>
    </row>
    <row r="117" ht="15.75" customHeight="1">
      <c r="A117" s="1">
        <v>116.0</v>
      </c>
      <c r="B117" s="1">
        <f>IF(Original!A118="EFT 1 cue",1,IF(Original!A118="ERT 1 cue",2,IF(Original!A118="EFT 3 cue",3,IF(Original!A118="ERT 3 cue",4))))</f>
        <v>4</v>
      </c>
      <c r="C117" s="1">
        <f>Original!C118</f>
        <v>3</v>
      </c>
      <c r="D117" s="1">
        <f>Original!D118</f>
        <v>2</v>
      </c>
      <c r="E117" s="1">
        <f>Original!J118</f>
        <v>0.02323</v>
      </c>
      <c r="F117" s="1">
        <f>Original!K118</f>
        <v>-3.762310732</v>
      </c>
      <c r="G117" s="1">
        <f>Original!L118</f>
        <v>0</v>
      </c>
      <c r="H117" s="1">
        <f>Original!M118</f>
        <v>17</v>
      </c>
      <c r="I117" s="1">
        <f>Original!N118</f>
        <v>2.833213344</v>
      </c>
      <c r="J117" s="1">
        <f>Original!O118</f>
        <v>0</v>
      </c>
      <c r="K117" s="1">
        <f>Original!R118</f>
        <v>99.22</v>
      </c>
      <c r="L117" s="1">
        <f>Original!S118</f>
        <v>49.22</v>
      </c>
      <c r="M117" s="1">
        <f>Original!T118</f>
        <v>89.84</v>
      </c>
      <c r="N117" s="1">
        <f>Original!U118</f>
        <v>17.96</v>
      </c>
      <c r="O117" s="1">
        <f>Original!V118</f>
        <v>5.46</v>
      </c>
      <c r="P117" s="1">
        <f>Original!W118</f>
        <v>0.78</v>
      </c>
      <c r="Q117" s="1">
        <f>Original!X118</f>
        <v>2.34</v>
      </c>
      <c r="R117" s="1">
        <f>Original!AA118</f>
        <v>69</v>
      </c>
      <c r="S117" s="1">
        <f>Original!AC118</f>
        <v>200</v>
      </c>
      <c r="T117" s="1">
        <f>Original!AK118</f>
        <v>29.53161</v>
      </c>
      <c r="U117" s="1">
        <f>Original!AM118</f>
        <v>0</v>
      </c>
      <c r="V117" s="1">
        <f>Original!AN118</f>
        <v>0</v>
      </c>
      <c r="W117" s="1">
        <f>Original!AS118</f>
        <v>0</v>
      </c>
      <c r="X117" s="1">
        <f>Original!AW118</f>
        <v>0</v>
      </c>
      <c r="Y117" s="1">
        <f>Original!AX118</f>
        <v>0</v>
      </c>
      <c r="Z117" s="1">
        <f>Original!AY118</f>
        <v>0</v>
      </c>
      <c r="AA117" s="1">
        <f>Original!AZ118</f>
        <v>0</v>
      </c>
      <c r="AB117" s="1">
        <f>Original!BA118</f>
        <v>0</v>
      </c>
      <c r="AC117" s="1">
        <f>Original!BB118</f>
        <v>0</v>
      </c>
      <c r="AD117" s="1">
        <f>Original!BC118</f>
        <v>0</v>
      </c>
      <c r="AE117" s="1">
        <f>Original!BD118</f>
        <v>2</v>
      </c>
      <c r="AF117" s="1">
        <f>Original!BE118</f>
        <v>5</v>
      </c>
      <c r="AG117" s="1">
        <f>Original!BF118</f>
        <v>1</v>
      </c>
      <c r="AH117" s="1">
        <f>Original!BJ118</f>
        <v>2</v>
      </c>
      <c r="AI117" s="1">
        <f>Original!BW118</f>
        <v>2</v>
      </c>
      <c r="AJ117" s="1">
        <f>Original!BZ118</f>
        <v>9</v>
      </c>
      <c r="AK117" s="1">
        <f>Original!CC118</f>
        <v>9</v>
      </c>
      <c r="AL117" s="1">
        <f>Original!CD118</f>
        <v>2</v>
      </c>
      <c r="AM117" s="1">
        <f>Original!CF118</f>
        <v>32</v>
      </c>
      <c r="AN117" s="1"/>
      <c r="AO117" s="1">
        <f>Original!CO118</f>
        <v>1</v>
      </c>
      <c r="AP117" s="1">
        <f>Original!KP118</f>
        <v>5</v>
      </c>
      <c r="AQ117" s="1">
        <f>Original!KQ118</f>
        <v>5</v>
      </c>
      <c r="AR117" s="1">
        <f>Original!LD118</f>
        <v>5</v>
      </c>
      <c r="AS117" s="1">
        <f>Original!LE118</f>
        <v>5</v>
      </c>
      <c r="AT117" s="1">
        <f>Original!LR118</f>
        <v>5</v>
      </c>
      <c r="AU117" s="1">
        <f>Original!LS118</f>
        <v>5</v>
      </c>
      <c r="AV117" s="1">
        <f>Original!MF118</f>
        <v>5</v>
      </c>
      <c r="AW117" s="1">
        <f>Original!MG118</f>
        <v>5</v>
      </c>
      <c r="AX117" s="1">
        <f>Original!MT118</f>
        <v>5</v>
      </c>
      <c r="AY117" s="1">
        <f>Original!MU118</f>
        <v>5</v>
      </c>
      <c r="AZ117" s="1">
        <f>Original!NH118</f>
        <v>5</v>
      </c>
      <c r="BA117" s="1">
        <f>Original!NI118</f>
        <v>5</v>
      </c>
      <c r="BB117" s="1">
        <f>Original!NV118</f>
        <v>5</v>
      </c>
      <c r="BC117" s="1">
        <f>Original!NW118</f>
        <v>5</v>
      </c>
      <c r="BD117" s="1">
        <f t="shared" si="1"/>
        <v>5</v>
      </c>
      <c r="BE117" s="1">
        <f>Original!PH118</f>
        <v>5</v>
      </c>
      <c r="BF117" s="1">
        <f>Original!PI118</f>
        <v>5</v>
      </c>
      <c r="BG117" s="1">
        <f>Original!PJ118</f>
        <v>5</v>
      </c>
      <c r="BH117" s="1">
        <f>Original!PK118</f>
        <v>5</v>
      </c>
      <c r="BI117" s="1">
        <f>Original!PL118</f>
        <v>5</v>
      </c>
      <c r="BJ117" s="1">
        <f>Original!PM118</f>
        <v>5</v>
      </c>
      <c r="BK117" s="1">
        <f t="shared" si="2"/>
        <v>5</v>
      </c>
      <c r="BL117" s="1">
        <f>Original!QW118</f>
        <v>5</v>
      </c>
      <c r="BM117" s="1">
        <f>Original!QX118</f>
        <v>5</v>
      </c>
      <c r="BN117" s="1">
        <f>Original!QY118</f>
        <v>5</v>
      </c>
      <c r="BO117" s="1">
        <f>Original!QZ118</f>
        <v>5</v>
      </c>
      <c r="BP117" s="1">
        <f>Original!RA118</f>
        <v>5</v>
      </c>
      <c r="BQ117" s="1">
        <f>Original!RB118</f>
        <v>5</v>
      </c>
      <c r="BR117" s="1">
        <f t="shared" si="3"/>
        <v>5</v>
      </c>
      <c r="BS117" s="1">
        <f>Original!YI118</f>
        <v>5</v>
      </c>
      <c r="BT117" s="1">
        <f>Original!YJ118</f>
        <v>5</v>
      </c>
      <c r="BU117" s="1">
        <f>Original!YK118</f>
        <v>5</v>
      </c>
      <c r="BV117" s="1">
        <f>Original!YL118</f>
        <v>5</v>
      </c>
      <c r="BW117" s="1">
        <f>Original!YM118</f>
        <v>5</v>
      </c>
      <c r="BX117" s="1">
        <f>Original!YN118</f>
        <v>5</v>
      </c>
      <c r="BY117" s="1">
        <f t="shared" si="4"/>
        <v>5</v>
      </c>
      <c r="BZ117" s="1">
        <f>Original!ZF118</f>
        <v>5</v>
      </c>
      <c r="CA117" s="1">
        <f>Original!ZG118</f>
        <v>5</v>
      </c>
      <c r="CB117" s="1">
        <f>Original!ZH118</f>
        <v>5</v>
      </c>
      <c r="CC117" s="1">
        <f>Original!ZI118</f>
        <v>5</v>
      </c>
      <c r="CD117" s="1">
        <f>Original!ZJ118</f>
        <v>5</v>
      </c>
      <c r="CE117" s="1">
        <f>Original!ZK118</f>
        <v>5</v>
      </c>
      <c r="CF117" s="1">
        <f t="shared" si="5"/>
        <v>5</v>
      </c>
      <c r="CG117" s="1">
        <f>Original!XW118</f>
        <v>5</v>
      </c>
      <c r="CH117" s="1">
        <f>Original!XX118</f>
        <v>5</v>
      </c>
      <c r="CI117" s="1">
        <f>IF(Original!XX118=1,5,IF(Original!XX118=2,4,IF(Original!XX118=3,3,IF(Original!XX118=4,2,IF(Original!XX118=5,1,".")))))</f>
        <v>1</v>
      </c>
      <c r="CJ117" s="1">
        <f>IF(Original!XY118=1,5,IF(Original!XY118=2,4,IF(Original!XY118=3,3,IF(Original!XY118=4,2,IF(Original!XY118=5,1,".")))))</f>
        <v>1</v>
      </c>
      <c r="CK117" s="1">
        <f>IF(Original!XZ118=1,5,IF(Original!XZ118=2,4,IF(Original!XZ118=3,3,IF(Original!XZ118=4,2,IF(Original!XZ118=5,1,".")))))</f>
        <v>1</v>
      </c>
      <c r="CL117" s="1">
        <f>Original!YA118</f>
        <v>5</v>
      </c>
      <c r="CM117" s="1">
        <f>Original!YB118</f>
        <v>4</v>
      </c>
      <c r="CN117" s="1">
        <f>Original!YC118</f>
        <v>4</v>
      </c>
      <c r="CO117" s="1">
        <f>IF(Original!YD118=1,5,IF(Original!YD118=2,4,IF(Original!YD118=3,3,IF(Original!YD118=4,2,IF(Original!YD118=5,1,".")))))</f>
        <v>1</v>
      </c>
      <c r="CP117" s="1">
        <f>IF(Original!YE118=1,5,IF(Original!YE118=2,4,IF(Original!YE118=3,3,IF(Original!YE118=4,2,IF(Original!YE118=5,1,".")))))</f>
        <v>2</v>
      </c>
      <c r="CQ117" s="1">
        <f>IF(Original!YF118=1,5,IF(Original!YF118=2,4,IF(Original!YF118=3,3,IF(Original!YF118=4,2,IF(Original!YF118=5,1,".")))))</f>
        <v>1</v>
      </c>
      <c r="CR117" s="1">
        <f>IF(Original!YG118=1,5,IF(Original!YG118=2,4,IF(Original!YG118=3,3,IF(Original!YG118=4,2,IF(Original!YG118=5,1,".")))))</f>
        <v>1</v>
      </c>
      <c r="CS117" s="1">
        <f t="shared" si="6"/>
        <v>2.583333333</v>
      </c>
      <c r="CT117" s="1">
        <f>Original!YS118</f>
        <v>4</v>
      </c>
      <c r="CU117" s="1">
        <f>IF(Original!YT118=1,5,IF(Original!YT118=2,4,IF(Original!YT118=3,3,IF(Original!YT118=4,2,IF(Original!YT118=5,1,".")))))</f>
        <v>4</v>
      </c>
      <c r="CV117" s="1">
        <f>Original!YU118</f>
        <v>4</v>
      </c>
      <c r="CW117" s="1">
        <f>Original!YV118</f>
        <v>4</v>
      </c>
      <c r="CX117" s="1">
        <f>Original!YW118</f>
        <v>5</v>
      </c>
      <c r="CY117" s="1">
        <f>Original!YX118</f>
        <v>5</v>
      </c>
      <c r="CZ117" s="1">
        <f>IF(Original!YY118=1,5,IF(Original!YY118=2,4,IF(Original!YY118=3,3,IF(Original!YY118=4,2,IF(Original!YY118=5,1,".")))))</f>
        <v>1</v>
      </c>
      <c r="DA117" s="1">
        <f>Original!YZ118</f>
        <v>4</v>
      </c>
      <c r="DB117" s="1">
        <f>Original!ZA118</f>
        <v>4</v>
      </c>
      <c r="DC117" s="1">
        <f>Original!ZB118</f>
        <v>2</v>
      </c>
      <c r="DD117" s="1">
        <f>Original!ZC118</f>
        <v>2</v>
      </c>
      <c r="DE117" s="1">
        <f>Original!ZD118</f>
        <v>5</v>
      </c>
      <c r="DF117" s="1">
        <f>IF(Original!ZE118=1,5,IF(Original!ZE118=2,4,IF(Original!ZE118=3,3,IF(Original!ZE118=4,2,IF(Original!ZE118=5,1,".")))))</f>
        <v>2</v>
      </c>
      <c r="DG117" s="1">
        <f t="shared" si="7"/>
        <v>3.538461538</v>
      </c>
    </row>
    <row r="118" ht="15.75" customHeight="1">
      <c r="A118" s="1">
        <v>117.0</v>
      </c>
      <c r="B118" s="1">
        <f>IF(Original!A119="EFT 1 cue",1,IF(Original!A119="ERT 1 cue",2,IF(Original!A119="EFT 3 cue",3,IF(Original!A119="ERT 3 cue",4))))</f>
        <v>4</v>
      </c>
      <c r="C118" s="1">
        <f>Original!C119</f>
        <v>3</v>
      </c>
      <c r="D118" s="1">
        <f>Original!D119</f>
        <v>2</v>
      </c>
      <c r="E118" s="1">
        <f>Original!J119</f>
        <v>0.18898</v>
      </c>
      <c r="F118" s="1">
        <f>Original!K119</f>
        <v>-1.66611409</v>
      </c>
      <c r="G118" s="1">
        <f>Original!L119</f>
        <v>0</v>
      </c>
      <c r="H118" s="1">
        <f>Original!M119</f>
        <v>0.00011</v>
      </c>
      <c r="I118" s="1">
        <f>Original!N119</f>
        <v>-9.115030192</v>
      </c>
      <c r="J118" s="1">
        <f>Original!O119</f>
        <v>0</v>
      </c>
      <c r="K118" s="1">
        <f>Original!R119</f>
        <v>99.22</v>
      </c>
      <c r="L118" s="1">
        <f>Original!S119</f>
        <v>58.6</v>
      </c>
      <c r="M118" s="1">
        <f>Original!T119</f>
        <v>42.96</v>
      </c>
      <c r="N118" s="1">
        <f>Original!U119</f>
        <v>42.96</v>
      </c>
      <c r="O118" s="1">
        <f>Original!V119</f>
        <v>19.54</v>
      </c>
      <c r="P118" s="1">
        <f>Original!W119</f>
        <v>11.72</v>
      </c>
      <c r="Q118" s="1">
        <f>Original!X119</f>
        <v>0.78</v>
      </c>
      <c r="R118" s="1">
        <f>Original!AA119</f>
        <v>62</v>
      </c>
      <c r="S118" s="1">
        <f>Original!AC119</f>
        <v>215</v>
      </c>
      <c r="T118" s="1">
        <f>Original!AK119</f>
        <v>39.31972</v>
      </c>
      <c r="U118" s="1">
        <f>Original!AM119</f>
        <v>0</v>
      </c>
      <c r="V118" s="1">
        <f>Original!AN119</f>
        <v>1</v>
      </c>
      <c r="W118" s="1">
        <f>Original!AS119</f>
        <v>1</v>
      </c>
      <c r="X118" s="1">
        <f>Original!AW119</f>
        <v>3</v>
      </c>
      <c r="Y118" s="1">
        <f>Original!AX119</f>
        <v>3</v>
      </c>
      <c r="Z118" s="1">
        <f>Original!AY119</f>
        <v>1</v>
      </c>
      <c r="AA118" s="1">
        <f>Original!AZ119</f>
        <v>2</v>
      </c>
      <c r="AB118" s="1">
        <f>Original!BA119</f>
        <v>1</v>
      </c>
      <c r="AC118" s="1">
        <f>Original!BB119</f>
        <v>0</v>
      </c>
      <c r="AD118" s="1">
        <f>Original!BC119</f>
        <v>0</v>
      </c>
      <c r="AE118" s="1">
        <f>Original!BD119</f>
        <v>1</v>
      </c>
      <c r="AF118" s="1">
        <f>Original!BE119</f>
        <v>4</v>
      </c>
      <c r="AG118" s="1">
        <f>Original!BF119</f>
        <v>1</v>
      </c>
      <c r="AH118" s="1">
        <f>Original!BJ119</f>
        <v>1</v>
      </c>
      <c r="AI118" s="1">
        <f>Original!BW119</f>
        <v>5</v>
      </c>
      <c r="AJ118" s="1">
        <f>Original!BZ119</f>
        <v>7</v>
      </c>
      <c r="AK118" s="1">
        <f>Original!CC119</f>
        <v>9</v>
      </c>
      <c r="AL118" s="1">
        <f>Original!CD119</f>
        <v>2</v>
      </c>
      <c r="AM118" s="1">
        <f>Original!CF119</f>
        <v>29</v>
      </c>
      <c r="AN118" s="1"/>
      <c r="AO118" s="1">
        <f>Original!CO119</f>
        <v>1</v>
      </c>
      <c r="AP118" s="1">
        <f>Original!KP119</f>
        <v>4</v>
      </c>
      <c r="AQ118" s="1">
        <f>Original!KQ119</f>
        <v>4</v>
      </c>
      <c r="AR118" s="1">
        <f>Original!LD119</f>
        <v>4</v>
      </c>
      <c r="AS118" s="1">
        <f>Original!LE119</f>
        <v>4</v>
      </c>
      <c r="AT118" s="1">
        <f>Original!LR119</f>
        <v>4</v>
      </c>
      <c r="AU118" s="1">
        <f>Original!LS119</f>
        <v>4</v>
      </c>
      <c r="AV118" s="1">
        <f>Original!MF119</f>
        <v>4</v>
      </c>
      <c r="AW118" s="1">
        <f>Original!MG119</f>
        <v>4</v>
      </c>
      <c r="AX118" s="1">
        <f>Original!MT119</f>
        <v>4</v>
      </c>
      <c r="AY118" s="1">
        <f>Original!MU119</f>
        <v>4</v>
      </c>
      <c r="AZ118" s="1">
        <f>Original!NH119</f>
        <v>5</v>
      </c>
      <c r="BA118" s="1">
        <f>Original!NI119</f>
        <v>4</v>
      </c>
      <c r="BB118" s="1">
        <f>Original!NV119</f>
        <v>4</v>
      </c>
      <c r="BC118" s="1">
        <f>Original!NW119</f>
        <v>4</v>
      </c>
      <c r="BD118" s="1">
        <f t="shared" si="1"/>
        <v>4.076923077</v>
      </c>
      <c r="BE118" s="1">
        <f>Original!PH119</f>
        <v>4</v>
      </c>
      <c r="BF118" s="1">
        <f>Original!PI119</f>
        <v>3</v>
      </c>
      <c r="BG118" s="1">
        <f>Original!PJ119</f>
        <v>2</v>
      </c>
      <c r="BH118" s="1">
        <f>Original!PK119</f>
        <v>1</v>
      </c>
      <c r="BI118" s="1">
        <f>Original!PL119</f>
        <v>1</v>
      </c>
      <c r="BJ118" s="1">
        <f>Original!PM119</f>
        <v>1</v>
      </c>
      <c r="BK118" s="1">
        <f t="shared" si="2"/>
        <v>2</v>
      </c>
      <c r="BL118" s="1">
        <f>Original!QW119</f>
        <v>4</v>
      </c>
      <c r="BM118" s="1">
        <f>Original!QX119</f>
        <v>4</v>
      </c>
      <c r="BN118" s="1">
        <f>Original!QY119</f>
        <v>4</v>
      </c>
      <c r="BO118" s="1">
        <f>Original!QZ119</f>
        <v>4</v>
      </c>
      <c r="BP118" s="1">
        <f>Original!RA119</f>
        <v>4</v>
      </c>
      <c r="BQ118" s="1">
        <f>Original!RB119</f>
        <v>4</v>
      </c>
      <c r="BR118" s="1">
        <f t="shared" si="3"/>
        <v>4</v>
      </c>
      <c r="BS118" s="1">
        <f>Original!YI119</f>
        <v>4</v>
      </c>
      <c r="BT118" s="1">
        <f>Original!YJ119</f>
        <v>4</v>
      </c>
      <c r="BU118" s="1">
        <f>Original!YK119</f>
        <v>4</v>
      </c>
      <c r="BV118" s="1">
        <f>Original!YL119</f>
        <v>4</v>
      </c>
      <c r="BW118" s="1">
        <f>Original!YM119</f>
        <v>4</v>
      </c>
      <c r="BX118" s="1">
        <f>Original!YN119</f>
        <v>4</v>
      </c>
      <c r="BY118" s="1">
        <f t="shared" si="4"/>
        <v>4</v>
      </c>
      <c r="BZ118" s="1">
        <f>Original!ZF119</f>
        <v>4</v>
      </c>
      <c r="CA118" s="1">
        <f>Original!ZG119</f>
        <v>4</v>
      </c>
      <c r="CB118" s="1">
        <f>Original!ZH119</f>
        <v>4</v>
      </c>
      <c r="CC118" s="1">
        <f>Original!ZI119</f>
        <v>4</v>
      </c>
      <c r="CD118" s="1">
        <f>Original!ZJ119</f>
        <v>4</v>
      </c>
      <c r="CE118" s="1">
        <f>Original!ZK119</f>
        <v>4</v>
      </c>
      <c r="CF118" s="1">
        <f t="shared" si="5"/>
        <v>4</v>
      </c>
      <c r="CG118" s="1">
        <f>Original!XW119</f>
        <v>2</v>
      </c>
      <c r="CH118" s="1">
        <f>Original!XX119</f>
        <v>1</v>
      </c>
      <c r="CI118" s="1">
        <f>IF(Original!XX119=1,5,IF(Original!XX119=2,4,IF(Original!XX119=3,3,IF(Original!XX119=4,2,IF(Original!XX119=5,1,".")))))</f>
        <v>5</v>
      </c>
      <c r="CJ118" s="1">
        <f>IF(Original!XY119=1,5,IF(Original!XY119=2,4,IF(Original!XY119=3,3,IF(Original!XY119=4,2,IF(Original!XY119=5,1,".")))))</f>
        <v>2</v>
      </c>
      <c r="CK118" s="1">
        <f>IF(Original!XZ119=1,5,IF(Original!XZ119=2,4,IF(Original!XZ119=3,3,IF(Original!XZ119=4,2,IF(Original!XZ119=5,1,".")))))</f>
        <v>3</v>
      </c>
      <c r="CL118" s="1">
        <f>Original!YA119</f>
        <v>4</v>
      </c>
      <c r="CM118" s="1">
        <f>Original!YB119</f>
        <v>2</v>
      </c>
      <c r="CN118" s="1">
        <f>Original!YC119</f>
        <v>3</v>
      </c>
      <c r="CO118" s="1">
        <f>IF(Original!YD119=1,5,IF(Original!YD119=2,4,IF(Original!YD119=3,3,IF(Original!YD119=4,2,IF(Original!YD119=5,1,".")))))</f>
        <v>3</v>
      </c>
      <c r="CP118" s="1">
        <f>IF(Original!YE119=1,5,IF(Original!YE119=2,4,IF(Original!YE119=3,3,IF(Original!YE119=4,2,IF(Original!YE119=5,1,".")))))</f>
        <v>4</v>
      </c>
      <c r="CQ118" s="1">
        <f>IF(Original!YF119=1,5,IF(Original!YF119=2,4,IF(Original!YF119=3,3,IF(Original!YF119=4,2,IF(Original!YF119=5,1,".")))))</f>
        <v>4</v>
      </c>
      <c r="CR118" s="1">
        <f>IF(Original!YG119=1,5,IF(Original!YG119=2,4,IF(Original!YG119=3,3,IF(Original!YG119=4,2,IF(Original!YG119=5,1,".")))))</f>
        <v>2</v>
      </c>
      <c r="CS118" s="1">
        <f t="shared" si="6"/>
        <v>2.916666667</v>
      </c>
      <c r="CT118" s="1">
        <f>Original!YS119</f>
        <v>4</v>
      </c>
      <c r="CU118" s="1">
        <f>IF(Original!YT119=1,5,IF(Original!YT119=2,4,IF(Original!YT119=3,3,IF(Original!YT119=4,2,IF(Original!YT119=5,1,".")))))</f>
        <v>3</v>
      </c>
      <c r="CV118" s="1">
        <f>Original!YU119</f>
        <v>4</v>
      </c>
      <c r="CW118" s="1">
        <f>Original!YV119</f>
        <v>4</v>
      </c>
      <c r="CX118" s="1">
        <f>Original!YW119</f>
        <v>5</v>
      </c>
      <c r="CY118" s="1">
        <f>Original!YX119</f>
        <v>4</v>
      </c>
      <c r="CZ118" s="1">
        <f>IF(Original!YY119=1,5,IF(Original!YY119=2,4,IF(Original!YY119=3,3,IF(Original!YY119=4,2,IF(Original!YY119=5,1,".")))))</f>
        <v>3</v>
      </c>
      <c r="DA118" s="1">
        <f>Original!YZ119</f>
        <v>4</v>
      </c>
      <c r="DB118" s="1">
        <f>Original!ZA119</f>
        <v>3</v>
      </c>
      <c r="DC118" s="1">
        <f>Original!ZB119</f>
        <v>2</v>
      </c>
      <c r="DD118" s="1">
        <f>Original!ZC119</f>
        <v>3</v>
      </c>
      <c r="DE118" s="1">
        <f>Original!ZD119</f>
        <v>2</v>
      </c>
      <c r="DF118" s="1">
        <f>IF(Original!ZE119=1,5,IF(Original!ZE119=2,4,IF(Original!ZE119=3,3,IF(Original!ZE119=4,2,IF(Original!ZE119=5,1,".")))))</f>
        <v>3</v>
      </c>
      <c r="DG118" s="1">
        <f t="shared" si="7"/>
        <v>3.384615385</v>
      </c>
    </row>
    <row r="119" ht="15.75" customHeight="1">
      <c r="A119" s="1">
        <v>118.0</v>
      </c>
      <c r="B119" s="1">
        <f>IF(Original!A120="EFT 1 cue",1,IF(Original!A120="ERT 1 cue",2,IF(Original!A120="EFT 3 cue",3,IF(Original!A120="ERT 3 cue",4))))</f>
        <v>4</v>
      </c>
      <c r="C119" s="1">
        <f>Original!C120</f>
        <v>3</v>
      </c>
      <c r="D119" s="1">
        <f>Original!D120</f>
        <v>2</v>
      </c>
      <c r="E119" s="1">
        <f>Original!J120</f>
        <v>0.08248</v>
      </c>
      <c r="F119" s="1">
        <f>Original!K120</f>
        <v>-2.495199439</v>
      </c>
      <c r="G119" s="1">
        <f>Original!L120</f>
        <v>0</v>
      </c>
      <c r="H119" s="1">
        <f>Original!M120</f>
        <v>0.577</v>
      </c>
      <c r="I119" s="1">
        <f>Original!N120</f>
        <v>-0.5499130125</v>
      </c>
      <c r="J119" s="1">
        <f>Original!O120</f>
        <v>0</v>
      </c>
      <c r="K119" s="1">
        <f>Original!R120</f>
        <v>74.22</v>
      </c>
      <c r="L119" s="1">
        <f>Original!S120</f>
        <v>77.34</v>
      </c>
      <c r="M119" s="1">
        <f>Original!T120</f>
        <v>49.22</v>
      </c>
      <c r="N119" s="1">
        <f>Original!U120</f>
        <v>24.22</v>
      </c>
      <c r="O119" s="1">
        <f>Original!V120</f>
        <v>49.22</v>
      </c>
      <c r="P119" s="1">
        <f>Original!W120</f>
        <v>17.96</v>
      </c>
      <c r="Q119" s="1">
        <f>Original!X120</f>
        <v>5.46</v>
      </c>
      <c r="R119" s="1">
        <f>Original!AA120</f>
        <v>62</v>
      </c>
      <c r="S119" s="1">
        <f>Original!AC120</f>
        <v>155</v>
      </c>
      <c r="T119" s="1">
        <f>Original!AK120</f>
        <v>28.34677</v>
      </c>
      <c r="U119" s="1">
        <f>Original!AM120</f>
        <v>1</v>
      </c>
      <c r="V119" s="1">
        <f>Original!AN120</f>
        <v>1</v>
      </c>
      <c r="W119" s="1">
        <f>Original!AS120</f>
        <v>2</v>
      </c>
      <c r="X119" s="1">
        <f>Original!AW120</f>
        <v>1</v>
      </c>
      <c r="Y119" s="1">
        <f>Original!AX120</f>
        <v>1</v>
      </c>
      <c r="Z119" s="1">
        <f>Original!AY120</f>
        <v>1</v>
      </c>
      <c r="AA119" s="1">
        <f>Original!AZ120</f>
        <v>1</v>
      </c>
      <c r="AB119" s="1">
        <f>Original!BA120</f>
        <v>1</v>
      </c>
      <c r="AC119" s="1">
        <f>Original!BB120</f>
        <v>1</v>
      </c>
      <c r="AD119" s="1">
        <f>Original!BC120</f>
        <v>0</v>
      </c>
      <c r="AE119" s="1">
        <f>Original!BD120</f>
        <v>2</v>
      </c>
      <c r="AF119" s="1">
        <f>Original!BE120</f>
        <v>7</v>
      </c>
      <c r="AG119" s="1">
        <f>Original!BF120</f>
        <v>3</v>
      </c>
      <c r="AH119" s="1">
        <f>Original!BJ120</f>
        <v>2</v>
      </c>
      <c r="AI119" s="1">
        <f>Original!BW120</f>
        <v>2</v>
      </c>
      <c r="AJ119" s="1">
        <f>Original!BZ120</f>
        <v>6</v>
      </c>
      <c r="AK119" s="1">
        <f>Original!CC120</f>
        <v>5</v>
      </c>
      <c r="AL119" s="1">
        <f>Original!CD120</f>
        <v>2</v>
      </c>
      <c r="AM119" s="1">
        <f>Original!CF120</f>
        <v>35</v>
      </c>
      <c r="AN119" s="1"/>
      <c r="AO119" s="1">
        <f>Original!CO120</f>
        <v>1</v>
      </c>
      <c r="AP119" s="1">
        <f>Original!KP120</f>
        <v>5</v>
      </c>
      <c r="AQ119" s="1">
        <f>Original!KQ120</f>
        <v>5</v>
      </c>
      <c r="AR119" s="1">
        <f>Original!LD120</f>
        <v>5</v>
      </c>
      <c r="AS119" s="1">
        <f>Original!LE120</f>
        <v>5</v>
      </c>
      <c r="AT119" s="1">
        <f>Original!LR120</f>
        <v>5</v>
      </c>
      <c r="AU119" s="1">
        <f>Original!LS120</f>
        <v>5</v>
      </c>
      <c r="AV119" s="1">
        <f>Original!MF120</f>
        <v>5</v>
      </c>
      <c r="AW119" s="1">
        <f>Original!MG120</f>
        <v>5</v>
      </c>
      <c r="AX119" s="1">
        <f>Original!MT120</f>
        <v>5</v>
      </c>
      <c r="AY119" s="1">
        <f>Original!MU120</f>
        <v>5</v>
      </c>
      <c r="AZ119" s="1">
        <f>Original!NH120</f>
        <v>5</v>
      </c>
      <c r="BA119" s="1">
        <f>Original!NI120</f>
        <v>5</v>
      </c>
      <c r="BB119" s="1">
        <f>Original!NV120</f>
        <v>5</v>
      </c>
      <c r="BC119" s="1">
        <f>Original!NW120</f>
        <v>5</v>
      </c>
      <c r="BD119" s="1">
        <f t="shared" si="1"/>
        <v>5</v>
      </c>
      <c r="BE119" s="1">
        <f>Original!PH120</f>
        <v>5</v>
      </c>
      <c r="BF119" s="1">
        <f>Original!PI120</f>
        <v>5</v>
      </c>
      <c r="BG119" s="1">
        <f>Original!PJ120</f>
        <v>5</v>
      </c>
      <c r="BH119" s="1">
        <f>Original!PK120</f>
        <v>5</v>
      </c>
      <c r="BI119" s="1">
        <f>Original!PL120</f>
        <v>5</v>
      </c>
      <c r="BJ119" s="1">
        <f>Original!PM120</f>
        <v>5</v>
      </c>
      <c r="BK119" s="1">
        <f t="shared" si="2"/>
        <v>5</v>
      </c>
      <c r="BL119" s="1">
        <f>Original!QW120</f>
        <v>5</v>
      </c>
      <c r="BM119" s="1">
        <f>Original!QX120</f>
        <v>5</v>
      </c>
      <c r="BN119" s="1">
        <f>Original!QY120</f>
        <v>5</v>
      </c>
      <c r="BO119" s="1">
        <f>Original!QZ120</f>
        <v>5</v>
      </c>
      <c r="BP119" s="1">
        <f>Original!RA120</f>
        <v>5</v>
      </c>
      <c r="BQ119" s="1">
        <f>Original!RB120</f>
        <v>5</v>
      </c>
      <c r="BR119" s="1">
        <f t="shared" si="3"/>
        <v>5</v>
      </c>
      <c r="BS119" s="1">
        <f>Original!YI120</f>
        <v>5</v>
      </c>
      <c r="BT119" s="1">
        <f>Original!YJ120</f>
        <v>5</v>
      </c>
      <c r="BU119" s="1">
        <f>Original!YK120</f>
        <v>5</v>
      </c>
      <c r="BV119" s="1">
        <f>Original!YL120</f>
        <v>5</v>
      </c>
      <c r="BW119" s="1">
        <f>Original!YM120</f>
        <v>5</v>
      </c>
      <c r="BX119" s="1">
        <f>Original!YN120</f>
        <v>5</v>
      </c>
      <c r="BY119" s="1">
        <f t="shared" si="4"/>
        <v>5</v>
      </c>
      <c r="BZ119" s="1">
        <f>Original!ZF120</f>
        <v>4</v>
      </c>
      <c r="CA119" s="1">
        <f>Original!ZG120</f>
        <v>4</v>
      </c>
      <c r="CB119" s="1">
        <f>Original!ZH120</f>
        <v>5</v>
      </c>
      <c r="CC119" s="1">
        <f>Original!ZI120</f>
        <v>5</v>
      </c>
      <c r="CD119" s="1">
        <f>Original!ZJ120</f>
        <v>4</v>
      </c>
      <c r="CE119" s="1">
        <f>Original!ZK120</f>
        <v>4</v>
      </c>
      <c r="CF119" s="1">
        <f t="shared" si="5"/>
        <v>4.333333333</v>
      </c>
      <c r="CG119" s="1">
        <f>Original!XW120</f>
        <v>5</v>
      </c>
      <c r="CH119" s="1">
        <f>Original!XX120</f>
        <v>4</v>
      </c>
      <c r="CI119" s="1">
        <f>IF(Original!XX120=1,5,IF(Original!XX120=2,4,IF(Original!XX120=3,3,IF(Original!XX120=4,2,IF(Original!XX120=5,1,".")))))</f>
        <v>2</v>
      </c>
      <c r="CJ119" s="1">
        <f>IF(Original!XY120=1,5,IF(Original!XY120=2,4,IF(Original!XY120=3,3,IF(Original!XY120=4,2,IF(Original!XY120=5,1,".")))))</f>
        <v>4</v>
      </c>
      <c r="CK119" s="1">
        <f>IF(Original!XZ120=1,5,IF(Original!XZ120=2,4,IF(Original!XZ120=3,3,IF(Original!XZ120=4,2,IF(Original!XZ120=5,1,".")))))</f>
        <v>3</v>
      </c>
      <c r="CL119" s="1">
        <f>Original!YA120</f>
        <v>4</v>
      </c>
      <c r="CM119" s="1">
        <f>Original!YB120</f>
        <v>4</v>
      </c>
      <c r="CN119" s="1">
        <f>Original!YC120</f>
        <v>4</v>
      </c>
      <c r="CO119" s="1">
        <f>IF(Original!YD120=1,5,IF(Original!YD120=2,4,IF(Original!YD120=3,3,IF(Original!YD120=4,2,IF(Original!YD120=5,1,".")))))</f>
        <v>3</v>
      </c>
      <c r="CP119" s="1">
        <f>IF(Original!YE120=1,5,IF(Original!YE120=2,4,IF(Original!YE120=3,3,IF(Original!YE120=4,2,IF(Original!YE120=5,1,".")))))</f>
        <v>3</v>
      </c>
      <c r="CQ119" s="1">
        <f>IF(Original!YF120=1,5,IF(Original!YF120=2,4,IF(Original!YF120=3,3,IF(Original!YF120=4,2,IF(Original!YF120=5,1,".")))))</f>
        <v>4</v>
      </c>
      <c r="CR119" s="1">
        <f>IF(Original!YG120=1,5,IF(Original!YG120=2,4,IF(Original!YG120=3,3,IF(Original!YG120=4,2,IF(Original!YG120=5,1,".")))))</f>
        <v>3</v>
      </c>
      <c r="CS119" s="1">
        <f t="shared" si="6"/>
        <v>3.583333333</v>
      </c>
      <c r="CT119" s="1">
        <f>Original!YS120</f>
        <v>3</v>
      </c>
      <c r="CU119" s="1">
        <f>IF(Original!YT120=1,5,IF(Original!YT120=2,4,IF(Original!YT120=3,3,IF(Original!YT120=4,2,IF(Original!YT120=5,1,".")))))</f>
        <v>1</v>
      </c>
      <c r="CV119" s="1">
        <f>Original!YU120</f>
        <v>5</v>
      </c>
      <c r="CW119" s="1">
        <f>Original!YV120</f>
        <v>5</v>
      </c>
      <c r="CX119" s="1">
        <f>Original!YW120</f>
        <v>5</v>
      </c>
      <c r="CY119" s="1">
        <f>Original!YX120</f>
        <v>5</v>
      </c>
      <c r="CZ119" s="1">
        <f>IF(Original!YY120=1,5,IF(Original!YY120=2,4,IF(Original!YY120=3,3,IF(Original!YY120=4,2,IF(Original!YY120=5,1,".")))))</f>
        <v>3</v>
      </c>
      <c r="DA119" s="1">
        <f>Original!YZ120</f>
        <v>4</v>
      </c>
      <c r="DB119" s="1">
        <f>Original!ZA120</f>
        <v>5</v>
      </c>
      <c r="DC119" s="1">
        <f>Original!ZB120</f>
        <v>5</v>
      </c>
      <c r="DD119" s="1">
        <f>Original!ZC120</f>
        <v>5</v>
      </c>
      <c r="DE119" s="1">
        <f>Original!ZD120</f>
        <v>5</v>
      </c>
      <c r="DF119" s="1">
        <f>IF(Original!ZE120=1,5,IF(Original!ZE120=2,4,IF(Original!ZE120=3,3,IF(Original!ZE120=4,2,IF(Original!ZE120=5,1,".")))))</f>
        <v>5</v>
      </c>
      <c r="DG119" s="1">
        <f t="shared" si="7"/>
        <v>4.307692308</v>
      </c>
    </row>
    <row r="120" ht="15.75" customHeight="1">
      <c r="A120" s="1">
        <v>119.0</v>
      </c>
      <c r="B120" s="1">
        <f>IF(Original!A121="EFT 1 cue",1,IF(Original!A121="ERT 1 cue",2,IF(Original!A121="EFT 3 cue",3,IF(Original!A121="ERT 3 cue",4))))</f>
        <v>4</v>
      </c>
      <c r="C120" s="1">
        <f>Original!C121</f>
        <v>3</v>
      </c>
      <c r="D120" s="1">
        <f>Original!D121</f>
        <v>2</v>
      </c>
      <c r="E120" s="1">
        <f>Original!J121</f>
        <v>0.00671</v>
      </c>
      <c r="F120" s="1">
        <f>Original!K121</f>
        <v>-5.004156328</v>
      </c>
      <c r="G120" s="1">
        <f>Original!L121</f>
        <v>0</v>
      </c>
      <c r="H120" s="1">
        <f>Original!M121</f>
        <v>0.00194</v>
      </c>
      <c r="I120" s="1">
        <f>Original!N121</f>
        <v>-6.245067306</v>
      </c>
      <c r="J120" s="1">
        <f>Original!O121</f>
        <v>0</v>
      </c>
      <c r="K120" s="1">
        <f>Original!R121</f>
        <v>99.22</v>
      </c>
      <c r="L120" s="1">
        <f>Original!S121</f>
        <v>97.66</v>
      </c>
      <c r="M120" s="1">
        <f>Original!T121</f>
        <v>71.1</v>
      </c>
      <c r="N120" s="1">
        <f>Original!U121</f>
        <v>38.28</v>
      </c>
      <c r="O120" s="1">
        <f>Original!V121</f>
        <v>11.72</v>
      </c>
      <c r="P120" s="1">
        <f>Original!W121</f>
        <v>5.46</v>
      </c>
      <c r="Q120" s="1">
        <f>Original!X121</f>
        <v>0.78</v>
      </c>
      <c r="R120" s="1">
        <f>Original!AA121</f>
        <v>68</v>
      </c>
      <c r="S120" s="1">
        <f>Original!AC121</f>
        <v>180</v>
      </c>
      <c r="T120" s="1">
        <f>Original!AK121</f>
        <v>27.36592</v>
      </c>
      <c r="U120" s="1">
        <f>Original!AM121</f>
        <v>0</v>
      </c>
      <c r="V120" s="1">
        <f>Original!AN121</f>
        <v>0</v>
      </c>
      <c r="W120" s="1">
        <f>Original!AS121</f>
        <v>0</v>
      </c>
      <c r="X120" s="1">
        <f>Original!AW121</f>
        <v>0</v>
      </c>
      <c r="Y120" s="1">
        <f>Original!AX121</f>
        <v>0</v>
      </c>
      <c r="Z120" s="1">
        <f>Original!AY121</f>
        <v>0</v>
      </c>
      <c r="AA120" s="1">
        <f>Original!AZ121</f>
        <v>0</v>
      </c>
      <c r="AB120" s="1">
        <f>Original!BA121</f>
        <v>0</v>
      </c>
      <c r="AC120" s="1">
        <f>Original!BB121</f>
        <v>0</v>
      </c>
      <c r="AD120" s="1">
        <f>Original!BC121</f>
        <v>0</v>
      </c>
      <c r="AE120" s="1">
        <f>Original!BD121</f>
        <v>1</v>
      </c>
      <c r="AF120" s="1">
        <f>Original!BE121</f>
        <v>7</v>
      </c>
      <c r="AG120" s="1">
        <f>Original!BF121</f>
        <v>3</v>
      </c>
      <c r="AH120" s="1">
        <f>Original!BJ121</f>
        <v>5</v>
      </c>
      <c r="AI120" s="1">
        <f>Original!BW121</f>
        <v>7</v>
      </c>
      <c r="AJ120" s="1">
        <f>Original!BZ121</f>
        <v>5</v>
      </c>
      <c r="AK120" s="1">
        <f>Original!CC121</f>
        <v>5</v>
      </c>
      <c r="AL120" s="1">
        <f>Original!CD121</f>
        <v>1</v>
      </c>
      <c r="AM120" s="1">
        <f>Original!CF121</f>
        <v>26</v>
      </c>
      <c r="AN120" s="1"/>
      <c r="AO120" s="1">
        <f>Original!CO121</f>
        <v>1</v>
      </c>
      <c r="AP120" s="1">
        <f>Original!KP121</f>
        <v>5</v>
      </c>
      <c r="AQ120" s="1">
        <f>Original!KQ121</f>
        <v>5</v>
      </c>
      <c r="AR120" s="1">
        <f>Original!LD121</f>
        <v>5</v>
      </c>
      <c r="AS120" s="1">
        <f>Original!LE121</f>
        <v>5</v>
      </c>
      <c r="AT120" s="1">
        <f>Original!LR121</f>
        <v>5</v>
      </c>
      <c r="AU120" s="1">
        <f>Original!LS121</f>
        <v>5</v>
      </c>
      <c r="AV120" s="1">
        <f>Original!MF121</f>
        <v>5</v>
      </c>
      <c r="AW120" s="1">
        <f>Original!MG121</f>
        <v>5</v>
      </c>
      <c r="AX120" s="1">
        <f>Original!MT121</f>
        <v>5</v>
      </c>
      <c r="AY120" s="1">
        <f>Original!MU121</f>
        <v>5</v>
      </c>
      <c r="AZ120" s="1">
        <f>Original!NH121</f>
        <v>5</v>
      </c>
      <c r="BA120" s="1">
        <f>Original!NI121</f>
        <v>5</v>
      </c>
      <c r="BB120" s="1">
        <f>Original!NV121</f>
        <v>5</v>
      </c>
      <c r="BC120" s="1">
        <f>Original!NW121</f>
        <v>5</v>
      </c>
      <c r="BD120" s="1">
        <f t="shared" si="1"/>
        <v>5</v>
      </c>
      <c r="BE120" s="1">
        <f>Original!PH121</f>
        <v>5</v>
      </c>
      <c r="BF120" s="1">
        <f>Original!PI121</f>
        <v>5</v>
      </c>
      <c r="BG120" s="1">
        <f>Original!PJ121</f>
        <v>5</v>
      </c>
      <c r="BH120" s="1">
        <f>Original!PK121</f>
        <v>5</v>
      </c>
      <c r="BI120" s="1">
        <f>Original!PL121</f>
        <v>5</v>
      </c>
      <c r="BJ120" s="1">
        <f>Original!PM121</f>
        <v>5</v>
      </c>
      <c r="BK120" s="1">
        <f t="shared" si="2"/>
        <v>5</v>
      </c>
      <c r="BL120" s="1">
        <f>Original!QW121</f>
        <v>5</v>
      </c>
      <c r="BM120" s="1">
        <f>Original!QX121</f>
        <v>5</v>
      </c>
      <c r="BN120" s="1">
        <f>Original!QY121</f>
        <v>5</v>
      </c>
      <c r="BO120" s="1">
        <f>Original!QZ121</f>
        <v>5</v>
      </c>
      <c r="BP120" s="1">
        <f>Original!RA121</f>
        <v>5</v>
      </c>
      <c r="BQ120" s="1">
        <f>Original!RB121</f>
        <v>5</v>
      </c>
      <c r="BR120" s="1">
        <f t="shared" si="3"/>
        <v>5</v>
      </c>
      <c r="BS120" s="1">
        <f>Original!YI121</f>
        <v>5</v>
      </c>
      <c r="BT120" s="1">
        <f>Original!YJ121</f>
        <v>5</v>
      </c>
      <c r="BU120" s="1">
        <f>Original!YK121</f>
        <v>5</v>
      </c>
      <c r="BV120" s="1">
        <f>Original!YL121</f>
        <v>5</v>
      </c>
      <c r="BW120" s="1">
        <f>Original!YM121</f>
        <v>5</v>
      </c>
      <c r="BX120" s="1">
        <f>Original!YN121</f>
        <v>5</v>
      </c>
      <c r="BY120" s="1">
        <f t="shared" si="4"/>
        <v>5</v>
      </c>
      <c r="BZ120" s="1">
        <f>Original!ZF121</f>
        <v>5</v>
      </c>
      <c r="CA120" s="1">
        <f>Original!ZG121</f>
        <v>5</v>
      </c>
      <c r="CB120" s="1">
        <f>Original!ZH121</f>
        <v>5</v>
      </c>
      <c r="CC120" s="1">
        <f>Original!ZI121</f>
        <v>5</v>
      </c>
      <c r="CD120" s="1">
        <f>Original!ZJ121</f>
        <v>5</v>
      </c>
      <c r="CE120" s="1">
        <f>Original!ZK121</f>
        <v>5</v>
      </c>
      <c r="CF120" s="1">
        <f t="shared" si="5"/>
        <v>5</v>
      </c>
      <c r="CG120" s="1">
        <f>Original!XW121</f>
        <v>5</v>
      </c>
      <c r="CH120" s="1">
        <f>Original!XX121</f>
        <v>5</v>
      </c>
      <c r="CI120" s="1">
        <f>IF(Original!XX121=1,5,IF(Original!XX121=2,4,IF(Original!XX121=3,3,IF(Original!XX121=4,2,IF(Original!XX121=5,1,".")))))</f>
        <v>1</v>
      </c>
      <c r="CJ120" s="1">
        <f>IF(Original!XY121=1,5,IF(Original!XY121=2,4,IF(Original!XY121=3,3,IF(Original!XY121=4,2,IF(Original!XY121=5,1,".")))))</f>
        <v>5</v>
      </c>
      <c r="CK120" s="1">
        <f>IF(Original!XZ121=1,5,IF(Original!XZ121=2,4,IF(Original!XZ121=3,3,IF(Original!XZ121=4,2,IF(Original!XZ121=5,1,".")))))</f>
        <v>5</v>
      </c>
      <c r="CL120" s="1">
        <f>Original!YA121</f>
        <v>1</v>
      </c>
      <c r="CM120" s="1">
        <f>Original!YB121</f>
        <v>5</v>
      </c>
      <c r="CN120" s="1">
        <f>Original!YC121</f>
        <v>5</v>
      </c>
      <c r="CO120" s="1">
        <f>IF(Original!YD121=1,5,IF(Original!YD121=2,4,IF(Original!YD121=3,3,IF(Original!YD121=4,2,IF(Original!YD121=5,1,".")))))</f>
        <v>1</v>
      </c>
      <c r="CP120" s="1">
        <f>IF(Original!YE121=1,5,IF(Original!YE121=2,4,IF(Original!YE121=3,3,IF(Original!YE121=4,2,IF(Original!YE121=5,1,".")))))</f>
        <v>5</v>
      </c>
      <c r="CQ120" s="1">
        <f>IF(Original!YF121=1,5,IF(Original!YF121=2,4,IF(Original!YF121=3,3,IF(Original!YF121=4,2,IF(Original!YF121=5,1,".")))))</f>
        <v>5</v>
      </c>
      <c r="CR120" s="1">
        <f>IF(Original!YG121=1,5,IF(Original!YG121=2,4,IF(Original!YG121=3,3,IF(Original!YG121=4,2,IF(Original!YG121=5,1,".")))))</f>
        <v>5</v>
      </c>
      <c r="CS120" s="1">
        <f t="shared" si="6"/>
        <v>4</v>
      </c>
      <c r="CT120" s="1">
        <f>Original!YS121</f>
        <v>4</v>
      </c>
      <c r="CU120" s="1">
        <f>IF(Original!YT121=1,5,IF(Original!YT121=2,4,IF(Original!YT121=3,3,IF(Original!YT121=4,2,IF(Original!YT121=5,1,".")))))</f>
        <v>5</v>
      </c>
      <c r="CV120" s="1">
        <f>Original!YU121</f>
        <v>5</v>
      </c>
      <c r="CW120" s="1">
        <f>Original!YV121</f>
        <v>5</v>
      </c>
      <c r="CX120" s="1">
        <f>Original!YW121</f>
        <v>5</v>
      </c>
      <c r="CY120" s="1">
        <f>Original!YX121</f>
        <v>5</v>
      </c>
      <c r="CZ120" s="1">
        <f>IF(Original!YY121=1,5,IF(Original!YY121=2,4,IF(Original!YY121=3,3,IF(Original!YY121=4,2,IF(Original!YY121=5,1,".")))))</f>
        <v>4</v>
      </c>
      <c r="DA120" s="1">
        <f>Original!YZ121</f>
        <v>5</v>
      </c>
      <c r="DB120" s="1">
        <f>Original!ZA121</f>
        <v>5</v>
      </c>
      <c r="DC120" s="1">
        <f>Original!ZB121</f>
        <v>5</v>
      </c>
      <c r="DD120" s="1">
        <f>Original!ZC121</f>
        <v>5</v>
      </c>
      <c r="DE120" s="1">
        <f>Original!ZD121</f>
        <v>5</v>
      </c>
      <c r="DF120" s="1">
        <f>IF(Original!ZE121=1,5,IF(Original!ZE121=2,4,IF(Original!ZE121=3,3,IF(Original!ZE121=4,2,IF(Original!ZE121=5,1,".")))))</f>
        <v>5</v>
      </c>
      <c r="DG120" s="1">
        <f t="shared" si="7"/>
        <v>4.846153846</v>
      </c>
    </row>
    <row r="121" ht="15.75" customHeight="1">
      <c r="A121" s="1">
        <v>120.0</v>
      </c>
      <c r="B121" s="1">
        <f>IF(Original!A122="EFT 1 cue",1,IF(Original!A122="ERT 1 cue",2,IF(Original!A122="EFT 3 cue",3,IF(Original!A122="ERT 3 cue",4))))</f>
        <v>4</v>
      </c>
      <c r="C121" s="1">
        <f>Original!C122</f>
        <v>3</v>
      </c>
      <c r="D121" s="1">
        <f>Original!D122</f>
        <v>2</v>
      </c>
      <c r="E121" s="1">
        <f>Original!J122</f>
        <v>0.00948</v>
      </c>
      <c r="F121" s="1">
        <f>Original!K122</f>
        <v>-4.658570963</v>
      </c>
      <c r="G121" s="1">
        <f>Original!L122</f>
        <v>0</v>
      </c>
      <c r="H121" s="1">
        <f>Original!M122</f>
        <v>0.00671</v>
      </c>
      <c r="I121" s="1">
        <f>Original!N122</f>
        <v>-5.004156328</v>
      </c>
      <c r="J121" s="1">
        <f>Original!O122</f>
        <v>0</v>
      </c>
      <c r="K121" s="1">
        <f>Original!R122</f>
        <v>99.22</v>
      </c>
      <c r="L121" s="1">
        <f>Original!S122</f>
        <v>99.22</v>
      </c>
      <c r="M121" s="1">
        <f>Original!T122</f>
        <v>88.28</v>
      </c>
      <c r="N121" s="1">
        <f>Original!U122</f>
        <v>49.22</v>
      </c>
      <c r="O121" s="1">
        <f>Original!V122</f>
        <v>0.78</v>
      </c>
      <c r="P121" s="1">
        <f>Original!W122</f>
        <v>0.78</v>
      </c>
      <c r="Q121" s="1">
        <f>Original!X122</f>
        <v>0.78</v>
      </c>
      <c r="R121" s="1">
        <f>Original!AA122</f>
        <v>71</v>
      </c>
      <c r="S121" s="1">
        <f>Original!AC122</f>
        <v>210</v>
      </c>
      <c r="T121" s="1">
        <f>Original!AK122</f>
        <v>29.28586</v>
      </c>
      <c r="U121" s="1">
        <f>Original!AM122</f>
        <v>1</v>
      </c>
      <c r="V121" s="1">
        <f>Original!AN122</f>
        <v>1</v>
      </c>
      <c r="W121" s="1">
        <f>Original!AS122</f>
        <v>2</v>
      </c>
      <c r="X121" s="1">
        <f>Original!AW122</f>
        <v>1</v>
      </c>
      <c r="Y121" s="1">
        <f>Original!AX122</f>
        <v>0</v>
      </c>
      <c r="Z121" s="1">
        <f>Original!AY122</f>
        <v>0</v>
      </c>
      <c r="AA121" s="1">
        <f>Original!AZ122</f>
        <v>1</v>
      </c>
      <c r="AB121" s="1">
        <f>Original!BA122</f>
        <v>0</v>
      </c>
      <c r="AC121" s="1">
        <f>Original!BB122</f>
        <v>0</v>
      </c>
      <c r="AD121" s="1">
        <f>Original!BC122</f>
        <v>0</v>
      </c>
      <c r="AE121" s="1">
        <f>Original!BD122</f>
        <v>1</v>
      </c>
      <c r="AF121" s="1">
        <f>Original!BE122</f>
        <v>7</v>
      </c>
      <c r="AG121" s="1">
        <f>Original!BF122</f>
        <v>3</v>
      </c>
      <c r="AH121" s="1">
        <f>Original!BJ122</f>
        <v>3</v>
      </c>
      <c r="AI121" s="1">
        <f>Original!BW122</f>
        <v>4</v>
      </c>
      <c r="AJ121" s="1">
        <f>Original!BZ122</f>
        <v>8</v>
      </c>
      <c r="AK121" s="1">
        <f>Original!CC122</f>
        <v>6</v>
      </c>
      <c r="AL121" s="1">
        <f>Original!CD122</f>
        <v>1</v>
      </c>
      <c r="AM121" s="1">
        <f>Original!CF122</f>
        <v>24</v>
      </c>
      <c r="AN121" s="1"/>
      <c r="AO121" s="1">
        <f>Original!CO122</f>
        <v>1</v>
      </c>
      <c r="AP121" s="1">
        <f>Original!KP122</f>
        <v>5</v>
      </c>
      <c r="AQ121" s="1">
        <f>Original!KQ122</f>
        <v>5</v>
      </c>
      <c r="AR121" s="1">
        <f>Original!LD122</f>
        <v>5</v>
      </c>
      <c r="AS121" s="1">
        <f>Original!LE122</f>
        <v>5</v>
      </c>
      <c r="AT121" s="1">
        <f>Original!LR122</f>
        <v>4</v>
      </c>
      <c r="AU121" s="1">
        <f>Original!LS122</f>
        <v>5</v>
      </c>
      <c r="AV121" s="1">
        <f>Original!MF122</f>
        <v>4</v>
      </c>
      <c r="AW121" s="1">
        <f>Original!MG122</f>
        <v>5</v>
      </c>
      <c r="AX121" s="1">
        <f>Original!MT122</f>
        <v>4</v>
      </c>
      <c r="AY121" s="1">
        <f>Original!MU122</f>
        <v>4</v>
      </c>
      <c r="AZ121" s="1">
        <f>Original!NH122</f>
        <v>4</v>
      </c>
      <c r="BA121" s="1">
        <f>Original!NI122</f>
        <v>5</v>
      </c>
      <c r="BB121" s="1">
        <f>Original!NV122</f>
        <v>4</v>
      </c>
      <c r="BC121" s="1">
        <f>Original!NW122</f>
        <v>3</v>
      </c>
      <c r="BD121" s="1">
        <f t="shared" si="1"/>
        <v>4.384615385</v>
      </c>
      <c r="BE121" s="1">
        <f>Original!PH122</f>
        <v>4</v>
      </c>
      <c r="BF121" s="1">
        <f>Original!PI122</f>
        <v>5</v>
      </c>
      <c r="BG121" s="1">
        <f>Original!PJ122</f>
        <v>4</v>
      </c>
      <c r="BH121" s="1">
        <f>Original!PK122</f>
        <v>4</v>
      </c>
      <c r="BI121" s="1">
        <f>Original!PL122</f>
        <v>5</v>
      </c>
      <c r="BJ121" s="1">
        <f>Original!PM122</f>
        <v>5</v>
      </c>
      <c r="BK121" s="1">
        <f t="shared" si="2"/>
        <v>4.5</v>
      </c>
      <c r="BL121" s="1">
        <f>Original!QW122</f>
        <v>4</v>
      </c>
      <c r="BM121" s="1">
        <f>Original!QX122</f>
        <v>3</v>
      </c>
      <c r="BN121" s="1">
        <f>Original!QY122</f>
        <v>5</v>
      </c>
      <c r="BO121" s="1">
        <f>Original!QZ122</f>
        <v>5</v>
      </c>
      <c r="BP121" s="1">
        <f>Original!RA122</f>
        <v>5</v>
      </c>
      <c r="BQ121" s="1">
        <f>Original!RB122</f>
        <v>5</v>
      </c>
      <c r="BR121" s="1">
        <f t="shared" si="3"/>
        <v>4.5</v>
      </c>
      <c r="BS121" s="1">
        <f>Original!YI122</f>
        <v>5</v>
      </c>
      <c r="BT121" s="1">
        <f>Original!YJ122</f>
        <v>5</v>
      </c>
      <c r="BU121" s="1">
        <f>Original!YK122</f>
        <v>3</v>
      </c>
      <c r="BV121" s="1">
        <f>Original!YL122</f>
        <v>4</v>
      </c>
      <c r="BW121" s="1">
        <f>Original!YM122</f>
        <v>5</v>
      </c>
      <c r="BX121" s="1">
        <f>Original!YN122</f>
        <v>5</v>
      </c>
      <c r="BY121" s="1">
        <f t="shared" si="4"/>
        <v>4.5</v>
      </c>
      <c r="BZ121" s="1">
        <f>Original!ZF122</f>
        <v>4</v>
      </c>
      <c r="CA121" s="1">
        <f>Original!ZG122</f>
        <v>5</v>
      </c>
      <c r="CB121" s="1">
        <f>Original!ZH122</f>
        <v>5</v>
      </c>
      <c r="CC121" s="1">
        <f>Original!ZI122</f>
        <v>4</v>
      </c>
      <c r="CD121" s="1">
        <f>Original!ZJ122</f>
        <v>5</v>
      </c>
      <c r="CE121" s="1">
        <f>Original!ZK122</f>
        <v>5</v>
      </c>
      <c r="CF121" s="1">
        <f t="shared" si="5"/>
        <v>4.666666667</v>
      </c>
      <c r="CG121" s="1">
        <f>Original!XW122</f>
        <v>4</v>
      </c>
      <c r="CH121" s="1">
        <f>Original!XX122</f>
        <v>5</v>
      </c>
      <c r="CI121" s="1">
        <f>IF(Original!XX122=1,5,IF(Original!XX122=2,4,IF(Original!XX122=3,3,IF(Original!XX122=4,2,IF(Original!XX122=5,1,".")))))</f>
        <v>1</v>
      </c>
      <c r="CJ121" s="1">
        <f>IF(Original!XY122=1,5,IF(Original!XY122=2,4,IF(Original!XY122=3,3,IF(Original!XY122=4,2,IF(Original!XY122=5,1,".")))))</f>
        <v>3</v>
      </c>
      <c r="CK121" s="1">
        <f>IF(Original!XZ122=1,5,IF(Original!XZ122=2,4,IF(Original!XZ122=3,3,IF(Original!XZ122=4,2,IF(Original!XZ122=5,1,".")))))</f>
        <v>5</v>
      </c>
      <c r="CL121" s="1">
        <f>Original!YA122</f>
        <v>4</v>
      </c>
      <c r="CM121" s="1">
        <f>Original!YB122</f>
        <v>3</v>
      </c>
      <c r="CN121" s="1">
        <f>Original!YC122</f>
        <v>5</v>
      </c>
      <c r="CO121" s="1">
        <f>IF(Original!YD122=1,5,IF(Original!YD122=2,4,IF(Original!YD122=3,3,IF(Original!YD122=4,2,IF(Original!YD122=5,1,".")))))</f>
        <v>5</v>
      </c>
      <c r="CP121" s="1">
        <f>IF(Original!YE122=1,5,IF(Original!YE122=2,4,IF(Original!YE122=3,3,IF(Original!YE122=4,2,IF(Original!YE122=5,1,".")))))</f>
        <v>5</v>
      </c>
      <c r="CQ121" s="1">
        <f>IF(Original!YF122=1,5,IF(Original!YF122=2,4,IF(Original!YF122=3,3,IF(Original!YF122=4,2,IF(Original!YF122=5,1,".")))))</f>
        <v>5</v>
      </c>
      <c r="CR121" s="1">
        <f>IF(Original!YG122=1,5,IF(Original!YG122=2,4,IF(Original!YG122=3,3,IF(Original!YG122=4,2,IF(Original!YG122=5,1,".")))))</f>
        <v>3</v>
      </c>
      <c r="CS121" s="1">
        <f t="shared" si="6"/>
        <v>4</v>
      </c>
      <c r="CT121" s="1">
        <f>Original!YS122</f>
        <v>3</v>
      </c>
      <c r="CU121" s="1">
        <f>IF(Original!YT122=1,5,IF(Original!YT122=2,4,IF(Original!YT122=3,3,IF(Original!YT122=4,2,IF(Original!YT122=5,1,".")))))</f>
        <v>2</v>
      </c>
      <c r="CV121" s="1">
        <f>Original!YU122</f>
        <v>5</v>
      </c>
      <c r="CW121" s="1">
        <f>Original!YV122</f>
        <v>4</v>
      </c>
      <c r="CX121" s="1">
        <f>Original!YW122</f>
        <v>1</v>
      </c>
      <c r="CY121" s="1">
        <f>Original!YX122</f>
        <v>5</v>
      </c>
      <c r="CZ121" s="1">
        <f>IF(Original!YY122=1,5,IF(Original!YY122=2,4,IF(Original!YY122=3,3,IF(Original!YY122=4,2,IF(Original!YY122=5,1,".")))))</f>
        <v>2</v>
      </c>
      <c r="DA121" s="1">
        <f>Original!YZ122</f>
        <v>4</v>
      </c>
      <c r="DB121" s="1">
        <f>Original!ZA122</f>
        <v>5</v>
      </c>
      <c r="DC121" s="1">
        <f>Original!ZB122</f>
        <v>5</v>
      </c>
      <c r="DD121" s="1">
        <f>Original!ZC122</f>
        <v>3</v>
      </c>
      <c r="DE121" s="1">
        <f>Original!ZD122</f>
        <v>5</v>
      </c>
      <c r="DF121" s="1">
        <f>IF(Original!ZE122=1,5,IF(Original!ZE122=2,4,IF(Original!ZE122=3,3,IF(Original!ZE122=4,2,IF(Original!ZE122=5,1,".")))))</f>
        <v>1</v>
      </c>
      <c r="DG121" s="1">
        <f t="shared" si="7"/>
        <v>3.461538462</v>
      </c>
    </row>
    <row r="122" ht="15.75" customHeight="1">
      <c r="A122" s="1">
        <v>121.0</v>
      </c>
      <c r="B122" s="1">
        <f>IF(Original!A123="EFT 1 cue",1,IF(Original!A123="ERT 1 cue",2,IF(Original!A123="EFT 3 cue",3,IF(Original!A123="ERT 3 cue",4))))</f>
        <v>4</v>
      </c>
      <c r="C122" s="1">
        <f>Original!C123</f>
        <v>3</v>
      </c>
      <c r="D122" s="1">
        <f>Original!D123</f>
        <v>2</v>
      </c>
      <c r="E122" s="1">
        <f>Original!J123</f>
        <v>0.40825</v>
      </c>
      <c r="F122" s="1">
        <f>Original!K123</f>
        <v>-0.8958755471</v>
      </c>
      <c r="G122" s="1">
        <f>Original!L123</f>
        <v>0</v>
      </c>
      <c r="H122" s="1">
        <f>Original!M123</f>
        <v>0.000186</v>
      </c>
      <c r="I122" s="1">
        <f>Original!N123</f>
        <v>-8.589763884</v>
      </c>
      <c r="J122" s="1">
        <f>Original!O123</f>
        <v>0</v>
      </c>
      <c r="K122" s="1">
        <f>Original!R123</f>
        <v>94.54</v>
      </c>
      <c r="L122" s="1">
        <f>Original!S123</f>
        <v>14.84</v>
      </c>
      <c r="M122" s="1">
        <f>Original!T123</f>
        <v>10.16</v>
      </c>
      <c r="N122" s="1">
        <f>Original!U123</f>
        <v>10.16</v>
      </c>
      <c r="O122" s="1">
        <f>Original!V123</f>
        <v>10.16</v>
      </c>
      <c r="P122" s="1">
        <f>Original!W123</f>
        <v>10.16</v>
      </c>
      <c r="Q122" s="1">
        <f>Original!X123</f>
        <v>5.46</v>
      </c>
      <c r="R122" s="1">
        <f>Original!AA123</f>
        <v>71</v>
      </c>
      <c r="S122" s="1">
        <f>Original!AC123</f>
        <v>237</v>
      </c>
      <c r="T122" s="1">
        <f>Original!AK123</f>
        <v>33.05118</v>
      </c>
      <c r="U122" s="1">
        <f>Original!AM123</f>
        <v>1</v>
      </c>
      <c r="V122" s="1">
        <f>Original!AN123</f>
        <v>1</v>
      </c>
      <c r="W122" s="1">
        <f>Original!AS123</f>
        <v>2</v>
      </c>
      <c r="X122" s="1">
        <f>Original!AW123</f>
        <v>1</v>
      </c>
      <c r="Y122" s="1">
        <f>Original!AX123</f>
        <v>1</v>
      </c>
      <c r="Z122" s="1">
        <f>Original!AY123</f>
        <v>1</v>
      </c>
      <c r="AA122" s="1">
        <f>Original!AZ123</f>
        <v>0</v>
      </c>
      <c r="AB122" s="1">
        <f>Original!BA123</f>
        <v>0</v>
      </c>
      <c r="AC122" s="1">
        <f>Original!BB123</f>
        <v>2</v>
      </c>
      <c r="AD122" s="1">
        <f>Original!BC123</f>
        <v>1</v>
      </c>
      <c r="AE122" s="1">
        <f>Original!BD123</f>
        <v>1</v>
      </c>
      <c r="AF122" s="1">
        <f>Original!BE123</f>
        <v>7</v>
      </c>
      <c r="AG122" s="1">
        <f>Original!BF123</f>
        <v>3</v>
      </c>
      <c r="AH122" s="1">
        <f>Original!BJ123</f>
        <v>2</v>
      </c>
      <c r="AI122" s="1">
        <f>Original!BW123</f>
        <v>6</v>
      </c>
      <c r="AJ122" s="1">
        <f>Original!BZ123</f>
        <v>7</v>
      </c>
      <c r="AK122" s="1">
        <f>Original!CC123</f>
        <v>6</v>
      </c>
      <c r="AL122" s="1">
        <f>Original!CD123</f>
        <v>1</v>
      </c>
      <c r="AM122" s="1">
        <f>Original!CF123</f>
        <v>24</v>
      </c>
      <c r="AN122" s="1"/>
      <c r="AO122" s="1">
        <f>Original!CO123</f>
        <v>1</v>
      </c>
      <c r="AP122" s="1">
        <f>Original!KP123</f>
        <v>5</v>
      </c>
      <c r="AQ122" s="1">
        <f>Original!KQ123</f>
        <v>5</v>
      </c>
      <c r="AR122" s="1">
        <f>Original!LD123</f>
        <v>5</v>
      </c>
      <c r="AS122" s="1">
        <f>Original!LE123</f>
        <v>4</v>
      </c>
      <c r="AT122" s="1">
        <f>Original!LR123</f>
        <v>5</v>
      </c>
      <c r="AU122" s="1">
        <f>Original!LS123</f>
        <v>4</v>
      </c>
      <c r="AV122" s="1">
        <f>Original!MF123</f>
        <v>5</v>
      </c>
      <c r="AW122" s="1">
        <f>Original!MG123</f>
        <v>5</v>
      </c>
      <c r="AX122" s="1">
        <f>Original!MT123</f>
        <v>5</v>
      </c>
      <c r="AY122" s="1">
        <f>Original!MU123</f>
        <v>5</v>
      </c>
      <c r="AZ122" s="1">
        <f>Original!NH123</f>
        <v>5</v>
      </c>
      <c r="BA122" s="1">
        <f>Original!NI123</f>
        <v>5</v>
      </c>
      <c r="BB122" s="1">
        <f>Original!NV123</f>
        <v>5</v>
      </c>
      <c r="BC122" s="1">
        <f>Original!NW123</f>
        <v>5</v>
      </c>
      <c r="BD122" s="1">
        <f t="shared" si="1"/>
        <v>4.846153846</v>
      </c>
      <c r="BE122" s="1">
        <f>Original!PH123</f>
        <v>5</v>
      </c>
      <c r="BF122" s="1">
        <f>Original!PI123</f>
        <v>5</v>
      </c>
      <c r="BG122" s="1">
        <f>Original!PJ123</f>
        <v>3</v>
      </c>
      <c r="BH122" s="1">
        <f>Original!PK123</f>
        <v>2</v>
      </c>
      <c r="BI122" s="1">
        <f>Original!PL123</f>
        <v>3</v>
      </c>
      <c r="BJ122" s="1">
        <f>Original!PM123</f>
        <v>2</v>
      </c>
      <c r="BK122" s="1">
        <f t="shared" si="2"/>
        <v>3.333333333</v>
      </c>
      <c r="BL122" s="1">
        <f>Original!QW123</f>
        <v>3</v>
      </c>
      <c r="BM122" s="1">
        <f>Original!QX123</f>
        <v>3</v>
      </c>
      <c r="BN122" s="1">
        <f>Original!QY123</f>
        <v>5</v>
      </c>
      <c r="BO122" s="1">
        <f>Original!QZ123</f>
        <v>5</v>
      </c>
      <c r="BP122" s="1">
        <f>Original!RA123</f>
        <v>4</v>
      </c>
      <c r="BQ122" s="1">
        <f>Original!RB123</f>
        <v>4</v>
      </c>
      <c r="BR122" s="1">
        <f t="shared" si="3"/>
        <v>4</v>
      </c>
      <c r="BS122" s="1">
        <f>Original!YI123</f>
        <v>4</v>
      </c>
      <c r="BT122" s="1">
        <f>Original!YJ123</f>
        <v>3</v>
      </c>
      <c r="BU122" s="1">
        <f>Original!YK123</f>
        <v>5</v>
      </c>
      <c r="BV122" s="1">
        <f>Original!YL123</f>
        <v>5</v>
      </c>
      <c r="BW122" s="1">
        <f>Original!YM123</f>
        <v>4</v>
      </c>
      <c r="BX122" s="1">
        <f>Original!YN123</f>
        <v>4</v>
      </c>
      <c r="BY122" s="1">
        <f t="shared" si="4"/>
        <v>4.166666667</v>
      </c>
      <c r="BZ122" s="1">
        <f>Original!ZF123</f>
        <v>3</v>
      </c>
      <c r="CA122" s="1">
        <f>Original!ZG123</f>
        <v>3</v>
      </c>
      <c r="CB122" s="1">
        <f>Original!ZH123</f>
        <v>5</v>
      </c>
      <c r="CC122" s="1">
        <f>Original!ZI123</f>
        <v>5</v>
      </c>
      <c r="CD122" s="1">
        <f>Original!ZJ123</f>
        <v>3</v>
      </c>
      <c r="CE122" s="1">
        <f>Original!ZK123</f>
        <v>3</v>
      </c>
      <c r="CF122" s="1">
        <f t="shared" si="5"/>
        <v>3.666666667</v>
      </c>
      <c r="CG122" s="1">
        <f>Original!XW123</f>
        <v>4</v>
      </c>
      <c r="CH122" s="1">
        <f>Original!XX123</f>
        <v>4</v>
      </c>
      <c r="CI122" s="1">
        <f>IF(Original!XX123=1,5,IF(Original!XX123=2,4,IF(Original!XX123=3,3,IF(Original!XX123=4,2,IF(Original!XX123=5,1,".")))))</f>
        <v>2</v>
      </c>
      <c r="CJ122" s="1">
        <f>IF(Original!XY123=1,5,IF(Original!XY123=2,4,IF(Original!XY123=3,3,IF(Original!XY123=4,2,IF(Original!XY123=5,1,".")))))</f>
        <v>5</v>
      </c>
      <c r="CK122" s="1">
        <f>IF(Original!XZ123=1,5,IF(Original!XZ123=2,4,IF(Original!XZ123=3,3,IF(Original!XZ123=4,2,IF(Original!XZ123=5,1,".")))))</f>
        <v>5</v>
      </c>
      <c r="CL122" s="1">
        <f>Original!YA123</f>
        <v>4</v>
      </c>
      <c r="CM122" s="1">
        <f>Original!YB123</f>
        <v>3</v>
      </c>
      <c r="CN122" s="1">
        <f>Original!YC123</f>
        <v>5</v>
      </c>
      <c r="CO122" s="1">
        <f>IF(Original!YD123=1,5,IF(Original!YD123=2,4,IF(Original!YD123=3,3,IF(Original!YD123=4,2,IF(Original!YD123=5,1,".")))))</f>
        <v>3</v>
      </c>
      <c r="CP122" s="1">
        <f>IF(Original!YE123=1,5,IF(Original!YE123=2,4,IF(Original!YE123=3,3,IF(Original!YE123=4,2,IF(Original!YE123=5,1,".")))))</f>
        <v>4</v>
      </c>
      <c r="CQ122" s="1">
        <f>IF(Original!YF123=1,5,IF(Original!YF123=2,4,IF(Original!YF123=3,3,IF(Original!YF123=4,2,IF(Original!YF123=5,1,".")))))</f>
        <v>5</v>
      </c>
      <c r="CR122" s="1">
        <f>IF(Original!YG123=1,5,IF(Original!YG123=2,4,IF(Original!YG123=3,3,IF(Original!YG123=4,2,IF(Original!YG123=5,1,".")))))</f>
        <v>5</v>
      </c>
      <c r="CS122" s="1">
        <f t="shared" si="6"/>
        <v>4.083333333</v>
      </c>
      <c r="CT122" s="1">
        <f>Original!YS123</f>
        <v>4</v>
      </c>
      <c r="CU122" s="1">
        <f>IF(Original!YT123=1,5,IF(Original!YT123=2,4,IF(Original!YT123=3,3,IF(Original!YT123=4,2,IF(Original!YT123=5,1,".")))))</f>
        <v>5</v>
      </c>
      <c r="CV122" s="1">
        <f>Original!YU123</f>
        <v>5</v>
      </c>
      <c r="CW122" s="1">
        <f>Original!YV123</f>
        <v>5</v>
      </c>
      <c r="CX122" s="1">
        <f>Original!YW123</f>
        <v>5</v>
      </c>
      <c r="CY122" s="1">
        <f>Original!YX123</f>
        <v>4</v>
      </c>
      <c r="CZ122" s="1">
        <f>IF(Original!YY123=1,5,IF(Original!YY123=2,4,IF(Original!YY123=3,3,IF(Original!YY123=4,2,IF(Original!YY123=5,1,".")))))</f>
        <v>4</v>
      </c>
      <c r="DA122" s="1">
        <f>Original!YZ123</f>
        <v>5</v>
      </c>
      <c r="DB122" s="1">
        <f>Original!ZA123</f>
        <v>4</v>
      </c>
      <c r="DC122" s="1">
        <f>Original!ZB123</f>
        <v>4</v>
      </c>
      <c r="DD122" s="1">
        <f>Original!ZC123</f>
        <v>5</v>
      </c>
      <c r="DE122" s="1">
        <f>Original!ZD123</f>
        <v>5</v>
      </c>
      <c r="DF122" s="1">
        <f>IF(Original!ZE123=1,5,IF(Original!ZE123=2,4,IF(Original!ZE123=3,3,IF(Original!ZE123=4,2,IF(Original!ZE123=5,1,".")))))</f>
        <v>3</v>
      </c>
      <c r="DG122" s="1">
        <f t="shared" si="7"/>
        <v>4.461538462</v>
      </c>
    </row>
    <row r="123" ht="15.75" customHeight="1">
      <c r="A123" s="1">
        <v>122.0</v>
      </c>
      <c r="B123" s="1">
        <f>IF(Original!A124="EFT 1 cue",1,IF(Original!A124="ERT 1 cue",2,IF(Original!A124="EFT 3 cue",3,IF(Original!A124="ERT 3 cue",4))))</f>
        <v>4</v>
      </c>
      <c r="C123" s="1">
        <f>Original!C124</f>
        <v>3</v>
      </c>
      <c r="D123" s="1">
        <f>Original!D124</f>
        <v>2</v>
      </c>
      <c r="E123" s="1">
        <f>Original!J124</f>
        <v>0.28868</v>
      </c>
      <c r="F123" s="1">
        <f>Original!K124</f>
        <v>-1.242436471</v>
      </c>
      <c r="G123" s="1">
        <f>Original!L124</f>
        <v>0</v>
      </c>
      <c r="H123" s="1">
        <f>Original!M124</f>
        <v>0.000279</v>
      </c>
      <c r="I123" s="1">
        <f>Original!N124</f>
        <v>-8.184298776</v>
      </c>
      <c r="J123" s="1">
        <f>Original!O124</f>
        <v>0</v>
      </c>
      <c r="K123" s="1">
        <f>Original!R124</f>
        <v>99.22</v>
      </c>
      <c r="L123" s="1">
        <f>Original!S124</f>
        <v>94.54</v>
      </c>
      <c r="M123" s="1">
        <f>Original!T124</f>
        <v>25.78</v>
      </c>
      <c r="N123" s="1">
        <f>Original!U124</f>
        <v>19.54</v>
      </c>
      <c r="O123" s="1">
        <f>Original!V124</f>
        <v>14.84</v>
      </c>
      <c r="P123" s="1">
        <f>Original!W124</f>
        <v>10.16</v>
      </c>
      <c r="Q123" s="1">
        <f>Original!X124</f>
        <v>2.34</v>
      </c>
      <c r="R123" s="1">
        <f>Original!AA124</f>
        <v>66</v>
      </c>
      <c r="S123" s="1">
        <f>Original!AC124</f>
        <v>240</v>
      </c>
      <c r="T123" s="1">
        <f>Original!AK124</f>
        <v>38.73278</v>
      </c>
      <c r="U123" s="1">
        <f>Original!AM124</f>
        <v>0</v>
      </c>
      <c r="V123" s="1">
        <f>Original!AN124</f>
        <v>0</v>
      </c>
      <c r="W123" s="1">
        <f>Original!AS124</f>
        <v>0</v>
      </c>
      <c r="X123" s="1">
        <f>Original!AW124</f>
        <v>2</v>
      </c>
      <c r="Y123" s="1">
        <f>Original!AX124</f>
        <v>1</v>
      </c>
      <c r="Z123" s="1">
        <f>Original!AY124</f>
        <v>1</v>
      </c>
      <c r="AA123" s="1">
        <f>Original!AZ124</f>
        <v>1</v>
      </c>
      <c r="AB123" s="1">
        <f>Original!BA124</f>
        <v>0</v>
      </c>
      <c r="AC123" s="1">
        <f>Original!BB124</f>
        <v>0</v>
      </c>
      <c r="AD123" s="1">
        <f>Original!BC124</f>
        <v>0</v>
      </c>
      <c r="AE123" s="1">
        <f>Original!BD124</f>
        <v>2</v>
      </c>
      <c r="AF123" s="1">
        <f>Original!BE124</f>
        <v>7</v>
      </c>
      <c r="AG123" s="1">
        <f>Original!BF124</f>
        <v>3</v>
      </c>
      <c r="AH123" s="1">
        <f>Original!BJ124</f>
        <v>3</v>
      </c>
      <c r="AI123" s="1">
        <f>Original!BW124</f>
        <v>3</v>
      </c>
      <c r="AJ123" s="1">
        <f>Original!BZ124</f>
        <v>4</v>
      </c>
      <c r="AK123" s="1">
        <f>Original!CC124</f>
        <v>6</v>
      </c>
      <c r="AL123" s="1">
        <f>Original!CD124</f>
        <v>2</v>
      </c>
      <c r="AM123" s="1">
        <f>Original!CF124</f>
        <v>31</v>
      </c>
      <c r="AN123" s="1"/>
      <c r="AO123" s="1">
        <f>Original!CO124</f>
        <v>1</v>
      </c>
      <c r="AP123" s="1">
        <f>Original!KP124</f>
        <v>5</v>
      </c>
      <c r="AQ123" s="1">
        <f>Original!KQ124</f>
        <v>5</v>
      </c>
      <c r="AR123" s="1">
        <f>Original!LD124</f>
        <v>5</v>
      </c>
      <c r="AS123" s="1">
        <f>Original!LE124</f>
        <v>5</v>
      </c>
      <c r="AT123" s="1">
        <f>Original!LR124</f>
        <v>5</v>
      </c>
      <c r="AU123" s="1">
        <f>Original!LS124</f>
        <v>5</v>
      </c>
      <c r="AV123" s="1">
        <f>Original!MF124</f>
        <v>5</v>
      </c>
      <c r="AW123" s="1">
        <f>Original!MG124</f>
        <v>5</v>
      </c>
      <c r="AX123" s="1">
        <f>Original!MT124</f>
        <v>5</v>
      </c>
      <c r="AY123" s="1">
        <f>Original!MU124</f>
        <v>5</v>
      </c>
      <c r="AZ123" s="1">
        <f>Original!NH124</f>
        <v>5</v>
      </c>
      <c r="BA123" s="1">
        <f>Original!NI124</f>
        <v>5</v>
      </c>
      <c r="BB123" s="1">
        <f>Original!NV124</f>
        <v>5</v>
      </c>
      <c r="BC123" s="1">
        <f>Original!NW124</f>
        <v>5</v>
      </c>
      <c r="BD123" s="1">
        <f t="shared" si="1"/>
        <v>5</v>
      </c>
      <c r="BE123" s="1">
        <f>Original!PH124</f>
        <v>5</v>
      </c>
      <c r="BF123" s="1">
        <f>Original!PI124</f>
        <v>5</v>
      </c>
      <c r="BG123" s="1">
        <f>Original!PJ124</f>
        <v>5</v>
      </c>
      <c r="BH123" s="1">
        <f>Original!PK124</f>
        <v>5</v>
      </c>
      <c r="BI123" s="1">
        <f>Original!PL124</f>
        <v>5</v>
      </c>
      <c r="BJ123" s="1">
        <f>Original!PM124</f>
        <v>5</v>
      </c>
      <c r="BK123" s="1">
        <f t="shared" si="2"/>
        <v>5</v>
      </c>
      <c r="BL123" s="1">
        <f>Original!QW124</f>
        <v>5</v>
      </c>
      <c r="BM123" s="1">
        <f>Original!QX124</f>
        <v>5</v>
      </c>
      <c r="BN123" s="1">
        <f>Original!QY124</f>
        <v>5</v>
      </c>
      <c r="BO123" s="1">
        <f>Original!QZ124</f>
        <v>5</v>
      </c>
      <c r="BP123" s="1">
        <f>Original!RA124</f>
        <v>5</v>
      </c>
      <c r="BQ123" s="1">
        <f>Original!RB124</f>
        <v>5</v>
      </c>
      <c r="BR123" s="1">
        <f t="shared" si="3"/>
        <v>5</v>
      </c>
      <c r="BS123" s="1">
        <f>Original!YI124</f>
        <v>5</v>
      </c>
      <c r="BT123" s="1">
        <f>Original!YJ124</f>
        <v>5</v>
      </c>
      <c r="BU123" s="1">
        <f>Original!YK124</f>
        <v>5</v>
      </c>
      <c r="BV123" s="1">
        <f>Original!YL124</f>
        <v>5</v>
      </c>
      <c r="BW123" s="1">
        <f>Original!YM124</f>
        <v>5</v>
      </c>
      <c r="BX123" s="1">
        <f>Original!YN124</f>
        <v>5</v>
      </c>
      <c r="BY123" s="1">
        <f t="shared" si="4"/>
        <v>5</v>
      </c>
      <c r="BZ123" s="1">
        <f>Original!ZF124</f>
        <v>5</v>
      </c>
      <c r="CA123" s="1">
        <f>Original!ZG124</f>
        <v>5</v>
      </c>
      <c r="CB123" s="1">
        <f>Original!ZH124</f>
        <v>5</v>
      </c>
      <c r="CC123" s="1">
        <f>Original!ZI124</f>
        <v>5</v>
      </c>
      <c r="CD123" s="1">
        <f>Original!ZJ124</f>
        <v>5</v>
      </c>
      <c r="CE123" s="1">
        <f>Original!ZK124</f>
        <v>5</v>
      </c>
      <c r="CF123" s="1">
        <f t="shared" si="5"/>
        <v>5</v>
      </c>
      <c r="CG123" s="1">
        <f>Original!XW124</f>
        <v>5</v>
      </c>
      <c r="CH123" s="1">
        <f>Original!XX124</f>
        <v>5</v>
      </c>
      <c r="CI123" s="1">
        <f>IF(Original!XX124=1,5,IF(Original!XX124=2,4,IF(Original!XX124=3,3,IF(Original!XX124=4,2,IF(Original!XX124=5,1,".")))))</f>
        <v>1</v>
      </c>
      <c r="CJ123" s="1">
        <f>IF(Original!XY124=1,5,IF(Original!XY124=2,4,IF(Original!XY124=3,3,IF(Original!XY124=4,2,IF(Original!XY124=5,1,".")))))</f>
        <v>5</v>
      </c>
      <c r="CK123" s="1">
        <f>IF(Original!XZ124=1,5,IF(Original!XZ124=2,4,IF(Original!XZ124=3,3,IF(Original!XZ124=4,2,IF(Original!XZ124=5,1,".")))))</f>
        <v>4</v>
      </c>
      <c r="CL123" s="1">
        <f>Original!YA124</f>
        <v>2</v>
      </c>
      <c r="CM123" s="1">
        <f>Original!YB124</f>
        <v>5</v>
      </c>
      <c r="CN123" s="1">
        <f>Original!YC124</f>
        <v>5</v>
      </c>
      <c r="CO123" s="1">
        <f>IF(Original!YD124=1,5,IF(Original!YD124=2,4,IF(Original!YD124=3,3,IF(Original!YD124=4,2,IF(Original!YD124=5,1,".")))))</f>
        <v>1</v>
      </c>
      <c r="CP123" s="1">
        <f>IF(Original!YE124=1,5,IF(Original!YE124=2,4,IF(Original!YE124=3,3,IF(Original!YE124=4,2,IF(Original!YE124=5,1,".")))))</f>
        <v>5</v>
      </c>
      <c r="CQ123" s="1">
        <f>IF(Original!YF124=1,5,IF(Original!YF124=2,4,IF(Original!YF124=3,3,IF(Original!YF124=4,2,IF(Original!YF124=5,1,".")))))</f>
        <v>5</v>
      </c>
      <c r="CR123" s="1">
        <f>IF(Original!YG124=1,5,IF(Original!YG124=2,4,IF(Original!YG124=3,3,IF(Original!YG124=4,2,IF(Original!YG124=5,1,".")))))</f>
        <v>5</v>
      </c>
      <c r="CS123" s="1">
        <f t="shared" si="6"/>
        <v>4</v>
      </c>
      <c r="CT123" s="1">
        <f>Original!YS124</f>
        <v>4</v>
      </c>
      <c r="CU123" s="1">
        <f>IF(Original!YT124=1,5,IF(Original!YT124=2,4,IF(Original!YT124=3,3,IF(Original!YT124=4,2,IF(Original!YT124=5,1,".")))))</f>
        <v>5</v>
      </c>
      <c r="CV123" s="1">
        <f>Original!YU124</f>
        <v>5</v>
      </c>
      <c r="CW123" s="1">
        <f>Original!YV124</f>
        <v>5</v>
      </c>
      <c r="CX123" s="1">
        <f>Original!YW124</f>
        <v>5</v>
      </c>
      <c r="CY123" s="1">
        <f>Original!YX124</f>
        <v>5</v>
      </c>
      <c r="CZ123" s="1">
        <f>IF(Original!YY124=1,5,IF(Original!YY124=2,4,IF(Original!YY124=3,3,IF(Original!YY124=4,2,IF(Original!YY124=5,1,".")))))</f>
        <v>1</v>
      </c>
      <c r="DA123" s="1">
        <f>Original!YZ124</f>
        <v>5</v>
      </c>
      <c r="DB123" s="1">
        <f>Original!ZA124</f>
        <v>5</v>
      </c>
      <c r="DC123" s="1">
        <f>Original!ZB124</f>
        <v>5</v>
      </c>
      <c r="DD123" s="1">
        <f>Original!ZC124</f>
        <v>4</v>
      </c>
      <c r="DE123" s="1">
        <f>Original!ZD124</f>
        <v>4</v>
      </c>
      <c r="DF123" s="1">
        <f>IF(Original!ZE124=1,5,IF(Original!ZE124=2,4,IF(Original!ZE124=3,3,IF(Original!ZE124=4,2,IF(Original!ZE124=5,1,".")))))</f>
        <v>4</v>
      </c>
      <c r="DG123" s="1">
        <f t="shared" si="7"/>
        <v>4.384615385</v>
      </c>
    </row>
    <row r="124" ht="15.75" customHeight="1">
      <c r="A124" s="1">
        <v>123.0</v>
      </c>
      <c r="B124" s="1">
        <f>IF(Original!A125="EFT 1 cue",1,IF(Original!A125="ERT 1 cue",2,IF(Original!A125="EFT 3 cue",3,IF(Original!A125="ERT 3 cue",4))))</f>
        <v>4</v>
      </c>
      <c r="C124" s="1">
        <f>Original!C125</f>
        <v>3</v>
      </c>
      <c r="D124" s="1">
        <f>Original!D125</f>
        <v>2</v>
      </c>
      <c r="E124" s="1">
        <f>Original!J125</f>
        <v>0.00194</v>
      </c>
      <c r="F124" s="1">
        <f>Original!K125</f>
        <v>-6.245067306</v>
      </c>
      <c r="G124" s="1">
        <f>Original!L125</f>
        <v>0</v>
      </c>
      <c r="H124" s="1">
        <f>Original!M125</f>
        <v>0.000279</v>
      </c>
      <c r="I124" s="1">
        <f>Original!N125</f>
        <v>-8.184298776</v>
      </c>
      <c r="J124" s="1">
        <f>Original!O125</f>
        <v>0</v>
      </c>
      <c r="K124" s="1">
        <f>Original!R125</f>
        <v>99.22</v>
      </c>
      <c r="L124" s="1">
        <f>Original!S125</f>
        <v>97.66</v>
      </c>
      <c r="M124" s="1">
        <f>Original!T125</f>
        <v>97.66</v>
      </c>
      <c r="N124" s="1">
        <f>Original!U125</f>
        <v>49.22</v>
      </c>
      <c r="O124" s="1">
        <f>Original!V125</f>
        <v>91.4</v>
      </c>
      <c r="P124" s="1">
        <f>Original!W125</f>
        <v>99.22</v>
      </c>
      <c r="Q124" s="1">
        <f>Original!X125</f>
        <v>74.22</v>
      </c>
      <c r="R124" s="1">
        <f>Original!AA125</f>
        <v>61</v>
      </c>
      <c r="S124" s="1">
        <f>Original!AC125</f>
        <v>175</v>
      </c>
      <c r="T124" s="1">
        <f>Original!AK125</f>
        <v>33.06235</v>
      </c>
      <c r="U124" s="1">
        <f>Original!AM125</f>
        <v>0</v>
      </c>
      <c r="V124" s="1">
        <f>Original!AN125</f>
        <v>1</v>
      </c>
      <c r="W124" s="1">
        <f>Original!AS125</f>
        <v>1</v>
      </c>
      <c r="X124" s="1">
        <f>Original!AW125</f>
        <v>3</v>
      </c>
      <c r="Y124" s="1">
        <f>Original!AX125</f>
        <v>2</v>
      </c>
      <c r="Z124" s="1">
        <f>Original!AY125</f>
        <v>2</v>
      </c>
      <c r="AA124" s="1">
        <f>Original!AZ125</f>
        <v>2</v>
      </c>
      <c r="AB124" s="1">
        <f>Original!BA125</f>
        <v>0</v>
      </c>
      <c r="AC124" s="1">
        <f>Original!BB125</f>
        <v>1</v>
      </c>
      <c r="AD124" s="1">
        <f>Original!BC125</f>
        <v>0</v>
      </c>
      <c r="AE124" s="1">
        <f>Original!BD125</f>
        <v>2</v>
      </c>
      <c r="AF124" s="1">
        <f>Original!BE125</f>
        <v>7</v>
      </c>
      <c r="AG124" s="1">
        <f>Original!BF125</f>
        <v>3</v>
      </c>
      <c r="AH124" s="1">
        <f>Original!BJ125</f>
        <v>4</v>
      </c>
      <c r="AI124" s="1">
        <f>Original!BW125</f>
        <v>8</v>
      </c>
      <c r="AJ124" s="1">
        <f>Original!BZ125</f>
        <v>6</v>
      </c>
      <c r="AK124" s="1">
        <f>Original!CC125</f>
        <v>5</v>
      </c>
      <c r="AL124" s="1">
        <f>Original!CD125</f>
        <v>2</v>
      </c>
      <c r="AM124" s="1">
        <f>Original!CF125</f>
        <v>52</v>
      </c>
      <c r="AN124" s="1"/>
      <c r="AO124" s="1">
        <f>Original!CO125</f>
        <v>1</v>
      </c>
      <c r="AP124" s="1">
        <f>Original!KP125</f>
        <v>5</v>
      </c>
      <c r="AQ124" s="1">
        <f>Original!KQ125</f>
        <v>5</v>
      </c>
      <c r="AR124" s="1">
        <f>Original!LD125</f>
        <v>5</v>
      </c>
      <c r="AS124" s="1">
        <f>Original!LE125</f>
        <v>5</v>
      </c>
      <c r="AT124" s="1">
        <f>Original!LR125</f>
        <v>5</v>
      </c>
      <c r="AU124" s="1">
        <f>Original!LS125</f>
        <v>5</v>
      </c>
      <c r="AV124" s="1">
        <f>Original!MF125</f>
        <v>5</v>
      </c>
      <c r="AW124" s="1">
        <f>Original!MG125</f>
        <v>5</v>
      </c>
      <c r="AX124" s="1">
        <f>Original!MT125</f>
        <v>5</v>
      </c>
      <c r="AY124" s="1">
        <f>Original!MU125</f>
        <v>5</v>
      </c>
      <c r="AZ124" s="1">
        <f>Original!NH125</f>
        <v>5</v>
      </c>
      <c r="BA124" s="1">
        <f>Original!NI125</f>
        <v>5</v>
      </c>
      <c r="BB124" s="1">
        <f>Original!NV125</f>
        <v>5</v>
      </c>
      <c r="BC124" s="1">
        <f>Original!NW125</f>
        <v>5</v>
      </c>
      <c r="BD124" s="1">
        <f t="shared" si="1"/>
        <v>5</v>
      </c>
      <c r="BE124" s="1">
        <f>Original!PH125</f>
        <v>5</v>
      </c>
      <c r="BF124" s="1">
        <f>Original!PI125</f>
        <v>5</v>
      </c>
      <c r="BG124" s="1">
        <f>Original!PJ125</f>
        <v>5</v>
      </c>
      <c r="BH124" s="1">
        <f>Original!PK125</f>
        <v>5</v>
      </c>
      <c r="BI124" s="1">
        <f>Original!PL125</f>
        <v>5</v>
      </c>
      <c r="BJ124" s="1">
        <f>Original!PM125</f>
        <v>5</v>
      </c>
      <c r="BK124" s="1">
        <f t="shared" si="2"/>
        <v>5</v>
      </c>
      <c r="BL124" s="1">
        <f>Original!QW125</f>
        <v>5</v>
      </c>
      <c r="BM124" s="1">
        <f>Original!QX125</f>
        <v>5</v>
      </c>
      <c r="BN124" s="1">
        <f>Original!QY125</f>
        <v>5</v>
      </c>
      <c r="BO124" s="1">
        <f>Original!QZ125</f>
        <v>5</v>
      </c>
      <c r="BP124" s="1">
        <f>Original!RA125</f>
        <v>5</v>
      </c>
      <c r="BQ124" s="1">
        <f>Original!RB125</f>
        <v>5</v>
      </c>
      <c r="BR124" s="1">
        <f t="shared" si="3"/>
        <v>5</v>
      </c>
      <c r="BS124" s="1">
        <f>Original!YI125</f>
        <v>5</v>
      </c>
      <c r="BT124" s="1">
        <f>Original!YJ125</f>
        <v>4</v>
      </c>
      <c r="BU124" s="1">
        <f>Original!YK125</f>
        <v>5</v>
      </c>
      <c r="BV124" s="1">
        <f>Original!YL125</f>
        <v>3</v>
      </c>
      <c r="BW124" s="1">
        <f>Original!YM125</f>
        <v>5</v>
      </c>
      <c r="BX124" s="1">
        <f>Original!YN125</f>
        <v>5</v>
      </c>
      <c r="BY124" s="1">
        <f t="shared" si="4"/>
        <v>4.5</v>
      </c>
      <c r="BZ124" s="1">
        <f>Original!ZF125</f>
        <v>3</v>
      </c>
      <c r="CA124" s="1">
        <f>Original!ZG125</f>
        <v>2</v>
      </c>
      <c r="CB124" s="1">
        <f>Original!ZH125</f>
        <v>5</v>
      </c>
      <c r="CC124" s="1">
        <f>Original!ZI125</f>
        <v>5</v>
      </c>
      <c r="CD124" s="1">
        <f>Original!ZJ125</f>
        <v>3</v>
      </c>
      <c r="CE124" s="1">
        <f>Original!ZK125</f>
        <v>2</v>
      </c>
      <c r="CF124" s="1">
        <f t="shared" si="5"/>
        <v>3.333333333</v>
      </c>
      <c r="CG124" s="1">
        <f>Original!XW125</f>
        <v>5</v>
      </c>
      <c r="CH124" s="1">
        <f>Original!XX125</f>
        <v>4</v>
      </c>
      <c r="CI124" s="1">
        <f>IF(Original!XX125=1,5,IF(Original!XX125=2,4,IF(Original!XX125=3,3,IF(Original!XX125=4,2,IF(Original!XX125=5,1,".")))))</f>
        <v>2</v>
      </c>
      <c r="CJ124" s="1">
        <f>IF(Original!XY125=1,5,IF(Original!XY125=2,4,IF(Original!XY125=3,3,IF(Original!XY125=4,2,IF(Original!XY125=5,1,".")))))</f>
        <v>5</v>
      </c>
      <c r="CK124" s="1">
        <f>IF(Original!XZ125=1,5,IF(Original!XZ125=2,4,IF(Original!XZ125=3,3,IF(Original!XZ125=4,2,IF(Original!XZ125=5,1,".")))))</f>
        <v>5</v>
      </c>
      <c r="CL124" s="1">
        <f>Original!YA125</f>
        <v>2</v>
      </c>
      <c r="CM124" s="1">
        <f>Original!YB125</f>
        <v>5</v>
      </c>
      <c r="CN124" s="1">
        <f>Original!YC125</f>
        <v>4</v>
      </c>
      <c r="CO124" s="1">
        <f>IF(Original!YD125=1,5,IF(Original!YD125=2,4,IF(Original!YD125=3,3,IF(Original!YD125=4,2,IF(Original!YD125=5,1,".")))))</f>
        <v>1</v>
      </c>
      <c r="CP124" s="1">
        <f>IF(Original!YE125=1,5,IF(Original!YE125=2,4,IF(Original!YE125=3,3,IF(Original!YE125=4,2,IF(Original!YE125=5,1,".")))))</f>
        <v>5</v>
      </c>
      <c r="CQ124" s="1">
        <f>IF(Original!YF125=1,5,IF(Original!YF125=2,4,IF(Original!YF125=3,3,IF(Original!YF125=4,2,IF(Original!YF125=5,1,".")))))</f>
        <v>5</v>
      </c>
      <c r="CR124" s="1">
        <f>IF(Original!YG125=1,5,IF(Original!YG125=2,4,IF(Original!YG125=3,3,IF(Original!YG125=4,2,IF(Original!YG125=5,1,".")))))</f>
        <v>5</v>
      </c>
      <c r="CS124" s="1">
        <f t="shared" si="6"/>
        <v>4</v>
      </c>
      <c r="CT124" s="1">
        <f>Original!YS125</f>
        <v>5</v>
      </c>
      <c r="CU124" s="1">
        <f>IF(Original!YT125=1,5,IF(Original!YT125=2,4,IF(Original!YT125=3,3,IF(Original!YT125=4,2,IF(Original!YT125=5,1,".")))))</f>
        <v>5</v>
      </c>
      <c r="CV124" s="1">
        <f>Original!YU125</f>
        <v>5</v>
      </c>
      <c r="CW124" s="1">
        <f>Original!YV125</f>
        <v>5</v>
      </c>
      <c r="CX124" s="1">
        <f>Original!YW125</f>
        <v>5</v>
      </c>
      <c r="CY124" s="1">
        <f>Original!YX125</f>
        <v>5</v>
      </c>
      <c r="CZ124" s="1">
        <f>IF(Original!YY125=1,5,IF(Original!YY125=2,4,IF(Original!YY125=3,3,IF(Original!YY125=4,2,IF(Original!YY125=5,1,".")))))</f>
        <v>5</v>
      </c>
      <c r="DA124" s="1">
        <f>Original!YZ125</f>
        <v>5</v>
      </c>
      <c r="DB124" s="1">
        <f>Original!ZA125</f>
        <v>4</v>
      </c>
      <c r="DC124" s="1">
        <f>Original!ZB125</f>
        <v>5</v>
      </c>
      <c r="DD124" s="1">
        <f>Original!ZC125</f>
        <v>5</v>
      </c>
      <c r="DE124" s="1">
        <f>Original!ZD125</f>
        <v>4</v>
      </c>
      <c r="DF124" s="1">
        <f>IF(Original!ZE125=1,5,IF(Original!ZE125=2,4,IF(Original!ZE125=3,3,IF(Original!ZE125=4,2,IF(Original!ZE125=5,1,".")))))</f>
        <v>5</v>
      </c>
      <c r="DG124" s="1">
        <f t="shared" si="7"/>
        <v>4.846153846</v>
      </c>
    </row>
    <row r="125" ht="15.75" customHeight="1">
      <c r="A125" s="1">
        <v>124.0</v>
      </c>
      <c r="B125" s="1">
        <f>IF(Original!A126="EFT 1 cue",1,IF(Original!A126="ERT 1 cue",2,IF(Original!A126="EFT 3 cue",3,IF(Original!A126="ERT 3 cue",4))))</f>
        <v>4</v>
      </c>
      <c r="C125" s="1">
        <f>Original!C126</f>
        <v>3</v>
      </c>
      <c r="D125" s="1">
        <f>Original!D126</f>
        <v>2</v>
      </c>
      <c r="E125" s="1">
        <f>Original!J126</f>
        <v>0.00194</v>
      </c>
      <c r="F125" s="1">
        <f>Original!K126</f>
        <v>-6.245067306</v>
      </c>
      <c r="G125" s="1">
        <f>Original!L126</f>
        <v>0</v>
      </c>
      <c r="H125" s="1">
        <f>Original!M126</f>
        <v>0.00335</v>
      </c>
      <c r="I125" s="1">
        <f>Original!N126</f>
        <v>-5.698794933</v>
      </c>
      <c r="J125" s="1">
        <f>Original!O126</f>
        <v>0</v>
      </c>
      <c r="K125" s="1">
        <f>Original!R126</f>
        <v>98.44</v>
      </c>
      <c r="L125" s="1">
        <f>Original!S126</f>
        <v>96.1</v>
      </c>
      <c r="M125" s="1">
        <f>Original!T126</f>
        <v>92.96</v>
      </c>
      <c r="N125" s="1">
        <f>Original!U126</f>
        <v>91.4</v>
      </c>
      <c r="O125" s="1">
        <f>Original!V126</f>
        <v>89.84</v>
      </c>
      <c r="P125" s="1">
        <f>Original!W126</f>
        <v>41.4</v>
      </c>
      <c r="Q125" s="1">
        <f>Original!X126</f>
        <v>24.22</v>
      </c>
      <c r="R125" s="1">
        <f>Original!AA126</f>
        <v>71</v>
      </c>
      <c r="S125" s="1">
        <f>Original!AC126</f>
        <v>192</v>
      </c>
      <c r="T125" s="1">
        <f>Original!AK126</f>
        <v>26.77564</v>
      </c>
      <c r="U125" s="1">
        <f>Original!AM126</f>
        <v>1</v>
      </c>
      <c r="V125" s="1">
        <f>Original!AN126</f>
        <v>1</v>
      </c>
      <c r="W125" s="1">
        <f>Original!AS126</f>
        <v>2</v>
      </c>
      <c r="X125" s="1">
        <f>Original!AW126</f>
        <v>0</v>
      </c>
      <c r="Y125" s="1">
        <f>Original!AX126</f>
        <v>1</v>
      </c>
      <c r="Z125" s="1">
        <f>Original!AY126</f>
        <v>1</v>
      </c>
      <c r="AA125" s="1">
        <f>Original!AZ126</f>
        <v>1</v>
      </c>
      <c r="AB125" s="1">
        <f>Original!BA126</f>
        <v>1</v>
      </c>
      <c r="AC125" s="1">
        <f>Original!BB126</f>
        <v>0</v>
      </c>
      <c r="AD125" s="1">
        <f>Original!BC126</f>
        <v>1</v>
      </c>
      <c r="AE125" s="1">
        <f>Original!BD126</f>
        <v>2</v>
      </c>
      <c r="AF125" s="1">
        <f>Original!BE126</f>
        <v>5</v>
      </c>
      <c r="AG125" s="1">
        <f>Original!BF126</f>
        <v>1</v>
      </c>
      <c r="AH125" s="1">
        <f>Original!BJ126</f>
        <v>3</v>
      </c>
      <c r="AI125" s="1">
        <f>Original!BW126</f>
        <v>3</v>
      </c>
      <c r="AJ125" s="1">
        <f>Original!BZ126</f>
        <v>8</v>
      </c>
      <c r="AK125" s="1">
        <f>Original!CC126</f>
        <v>8</v>
      </c>
      <c r="AL125" s="1">
        <f>Original!CD126</f>
        <v>1</v>
      </c>
      <c r="AM125" s="1">
        <f>Original!CF126</f>
        <v>36</v>
      </c>
      <c r="AN125" s="1"/>
      <c r="AO125" s="1">
        <f>Original!CO126</f>
        <v>1</v>
      </c>
      <c r="AP125" s="1">
        <f>Original!KP126</f>
        <v>4</v>
      </c>
      <c r="AQ125" s="1">
        <f>Original!KQ126</f>
        <v>4</v>
      </c>
      <c r="AR125" s="1">
        <f>Original!LD126</f>
        <v>4</v>
      </c>
      <c r="AS125" s="1">
        <f>Original!LE126</f>
        <v>4</v>
      </c>
      <c r="AT125" s="1">
        <f>Original!LR126</f>
        <v>4</v>
      </c>
      <c r="AU125" s="1">
        <f>Original!LS126</f>
        <v>4</v>
      </c>
      <c r="AV125" s="1">
        <f>Original!MF126</f>
        <v>4</v>
      </c>
      <c r="AW125" s="1">
        <f>Original!MG126</f>
        <v>4</v>
      </c>
      <c r="AX125" s="1">
        <f>Original!MT126</f>
        <v>4</v>
      </c>
      <c r="AY125" s="1">
        <f>Original!MU126</f>
        <v>4</v>
      </c>
      <c r="AZ125" s="1">
        <f>Original!NH126</f>
        <v>4</v>
      </c>
      <c r="BA125" s="1">
        <f>Original!NI126</f>
        <v>4</v>
      </c>
      <c r="BB125" s="1">
        <f>Original!NV126</f>
        <v>4</v>
      </c>
      <c r="BC125" s="1">
        <f>Original!NW126</f>
        <v>4</v>
      </c>
      <c r="BD125" s="1">
        <f t="shared" si="1"/>
        <v>4</v>
      </c>
      <c r="BE125" s="1">
        <f>Original!PH126</f>
        <v>4</v>
      </c>
      <c r="BF125" s="1">
        <f>Original!PI126</f>
        <v>4</v>
      </c>
      <c r="BG125" s="1">
        <f>Original!PJ126</f>
        <v>4</v>
      </c>
      <c r="BH125" s="1">
        <f>Original!PK126</f>
        <v>4</v>
      </c>
      <c r="BI125" s="1">
        <f>Original!PL126</f>
        <v>4</v>
      </c>
      <c r="BJ125" s="1">
        <f>Original!PM126</f>
        <v>4</v>
      </c>
      <c r="BK125" s="1">
        <f t="shared" si="2"/>
        <v>4</v>
      </c>
      <c r="BL125" s="1">
        <f>Original!QW126</f>
        <v>4</v>
      </c>
      <c r="BM125" s="1">
        <f>Original!QX126</f>
        <v>4</v>
      </c>
      <c r="BN125" s="1">
        <f>Original!QY126</f>
        <v>4</v>
      </c>
      <c r="BO125" s="1">
        <f>Original!QZ126</f>
        <v>4</v>
      </c>
      <c r="BP125" s="1">
        <f>Original!RA126</f>
        <v>4</v>
      </c>
      <c r="BQ125" s="1">
        <f>Original!RB126</f>
        <v>4</v>
      </c>
      <c r="BR125" s="1">
        <f t="shared" si="3"/>
        <v>4</v>
      </c>
      <c r="BS125" s="1">
        <f>Original!YI126</f>
        <v>4</v>
      </c>
      <c r="BT125" s="1">
        <f>Original!YJ126</f>
        <v>4</v>
      </c>
      <c r="BU125" s="1">
        <f>Original!YK126</f>
        <v>4</v>
      </c>
      <c r="BV125" s="1">
        <f>Original!YL126</f>
        <v>4</v>
      </c>
      <c r="BW125" s="1">
        <f>Original!YM126</f>
        <v>4</v>
      </c>
      <c r="BX125" s="1">
        <f>Original!YN126</f>
        <v>4</v>
      </c>
      <c r="BY125" s="1">
        <f t="shared" si="4"/>
        <v>4</v>
      </c>
      <c r="BZ125" s="1">
        <f>Original!ZF126</f>
        <v>4</v>
      </c>
      <c r="CA125" s="1">
        <f>Original!ZG126</f>
        <v>4</v>
      </c>
      <c r="CB125" s="1">
        <f>Original!ZH126</f>
        <v>4</v>
      </c>
      <c r="CC125" s="1">
        <f>Original!ZI126</f>
        <v>4</v>
      </c>
      <c r="CD125" s="1">
        <f>Original!ZJ126</f>
        <v>4</v>
      </c>
      <c r="CE125" s="1">
        <f>Original!ZK126</f>
        <v>4</v>
      </c>
      <c r="CF125" s="1">
        <f t="shared" si="5"/>
        <v>4</v>
      </c>
      <c r="CG125" s="1">
        <f>Original!XW126</f>
        <v>4</v>
      </c>
      <c r="CH125" s="1">
        <f>Original!XX126</f>
        <v>4</v>
      </c>
      <c r="CI125" s="1">
        <f>IF(Original!XX126=1,5,IF(Original!XX126=2,4,IF(Original!XX126=3,3,IF(Original!XX126=4,2,IF(Original!XX126=5,1,".")))))</f>
        <v>2</v>
      </c>
      <c r="CJ125" s="1">
        <f>IF(Original!XY126=1,5,IF(Original!XY126=2,4,IF(Original!XY126=3,3,IF(Original!XY126=4,2,IF(Original!XY126=5,1,".")))))</f>
        <v>4</v>
      </c>
      <c r="CK125" s="1">
        <f>IF(Original!XZ126=1,5,IF(Original!XZ126=2,4,IF(Original!XZ126=3,3,IF(Original!XZ126=4,2,IF(Original!XZ126=5,1,".")))))</f>
        <v>4</v>
      </c>
      <c r="CL125" s="1">
        <f>Original!YA126</f>
        <v>2</v>
      </c>
      <c r="CM125" s="1">
        <f>Original!YB126</f>
        <v>4</v>
      </c>
      <c r="CN125" s="1">
        <f>Original!YC126</f>
        <v>4</v>
      </c>
      <c r="CO125" s="1">
        <f>IF(Original!YD126=1,5,IF(Original!YD126=2,4,IF(Original!YD126=3,3,IF(Original!YD126=4,2,IF(Original!YD126=5,1,".")))))</f>
        <v>2</v>
      </c>
      <c r="CP125" s="1">
        <f>IF(Original!YE126=1,5,IF(Original!YE126=2,4,IF(Original!YE126=3,3,IF(Original!YE126=4,2,IF(Original!YE126=5,1,".")))))</f>
        <v>4</v>
      </c>
      <c r="CQ125" s="1">
        <f>IF(Original!YF126=1,5,IF(Original!YF126=2,4,IF(Original!YF126=3,3,IF(Original!YF126=4,2,IF(Original!YF126=5,1,".")))))</f>
        <v>4</v>
      </c>
      <c r="CR125" s="1">
        <f>IF(Original!YG126=1,5,IF(Original!YG126=2,4,IF(Original!YG126=3,3,IF(Original!YG126=4,2,IF(Original!YG126=5,1,".")))))</f>
        <v>4</v>
      </c>
      <c r="CS125" s="1">
        <f t="shared" si="6"/>
        <v>3.5</v>
      </c>
      <c r="CT125" s="1">
        <f>Original!YS126</f>
        <v>4</v>
      </c>
      <c r="CU125" s="1">
        <f>IF(Original!YT126=1,5,IF(Original!YT126=2,4,IF(Original!YT126=3,3,IF(Original!YT126=4,2,IF(Original!YT126=5,1,".")))))</f>
        <v>4</v>
      </c>
      <c r="CV125" s="1">
        <f>Original!YU126</f>
        <v>4</v>
      </c>
      <c r="CW125" s="1">
        <f>Original!YV126</f>
        <v>4</v>
      </c>
      <c r="CX125" s="1">
        <f>Original!YW126</f>
        <v>5</v>
      </c>
      <c r="CY125" s="1">
        <f>Original!YX126</f>
        <v>5</v>
      </c>
      <c r="CZ125" s="1">
        <f>IF(Original!YY126=1,5,IF(Original!YY126=2,4,IF(Original!YY126=3,3,IF(Original!YY126=4,2,IF(Original!YY126=5,1,".")))))</f>
        <v>4</v>
      </c>
      <c r="DA125" s="1">
        <f>Original!YZ126</f>
        <v>4</v>
      </c>
      <c r="DB125" s="1">
        <f>Original!ZA126</f>
        <v>4</v>
      </c>
      <c r="DC125" s="1">
        <f>Original!ZB126</f>
        <v>4</v>
      </c>
      <c r="DD125" s="1">
        <f>Original!ZC126</f>
        <v>4</v>
      </c>
      <c r="DE125" s="1">
        <f>Original!ZD126</f>
        <v>4</v>
      </c>
      <c r="DF125" s="1">
        <f>IF(Original!ZE126=1,5,IF(Original!ZE126=2,4,IF(Original!ZE126=3,3,IF(Original!ZE126=4,2,IF(Original!ZE126=5,1,".")))))</f>
        <v>4</v>
      </c>
      <c r="DG125" s="1">
        <f t="shared" si="7"/>
        <v>4.153846154</v>
      </c>
    </row>
    <row r="126" ht="15.75" customHeight="1">
      <c r="A126" s="1">
        <v>125.0</v>
      </c>
      <c r="B126" s="1">
        <f>IF(Original!A127="EFT 1 cue",1,IF(Original!A127="ERT 1 cue",2,IF(Original!A127="EFT 3 cue",3,IF(Original!A127="ERT 3 cue",4))))</f>
        <v>4</v>
      </c>
      <c r="C126" s="1">
        <f>Original!C127</f>
        <v>3</v>
      </c>
      <c r="D126" s="1">
        <f>Original!D127</f>
        <v>2</v>
      </c>
      <c r="E126" s="1">
        <f>Original!J127</f>
        <v>1.41421</v>
      </c>
      <c r="F126" s="1">
        <f>Original!K127</f>
        <v>0.3465710713</v>
      </c>
      <c r="G126" s="1">
        <f>Original!L127</f>
        <v>0</v>
      </c>
      <c r="H126" s="1">
        <f>Original!M127</f>
        <v>0.000791</v>
      </c>
      <c r="I126" s="1">
        <f>Original!N127</f>
        <v>-7.14221259</v>
      </c>
      <c r="J126" s="1">
        <f>Original!O127</f>
        <v>0</v>
      </c>
      <c r="K126" s="1">
        <f>Original!R127</f>
        <v>49.22</v>
      </c>
      <c r="L126" s="1">
        <f>Original!S127</f>
        <v>49.22</v>
      </c>
      <c r="M126" s="1">
        <f>Original!T127</f>
        <v>49.22</v>
      </c>
      <c r="N126" s="1">
        <f>Original!U127</f>
        <v>17.96</v>
      </c>
      <c r="O126" s="1">
        <f>Original!V127</f>
        <v>19.54</v>
      </c>
      <c r="P126" s="1">
        <f>Original!W127</f>
        <v>19.54</v>
      </c>
      <c r="Q126" s="1">
        <f>Original!X127</f>
        <v>5.46</v>
      </c>
      <c r="R126" s="1">
        <f>Original!AA127</f>
        <v>65</v>
      </c>
      <c r="S126" s="1">
        <f>Original!AC127</f>
        <v>180</v>
      </c>
      <c r="T126" s="1">
        <f>Original!AK127</f>
        <v>29.9503</v>
      </c>
      <c r="U126" s="1">
        <f>Original!AM127</f>
        <v>1</v>
      </c>
      <c r="V126" s="1">
        <f>Original!AN127</f>
        <v>1</v>
      </c>
      <c r="W126" s="1">
        <f>Original!AS127</f>
        <v>2</v>
      </c>
      <c r="X126" s="1">
        <f>Original!AW127</f>
        <v>1</v>
      </c>
      <c r="Y126" s="1">
        <f>Original!AX127</f>
        <v>3</v>
      </c>
      <c r="Z126" s="1">
        <f>Original!AY127</f>
        <v>3</v>
      </c>
      <c r="AA126" s="1">
        <f>Original!AZ127</f>
        <v>3</v>
      </c>
      <c r="AB126" s="1">
        <f>Original!BA127</f>
        <v>0</v>
      </c>
      <c r="AC126" s="1">
        <f>Original!BB127</f>
        <v>0</v>
      </c>
      <c r="AD126" s="1">
        <f>Original!BC127</f>
        <v>0</v>
      </c>
      <c r="AE126" s="1">
        <f>Original!BD127</f>
        <v>2</v>
      </c>
      <c r="AF126" s="1">
        <f>Original!BE127</f>
        <v>5</v>
      </c>
      <c r="AG126" s="1">
        <f>Original!BF127</f>
        <v>2</v>
      </c>
      <c r="AH126" s="1">
        <f>Original!BJ127</f>
        <v>7</v>
      </c>
      <c r="AI126" s="1">
        <f>Original!BW127</f>
        <v>7</v>
      </c>
      <c r="AJ126" s="1">
        <f>Original!BZ127</f>
        <v>5</v>
      </c>
      <c r="AK126" s="1">
        <f>Original!CC127</f>
        <v>5</v>
      </c>
      <c r="AL126" s="1">
        <f>Original!CD127</f>
        <v>2</v>
      </c>
      <c r="AM126" s="1">
        <f>Original!CF127</f>
        <v>41</v>
      </c>
      <c r="AN126" s="1"/>
      <c r="AO126" s="1">
        <f>Original!CO127</f>
        <v>1</v>
      </c>
      <c r="AP126" s="1">
        <f>Original!KP127</f>
        <v>5</v>
      </c>
      <c r="AQ126" s="1">
        <f>Original!KQ127</f>
        <v>5</v>
      </c>
      <c r="AR126" s="1">
        <f>Original!LD127</f>
        <v>2</v>
      </c>
      <c r="AS126" s="1">
        <f>Original!LE127</f>
        <v>2</v>
      </c>
      <c r="AT126" s="1">
        <f>Original!LR127</f>
        <v>5</v>
      </c>
      <c r="AU126" s="1">
        <f>Original!LS127</f>
        <v>5</v>
      </c>
      <c r="AV126" s="1">
        <f>Original!MF127</f>
        <v>5</v>
      </c>
      <c r="AW126" s="1">
        <f>Original!MG127</f>
        <v>5</v>
      </c>
      <c r="AX126" s="1">
        <f>Original!MT127</f>
        <v>5</v>
      </c>
      <c r="AY126" s="1">
        <f>Original!MU127</f>
        <v>5</v>
      </c>
      <c r="AZ126" s="1">
        <f>Original!NH127</f>
        <v>5</v>
      </c>
      <c r="BA126" s="1">
        <f>Original!NI127</f>
        <v>5</v>
      </c>
      <c r="BB126" s="1">
        <f>Original!NV127</f>
        <v>5</v>
      </c>
      <c r="BC126" s="1">
        <f>Original!NW127</f>
        <v>5</v>
      </c>
      <c r="BD126" s="1">
        <f t="shared" si="1"/>
        <v>4.538461538</v>
      </c>
      <c r="BE126" s="1">
        <f>Original!PH127</f>
        <v>5</v>
      </c>
      <c r="BF126" s="1">
        <f>Original!PI127</f>
        <v>5</v>
      </c>
      <c r="BG126" s="1">
        <f>Original!PJ127</f>
        <v>5</v>
      </c>
      <c r="BH126" s="1">
        <f>Original!PK127</f>
        <v>5</v>
      </c>
      <c r="BI126" s="1">
        <f>Original!PL127</f>
        <v>5</v>
      </c>
      <c r="BJ126" s="1">
        <f>Original!PM127</f>
        <v>5</v>
      </c>
      <c r="BK126" s="1">
        <f t="shared" si="2"/>
        <v>5</v>
      </c>
      <c r="BL126" s="1">
        <f>Original!QW127</f>
        <v>4</v>
      </c>
      <c r="BM126" s="1">
        <f>Original!QX127</f>
        <v>4</v>
      </c>
      <c r="BN126" s="1">
        <f>Original!QY127</f>
        <v>4</v>
      </c>
      <c r="BO126" s="1">
        <f>Original!QZ127</f>
        <v>4</v>
      </c>
      <c r="BP126" s="1">
        <f>Original!RA127</f>
        <v>4</v>
      </c>
      <c r="BQ126" s="1">
        <f>Original!RB127</f>
        <v>4</v>
      </c>
      <c r="BR126" s="1">
        <f t="shared" si="3"/>
        <v>4</v>
      </c>
      <c r="BS126" s="1">
        <f>Original!YI127</f>
        <v>5</v>
      </c>
      <c r="BT126" s="1">
        <f>Original!YJ127</f>
        <v>5</v>
      </c>
      <c r="BU126" s="1">
        <f>Original!YK127</f>
        <v>5</v>
      </c>
      <c r="BV126" s="1">
        <f>Original!YL127</f>
        <v>5</v>
      </c>
      <c r="BW126" s="1">
        <f>Original!YM127</f>
        <v>5</v>
      </c>
      <c r="BX126" s="1">
        <f>Original!YN127</f>
        <v>5</v>
      </c>
      <c r="BY126" s="1">
        <f t="shared" si="4"/>
        <v>5</v>
      </c>
      <c r="BZ126" s="1">
        <f>Original!ZF127</f>
        <v>4</v>
      </c>
      <c r="CA126" s="1">
        <f>Original!ZG127</f>
        <v>4</v>
      </c>
      <c r="CB126" s="1">
        <f>Original!ZH127</f>
        <v>4</v>
      </c>
      <c r="CC126" s="1">
        <f>Original!ZI127</f>
        <v>4</v>
      </c>
      <c r="CD126" s="1">
        <f>Original!ZJ127</f>
        <v>4</v>
      </c>
      <c r="CE126" s="1">
        <f>Original!ZK127</f>
        <v>4</v>
      </c>
      <c r="CF126" s="1">
        <f t="shared" si="5"/>
        <v>4</v>
      </c>
      <c r="CG126" s="1">
        <f>Original!XW127</f>
        <v>5</v>
      </c>
      <c r="CH126" s="1">
        <f>Original!XX127</f>
        <v>2</v>
      </c>
      <c r="CI126" s="1">
        <f>IF(Original!XX127=1,5,IF(Original!XX127=2,4,IF(Original!XX127=3,3,IF(Original!XX127=4,2,IF(Original!XX127=5,1,".")))))</f>
        <v>4</v>
      </c>
      <c r="CJ126" s="1">
        <f>IF(Original!XY127=1,5,IF(Original!XY127=2,4,IF(Original!XY127=3,3,IF(Original!XY127=4,2,IF(Original!XY127=5,1,".")))))</f>
        <v>3</v>
      </c>
      <c r="CK126" s="1">
        <f>IF(Original!XZ127=1,5,IF(Original!XZ127=2,4,IF(Original!XZ127=3,3,IF(Original!XZ127=4,2,IF(Original!XZ127=5,1,".")))))</f>
        <v>3</v>
      </c>
      <c r="CL126" s="1">
        <f>Original!YA127</f>
        <v>5</v>
      </c>
      <c r="CM126" s="1">
        <f>Original!YB127</f>
        <v>3</v>
      </c>
      <c r="CN126" s="1">
        <f>Original!YC127</f>
        <v>4</v>
      </c>
      <c r="CO126" s="1">
        <f>IF(Original!YD127=1,5,IF(Original!YD127=2,4,IF(Original!YD127=3,3,IF(Original!YD127=4,2,IF(Original!YD127=5,1,".")))))</f>
        <v>1</v>
      </c>
      <c r="CP126" s="1">
        <f>IF(Original!YE127=1,5,IF(Original!YE127=2,4,IF(Original!YE127=3,3,IF(Original!YE127=4,2,IF(Original!YE127=5,1,".")))))</f>
        <v>3</v>
      </c>
      <c r="CQ126" s="1">
        <f>IF(Original!YF127=1,5,IF(Original!YF127=2,4,IF(Original!YF127=3,3,IF(Original!YF127=4,2,IF(Original!YF127=5,1,".")))))</f>
        <v>3</v>
      </c>
      <c r="CR126" s="1">
        <f>IF(Original!YG127=1,5,IF(Original!YG127=2,4,IF(Original!YG127=3,3,IF(Original!YG127=4,2,IF(Original!YG127=5,1,".")))))</f>
        <v>3</v>
      </c>
      <c r="CS126" s="1">
        <f t="shared" si="6"/>
        <v>3.25</v>
      </c>
      <c r="CT126" s="1">
        <f>Original!YS127</f>
        <v>5</v>
      </c>
      <c r="CU126" s="1">
        <f>IF(Original!YT127=1,5,IF(Original!YT127=2,4,IF(Original!YT127=3,3,IF(Original!YT127=4,2,IF(Original!YT127=5,1,".")))))</f>
        <v>4</v>
      </c>
      <c r="CV126" s="1">
        <f>Original!YU127</f>
        <v>5</v>
      </c>
      <c r="CW126" s="1">
        <f>Original!YV127</f>
        <v>5</v>
      </c>
      <c r="CX126" s="1">
        <f>Original!YW127</f>
        <v>4</v>
      </c>
      <c r="CY126" s="1">
        <f>Original!YX127</f>
        <v>5</v>
      </c>
      <c r="CZ126" s="1">
        <f>IF(Original!YY127=1,5,IF(Original!YY127=2,4,IF(Original!YY127=3,3,IF(Original!YY127=4,2,IF(Original!YY127=5,1,".")))))</f>
        <v>1</v>
      </c>
      <c r="DA126" s="1">
        <f>Original!YZ127</f>
        <v>5</v>
      </c>
      <c r="DB126" s="1">
        <f>Original!ZA127</f>
        <v>5</v>
      </c>
      <c r="DC126" s="1">
        <f>Original!ZB127</f>
        <v>3</v>
      </c>
      <c r="DD126" s="1">
        <f>Original!ZC127</f>
        <v>2</v>
      </c>
      <c r="DE126" s="1">
        <f>Original!ZD127</f>
        <v>4</v>
      </c>
      <c r="DF126" s="1">
        <f>IF(Original!ZE127=1,5,IF(Original!ZE127=2,4,IF(Original!ZE127=3,3,IF(Original!ZE127=4,2,IF(Original!ZE127=5,1,".")))))</f>
        <v>5</v>
      </c>
      <c r="DG126" s="1">
        <f t="shared" si="7"/>
        <v>4.076923077</v>
      </c>
    </row>
    <row r="127" ht="15.75" customHeight="1">
      <c r="A127" s="1">
        <v>126.0</v>
      </c>
      <c r="B127" s="1">
        <f>IF(Original!A128="EFT 1 cue",1,IF(Original!A128="ERT 1 cue",2,IF(Original!A128="EFT 3 cue",3,IF(Original!A128="ERT 3 cue",4))))</f>
        <v>4</v>
      </c>
      <c r="C127" s="1">
        <f>Original!C128</f>
        <v>3</v>
      </c>
      <c r="D127" s="1">
        <f>Original!D128</f>
        <v>2</v>
      </c>
      <c r="E127" s="1">
        <f>Original!J128</f>
        <v>0.00111</v>
      </c>
      <c r="F127" s="1">
        <f>Original!K128</f>
        <v>-6.803395264</v>
      </c>
      <c r="G127" s="1">
        <f>Original!L128</f>
        <v>0</v>
      </c>
      <c r="H127" s="1">
        <f>Original!M128</f>
        <v>0.00194</v>
      </c>
      <c r="I127" s="1">
        <f>Original!N128</f>
        <v>-6.245067306</v>
      </c>
      <c r="J127" s="1">
        <f>Original!O128</f>
        <v>0</v>
      </c>
      <c r="K127" s="1">
        <f>Original!R128</f>
        <v>99.22</v>
      </c>
      <c r="L127" s="1">
        <f>Original!S128</f>
        <v>99.22</v>
      </c>
      <c r="M127" s="1">
        <f>Original!T128</f>
        <v>99.22</v>
      </c>
      <c r="N127" s="1">
        <f>Original!U128</f>
        <v>88.28</v>
      </c>
      <c r="O127" s="1">
        <f>Original!V128</f>
        <v>88.28</v>
      </c>
      <c r="P127" s="1">
        <f>Original!W128</f>
        <v>88.28</v>
      </c>
      <c r="Q127" s="1">
        <f>Original!X128</f>
        <v>24.22</v>
      </c>
      <c r="R127" s="1">
        <f>Original!AA128</f>
        <v>66</v>
      </c>
      <c r="S127" s="1">
        <f>Original!AC128</f>
        <v>225</v>
      </c>
      <c r="T127" s="1">
        <f>Original!AK128</f>
        <v>36.31198</v>
      </c>
      <c r="U127" s="1">
        <f>Original!AM128</f>
        <v>1</v>
      </c>
      <c r="V127" s="1">
        <f>Original!AN128</f>
        <v>0</v>
      </c>
      <c r="W127" s="1">
        <f>Original!AS128</f>
        <v>1</v>
      </c>
      <c r="X127" s="1">
        <f>Original!AW128</f>
        <v>1</v>
      </c>
      <c r="Y127" s="1">
        <f>Original!AX128</f>
        <v>2</v>
      </c>
      <c r="Z127" s="1">
        <f>Original!AY128</f>
        <v>0</v>
      </c>
      <c r="AA127" s="1">
        <f>Original!AZ128</f>
        <v>0</v>
      </c>
      <c r="AB127" s="1">
        <f>Original!BA128</f>
        <v>0</v>
      </c>
      <c r="AC127" s="1">
        <f>Original!BB128</f>
        <v>0</v>
      </c>
      <c r="AD127" s="1">
        <f>Original!BC128</f>
        <v>0</v>
      </c>
      <c r="AE127" s="1">
        <f>Original!BD128</f>
        <v>2</v>
      </c>
      <c r="AF127" s="1">
        <f>Original!BE128</f>
        <v>5</v>
      </c>
      <c r="AG127" s="1">
        <f>Original!BF128</f>
        <v>1</v>
      </c>
      <c r="AH127" s="1">
        <f>Original!BJ128</f>
        <v>1</v>
      </c>
      <c r="AI127" s="1">
        <f>Original!BW128</f>
        <v>5</v>
      </c>
      <c r="AJ127" s="1">
        <f>Original!BZ128</f>
        <v>4</v>
      </c>
      <c r="AK127" s="1">
        <f>Original!CC128</f>
        <v>5</v>
      </c>
      <c r="AL127" s="1">
        <f>Original!CD128</f>
        <v>2</v>
      </c>
      <c r="AM127" s="1">
        <f>Original!CF128</f>
        <v>46</v>
      </c>
      <c r="AN127" s="1"/>
      <c r="AO127" s="1">
        <f>Original!CO128</f>
        <v>1</v>
      </c>
      <c r="AP127" s="1">
        <f>Original!KP128</f>
        <v>5</v>
      </c>
      <c r="AQ127" s="1">
        <f>Original!KQ128</f>
        <v>5</v>
      </c>
      <c r="AR127" s="1">
        <f>Original!LD128</f>
        <v>3</v>
      </c>
      <c r="AS127" s="1">
        <f>Original!LE128</f>
        <v>3</v>
      </c>
      <c r="AT127" s="1">
        <f>Original!LR128</f>
        <v>5</v>
      </c>
      <c r="AU127" s="1">
        <f>Original!LS128</f>
        <v>5</v>
      </c>
      <c r="AV127" s="1">
        <f>Original!MF128</f>
        <v>5</v>
      </c>
      <c r="AW127" s="1">
        <f>Original!MG128</f>
        <v>5</v>
      </c>
      <c r="AX127" s="1">
        <f>Original!MT128</f>
        <v>5</v>
      </c>
      <c r="AY127" s="1">
        <f>Original!MU128</f>
        <v>5</v>
      </c>
      <c r="AZ127" s="1">
        <f>Original!NH128</f>
        <v>5</v>
      </c>
      <c r="BA127" s="1">
        <f>Original!NI128</f>
        <v>5</v>
      </c>
      <c r="BB127" s="1">
        <f>Original!NV128</f>
        <v>5</v>
      </c>
      <c r="BC127" s="1">
        <f>Original!NW128</f>
        <v>5</v>
      </c>
      <c r="BD127" s="1">
        <f t="shared" si="1"/>
        <v>4.692307692</v>
      </c>
      <c r="BE127" s="1">
        <f>Original!PH128</f>
        <v>5</v>
      </c>
      <c r="BF127" s="1">
        <f>Original!PI128</f>
        <v>5</v>
      </c>
      <c r="BG127" s="1">
        <f>Original!PJ128</f>
        <v>5</v>
      </c>
      <c r="BH127" s="1">
        <f>Original!PK128</f>
        <v>5</v>
      </c>
      <c r="BI127" s="1">
        <f>Original!PL128</f>
        <v>5</v>
      </c>
      <c r="BJ127" s="1">
        <f>Original!PM128</f>
        <v>5</v>
      </c>
      <c r="BK127" s="1">
        <f t="shared" si="2"/>
        <v>5</v>
      </c>
      <c r="BL127" s="1">
        <f>Original!QW128</f>
        <v>5</v>
      </c>
      <c r="BM127" s="1">
        <f>Original!QX128</f>
        <v>5</v>
      </c>
      <c r="BN127" s="1">
        <f>Original!QY128</f>
        <v>5</v>
      </c>
      <c r="BO127" s="1">
        <f>Original!QZ128</f>
        <v>5</v>
      </c>
      <c r="BP127" s="1">
        <f>Original!RA128</f>
        <v>5</v>
      </c>
      <c r="BQ127" s="1">
        <f>Original!RB128</f>
        <v>5</v>
      </c>
      <c r="BR127" s="1">
        <f t="shared" si="3"/>
        <v>5</v>
      </c>
      <c r="BS127" s="1">
        <f>Original!YI128</f>
        <v>5</v>
      </c>
      <c r="BT127" s="1">
        <f>Original!YJ128</f>
        <v>5</v>
      </c>
      <c r="BU127" s="1">
        <f>Original!YK128</f>
        <v>5</v>
      </c>
      <c r="BV127" s="1">
        <f>Original!YL128</f>
        <v>5</v>
      </c>
      <c r="BW127" s="1">
        <f>Original!YM128</f>
        <v>5</v>
      </c>
      <c r="BX127" s="1">
        <f>Original!YN128</f>
        <v>5</v>
      </c>
      <c r="BY127" s="1">
        <f t="shared" si="4"/>
        <v>5</v>
      </c>
      <c r="BZ127" s="1">
        <f>Original!ZF128</f>
        <v>5</v>
      </c>
      <c r="CA127" s="1">
        <f>Original!ZG128</f>
        <v>5</v>
      </c>
      <c r="CB127" s="1">
        <f>Original!ZH128</f>
        <v>5</v>
      </c>
      <c r="CC127" s="1">
        <f>Original!ZI128</f>
        <v>5</v>
      </c>
      <c r="CD127" s="1">
        <f>Original!ZJ128</f>
        <v>5</v>
      </c>
      <c r="CE127" s="1">
        <f>Original!ZK128</f>
        <v>5</v>
      </c>
      <c r="CF127" s="1">
        <f t="shared" si="5"/>
        <v>5</v>
      </c>
      <c r="CG127" s="1">
        <f>Original!XW128</f>
        <v>2</v>
      </c>
      <c r="CH127" s="1">
        <f>Original!XX128</f>
        <v>2</v>
      </c>
      <c r="CI127" s="1">
        <f>IF(Original!XX128=1,5,IF(Original!XX128=2,4,IF(Original!XX128=3,3,IF(Original!XX128=4,2,IF(Original!XX128=5,1,".")))))</f>
        <v>4</v>
      </c>
      <c r="CJ127" s="1">
        <f>IF(Original!XY128=1,5,IF(Original!XY128=2,4,IF(Original!XY128=3,3,IF(Original!XY128=4,2,IF(Original!XY128=5,1,".")))))</f>
        <v>1</v>
      </c>
      <c r="CK127" s="1">
        <f>IF(Original!XZ128=1,5,IF(Original!XZ128=2,4,IF(Original!XZ128=3,3,IF(Original!XZ128=4,2,IF(Original!XZ128=5,1,".")))))</f>
        <v>1</v>
      </c>
      <c r="CL127" s="1">
        <f>Original!YA128</f>
        <v>5</v>
      </c>
      <c r="CM127" s="1">
        <f>Original!YB128</f>
        <v>1</v>
      </c>
      <c r="CN127" s="1">
        <f>Original!YC128</f>
        <v>3</v>
      </c>
      <c r="CO127" s="1">
        <f>IF(Original!YD128=1,5,IF(Original!YD128=2,4,IF(Original!YD128=3,3,IF(Original!YD128=4,2,IF(Original!YD128=5,1,".")))))</f>
        <v>5</v>
      </c>
      <c r="CP127" s="1">
        <f>IF(Original!YE128=1,5,IF(Original!YE128=2,4,IF(Original!YE128=3,3,IF(Original!YE128=4,2,IF(Original!YE128=5,1,".")))))</f>
        <v>1</v>
      </c>
      <c r="CQ127" s="1">
        <f>IF(Original!YF128=1,5,IF(Original!YF128=2,4,IF(Original!YF128=3,3,IF(Original!YF128=4,2,IF(Original!YF128=5,1,".")))))</f>
        <v>2</v>
      </c>
      <c r="CR127" s="1">
        <f>IF(Original!YG128=1,5,IF(Original!YG128=2,4,IF(Original!YG128=3,3,IF(Original!YG128=4,2,IF(Original!YG128=5,1,".")))))</f>
        <v>1</v>
      </c>
      <c r="CS127" s="1">
        <f t="shared" si="6"/>
        <v>2.333333333</v>
      </c>
      <c r="CT127" s="1">
        <f>Original!YS128</f>
        <v>1</v>
      </c>
      <c r="CU127" s="1">
        <f>IF(Original!YT128=1,5,IF(Original!YT128=2,4,IF(Original!YT128=3,3,IF(Original!YT128=4,2,IF(Original!YT128=5,1,".")))))</f>
        <v>1</v>
      </c>
      <c r="CV127" s="1">
        <f>Original!YU128</f>
        <v>2</v>
      </c>
      <c r="CW127" s="1">
        <f>Original!YV128</f>
        <v>2</v>
      </c>
      <c r="CX127" s="1">
        <f>Original!YW128</f>
        <v>1</v>
      </c>
      <c r="CY127" s="1">
        <f>Original!YX128</f>
        <v>2</v>
      </c>
      <c r="CZ127" s="1">
        <f>IF(Original!YY128=1,5,IF(Original!YY128=2,4,IF(Original!YY128=3,3,IF(Original!YY128=4,2,IF(Original!YY128=5,1,".")))))</f>
        <v>1</v>
      </c>
      <c r="DA127" s="1">
        <f>Original!YZ128</f>
        <v>1</v>
      </c>
      <c r="DB127" s="1">
        <f>Original!ZA128</f>
        <v>2</v>
      </c>
      <c r="DC127" s="1">
        <f>Original!ZB128</f>
        <v>5</v>
      </c>
      <c r="DD127" s="1">
        <f>Original!ZC128</f>
        <v>2</v>
      </c>
      <c r="DE127" s="1">
        <f>Original!ZD128</f>
        <v>1</v>
      </c>
      <c r="DF127" s="1">
        <f>IF(Original!ZE128=1,5,IF(Original!ZE128=2,4,IF(Original!ZE128=3,3,IF(Original!ZE128=4,2,IF(Original!ZE128=5,1,".")))))</f>
        <v>1</v>
      </c>
      <c r="DG127" s="1">
        <f t="shared" si="7"/>
        <v>1.692307692</v>
      </c>
    </row>
    <row r="128" ht="15.75" customHeight="1">
      <c r="A128" s="1">
        <v>127.0</v>
      </c>
      <c r="B128" s="1">
        <f>IF(Original!A129="EFT 1 cue",1,IF(Original!A129="ERT 1 cue",2,IF(Original!A129="EFT 3 cue",3,IF(Original!A129="ERT 3 cue",4))))</f>
        <v>4</v>
      </c>
      <c r="C128" s="1">
        <f>Original!C129</f>
        <v>3</v>
      </c>
      <c r="D128" s="1">
        <f>Original!D129</f>
        <v>2</v>
      </c>
      <c r="E128" s="1">
        <f>Original!J129</f>
        <v>0.00671</v>
      </c>
      <c r="F128" s="1">
        <f>Original!K129</f>
        <v>-5.004156328</v>
      </c>
      <c r="G128" s="1">
        <f>Original!L129</f>
        <v>0</v>
      </c>
      <c r="H128" s="1">
        <f>Original!M129</f>
        <v>0.00011</v>
      </c>
      <c r="I128" s="1">
        <f>Original!N129</f>
        <v>-9.115030192</v>
      </c>
      <c r="J128" s="1">
        <f>Original!O129</f>
        <v>0</v>
      </c>
      <c r="K128" s="1">
        <f>Original!R129</f>
        <v>99.22</v>
      </c>
      <c r="L128" s="1">
        <f>Original!S129</f>
        <v>99.22</v>
      </c>
      <c r="M128" s="1">
        <f>Original!T129</f>
        <v>99.22</v>
      </c>
      <c r="N128" s="1">
        <f>Original!U129</f>
        <v>39.84</v>
      </c>
      <c r="O128" s="1">
        <f>Original!V129</f>
        <v>24.22</v>
      </c>
      <c r="P128" s="1">
        <f>Original!W129</f>
        <v>11.72</v>
      </c>
      <c r="Q128" s="1">
        <f>Original!X129</f>
        <v>5.46</v>
      </c>
      <c r="R128" s="1">
        <f>Original!AA129</f>
        <v>69</v>
      </c>
      <c r="S128" s="1">
        <f>Original!AC129</f>
        <v>350</v>
      </c>
      <c r="T128" s="1">
        <f>Original!AK129</f>
        <v>51.68032</v>
      </c>
      <c r="U128" s="1">
        <f>Original!AM129</f>
        <v>1</v>
      </c>
      <c r="V128" s="1">
        <f>Original!AN129</f>
        <v>0</v>
      </c>
      <c r="W128" s="1">
        <f>Original!AS129</f>
        <v>1</v>
      </c>
      <c r="X128" s="1">
        <f>Original!AW129</f>
        <v>1</v>
      </c>
      <c r="Y128" s="1">
        <f>Original!AX129</f>
        <v>1</v>
      </c>
      <c r="Z128" s="1">
        <f>Original!AY129</f>
        <v>2</v>
      </c>
      <c r="AA128" s="1">
        <f>Original!AZ129</f>
        <v>2</v>
      </c>
      <c r="AB128" s="1">
        <f>Original!BA129</f>
        <v>0</v>
      </c>
      <c r="AC128" s="1">
        <f>Original!BB129</f>
        <v>0</v>
      </c>
      <c r="AD128" s="1">
        <f>Original!BC129</f>
        <v>1</v>
      </c>
      <c r="AE128" s="1">
        <f>Original!BD129</f>
        <v>1</v>
      </c>
      <c r="AF128" s="1">
        <f>Original!BE129</f>
        <v>5</v>
      </c>
      <c r="AG128" s="1">
        <f>Original!BF129</f>
        <v>1</v>
      </c>
      <c r="AH128" s="1">
        <f>Original!BJ129</f>
        <v>2</v>
      </c>
      <c r="AI128" s="1">
        <f>Original!BW129</f>
        <v>2</v>
      </c>
      <c r="AJ128" s="1">
        <f>Original!BZ129</f>
        <v>7</v>
      </c>
      <c r="AK128" s="1">
        <f>Original!CC129</f>
        <v>8</v>
      </c>
      <c r="AL128" s="1">
        <f>Original!CD129</f>
        <v>1</v>
      </c>
      <c r="AM128" s="1">
        <f>Original!CF129</f>
        <v>33</v>
      </c>
      <c r="AN128" s="1"/>
      <c r="AO128" s="1">
        <f>Original!CO129</f>
        <v>1</v>
      </c>
      <c r="AP128" s="1">
        <f>Original!KP129</f>
        <v>5</v>
      </c>
      <c r="AQ128" s="1">
        <f>Original!KQ129</f>
        <v>5</v>
      </c>
      <c r="AR128" s="1">
        <f>Original!LD129</f>
        <v>5</v>
      </c>
      <c r="AS128" s="1">
        <f>Original!LE129</f>
        <v>5</v>
      </c>
      <c r="AT128" s="1">
        <f>Original!LR129</f>
        <v>5</v>
      </c>
      <c r="AU128" s="1">
        <f>Original!LS129</f>
        <v>5</v>
      </c>
      <c r="AV128" s="1">
        <f>Original!MF129</f>
        <v>5</v>
      </c>
      <c r="AW128" s="1">
        <f>Original!MG129</f>
        <v>5</v>
      </c>
      <c r="AX128" s="1">
        <f>Original!MT129</f>
        <v>5</v>
      </c>
      <c r="AY128" s="1">
        <f>Original!MU129</f>
        <v>5</v>
      </c>
      <c r="AZ128" s="1">
        <f>Original!NH129</f>
        <v>5</v>
      </c>
      <c r="BA128" s="1">
        <f>Original!NI129</f>
        <v>5</v>
      </c>
      <c r="BB128" s="1">
        <f>Original!NV129</f>
        <v>5</v>
      </c>
      <c r="BC128" s="1">
        <f>Original!NW129</f>
        <v>5</v>
      </c>
      <c r="BD128" s="1">
        <f t="shared" si="1"/>
        <v>5</v>
      </c>
      <c r="BE128" s="1">
        <f>Original!PH129</f>
        <v>3</v>
      </c>
      <c r="BF128" s="1">
        <f>Original!PI129</f>
        <v>5</v>
      </c>
      <c r="BG128" s="1">
        <f>Original!PJ129</f>
        <v>3</v>
      </c>
      <c r="BH128" s="1">
        <f>Original!PK129</f>
        <v>4</v>
      </c>
      <c r="BI128" s="1">
        <f>Original!PL129</f>
        <v>3</v>
      </c>
      <c r="BJ128" s="1">
        <f>Original!PM129</f>
        <v>3</v>
      </c>
      <c r="BK128" s="1">
        <f t="shared" si="2"/>
        <v>3.5</v>
      </c>
      <c r="BL128" s="1">
        <f>Original!QW129</f>
        <v>5</v>
      </c>
      <c r="BM128" s="1">
        <f>Original!QX129</f>
        <v>5</v>
      </c>
      <c r="BN128" s="1">
        <f>Original!QY129</f>
        <v>5</v>
      </c>
      <c r="BO128" s="1">
        <f>Original!QZ129</f>
        <v>4</v>
      </c>
      <c r="BP128" s="1">
        <f>Original!RA129</f>
        <v>5</v>
      </c>
      <c r="BQ128" s="1">
        <f>Original!RB129</f>
        <v>4</v>
      </c>
      <c r="BR128" s="1">
        <f t="shared" si="3"/>
        <v>4.666666667</v>
      </c>
      <c r="BS128" s="1">
        <f>Original!YI129</f>
        <v>4</v>
      </c>
      <c r="BT128" s="1">
        <f>Original!YJ129</f>
        <v>4</v>
      </c>
      <c r="BU128" s="1">
        <f>Original!YK129</f>
        <v>4</v>
      </c>
      <c r="BV128" s="1">
        <f>Original!YL129</f>
        <v>4</v>
      </c>
      <c r="BW128" s="1">
        <f>Original!YM129</f>
        <v>3</v>
      </c>
      <c r="BX128" s="1">
        <f>Original!YN129</f>
        <v>4</v>
      </c>
      <c r="BY128" s="1">
        <f t="shared" si="4"/>
        <v>3.833333333</v>
      </c>
      <c r="BZ128" s="1">
        <f>Original!ZF129</f>
        <v>1</v>
      </c>
      <c r="CA128" s="1">
        <f>Original!ZG129</f>
        <v>1</v>
      </c>
      <c r="CB128" s="1">
        <f>Original!ZH129</f>
        <v>1</v>
      </c>
      <c r="CC128" s="1">
        <f>Original!ZI129</f>
        <v>1</v>
      </c>
      <c r="CD128" s="1">
        <f>Original!ZJ129</f>
        <v>1</v>
      </c>
      <c r="CE128" s="1">
        <f>Original!ZK129</f>
        <v>1</v>
      </c>
      <c r="CF128" s="1">
        <f t="shared" si="5"/>
        <v>1</v>
      </c>
      <c r="CG128" s="1">
        <f>Original!XW129</f>
        <v>4</v>
      </c>
      <c r="CH128" s="1">
        <f>Original!XX129</f>
        <v>2</v>
      </c>
      <c r="CI128" s="1">
        <f>IF(Original!XX129=1,5,IF(Original!XX129=2,4,IF(Original!XX129=3,3,IF(Original!XX129=4,2,IF(Original!XX129=5,1,".")))))</f>
        <v>4</v>
      </c>
      <c r="CJ128" s="1">
        <f>IF(Original!XY129=1,5,IF(Original!XY129=2,4,IF(Original!XY129=3,3,IF(Original!XY129=4,2,IF(Original!XY129=5,1,".")))))</f>
        <v>2</v>
      </c>
      <c r="CK128" s="1">
        <f>IF(Original!XZ129=1,5,IF(Original!XZ129=2,4,IF(Original!XZ129=3,3,IF(Original!XZ129=4,2,IF(Original!XZ129=5,1,".")))))</f>
        <v>2</v>
      </c>
      <c r="CL128" s="1">
        <f>Original!YA129</f>
        <v>4</v>
      </c>
      <c r="CM128" s="1">
        <f>Original!YB129</f>
        <v>2</v>
      </c>
      <c r="CN128" s="1">
        <f>Original!YC129</f>
        <v>2</v>
      </c>
      <c r="CO128" s="1">
        <f>IF(Original!YD129=1,5,IF(Original!YD129=2,4,IF(Original!YD129=3,3,IF(Original!YD129=4,2,IF(Original!YD129=5,1,".")))))</f>
        <v>4</v>
      </c>
      <c r="CP128" s="1">
        <f>IF(Original!YE129=1,5,IF(Original!YE129=2,4,IF(Original!YE129=3,3,IF(Original!YE129=4,2,IF(Original!YE129=5,1,".")))))</f>
        <v>2</v>
      </c>
      <c r="CQ128" s="1">
        <f>IF(Original!YF129=1,5,IF(Original!YF129=2,4,IF(Original!YF129=3,3,IF(Original!YF129=4,2,IF(Original!YF129=5,1,".")))))</f>
        <v>2</v>
      </c>
      <c r="CR128" s="1">
        <f>IF(Original!YG129=1,5,IF(Original!YG129=2,4,IF(Original!YG129=3,3,IF(Original!YG129=4,2,IF(Original!YG129=5,1,".")))))</f>
        <v>2</v>
      </c>
      <c r="CS128" s="1">
        <f t="shared" si="6"/>
        <v>2.666666667</v>
      </c>
      <c r="CT128" s="1">
        <f>Original!YS129</f>
        <v>2</v>
      </c>
      <c r="CU128" s="1">
        <f>IF(Original!YT129=1,5,IF(Original!YT129=2,4,IF(Original!YT129=3,3,IF(Original!YT129=4,2,IF(Original!YT129=5,1,".")))))</f>
        <v>2</v>
      </c>
      <c r="CV128" s="1">
        <f>Original!YU129</f>
        <v>4</v>
      </c>
      <c r="CW128" s="1">
        <f>Original!YV129</f>
        <v>2</v>
      </c>
      <c r="CX128" s="1">
        <f>Original!YW129</f>
        <v>4</v>
      </c>
      <c r="CY128" s="1">
        <f>Original!YX129</f>
        <v>4</v>
      </c>
      <c r="CZ128" s="1">
        <f>IF(Original!YY129=1,5,IF(Original!YY129=2,4,IF(Original!YY129=3,3,IF(Original!YY129=4,2,IF(Original!YY129=5,1,".")))))</f>
        <v>2</v>
      </c>
      <c r="DA128" s="1">
        <f>Original!YZ129</f>
        <v>4</v>
      </c>
      <c r="DB128" s="1">
        <f>Original!ZA129</f>
        <v>2</v>
      </c>
      <c r="DC128" s="1">
        <f>Original!ZB129</f>
        <v>2</v>
      </c>
      <c r="DD128" s="1">
        <f>Original!ZC129</f>
        <v>4</v>
      </c>
      <c r="DE128" s="1">
        <f>Original!ZD129</f>
        <v>2</v>
      </c>
      <c r="DF128" s="1">
        <f>IF(Original!ZE129=1,5,IF(Original!ZE129=2,4,IF(Original!ZE129=3,3,IF(Original!ZE129=4,2,IF(Original!ZE129=5,1,".")))))</f>
        <v>4</v>
      </c>
      <c r="DG128" s="1">
        <f t="shared" si="7"/>
        <v>2.923076923</v>
      </c>
    </row>
    <row r="129" ht="15.75" customHeight="1">
      <c r="A129" s="1">
        <v>128.0</v>
      </c>
      <c r="B129" s="1">
        <f>IF(Original!A130="EFT 1 cue",1,IF(Original!A130="ERT 1 cue",2,IF(Original!A130="EFT 3 cue",3,IF(Original!A130="ERT 3 cue",4))))</f>
        <v>4</v>
      </c>
      <c r="C129" s="1">
        <f>Original!C130</f>
        <v>3</v>
      </c>
      <c r="D129" s="1">
        <f>Original!D130</f>
        <v>2</v>
      </c>
      <c r="E129" s="1">
        <f>Original!J130</f>
        <v>0.08248</v>
      </c>
      <c r="F129" s="1">
        <f>Original!K130</f>
        <v>-2.495199439</v>
      </c>
      <c r="G129" s="1">
        <f>Original!L130</f>
        <v>0</v>
      </c>
      <c r="H129" s="1">
        <f>Original!M130</f>
        <v>9.79</v>
      </c>
      <c r="I129" s="1">
        <f>Original!N130</f>
        <v>2.281361457</v>
      </c>
      <c r="J129" s="1">
        <f>Original!O130</f>
        <v>0</v>
      </c>
      <c r="K129" s="1">
        <f>Original!R130</f>
        <v>98.44</v>
      </c>
      <c r="L129" s="1">
        <f>Original!S130</f>
        <v>88.28</v>
      </c>
      <c r="M129" s="1">
        <f>Original!T130</f>
        <v>22.66</v>
      </c>
      <c r="N129" s="1">
        <f>Original!U130</f>
        <v>17.96</v>
      </c>
      <c r="O129" s="1">
        <f>Original!V130</f>
        <v>5.46</v>
      </c>
      <c r="P129" s="1">
        <f>Original!W130</f>
        <v>2.34</v>
      </c>
      <c r="Q129" s="1">
        <f>Original!X130</f>
        <v>0.78</v>
      </c>
      <c r="R129" s="1">
        <f>Original!AA130</f>
        <v>75</v>
      </c>
      <c r="S129" s="1">
        <f>Original!AC130</f>
        <v>250</v>
      </c>
      <c r="T129" s="1">
        <f>Original!AK130</f>
        <v>31.24444</v>
      </c>
      <c r="U129" s="1">
        <f>Original!AM130</f>
        <v>1</v>
      </c>
      <c r="V129" s="1">
        <f>Original!AN130</f>
        <v>1</v>
      </c>
      <c r="W129" s="1">
        <f>Original!AS130</f>
        <v>2</v>
      </c>
      <c r="X129" s="1">
        <f>Original!AW130</f>
        <v>1</v>
      </c>
      <c r="Y129" s="1">
        <f>Original!AX130</f>
        <v>1</v>
      </c>
      <c r="Z129" s="1">
        <f>Original!AY130</f>
        <v>1</v>
      </c>
      <c r="AA129" s="1">
        <f>Original!AZ130</f>
        <v>2</v>
      </c>
      <c r="AB129" s="1">
        <f>Original!BA130</f>
        <v>3</v>
      </c>
      <c r="AC129" s="1">
        <f>Original!BB130</f>
        <v>1</v>
      </c>
      <c r="AD129" s="1">
        <f>Original!BC130</f>
        <v>0</v>
      </c>
      <c r="AE129" s="1">
        <f>Original!BD130</f>
        <v>2</v>
      </c>
      <c r="AF129" s="1">
        <f>Original!BE130</f>
        <v>5</v>
      </c>
      <c r="AG129" s="1">
        <f>Original!BF130</f>
        <v>1</v>
      </c>
      <c r="AH129" s="1">
        <f>Original!BJ130</f>
        <v>2</v>
      </c>
      <c r="AI129" s="1">
        <f>Original!BW130</f>
        <v>2</v>
      </c>
      <c r="AJ129" s="1">
        <f>Original!BZ130</f>
        <v>9</v>
      </c>
      <c r="AK129" s="1">
        <f>Original!CC130</f>
        <v>9</v>
      </c>
      <c r="AL129" s="1">
        <f>Original!CD130</f>
        <v>3</v>
      </c>
      <c r="AM129" s="1">
        <f>Original!CF130</f>
        <v>23</v>
      </c>
      <c r="AN129" s="1"/>
      <c r="AO129" s="1">
        <f>Original!CO130</f>
        <v>1</v>
      </c>
      <c r="AP129" s="1">
        <f>Original!KP130</f>
        <v>5</v>
      </c>
      <c r="AQ129" s="1">
        <f>Original!KQ130</f>
        <v>5</v>
      </c>
      <c r="AR129" s="1">
        <f>Original!LD130</f>
        <v>5</v>
      </c>
      <c r="AS129" s="1">
        <f>Original!LE130</f>
        <v>5</v>
      </c>
      <c r="AT129" s="1">
        <f>Original!LR130</f>
        <v>5</v>
      </c>
      <c r="AU129" s="1">
        <f>Original!LS130</f>
        <v>5</v>
      </c>
      <c r="AV129" s="1">
        <f>Original!MF130</f>
        <v>5</v>
      </c>
      <c r="AW129" s="1">
        <f>Original!MG130</f>
        <v>5</v>
      </c>
      <c r="AX129" s="1">
        <f>Original!MT130</f>
        <v>5</v>
      </c>
      <c r="AY129" s="1">
        <f>Original!MU130</f>
        <v>5</v>
      </c>
      <c r="AZ129" s="1">
        <f>Original!NH130</f>
        <v>5</v>
      </c>
      <c r="BA129" s="1">
        <f>Original!NI130</f>
        <v>5</v>
      </c>
      <c r="BB129" s="1">
        <f>Original!NV130</f>
        <v>5</v>
      </c>
      <c r="BC129" s="1">
        <f>Original!NW130</f>
        <v>5</v>
      </c>
      <c r="BD129" s="1">
        <f t="shared" si="1"/>
        <v>5</v>
      </c>
      <c r="BE129" s="1">
        <f>Original!PH130</f>
        <v>5</v>
      </c>
      <c r="BF129" s="1">
        <f>Original!PI130</f>
        <v>5</v>
      </c>
      <c r="BG129" s="1">
        <f>Original!PJ130</f>
        <v>5</v>
      </c>
      <c r="BH129" s="1">
        <f>Original!PK130</f>
        <v>5</v>
      </c>
      <c r="BI129" s="1">
        <f>Original!PL130</f>
        <v>5</v>
      </c>
      <c r="BJ129" s="1">
        <f>Original!PM130</f>
        <v>5</v>
      </c>
      <c r="BK129" s="1">
        <f t="shared" si="2"/>
        <v>5</v>
      </c>
      <c r="BL129" s="1">
        <f>Original!QW130</f>
        <v>5</v>
      </c>
      <c r="BM129" s="1">
        <f>Original!QX130</f>
        <v>5</v>
      </c>
      <c r="BN129" s="1">
        <f>Original!QY130</f>
        <v>5</v>
      </c>
      <c r="BO129" s="1">
        <f>Original!QZ130</f>
        <v>5</v>
      </c>
      <c r="BP129" s="1">
        <f>Original!RA130</f>
        <v>5</v>
      </c>
      <c r="BQ129" s="1">
        <f>Original!RB130</f>
        <v>5</v>
      </c>
      <c r="BR129" s="1">
        <f t="shared" si="3"/>
        <v>5</v>
      </c>
      <c r="BS129" s="1">
        <f>Original!YI130</f>
        <v>5</v>
      </c>
      <c r="BT129" s="1">
        <f>Original!YJ130</f>
        <v>5</v>
      </c>
      <c r="BU129" s="1">
        <f>Original!YK130</f>
        <v>5</v>
      </c>
      <c r="BV129" s="1">
        <f>Original!YL130</f>
        <v>5</v>
      </c>
      <c r="BW129" s="1">
        <f>Original!YM130</f>
        <v>5</v>
      </c>
      <c r="BX129" s="1">
        <f>Original!YN130</f>
        <v>5</v>
      </c>
      <c r="BY129" s="1">
        <f t="shared" si="4"/>
        <v>5</v>
      </c>
      <c r="BZ129" s="1">
        <f>Original!ZF130</f>
        <v>5</v>
      </c>
      <c r="CA129" s="1">
        <f>Original!ZG130</f>
        <v>5</v>
      </c>
      <c r="CB129" s="1">
        <f>Original!ZH130</f>
        <v>5</v>
      </c>
      <c r="CC129" s="1">
        <f>Original!ZI130</f>
        <v>5</v>
      </c>
      <c r="CD129" s="1">
        <f>Original!ZJ130</f>
        <v>5</v>
      </c>
      <c r="CE129" s="1">
        <f>Original!ZK130</f>
        <v>5</v>
      </c>
      <c r="CF129" s="1">
        <f t="shared" si="5"/>
        <v>5</v>
      </c>
      <c r="CG129" s="1">
        <f>Original!XW130</f>
        <v>4</v>
      </c>
      <c r="CH129" s="1">
        <f>Original!XX130</f>
        <v>2</v>
      </c>
      <c r="CI129" s="1">
        <f>IF(Original!XX130=1,5,IF(Original!XX130=2,4,IF(Original!XX130=3,3,IF(Original!XX130=4,2,IF(Original!XX130=5,1,".")))))</f>
        <v>4</v>
      </c>
      <c r="CJ129" s="1">
        <f>IF(Original!XY130=1,5,IF(Original!XY130=2,4,IF(Original!XY130=3,3,IF(Original!XY130=4,2,IF(Original!XY130=5,1,".")))))</f>
        <v>2</v>
      </c>
      <c r="CK129" s="1">
        <f>IF(Original!XZ130=1,5,IF(Original!XZ130=2,4,IF(Original!XZ130=3,3,IF(Original!XZ130=4,2,IF(Original!XZ130=5,1,".")))))</f>
        <v>2</v>
      </c>
      <c r="CL129" s="1">
        <f>Original!YA130</f>
        <v>5</v>
      </c>
      <c r="CM129" s="1">
        <f>Original!YB130</f>
        <v>3</v>
      </c>
      <c r="CN129" s="1">
        <f>Original!YC130</f>
        <v>4</v>
      </c>
      <c r="CO129" s="1">
        <f>IF(Original!YD130=1,5,IF(Original!YD130=2,4,IF(Original!YD130=3,3,IF(Original!YD130=4,2,IF(Original!YD130=5,1,".")))))</f>
        <v>2</v>
      </c>
      <c r="CP129" s="1">
        <f>IF(Original!YE130=1,5,IF(Original!YE130=2,4,IF(Original!YE130=3,3,IF(Original!YE130=4,2,IF(Original!YE130=5,1,".")))))</f>
        <v>3</v>
      </c>
      <c r="CQ129" s="1">
        <f>IF(Original!YF130=1,5,IF(Original!YF130=2,4,IF(Original!YF130=3,3,IF(Original!YF130=4,2,IF(Original!YF130=5,1,".")))))</f>
        <v>2</v>
      </c>
      <c r="CR129" s="1">
        <f>IF(Original!YG130=1,5,IF(Original!YG130=2,4,IF(Original!YG130=3,3,IF(Original!YG130=4,2,IF(Original!YG130=5,1,".")))))</f>
        <v>2</v>
      </c>
      <c r="CS129" s="1">
        <f t="shared" si="6"/>
        <v>2.916666667</v>
      </c>
      <c r="CT129" s="1">
        <f>Original!YS130</f>
        <v>3</v>
      </c>
      <c r="CU129" s="1">
        <f>IF(Original!YT130=1,5,IF(Original!YT130=2,4,IF(Original!YT130=3,3,IF(Original!YT130=4,2,IF(Original!YT130=5,1,".")))))</f>
        <v>1</v>
      </c>
      <c r="CV129" s="1">
        <f>Original!YU130</f>
        <v>4</v>
      </c>
      <c r="CW129" s="1">
        <f>Original!YV130</f>
        <v>2</v>
      </c>
      <c r="CX129" s="1">
        <f>Original!YW130</f>
        <v>4</v>
      </c>
      <c r="CY129" s="1">
        <f>Original!YX130</f>
        <v>1</v>
      </c>
      <c r="CZ129" s="1">
        <f>IF(Original!YY130=1,5,IF(Original!YY130=2,4,IF(Original!YY130=3,3,IF(Original!YY130=4,2,IF(Original!YY130=5,1,".")))))</f>
        <v>3</v>
      </c>
      <c r="DA129" s="1">
        <f>Original!YZ130</f>
        <v>4</v>
      </c>
      <c r="DB129" s="1">
        <f>Original!ZA130</f>
        <v>2</v>
      </c>
      <c r="DC129" s="1">
        <f>Original!ZB130</f>
        <v>5</v>
      </c>
      <c r="DD129" s="1">
        <f>Original!ZC130</f>
        <v>1</v>
      </c>
      <c r="DE129" s="1">
        <f>Original!ZD130</f>
        <v>1</v>
      </c>
      <c r="DF129" s="1">
        <f>IF(Original!ZE130=1,5,IF(Original!ZE130=2,4,IF(Original!ZE130=3,3,IF(Original!ZE130=4,2,IF(Original!ZE130=5,1,".")))))</f>
        <v>2</v>
      </c>
      <c r="DG129" s="1">
        <f t="shared" si="7"/>
        <v>2.538461538</v>
      </c>
    </row>
    <row r="130" ht="15.75" customHeight="1">
      <c r="A130" s="1">
        <v>129.0</v>
      </c>
      <c r="B130" s="1">
        <f>IF(Original!A131="EFT 1 cue",1,IF(Original!A131="ERT 1 cue",2,IF(Original!A131="EFT 3 cue",3,IF(Original!A131="ERT 3 cue",4))))</f>
        <v>4</v>
      </c>
      <c r="C130" s="1">
        <f>Original!C131</f>
        <v>3</v>
      </c>
      <c r="D130" s="1">
        <f>Original!D131</f>
        <v>2</v>
      </c>
      <c r="E130" s="1">
        <f>Original!J131</f>
        <v>0.05832</v>
      </c>
      <c r="F130" s="1">
        <f>Original!K131</f>
        <v>-2.841810191</v>
      </c>
      <c r="G130" s="1">
        <f>Original!L131</f>
        <v>0</v>
      </c>
      <c r="H130" s="1">
        <f>Original!M131</f>
        <v>24</v>
      </c>
      <c r="I130" s="1">
        <f>Original!N131</f>
        <v>3.17805383</v>
      </c>
      <c r="J130" s="1">
        <f>Original!O131</f>
        <v>0</v>
      </c>
      <c r="K130" s="1">
        <f>Original!R131</f>
        <v>99.22</v>
      </c>
      <c r="L130" s="1">
        <f>Original!S131</f>
        <v>69.54</v>
      </c>
      <c r="M130" s="1">
        <f>Original!T131</f>
        <v>58.6</v>
      </c>
      <c r="N130" s="1">
        <f>Original!U131</f>
        <v>24.22</v>
      </c>
      <c r="O130" s="1">
        <f>Original!V131</f>
        <v>10.16</v>
      </c>
      <c r="P130" s="1">
        <f>Original!W131</f>
        <v>5.46</v>
      </c>
      <c r="Q130" s="1">
        <f>Original!X131</f>
        <v>2.34</v>
      </c>
      <c r="R130" s="1">
        <f>Original!AA131</f>
        <v>64</v>
      </c>
      <c r="S130" s="1">
        <f>Original!AC131</f>
        <v>152</v>
      </c>
      <c r="T130" s="1">
        <f>Original!AK131</f>
        <v>26.08789</v>
      </c>
      <c r="U130" s="1">
        <f>Original!AM131</f>
        <v>1</v>
      </c>
      <c r="V130" s="1">
        <f>Original!AN131</f>
        <v>1</v>
      </c>
      <c r="W130" s="1">
        <f>Original!AS131</f>
        <v>2</v>
      </c>
      <c r="X130" s="1">
        <f>Original!AW131</f>
        <v>1</v>
      </c>
      <c r="Y130" s="1">
        <f>Original!AX131</f>
        <v>1</v>
      </c>
      <c r="Z130" s="1">
        <f>Original!AY131</f>
        <v>1</v>
      </c>
      <c r="AA130" s="1">
        <f>Original!AZ131</f>
        <v>1</v>
      </c>
      <c r="AB130" s="1">
        <f>Original!BA131</f>
        <v>0</v>
      </c>
      <c r="AC130" s="1">
        <f>Original!BB131</f>
        <v>0</v>
      </c>
      <c r="AD130" s="1">
        <f>Original!BC131</f>
        <v>0</v>
      </c>
      <c r="AE130" s="1">
        <f>Original!BD131</f>
        <v>5</v>
      </c>
      <c r="AF130" s="1">
        <f>Original!BE131</f>
        <v>5</v>
      </c>
      <c r="AG130" s="1">
        <f>Original!BF131</f>
        <v>1</v>
      </c>
      <c r="AH130" s="1">
        <f>Original!BJ131</f>
        <v>1</v>
      </c>
      <c r="AI130" s="1">
        <f>Original!BW131</f>
        <v>1</v>
      </c>
      <c r="AJ130" s="1">
        <f>Original!BZ131</f>
        <v>8</v>
      </c>
      <c r="AK130" s="1">
        <f>Original!CC131</f>
        <v>8</v>
      </c>
      <c r="AL130" s="1">
        <f>Original!CD131</f>
        <v>2</v>
      </c>
      <c r="AM130" s="1">
        <f>Original!CF131</f>
        <v>41</v>
      </c>
      <c r="AN130" s="1"/>
      <c r="AO130" s="1">
        <f>Original!CO131</f>
        <v>1</v>
      </c>
      <c r="AP130" s="1">
        <f>Original!KP131</f>
        <v>4</v>
      </c>
      <c r="AQ130" s="1">
        <f>Original!KQ131</f>
        <v>3</v>
      </c>
      <c r="AR130" s="1">
        <f>Original!LD131</f>
        <v>4</v>
      </c>
      <c r="AS130" s="1">
        <f>Original!LE131</f>
        <v>4</v>
      </c>
      <c r="AT130" s="1">
        <f>Original!LR131</f>
        <v>5</v>
      </c>
      <c r="AU130" s="1">
        <f>Original!LS131</f>
        <v>5</v>
      </c>
      <c r="AV130" s="1">
        <f>Original!MF131</f>
        <v>4</v>
      </c>
      <c r="AW130" s="1">
        <f>Original!MG131</f>
        <v>4</v>
      </c>
      <c r="AX130" s="1">
        <f>Original!MT131</f>
        <v>4</v>
      </c>
      <c r="AY130" s="1">
        <f>Original!MU131</f>
        <v>4</v>
      </c>
      <c r="AZ130" s="1">
        <f>Original!NH131</f>
        <v>5</v>
      </c>
      <c r="BA130" s="1">
        <f>Original!NI131</f>
        <v>4</v>
      </c>
      <c r="BB130" s="1">
        <f>Original!NV131</f>
        <v>4</v>
      </c>
      <c r="BC130" s="1">
        <f>Original!NW131</f>
        <v>4</v>
      </c>
      <c r="BD130" s="1">
        <f t="shared" si="1"/>
        <v>4.153846154</v>
      </c>
      <c r="BE130" s="1">
        <f>Original!PH131</f>
        <v>5</v>
      </c>
      <c r="BF130" s="1">
        <f>Original!PI131</f>
        <v>4</v>
      </c>
      <c r="BG130" s="1">
        <f>Original!PJ131</f>
        <v>5</v>
      </c>
      <c r="BH130" s="1">
        <f>Original!PK131</f>
        <v>4</v>
      </c>
      <c r="BI130" s="1">
        <f>Original!PL131</f>
        <v>5</v>
      </c>
      <c r="BJ130" s="1">
        <f>Original!PM131</f>
        <v>4</v>
      </c>
      <c r="BK130" s="1">
        <f t="shared" si="2"/>
        <v>4.5</v>
      </c>
      <c r="BL130" s="1">
        <f>Original!QW131</f>
        <v>5</v>
      </c>
      <c r="BM130" s="1">
        <f>Original!QX131</f>
        <v>5</v>
      </c>
      <c r="BN130" s="1">
        <f>Original!QY131</f>
        <v>5</v>
      </c>
      <c r="BO130" s="1">
        <f>Original!QZ131</f>
        <v>4</v>
      </c>
      <c r="BP130" s="1">
        <f>Original!RA131</f>
        <v>4</v>
      </c>
      <c r="BQ130" s="1">
        <f>Original!RB131</f>
        <v>4</v>
      </c>
      <c r="BR130" s="1">
        <f t="shared" si="3"/>
        <v>4.5</v>
      </c>
      <c r="BS130" s="1">
        <f>Original!YI131</f>
        <v>4</v>
      </c>
      <c r="BT130" s="1">
        <f>Original!YJ131</f>
        <v>4</v>
      </c>
      <c r="BU130" s="1">
        <f>Original!YK131</f>
        <v>4</v>
      </c>
      <c r="BV130" s="1">
        <f>Original!YL131</f>
        <v>4</v>
      </c>
      <c r="BW130" s="1">
        <f>Original!YM131</f>
        <v>4</v>
      </c>
      <c r="BX130" s="1">
        <f>Original!YN131</f>
        <v>3</v>
      </c>
      <c r="BY130" s="1">
        <f t="shared" si="4"/>
        <v>3.833333333</v>
      </c>
      <c r="BZ130" s="1">
        <f>Original!ZF131</f>
        <v>5</v>
      </c>
      <c r="CA130" s="1">
        <f>Original!ZG131</f>
        <v>4</v>
      </c>
      <c r="CB130" s="1">
        <f>Original!ZH131</f>
        <v>4</v>
      </c>
      <c r="CC130" s="1">
        <f>Original!ZI131</f>
        <v>4</v>
      </c>
      <c r="CD130" s="1">
        <f>Original!ZJ131</f>
        <v>4</v>
      </c>
      <c r="CE130" s="1">
        <f>Original!ZK131</f>
        <v>4</v>
      </c>
      <c r="CF130" s="1">
        <f t="shared" si="5"/>
        <v>4.166666667</v>
      </c>
      <c r="CG130" s="1">
        <f>Original!XW131</f>
        <v>3</v>
      </c>
      <c r="CH130" s="1">
        <f>Original!XX131</f>
        <v>3</v>
      </c>
      <c r="CI130" s="1">
        <f>IF(Original!XX131=1,5,IF(Original!XX131=2,4,IF(Original!XX131=3,3,IF(Original!XX131=4,2,IF(Original!XX131=5,1,".")))))</f>
        <v>3</v>
      </c>
      <c r="CJ130" s="1">
        <f>IF(Original!XY131=1,5,IF(Original!XY131=2,4,IF(Original!XY131=3,3,IF(Original!XY131=4,2,IF(Original!XY131=5,1,".")))))</f>
        <v>2</v>
      </c>
      <c r="CK130" s="1">
        <f>IF(Original!XZ131=1,5,IF(Original!XZ131=2,4,IF(Original!XZ131=3,3,IF(Original!XZ131=4,2,IF(Original!XZ131=5,1,".")))))</f>
        <v>2</v>
      </c>
      <c r="CL130" s="1">
        <f>Original!YA131</f>
        <v>2</v>
      </c>
      <c r="CM130" s="1">
        <f>Original!YB131</f>
        <v>4</v>
      </c>
      <c r="CN130" s="1">
        <f>Original!YC131</f>
        <v>3</v>
      </c>
      <c r="CO130" s="1">
        <f>IF(Original!YD131=1,5,IF(Original!YD131=2,4,IF(Original!YD131=3,3,IF(Original!YD131=4,2,IF(Original!YD131=5,1,".")))))</f>
        <v>2</v>
      </c>
      <c r="CP130" s="1">
        <f>IF(Original!YE131=1,5,IF(Original!YE131=2,4,IF(Original!YE131=3,3,IF(Original!YE131=4,2,IF(Original!YE131=5,1,".")))))</f>
        <v>4</v>
      </c>
      <c r="CQ130" s="1">
        <f>IF(Original!YF131=1,5,IF(Original!YF131=2,4,IF(Original!YF131=3,3,IF(Original!YF131=4,2,IF(Original!YF131=5,1,".")))))</f>
        <v>4</v>
      </c>
      <c r="CR130" s="1">
        <f>IF(Original!YG131=1,5,IF(Original!YG131=2,4,IF(Original!YG131=3,3,IF(Original!YG131=4,2,IF(Original!YG131=5,1,".")))))</f>
        <v>3</v>
      </c>
      <c r="CS130" s="1">
        <f t="shared" si="6"/>
        <v>2.916666667</v>
      </c>
      <c r="CT130" s="1">
        <f>Original!YS131</f>
        <v>3</v>
      </c>
      <c r="CU130" s="1">
        <f>IF(Original!YT131=1,5,IF(Original!YT131=2,4,IF(Original!YT131=3,3,IF(Original!YT131=4,2,IF(Original!YT131=5,1,".")))))</f>
        <v>4</v>
      </c>
      <c r="CV130" s="1">
        <f>Original!YU131</f>
        <v>3</v>
      </c>
      <c r="CW130" s="1">
        <f>Original!YV131</f>
        <v>2</v>
      </c>
      <c r="CX130" s="1">
        <f>Original!YW131</f>
        <v>5</v>
      </c>
      <c r="CY130" s="1">
        <f>Original!YX131</f>
        <v>5</v>
      </c>
      <c r="CZ130" s="1">
        <f>IF(Original!YY131=1,5,IF(Original!YY131=2,4,IF(Original!YY131=3,3,IF(Original!YY131=4,2,IF(Original!YY131=5,1,".")))))</f>
        <v>2</v>
      </c>
      <c r="DA130" s="1">
        <f>Original!YZ131</f>
        <v>4</v>
      </c>
      <c r="DB130" s="1">
        <f>Original!ZA131</f>
        <v>4</v>
      </c>
      <c r="DC130" s="1">
        <f>Original!ZB131</f>
        <v>3</v>
      </c>
      <c r="DD130" s="1">
        <f>Original!ZC131</f>
        <v>4</v>
      </c>
      <c r="DE130" s="1">
        <f>Original!ZD131</f>
        <v>4</v>
      </c>
      <c r="DF130" s="1">
        <f>IF(Original!ZE131=1,5,IF(Original!ZE131=2,4,IF(Original!ZE131=3,3,IF(Original!ZE131=4,2,IF(Original!ZE131=5,1,".")))))</f>
        <v>3</v>
      </c>
      <c r="DG130" s="1">
        <f t="shared" si="7"/>
        <v>3.538461538</v>
      </c>
    </row>
    <row r="131" ht="15.75" customHeight="1">
      <c r="A131" s="1">
        <v>130.0</v>
      </c>
      <c r="B131" s="1">
        <f>IF(Original!A132="EFT 1 cue",1,IF(Original!A132="ERT 1 cue",2,IF(Original!A132="EFT 3 cue",3,IF(Original!A132="ERT 3 cue",4))))</f>
        <v>4</v>
      </c>
      <c r="C131" s="1">
        <f>Original!C132</f>
        <v>3</v>
      </c>
      <c r="D131" s="1">
        <f>Original!D132</f>
        <v>2</v>
      </c>
      <c r="E131" s="1">
        <f>Original!J132</f>
        <v>0.02323</v>
      </c>
      <c r="F131" s="1">
        <f>Original!K132</f>
        <v>-3.762310732</v>
      </c>
      <c r="G131" s="1">
        <f>Original!L132</f>
        <v>0</v>
      </c>
      <c r="H131" s="1">
        <f>Original!M132</f>
        <v>0.00194</v>
      </c>
      <c r="I131" s="1">
        <f>Original!N132</f>
        <v>-6.245067306</v>
      </c>
      <c r="J131" s="1">
        <f>Original!O132</f>
        <v>0</v>
      </c>
      <c r="K131" s="1">
        <f>Original!R132</f>
        <v>99.22</v>
      </c>
      <c r="L131" s="1">
        <f>Original!S132</f>
        <v>91.4</v>
      </c>
      <c r="M131" s="1">
        <f>Original!T132</f>
        <v>89.84</v>
      </c>
      <c r="N131" s="1">
        <f>Original!U132</f>
        <v>85.16</v>
      </c>
      <c r="O131" s="1">
        <f>Original!V132</f>
        <v>35.16</v>
      </c>
      <c r="P131" s="1">
        <f>Original!W132</f>
        <v>14.84</v>
      </c>
      <c r="Q131" s="1">
        <f>Original!X132</f>
        <v>3.9</v>
      </c>
      <c r="R131" s="1">
        <f>Original!AA132</f>
        <v>73</v>
      </c>
      <c r="S131" s="1">
        <f>Original!AC132</f>
        <v>380</v>
      </c>
      <c r="T131" s="1">
        <f>Original!AK132</f>
        <v>50.12948</v>
      </c>
      <c r="U131" s="1">
        <f>Original!AM132</f>
        <v>0</v>
      </c>
      <c r="V131" s="1">
        <f>Original!AN132</f>
        <v>0</v>
      </c>
      <c r="W131" s="1">
        <f>Original!AS132</f>
        <v>0</v>
      </c>
      <c r="X131" s="1">
        <f>Original!AW132</f>
        <v>2</v>
      </c>
      <c r="Y131" s="1">
        <f>Original!AX132</f>
        <v>1</v>
      </c>
      <c r="Z131" s="1">
        <f>Original!AY132</f>
        <v>2</v>
      </c>
      <c r="AA131" s="1">
        <f>Original!AZ132</f>
        <v>1</v>
      </c>
      <c r="AB131" s="1">
        <f>Original!BA132</f>
        <v>3</v>
      </c>
      <c r="AC131" s="1">
        <f>Original!BB132</f>
        <v>0</v>
      </c>
      <c r="AD131" s="1">
        <f>Original!BC132</f>
        <v>0</v>
      </c>
      <c r="AE131" s="1">
        <f>Original!BD132</f>
        <v>1</v>
      </c>
      <c r="AF131" s="1">
        <f>Original!BE132</f>
        <v>5</v>
      </c>
      <c r="AG131" s="1">
        <f>Original!BF132</f>
        <v>1</v>
      </c>
      <c r="AH131" s="1">
        <f>Original!BJ132</f>
        <v>1</v>
      </c>
      <c r="AI131" s="1">
        <f>Original!BW132</f>
        <v>2</v>
      </c>
      <c r="AJ131" s="1">
        <f>Original!BZ132</f>
        <v>7</v>
      </c>
      <c r="AK131" s="1">
        <f>Original!CC132</f>
        <v>9</v>
      </c>
      <c r="AL131" s="1">
        <f>Original!CD132</f>
        <v>2</v>
      </c>
      <c r="AM131" s="1">
        <f>Original!CF132</f>
        <v>29</v>
      </c>
      <c r="AN131" s="1"/>
      <c r="AO131" s="1">
        <f>Original!CO132</f>
        <v>1</v>
      </c>
      <c r="AP131" s="1">
        <f>Original!KP132</f>
        <v>5</v>
      </c>
      <c r="AQ131" s="1">
        <f>Original!KQ132</f>
        <v>5</v>
      </c>
      <c r="AR131" s="1">
        <f>Original!LD132</f>
        <v>5</v>
      </c>
      <c r="AS131" s="1">
        <f>Original!LE132</f>
        <v>5</v>
      </c>
      <c r="AT131" s="1">
        <f>Original!LR132</f>
        <v>5</v>
      </c>
      <c r="AU131" s="1">
        <f>Original!LS132</f>
        <v>5</v>
      </c>
      <c r="AV131" s="1">
        <f>Original!MF132</f>
        <v>5</v>
      </c>
      <c r="AW131" s="1">
        <f>Original!MG132</f>
        <v>5</v>
      </c>
      <c r="AX131" s="1">
        <f>Original!MT132</f>
        <v>5</v>
      </c>
      <c r="AY131" s="1">
        <f>Original!MU132</f>
        <v>5</v>
      </c>
      <c r="AZ131" s="1">
        <f>Original!NH132</f>
        <v>5</v>
      </c>
      <c r="BA131" s="1">
        <f>Original!NI132</f>
        <v>5</v>
      </c>
      <c r="BB131" s="1">
        <f>Original!NV132</f>
        <v>5</v>
      </c>
      <c r="BC131" s="1">
        <f>Original!NW132</f>
        <v>5</v>
      </c>
      <c r="BD131" s="1">
        <f t="shared" si="1"/>
        <v>5</v>
      </c>
      <c r="BE131" s="1">
        <f>Original!PH132</f>
        <v>5</v>
      </c>
      <c r="BF131" s="1">
        <f>Original!PI132</f>
        <v>5</v>
      </c>
      <c r="BG131" s="1">
        <f>Original!PJ132</f>
        <v>5</v>
      </c>
      <c r="BH131" s="1">
        <f>Original!PK132</f>
        <v>5</v>
      </c>
      <c r="BI131" s="1">
        <f>Original!PL132</f>
        <v>3</v>
      </c>
      <c r="BJ131" s="1">
        <f>Original!PM132</f>
        <v>3</v>
      </c>
      <c r="BK131" s="1">
        <f t="shared" si="2"/>
        <v>4.333333333</v>
      </c>
      <c r="BL131" s="1">
        <f>Original!QW132</f>
        <v>5</v>
      </c>
      <c r="BM131" s="1">
        <f>Original!QX132</f>
        <v>5</v>
      </c>
      <c r="BN131" s="1">
        <f>Original!QY132</f>
        <v>5</v>
      </c>
      <c r="BO131" s="1">
        <f>Original!QZ132</f>
        <v>5</v>
      </c>
      <c r="BP131" s="1">
        <f>Original!RA132</f>
        <v>5</v>
      </c>
      <c r="BQ131" s="1">
        <f>Original!RB132</f>
        <v>5</v>
      </c>
      <c r="BR131" s="1">
        <f t="shared" si="3"/>
        <v>5</v>
      </c>
      <c r="BS131" s="1">
        <f>Original!YI132</f>
        <v>5</v>
      </c>
      <c r="BT131" s="1">
        <f>Original!YJ132</f>
        <v>5</v>
      </c>
      <c r="BU131" s="1">
        <f>Original!YK132</f>
        <v>5</v>
      </c>
      <c r="BV131" s="1">
        <f>Original!YL132</f>
        <v>5</v>
      </c>
      <c r="BW131" s="1">
        <f>Original!YM132</f>
        <v>5</v>
      </c>
      <c r="BX131" s="1">
        <f>Original!YN132</f>
        <v>5</v>
      </c>
      <c r="BY131" s="1">
        <f t="shared" si="4"/>
        <v>5</v>
      </c>
      <c r="BZ131" s="1">
        <f>Original!ZF132</f>
        <v>5</v>
      </c>
      <c r="CA131" s="1">
        <f>Original!ZG132</f>
        <v>5</v>
      </c>
      <c r="CB131" s="1">
        <f>Original!ZH132</f>
        <v>5</v>
      </c>
      <c r="CC131" s="1">
        <f>Original!ZI132</f>
        <v>5</v>
      </c>
      <c r="CD131" s="1">
        <f>Original!ZJ132</f>
        <v>5</v>
      </c>
      <c r="CE131" s="1">
        <f>Original!ZK132</f>
        <v>5</v>
      </c>
      <c r="CF131" s="1">
        <f t="shared" si="5"/>
        <v>5</v>
      </c>
      <c r="CG131" s="1">
        <f>Original!XW132</f>
        <v>3</v>
      </c>
      <c r="CH131" s="1">
        <f>Original!XX132</f>
        <v>1</v>
      </c>
      <c r="CI131" s="1">
        <f>IF(Original!XX132=1,5,IF(Original!XX132=2,4,IF(Original!XX132=3,3,IF(Original!XX132=4,2,IF(Original!XX132=5,1,".")))))</f>
        <v>5</v>
      </c>
      <c r="CJ131" s="1">
        <f>IF(Original!XY132=1,5,IF(Original!XY132=2,4,IF(Original!XY132=3,3,IF(Original!XY132=4,2,IF(Original!XY132=5,1,".")))))</f>
        <v>1</v>
      </c>
      <c r="CK131" s="1">
        <f>IF(Original!XZ132=1,5,IF(Original!XZ132=2,4,IF(Original!XZ132=3,3,IF(Original!XZ132=4,2,IF(Original!XZ132=5,1,".")))))</f>
        <v>2</v>
      </c>
      <c r="CL131" s="1">
        <f>Original!YA132</f>
        <v>5</v>
      </c>
      <c r="CM131" s="1">
        <f>Original!YB132</f>
        <v>1</v>
      </c>
      <c r="CN131" s="1">
        <f>Original!YC132</f>
        <v>5</v>
      </c>
      <c r="CO131" s="1">
        <f>IF(Original!YD132=1,5,IF(Original!YD132=2,4,IF(Original!YD132=3,3,IF(Original!YD132=4,2,IF(Original!YD132=5,1,".")))))</f>
        <v>1</v>
      </c>
      <c r="CP131" s="1">
        <f>IF(Original!YE132=1,5,IF(Original!YE132=2,4,IF(Original!YE132=3,3,IF(Original!YE132=4,2,IF(Original!YE132=5,1,".")))))</f>
        <v>1</v>
      </c>
      <c r="CQ131" s="1">
        <f>IF(Original!YF132=1,5,IF(Original!YF132=2,4,IF(Original!YF132=3,3,IF(Original!YF132=4,2,IF(Original!YF132=5,1,".")))))</f>
        <v>3</v>
      </c>
      <c r="CR131" s="1">
        <f>IF(Original!YG132=1,5,IF(Original!YG132=2,4,IF(Original!YG132=3,3,IF(Original!YG132=4,2,IF(Original!YG132=5,1,".")))))</f>
        <v>1</v>
      </c>
      <c r="CS131" s="1">
        <f t="shared" si="6"/>
        <v>2.416666667</v>
      </c>
      <c r="CT131" s="1">
        <f>Original!YS132</f>
        <v>3</v>
      </c>
      <c r="CU131" s="1">
        <f>IF(Original!YT132=1,5,IF(Original!YT132=2,4,IF(Original!YT132=3,3,IF(Original!YT132=4,2,IF(Original!YT132=5,1,".")))))</f>
        <v>4</v>
      </c>
      <c r="CV131" s="1">
        <f>Original!YU132</f>
        <v>4</v>
      </c>
      <c r="CW131" s="1">
        <f>Original!YV132</f>
        <v>1</v>
      </c>
      <c r="CX131" s="1">
        <f>Original!YW132</f>
        <v>5</v>
      </c>
      <c r="CY131" s="1">
        <f>Original!YX132</f>
        <v>3</v>
      </c>
      <c r="CZ131" s="1">
        <f>IF(Original!YY132=1,5,IF(Original!YY132=2,4,IF(Original!YY132=3,3,IF(Original!YY132=4,2,IF(Original!YY132=5,1,".")))))</f>
        <v>1</v>
      </c>
      <c r="DA131" s="1">
        <f>Original!YZ132</f>
        <v>4</v>
      </c>
      <c r="DB131" s="1">
        <f>Original!ZA132</f>
        <v>2</v>
      </c>
      <c r="DC131" s="1">
        <f>Original!ZB132</f>
        <v>4</v>
      </c>
      <c r="DD131" s="1">
        <f>Original!ZC132</f>
        <v>2</v>
      </c>
      <c r="DE131" s="1">
        <f>Original!ZD132</f>
        <v>1</v>
      </c>
      <c r="DF131" s="1">
        <f>IF(Original!ZE132=1,5,IF(Original!ZE132=2,4,IF(Original!ZE132=3,3,IF(Original!ZE132=4,2,IF(Original!ZE132=5,1,".")))))</f>
        <v>4</v>
      </c>
      <c r="DG131" s="1">
        <f t="shared" si="7"/>
        <v>2.923076923</v>
      </c>
    </row>
    <row r="132" ht="15.75" customHeight="1">
      <c r="A132" s="1">
        <v>131.0</v>
      </c>
      <c r="B132" s="1">
        <f>IF(Original!A133="EFT 1 cue",1,IF(Original!A133="ERT 1 cue",2,IF(Original!A133="EFT 3 cue",3,IF(Original!A133="ERT 3 cue",4))))</f>
        <v>4</v>
      </c>
      <c r="C132" s="1">
        <f>Original!C133</f>
        <v>3</v>
      </c>
      <c r="D132" s="1">
        <f>Original!D133</f>
        <v>2</v>
      </c>
      <c r="E132" s="1">
        <f>Original!J133</f>
        <v>0.00474</v>
      </c>
      <c r="F132" s="1">
        <f>Original!K133</f>
        <v>-5.351718143</v>
      </c>
      <c r="G132" s="1">
        <f>Original!L133</f>
        <v>0</v>
      </c>
      <c r="H132" s="1">
        <f>Original!M133</f>
        <v>0.00112</v>
      </c>
      <c r="I132" s="1">
        <f>Original!N133</f>
        <v>-6.794426594</v>
      </c>
      <c r="J132" s="1">
        <f>Original!O133</f>
        <v>0</v>
      </c>
      <c r="K132" s="1">
        <f>Original!R133</f>
        <v>99.22</v>
      </c>
      <c r="L132" s="1">
        <f>Original!S133</f>
        <v>94.54</v>
      </c>
      <c r="M132" s="1">
        <f>Original!T133</f>
        <v>94.54</v>
      </c>
      <c r="N132" s="1">
        <f>Original!U133</f>
        <v>94.54</v>
      </c>
      <c r="O132" s="1">
        <f>Original!V133</f>
        <v>69.54</v>
      </c>
      <c r="P132" s="1">
        <f>Original!W133</f>
        <v>19.54</v>
      </c>
      <c r="Q132" s="1">
        <f>Original!X133</f>
        <v>3.9</v>
      </c>
      <c r="R132" s="1">
        <f>Original!AA133</f>
        <v>72</v>
      </c>
      <c r="S132" s="1">
        <f>Original!AC133</f>
        <v>185</v>
      </c>
      <c r="T132" s="1">
        <f>Original!AK133</f>
        <v>25.08777</v>
      </c>
      <c r="U132" s="1">
        <f>Original!AM133</f>
        <v>1</v>
      </c>
      <c r="V132" s="1">
        <f>Original!AN133</f>
        <v>1</v>
      </c>
      <c r="W132" s="1">
        <f>Original!AS133</f>
        <v>2</v>
      </c>
      <c r="X132" s="1">
        <f>Original!AW133</f>
        <v>1</v>
      </c>
      <c r="Y132" s="1">
        <f>Original!AX133</f>
        <v>1</v>
      </c>
      <c r="Z132" s="1">
        <f>Original!AY133</f>
        <v>0</v>
      </c>
      <c r="AA132" s="1">
        <f>Original!AZ133</f>
        <v>1</v>
      </c>
      <c r="AB132" s="1">
        <f>Original!BA133</f>
        <v>0</v>
      </c>
      <c r="AC132" s="1">
        <f>Original!BB133</f>
        <v>0</v>
      </c>
      <c r="AD132" s="1">
        <f>Original!BC133</f>
        <v>0</v>
      </c>
      <c r="AE132" s="1">
        <f>Original!BD133</f>
        <v>1</v>
      </c>
      <c r="AF132" s="1">
        <f>Original!BE133</f>
        <v>7</v>
      </c>
      <c r="AG132" s="1">
        <f>Original!BF133</f>
        <v>3</v>
      </c>
      <c r="AH132" s="1">
        <f>Original!BJ133</f>
        <v>3</v>
      </c>
      <c r="AI132" s="1">
        <f>Original!BW133</f>
        <v>3</v>
      </c>
      <c r="AJ132" s="1">
        <f>Original!BZ133</f>
        <v>7</v>
      </c>
      <c r="AK132" s="1">
        <f>Original!CC133</f>
        <v>7</v>
      </c>
      <c r="AL132" s="1">
        <f>Original!CD133</f>
        <v>1</v>
      </c>
      <c r="AM132" s="1">
        <f>Original!CF133</f>
        <v>28</v>
      </c>
      <c r="AN132" s="1"/>
      <c r="AO132" s="1">
        <f>Original!CO133</f>
        <v>1</v>
      </c>
      <c r="AP132" s="1">
        <f>Original!KP133</f>
        <v>5</v>
      </c>
      <c r="AQ132" s="1">
        <f>Original!KQ133</f>
        <v>5</v>
      </c>
      <c r="AR132" s="1">
        <f>Original!LD133</f>
        <v>4</v>
      </c>
      <c r="AS132" s="1">
        <f>Original!LE133</f>
        <v>5</v>
      </c>
      <c r="AT132" s="1">
        <f>Original!LR133</f>
        <v>5</v>
      </c>
      <c r="AU132" s="1">
        <f>Original!LS133</f>
        <v>5</v>
      </c>
      <c r="AV132" s="1">
        <f>Original!MF133</f>
        <v>4</v>
      </c>
      <c r="AW132" s="1">
        <f>Original!MG133</f>
        <v>4</v>
      </c>
      <c r="AX132" s="1">
        <f>Original!MT133</f>
        <v>4</v>
      </c>
      <c r="AY132" s="1">
        <f>Original!MU133</f>
        <v>4</v>
      </c>
      <c r="AZ132" s="1">
        <f>Original!NH133</f>
        <v>4</v>
      </c>
      <c r="BA132" s="1">
        <f>Original!NI133</f>
        <v>4</v>
      </c>
      <c r="BB132" s="1">
        <f>Original!NV133</f>
        <v>3</v>
      </c>
      <c r="BC132" s="1">
        <f>Original!NW133</f>
        <v>3</v>
      </c>
      <c r="BD132" s="1">
        <f t="shared" si="1"/>
        <v>4.153846154</v>
      </c>
      <c r="BE132" s="1">
        <f>Original!PH133</f>
        <v>5</v>
      </c>
      <c r="BF132" s="1">
        <f>Original!PI133</f>
        <v>5</v>
      </c>
      <c r="BG132" s="1">
        <f>Original!PJ133</f>
        <v>4</v>
      </c>
      <c r="BH132" s="1">
        <f>Original!PK133</f>
        <v>4</v>
      </c>
      <c r="BI132" s="1">
        <f>Original!PL133</f>
        <v>4</v>
      </c>
      <c r="BJ132" s="1">
        <f>Original!PM133</f>
        <v>3</v>
      </c>
      <c r="BK132" s="1">
        <f t="shared" si="2"/>
        <v>4.166666667</v>
      </c>
      <c r="BL132" s="1">
        <f>Original!QW133</f>
        <v>5</v>
      </c>
      <c r="BM132" s="1">
        <f>Original!QX133</f>
        <v>5</v>
      </c>
      <c r="BN132" s="1">
        <f>Original!QY133</f>
        <v>4</v>
      </c>
      <c r="BO132" s="1">
        <f>Original!QZ133</f>
        <v>5</v>
      </c>
      <c r="BP132" s="1">
        <f>Original!RA133</f>
        <v>4</v>
      </c>
      <c r="BQ132" s="1">
        <f>Original!RB133</f>
        <v>4</v>
      </c>
      <c r="BR132" s="1">
        <f t="shared" si="3"/>
        <v>4.5</v>
      </c>
      <c r="BS132" s="1">
        <f>Original!YI133</f>
        <v>5</v>
      </c>
      <c r="BT132" s="1">
        <f>Original!YJ133</f>
        <v>5</v>
      </c>
      <c r="BU132" s="1">
        <f>Original!YK133</f>
        <v>5</v>
      </c>
      <c r="BV132" s="1">
        <f>Original!YL133</f>
        <v>4</v>
      </c>
      <c r="BW132" s="1">
        <f>Original!YM133</f>
        <v>4</v>
      </c>
      <c r="BX132" s="1">
        <f>Original!YN133</f>
        <v>4</v>
      </c>
      <c r="BY132" s="1">
        <f t="shared" si="4"/>
        <v>4.5</v>
      </c>
      <c r="BZ132" s="1">
        <f>Original!ZF133</f>
        <v>5</v>
      </c>
      <c r="CA132" s="1">
        <f>Original!ZG133</f>
        <v>5</v>
      </c>
      <c r="CB132" s="1">
        <f>Original!ZH133</f>
        <v>5</v>
      </c>
      <c r="CC132" s="1">
        <f>Original!ZI133</f>
        <v>4</v>
      </c>
      <c r="CD132" s="1">
        <f>Original!ZJ133</f>
        <v>4</v>
      </c>
      <c r="CE132" s="1">
        <f>Original!ZK133</f>
        <v>4</v>
      </c>
      <c r="CF132" s="1">
        <f t="shared" si="5"/>
        <v>4.5</v>
      </c>
      <c r="CG132" s="1">
        <f>Original!XW133</f>
        <v>4</v>
      </c>
      <c r="CH132" s="1">
        <f>Original!XX133</f>
        <v>3</v>
      </c>
      <c r="CI132" s="1">
        <f>IF(Original!XX133=1,5,IF(Original!XX133=2,4,IF(Original!XX133=3,3,IF(Original!XX133=4,2,IF(Original!XX133=5,1,".")))))</f>
        <v>3</v>
      </c>
      <c r="CJ132" s="1">
        <f>IF(Original!XY133=1,5,IF(Original!XY133=2,4,IF(Original!XY133=3,3,IF(Original!XY133=4,2,IF(Original!XY133=5,1,".")))))</f>
        <v>4</v>
      </c>
      <c r="CK132" s="1">
        <f>IF(Original!XZ133=1,5,IF(Original!XZ133=2,4,IF(Original!XZ133=3,3,IF(Original!XZ133=4,2,IF(Original!XZ133=5,1,".")))))</f>
        <v>4</v>
      </c>
      <c r="CL132" s="1">
        <f>Original!YA133</f>
        <v>3</v>
      </c>
      <c r="CM132" s="1">
        <f>Original!YB133</f>
        <v>4</v>
      </c>
      <c r="CN132" s="1">
        <f>Original!YC133</f>
        <v>4</v>
      </c>
      <c r="CO132" s="1">
        <f>IF(Original!YD133=1,5,IF(Original!YD133=2,4,IF(Original!YD133=3,3,IF(Original!YD133=4,2,IF(Original!YD133=5,1,".")))))</f>
        <v>3</v>
      </c>
      <c r="CP132" s="1">
        <f>IF(Original!YE133=1,5,IF(Original!YE133=2,4,IF(Original!YE133=3,3,IF(Original!YE133=4,2,IF(Original!YE133=5,1,".")))))</f>
        <v>5</v>
      </c>
      <c r="CQ132" s="1">
        <f>IF(Original!YF133=1,5,IF(Original!YF133=2,4,IF(Original!YF133=3,3,IF(Original!YF133=4,2,IF(Original!YF133=5,1,".")))))</f>
        <v>4</v>
      </c>
      <c r="CR132" s="1">
        <f>IF(Original!YG133=1,5,IF(Original!YG133=2,4,IF(Original!YG133=3,3,IF(Original!YG133=4,2,IF(Original!YG133=5,1,".")))))</f>
        <v>4</v>
      </c>
      <c r="CS132" s="1">
        <f t="shared" si="6"/>
        <v>3.75</v>
      </c>
      <c r="CT132" s="1">
        <f>Original!YS133</f>
        <v>2</v>
      </c>
      <c r="CU132" s="1">
        <f>IF(Original!YT133=1,5,IF(Original!YT133=2,4,IF(Original!YT133=3,3,IF(Original!YT133=4,2,IF(Original!YT133=5,1,".")))))</f>
        <v>3</v>
      </c>
      <c r="CV132" s="1">
        <f>Original!YU133</f>
        <v>5</v>
      </c>
      <c r="CW132" s="1">
        <f>Original!YV133</f>
        <v>3</v>
      </c>
      <c r="CX132" s="1">
        <f>Original!YW133</f>
        <v>4</v>
      </c>
      <c r="CY132" s="1">
        <f>Original!YX133</f>
        <v>5</v>
      </c>
      <c r="CZ132" s="1">
        <f>IF(Original!YY133=1,5,IF(Original!YY133=2,4,IF(Original!YY133=3,3,IF(Original!YY133=4,2,IF(Original!YY133=5,1,".")))))</f>
        <v>3</v>
      </c>
      <c r="DA132" s="1">
        <f>Original!YZ133</f>
        <v>5</v>
      </c>
      <c r="DB132" s="1">
        <f>Original!ZA133</f>
        <v>4</v>
      </c>
      <c r="DC132" s="1">
        <f>Original!ZB133</f>
        <v>2</v>
      </c>
      <c r="DD132" s="1">
        <f>Original!ZC133</f>
        <v>2</v>
      </c>
      <c r="DE132" s="1">
        <f>Original!ZD133</f>
        <v>4</v>
      </c>
      <c r="DF132" s="1">
        <f>IF(Original!ZE133=1,5,IF(Original!ZE133=2,4,IF(Original!ZE133=3,3,IF(Original!ZE133=4,2,IF(Original!ZE133=5,1,".")))))</f>
        <v>4</v>
      </c>
      <c r="DG132" s="1">
        <f t="shared" si="7"/>
        <v>3.538461538</v>
      </c>
    </row>
    <row r="133" ht="15.75" customHeight="1">
      <c r="A133" s="1">
        <v>132.0</v>
      </c>
      <c r="B133" s="1">
        <f>IF(Original!A134="EFT 1 cue",1,IF(Original!A134="ERT 1 cue",2,IF(Original!A134="EFT 3 cue",3,IF(Original!A134="ERT 3 cue",4))))</f>
        <v>4</v>
      </c>
      <c r="C133" s="1">
        <f>Original!C134</f>
        <v>3</v>
      </c>
      <c r="D133" s="1">
        <f>Original!D134</f>
        <v>2</v>
      </c>
      <c r="E133" s="1">
        <f>Original!J134</f>
        <v>0.02323</v>
      </c>
      <c r="F133" s="1">
        <f>Original!K134</f>
        <v>-3.762310732</v>
      </c>
      <c r="G133" s="1">
        <f>Original!L134</f>
        <v>0</v>
      </c>
      <c r="H133" s="1">
        <f>Original!M134</f>
        <v>24</v>
      </c>
      <c r="I133" s="1">
        <f>Original!N134</f>
        <v>3.17805383</v>
      </c>
      <c r="J133" s="1">
        <f>Original!O134</f>
        <v>0</v>
      </c>
      <c r="K133" s="1">
        <f>Original!R134</f>
        <v>94.54</v>
      </c>
      <c r="L133" s="1">
        <f>Original!S134</f>
        <v>85.16</v>
      </c>
      <c r="M133" s="1">
        <f>Original!T134</f>
        <v>63.28</v>
      </c>
      <c r="N133" s="1">
        <f>Original!U134</f>
        <v>72.66</v>
      </c>
      <c r="O133" s="1">
        <f>Original!V134</f>
        <v>85.16</v>
      </c>
      <c r="P133" s="1">
        <f>Original!W134</f>
        <v>14.84</v>
      </c>
      <c r="Q133" s="1">
        <f>Original!X134</f>
        <v>5.46</v>
      </c>
      <c r="R133" s="1">
        <f>Original!AA134</f>
        <v>65</v>
      </c>
      <c r="S133" s="1">
        <f>Original!AC134</f>
        <v>250</v>
      </c>
      <c r="T133" s="1">
        <f>Original!AK134</f>
        <v>41.59763</v>
      </c>
      <c r="U133" s="1">
        <f>Original!AM134</f>
        <v>1</v>
      </c>
      <c r="V133" s="1">
        <f>Original!AN134</f>
        <v>1</v>
      </c>
      <c r="W133" s="1">
        <f>Original!AS134</f>
        <v>2</v>
      </c>
      <c r="X133" s="1">
        <f>Original!AW134</f>
        <v>1</v>
      </c>
      <c r="Y133" s="1">
        <f>Original!AX134</f>
        <v>2</v>
      </c>
      <c r="Z133" s="1">
        <f>Original!AY134</f>
        <v>0</v>
      </c>
      <c r="AA133" s="1">
        <f>Original!AZ134</f>
        <v>1</v>
      </c>
      <c r="AB133" s="1">
        <f>Original!BA134</f>
        <v>2</v>
      </c>
      <c r="AC133" s="1">
        <f>Original!BB134</f>
        <v>0</v>
      </c>
      <c r="AD133" s="1">
        <f>Original!BC134</f>
        <v>0</v>
      </c>
      <c r="AE133" s="1">
        <f>Original!BD134</f>
        <v>2</v>
      </c>
      <c r="AF133" s="1">
        <f>Original!BE134</f>
        <v>5</v>
      </c>
      <c r="AG133" s="1">
        <f>Original!BF134</f>
        <v>1</v>
      </c>
      <c r="AH133" s="1">
        <f>Original!BJ134</f>
        <v>2</v>
      </c>
      <c r="AI133" s="1">
        <f>Original!BW134</f>
        <v>4</v>
      </c>
      <c r="AJ133" s="1">
        <f>Original!BZ134</f>
        <v>7</v>
      </c>
      <c r="AK133" s="1">
        <f>Original!CC134</f>
        <v>6</v>
      </c>
      <c r="AL133" s="1">
        <f>Original!CD134</f>
        <v>2</v>
      </c>
      <c r="AM133" s="1">
        <f>Original!CF134</f>
        <v>30</v>
      </c>
      <c r="AN133" s="1"/>
      <c r="AO133" s="1">
        <f>Original!CO134</f>
        <v>1</v>
      </c>
      <c r="AP133" s="1">
        <f>Original!KP134</f>
        <v>5</v>
      </c>
      <c r="AQ133" s="1">
        <f>Original!KQ134</f>
        <v>5</v>
      </c>
      <c r="AR133" s="1">
        <f>Original!LD134</f>
        <v>5</v>
      </c>
      <c r="AS133" s="1">
        <f>Original!LE134</f>
        <v>5</v>
      </c>
      <c r="AT133" s="1">
        <f>Original!LR134</f>
        <v>5</v>
      </c>
      <c r="AU133" s="1">
        <f>Original!LS134</f>
        <v>5</v>
      </c>
      <c r="AV133" s="1">
        <f>Original!MF134</f>
        <v>5</v>
      </c>
      <c r="AW133" s="1">
        <f>Original!MG134</f>
        <v>5</v>
      </c>
      <c r="AX133" s="1">
        <f>Original!MT134</f>
        <v>5</v>
      </c>
      <c r="AY133" s="1">
        <f>Original!MU134</f>
        <v>5</v>
      </c>
      <c r="AZ133" s="1">
        <f>Original!NH134</f>
        <v>5</v>
      </c>
      <c r="BA133" s="1">
        <f>Original!NI134</f>
        <v>5</v>
      </c>
      <c r="BB133" s="1">
        <f>Original!NV134</f>
        <v>5</v>
      </c>
      <c r="BC133" s="1">
        <f>Original!NW134</f>
        <v>5</v>
      </c>
      <c r="BD133" s="1">
        <f t="shared" si="1"/>
        <v>5</v>
      </c>
      <c r="BE133" s="1">
        <f>Original!PH134</f>
        <v>5</v>
      </c>
      <c r="BF133" s="1">
        <f>Original!PI134</f>
        <v>5</v>
      </c>
      <c r="BG133" s="1">
        <f>Original!PJ134</f>
        <v>5</v>
      </c>
      <c r="BH133" s="1">
        <f>Original!PK134</f>
        <v>5</v>
      </c>
      <c r="BI133" s="1">
        <f>Original!PL134</f>
        <v>5</v>
      </c>
      <c r="BJ133" s="1">
        <f>Original!PM134</f>
        <v>5</v>
      </c>
      <c r="BK133" s="1">
        <f t="shared" si="2"/>
        <v>5</v>
      </c>
      <c r="BL133" s="1">
        <f>Original!QW134</f>
        <v>5</v>
      </c>
      <c r="BM133" s="1">
        <f>Original!QX134</f>
        <v>5</v>
      </c>
      <c r="BN133" s="1">
        <f>Original!QY134</f>
        <v>5</v>
      </c>
      <c r="BO133" s="1">
        <f>Original!QZ134</f>
        <v>5</v>
      </c>
      <c r="BP133" s="1">
        <f>Original!RA134</f>
        <v>5</v>
      </c>
      <c r="BQ133" s="1">
        <f>Original!RB134</f>
        <v>5</v>
      </c>
      <c r="BR133" s="1">
        <f t="shared" si="3"/>
        <v>5</v>
      </c>
      <c r="BS133" s="1">
        <f>Original!YI134</f>
        <v>5</v>
      </c>
      <c r="BT133" s="1">
        <f>Original!YJ134</f>
        <v>5</v>
      </c>
      <c r="BU133" s="1">
        <f>Original!YK134</f>
        <v>5</v>
      </c>
      <c r="BV133" s="1">
        <f>Original!YL134</f>
        <v>5</v>
      </c>
      <c r="BW133" s="1">
        <f>Original!YM134</f>
        <v>5</v>
      </c>
      <c r="BX133" s="1">
        <f>Original!YN134</f>
        <v>5</v>
      </c>
      <c r="BY133" s="1">
        <f t="shared" si="4"/>
        <v>5</v>
      </c>
      <c r="BZ133" s="1">
        <f>Original!ZF134</f>
        <v>5</v>
      </c>
      <c r="CA133" s="1">
        <f>Original!ZG134</f>
        <v>5</v>
      </c>
      <c r="CB133" s="1">
        <f>Original!ZH134</f>
        <v>5</v>
      </c>
      <c r="CC133" s="1">
        <f>Original!ZI134</f>
        <v>5</v>
      </c>
      <c r="CD133" s="1">
        <f>Original!ZJ134</f>
        <v>5</v>
      </c>
      <c r="CE133" s="1">
        <f>Original!ZK134</f>
        <v>5</v>
      </c>
      <c r="CF133" s="1">
        <f t="shared" si="5"/>
        <v>5</v>
      </c>
      <c r="CG133" s="1">
        <f>Original!XW134</f>
        <v>4</v>
      </c>
      <c r="CH133" s="1">
        <f>Original!XX134</f>
        <v>4</v>
      </c>
      <c r="CI133" s="1">
        <f>IF(Original!XX134=1,5,IF(Original!XX134=2,4,IF(Original!XX134=3,3,IF(Original!XX134=4,2,IF(Original!XX134=5,1,".")))))</f>
        <v>2</v>
      </c>
      <c r="CJ133" s="1">
        <f>IF(Original!XY134=1,5,IF(Original!XY134=2,4,IF(Original!XY134=3,3,IF(Original!XY134=4,2,IF(Original!XY134=5,1,".")))))</f>
        <v>4</v>
      </c>
      <c r="CK133" s="1">
        <f>IF(Original!XZ134=1,5,IF(Original!XZ134=2,4,IF(Original!XZ134=3,3,IF(Original!XZ134=4,2,IF(Original!XZ134=5,1,".")))))</f>
        <v>5</v>
      </c>
      <c r="CL133" s="1">
        <f>Original!YA134</f>
        <v>3</v>
      </c>
      <c r="CM133" s="1">
        <f>Original!YB134</f>
        <v>4</v>
      </c>
      <c r="CN133" s="1">
        <f>Original!YC134</f>
        <v>5</v>
      </c>
      <c r="CO133" s="1">
        <f>IF(Original!YD134=1,5,IF(Original!YD134=2,4,IF(Original!YD134=3,3,IF(Original!YD134=4,2,IF(Original!YD134=5,1,".")))))</f>
        <v>3</v>
      </c>
      <c r="CP133" s="1">
        <f>IF(Original!YE134=1,5,IF(Original!YE134=2,4,IF(Original!YE134=3,3,IF(Original!YE134=4,2,IF(Original!YE134=5,1,".")))))</f>
        <v>4</v>
      </c>
      <c r="CQ133" s="1">
        <f>IF(Original!YF134=1,5,IF(Original!YF134=2,4,IF(Original!YF134=3,3,IF(Original!YF134=4,2,IF(Original!YF134=5,1,".")))))</f>
        <v>4</v>
      </c>
      <c r="CR133" s="1">
        <f>IF(Original!YG134=1,5,IF(Original!YG134=2,4,IF(Original!YG134=3,3,IF(Original!YG134=4,2,IF(Original!YG134=5,1,".")))))</f>
        <v>5</v>
      </c>
      <c r="CS133" s="1">
        <f t="shared" si="6"/>
        <v>3.916666667</v>
      </c>
      <c r="CT133" s="1">
        <f>Original!YS134</f>
        <v>3</v>
      </c>
      <c r="CU133" s="1">
        <f>IF(Original!YT134=1,5,IF(Original!YT134=2,4,IF(Original!YT134=3,3,IF(Original!YT134=4,2,IF(Original!YT134=5,1,".")))))</f>
        <v>2</v>
      </c>
      <c r="CV133" s="1">
        <f>Original!YU134</f>
        <v>4</v>
      </c>
      <c r="CW133" s="1">
        <f>Original!YV134</f>
        <v>4</v>
      </c>
      <c r="CX133" s="1">
        <f>Original!YW134</f>
        <v>4</v>
      </c>
      <c r="CY133" s="1">
        <f>Original!YX134</f>
        <v>5</v>
      </c>
      <c r="CZ133" s="1">
        <f>IF(Original!YY134=1,5,IF(Original!YY134=2,4,IF(Original!YY134=3,3,IF(Original!YY134=4,2,IF(Original!YY134=5,1,".")))))</f>
        <v>4</v>
      </c>
      <c r="DA133" s="1">
        <f>Original!YZ134</f>
        <v>5</v>
      </c>
      <c r="DB133" s="1">
        <f>Original!ZA134</f>
        <v>5</v>
      </c>
      <c r="DC133" s="1">
        <f>Original!ZB134</f>
        <v>5</v>
      </c>
      <c r="DD133" s="1">
        <f>Original!ZC134</f>
        <v>5</v>
      </c>
      <c r="DE133" s="1">
        <f>Original!ZD134</f>
        <v>4</v>
      </c>
      <c r="DF133" s="1">
        <f>IF(Original!ZE134=1,5,IF(Original!ZE134=2,4,IF(Original!ZE134=3,3,IF(Original!ZE134=4,2,IF(Original!ZE134=5,1,".")))))</f>
        <v>3</v>
      </c>
      <c r="DG133" s="1">
        <f t="shared" si="7"/>
        <v>4.076923077</v>
      </c>
    </row>
    <row r="134" ht="15.75" customHeight="1">
      <c r="A134" s="1">
        <v>133.0</v>
      </c>
      <c r="B134" s="1">
        <f>IF(Original!A135="EFT 1 cue",1,IF(Original!A135="ERT 1 cue",2,IF(Original!A135="EFT 3 cue",3,IF(Original!A135="ERT 3 cue",4))))</f>
        <v>4</v>
      </c>
      <c r="C134" s="1">
        <f>Original!C135</f>
        <v>3</v>
      </c>
      <c r="D134" s="1">
        <f>Original!D135</f>
        <v>2</v>
      </c>
      <c r="E134" s="1">
        <f>Original!J135</f>
        <v>0.00671</v>
      </c>
      <c r="F134" s="1">
        <f>Original!K135</f>
        <v>-5.004156328</v>
      </c>
      <c r="G134" s="1">
        <f>Original!L135</f>
        <v>0</v>
      </c>
      <c r="H134" s="1">
        <f>Original!M135</f>
        <v>0.000433</v>
      </c>
      <c r="I134" s="1">
        <f>Original!N135</f>
        <v>-7.74477283</v>
      </c>
      <c r="J134" s="1">
        <f>Original!O135</f>
        <v>0</v>
      </c>
      <c r="K134" s="1">
        <f>Original!R135</f>
        <v>99.22</v>
      </c>
      <c r="L134" s="1">
        <f>Original!S135</f>
        <v>99.22</v>
      </c>
      <c r="M134" s="1">
        <f>Original!T135</f>
        <v>97.66</v>
      </c>
      <c r="N134" s="1">
        <f>Original!U135</f>
        <v>74.22</v>
      </c>
      <c r="O134" s="1">
        <f>Original!V135</f>
        <v>74.22</v>
      </c>
      <c r="P134" s="1">
        <f>Original!W135</f>
        <v>24.22</v>
      </c>
      <c r="Q134" s="1">
        <f>Original!X135</f>
        <v>10.16</v>
      </c>
      <c r="R134" s="1">
        <f>Original!AA135</f>
        <v>65</v>
      </c>
      <c r="S134" s="1">
        <f>Original!AC135</f>
        <v>225</v>
      </c>
      <c r="T134" s="1">
        <f>Original!AK135</f>
        <v>37.43787</v>
      </c>
      <c r="U134" s="1">
        <f>Original!AM135</f>
        <v>1</v>
      </c>
      <c r="V134" s="1">
        <f>Original!AN135</f>
        <v>1</v>
      </c>
      <c r="W134" s="1">
        <f>Original!AS135</f>
        <v>2</v>
      </c>
      <c r="X134" s="1">
        <f>Original!AW135</f>
        <v>1</v>
      </c>
      <c r="Y134" s="1">
        <f>Original!AX135</f>
        <v>1</v>
      </c>
      <c r="Z134" s="1">
        <f>Original!AY135</f>
        <v>1</v>
      </c>
      <c r="AA134" s="1">
        <f>Original!AZ135</f>
        <v>0</v>
      </c>
      <c r="AB134" s="1">
        <f>Original!BA135</f>
        <v>1</v>
      </c>
      <c r="AC134" s="1">
        <f>Original!BB135</f>
        <v>0</v>
      </c>
      <c r="AD134" s="1">
        <f>Original!BC135</f>
        <v>0</v>
      </c>
      <c r="AE134" s="1">
        <f>Original!BD135</f>
        <v>1</v>
      </c>
      <c r="AF134" s="1">
        <f>Original!BE135</f>
        <v>8</v>
      </c>
      <c r="AG134" s="1">
        <f>Original!BF135</f>
        <v>4</v>
      </c>
      <c r="AH134" s="1">
        <f>Original!BJ135</f>
        <v>2</v>
      </c>
      <c r="AI134" s="1">
        <f>Original!BW135</f>
        <v>3</v>
      </c>
      <c r="AJ134" s="1">
        <f>Original!BZ135</f>
        <v>6</v>
      </c>
      <c r="AK134" s="1">
        <f>Original!CC135</f>
        <v>8</v>
      </c>
      <c r="AL134" s="1">
        <f>Original!CD135</f>
        <v>2</v>
      </c>
      <c r="AM134" s="1">
        <f>Original!CF135</f>
        <v>23</v>
      </c>
      <c r="AN134" s="1"/>
      <c r="AO134" s="1">
        <f>Original!CO135</f>
        <v>1</v>
      </c>
      <c r="AP134" s="1">
        <f>Original!KP135</f>
        <v>5</v>
      </c>
      <c r="AQ134" s="1">
        <f>Original!KQ135</f>
        <v>5</v>
      </c>
      <c r="AR134" s="1">
        <f>Original!LD135</f>
        <v>5</v>
      </c>
      <c r="AS134" s="1">
        <f>Original!LE135</f>
        <v>5</v>
      </c>
      <c r="AT134" s="1">
        <f>Original!LR135</f>
        <v>5</v>
      </c>
      <c r="AU134" s="1">
        <f>Original!LS135</f>
        <v>5</v>
      </c>
      <c r="AV134" s="1">
        <f>Original!MF135</f>
        <v>5</v>
      </c>
      <c r="AW134" s="1">
        <f>Original!MG135</f>
        <v>5</v>
      </c>
      <c r="AX134" s="1">
        <f>Original!MT135</f>
        <v>5</v>
      </c>
      <c r="AY134" s="1">
        <f>Original!MU135</f>
        <v>5</v>
      </c>
      <c r="AZ134" s="1">
        <f>Original!NH135</f>
        <v>5</v>
      </c>
      <c r="BA134" s="1">
        <f>Original!NI135</f>
        <v>5</v>
      </c>
      <c r="BB134" s="1">
        <f>Original!NV135</f>
        <v>4</v>
      </c>
      <c r="BC134" s="1">
        <f>Original!NW135</f>
        <v>4</v>
      </c>
      <c r="BD134" s="1">
        <f t="shared" si="1"/>
        <v>4.846153846</v>
      </c>
      <c r="BE134" s="1">
        <f>Original!PH135</f>
        <v>5</v>
      </c>
      <c r="BF134" s="1">
        <f>Original!PI135</f>
        <v>5</v>
      </c>
      <c r="BG134" s="1">
        <f>Original!PJ135</f>
        <v>5</v>
      </c>
      <c r="BH134" s="1">
        <f>Original!PK135</f>
        <v>5</v>
      </c>
      <c r="BI134" s="1">
        <f>Original!PL135</f>
        <v>4</v>
      </c>
      <c r="BJ134" s="1">
        <f>Original!PM135</f>
        <v>4</v>
      </c>
      <c r="BK134" s="1">
        <f t="shared" si="2"/>
        <v>4.666666667</v>
      </c>
      <c r="BL134" s="1">
        <f>Original!QW135</f>
        <v>5</v>
      </c>
      <c r="BM134" s="1">
        <f>Original!QX135</f>
        <v>5</v>
      </c>
      <c r="BN134" s="1">
        <f>Original!QY135</f>
        <v>5</v>
      </c>
      <c r="BO134" s="1">
        <f>Original!QZ135</f>
        <v>5</v>
      </c>
      <c r="BP134" s="1">
        <f>Original!RA135</f>
        <v>3</v>
      </c>
      <c r="BQ134" s="1">
        <f>Original!RB135</f>
        <v>3</v>
      </c>
      <c r="BR134" s="1">
        <f t="shared" si="3"/>
        <v>4.333333333</v>
      </c>
      <c r="BS134" s="1">
        <f>Original!YI135</f>
        <v>5</v>
      </c>
      <c r="BT134" s="1">
        <f>Original!YJ135</f>
        <v>5</v>
      </c>
      <c r="BU134" s="1">
        <f>Original!YK135</f>
        <v>5</v>
      </c>
      <c r="BV134" s="1">
        <f>Original!YL135</f>
        <v>5</v>
      </c>
      <c r="BW134" s="1">
        <f>Original!YM135</f>
        <v>4</v>
      </c>
      <c r="BX134" s="1">
        <f>Original!YN135</f>
        <v>4</v>
      </c>
      <c r="BY134" s="1">
        <f t="shared" si="4"/>
        <v>4.666666667</v>
      </c>
      <c r="BZ134" s="1">
        <f>Original!ZF135</f>
        <v>4</v>
      </c>
      <c r="CA134" s="1">
        <f>Original!ZG135</f>
        <v>4</v>
      </c>
      <c r="CB134" s="1">
        <f>Original!ZH135</f>
        <v>5</v>
      </c>
      <c r="CC134" s="1">
        <f>Original!ZI135</f>
        <v>5</v>
      </c>
      <c r="CD134" s="1">
        <f>Original!ZJ135</f>
        <v>5</v>
      </c>
      <c r="CE134" s="1">
        <f>Original!ZK135</f>
        <v>5</v>
      </c>
      <c r="CF134" s="1">
        <f t="shared" si="5"/>
        <v>4.666666667</v>
      </c>
      <c r="CG134" s="1">
        <f>Original!XW135</f>
        <v>5</v>
      </c>
      <c r="CH134" s="1">
        <f>Original!XX135</f>
        <v>4</v>
      </c>
      <c r="CI134" s="1">
        <f>IF(Original!XX135=1,5,IF(Original!XX135=2,4,IF(Original!XX135=3,3,IF(Original!XX135=4,2,IF(Original!XX135=5,1,".")))))</f>
        <v>2</v>
      </c>
      <c r="CJ134" s="1">
        <f>IF(Original!XY135=1,5,IF(Original!XY135=2,4,IF(Original!XY135=3,3,IF(Original!XY135=4,2,IF(Original!XY135=5,1,".")))))</f>
        <v>5</v>
      </c>
      <c r="CK134" s="1">
        <f>IF(Original!XZ135=1,5,IF(Original!XZ135=2,4,IF(Original!XZ135=3,3,IF(Original!XZ135=4,2,IF(Original!XZ135=5,1,".")))))</f>
        <v>4</v>
      </c>
      <c r="CL134" s="1">
        <f>Original!YA135</f>
        <v>3</v>
      </c>
      <c r="CM134" s="1">
        <f>Original!YB135</f>
        <v>5</v>
      </c>
      <c r="CN134" s="1">
        <f>Original!YC135</f>
        <v>5</v>
      </c>
      <c r="CO134" s="1">
        <f>IF(Original!YD135=1,5,IF(Original!YD135=2,4,IF(Original!YD135=3,3,IF(Original!YD135=4,2,IF(Original!YD135=5,1,".")))))</f>
        <v>2</v>
      </c>
      <c r="CP134" s="1">
        <f>IF(Original!YE135=1,5,IF(Original!YE135=2,4,IF(Original!YE135=3,3,IF(Original!YE135=4,2,IF(Original!YE135=5,1,".")))))</f>
        <v>5</v>
      </c>
      <c r="CQ134" s="1">
        <f>IF(Original!YF135=1,5,IF(Original!YF135=2,4,IF(Original!YF135=3,3,IF(Original!YF135=4,2,IF(Original!YF135=5,1,".")))))</f>
        <v>5</v>
      </c>
      <c r="CR134" s="1">
        <f>IF(Original!YG135=1,5,IF(Original!YG135=2,4,IF(Original!YG135=3,3,IF(Original!YG135=4,2,IF(Original!YG135=5,1,".")))))</f>
        <v>5</v>
      </c>
      <c r="CS134" s="1">
        <f t="shared" si="6"/>
        <v>4.166666667</v>
      </c>
      <c r="CT134" s="1">
        <f>Original!YS135</f>
        <v>4</v>
      </c>
      <c r="CU134" s="1">
        <f>IF(Original!YT135=1,5,IF(Original!YT135=2,4,IF(Original!YT135=3,3,IF(Original!YT135=4,2,IF(Original!YT135=5,1,".")))))</f>
        <v>5</v>
      </c>
      <c r="CV134" s="1">
        <f>Original!YU135</f>
        <v>4</v>
      </c>
      <c r="CW134" s="1">
        <f>Original!YV135</f>
        <v>4</v>
      </c>
      <c r="CX134" s="1">
        <f>Original!YW135</f>
        <v>4</v>
      </c>
      <c r="CY134" s="1">
        <f>Original!YX135</f>
        <v>5</v>
      </c>
      <c r="CZ134" s="1">
        <f>IF(Original!YY135=1,5,IF(Original!YY135=2,4,IF(Original!YY135=3,3,IF(Original!YY135=4,2,IF(Original!YY135=5,1,".")))))</f>
        <v>5</v>
      </c>
      <c r="DA134" s="1">
        <f>Original!YZ135</f>
        <v>5</v>
      </c>
      <c r="DB134" s="1">
        <f>Original!ZA135</f>
        <v>5</v>
      </c>
      <c r="DC134" s="1">
        <f>Original!ZB135</f>
        <v>5</v>
      </c>
      <c r="DD134" s="1">
        <f>Original!ZC135</f>
        <v>4</v>
      </c>
      <c r="DE134" s="1">
        <f>Original!ZD135</f>
        <v>4</v>
      </c>
      <c r="DF134" s="1">
        <f>IF(Original!ZE135=1,5,IF(Original!ZE135=2,4,IF(Original!ZE135=3,3,IF(Original!ZE135=4,2,IF(Original!ZE135=5,1,".")))))</f>
        <v>4</v>
      </c>
      <c r="DG134" s="1">
        <f t="shared" si="7"/>
        <v>4.461538462</v>
      </c>
    </row>
    <row r="135" ht="15.75" customHeight="1">
      <c r="A135" s="1">
        <v>134.0</v>
      </c>
      <c r="B135" s="1">
        <f>IF(Original!A136="EFT 1 cue",1,IF(Original!A136="ERT 1 cue",2,IF(Original!A136="EFT 3 cue",3,IF(Original!A136="ERT 3 cue",4))))</f>
        <v>4</v>
      </c>
      <c r="C135" s="1">
        <f>Original!C136</f>
        <v>3</v>
      </c>
      <c r="D135" s="1">
        <f>Original!D136</f>
        <v>2</v>
      </c>
      <c r="E135" s="1">
        <f>Original!J136</f>
        <v>0.00948</v>
      </c>
      <c r="F135" s="1">
        <f>Original!K136</f>
        <v>-4.658570963</v>
      </c>
      <c r="G135" s="1">
        <f>Original!L136</f>
        <v>0</v>
      </c>
      <c r="H135" s="1">
        <f>Original!M136</f>
        <v>0.0232</v>
      </c>
      <c r="I135" s="1">
        <f>Original!N136</f>
        <v>-3.763603</v>
      </c>
      <c r="J135" s="1">
        <f>Original!O136</f>
        <v>0</v>
      </c>
      <c r="K135" s="1">
        <f>Original!R136</f>
        <v>99.22</v>
      </c>
      <c r="L135" s="1">
        <f>Original!S136</f>
        <v>99.22</v>
      </c>
      <c r="M135" s="1">
        <f>Original!T136</f>
        <v>69.54</v>
      </c>
      <c r="N135" s="1">
        <f>Original!U136</f>
        <v>2.34</v>
      </c>
      <c r="O135" s="1">
        <f>Original!V136</f>
        <v>0.78</v>
      </c>
      <c r="P135" s="1">
        <f>Original!W136</f>
        <v>0.78</v>
      </c>
      <c r="Q135" s="1">
        <f>Original!X136</f>
        <v>0.78</v>
      </c>
      <c r="R135" s="1">
        <f>Original!AA136</f>
        <v>63</v>
      </c>
      <c r="S135" s="1">
        <f>Original!AC136</f>
        <v>171</v>
      </c>
      <c r="T135" s="1">
        <f>Original!AK136</f>
        <v>30.28798</v>
      </c>
      <c r="U135" s="1">
        <f>Original!AM136</f>
        <v>1</v>
      </c>
      <c r="V135" s="1">
        <f>Original!AN136</f>
        <v>1</v>
      </c>
      <c r="W135" s="1">
        <f>Original!AS136</f>
        <v>2</v>
      </c>
      <c r="X135" s="1">
        <f>Original!AW136</f>
        <v>2</v>
      </c>
      <c r="Y135" s="1">
        <f>Original!AX136</f>
        <v>0</v>
      </c>
      <c r="Z135" s="1">
        <f>Original!AY136</f>
        <v>0</v>
      </c>
      <c r="AA135" s="1">
        <f>Original!AZ136</f>
        <v>1</v>
      </c>
      <c r="AB135" s="1">
        <f>Original!BA136</f>
        <v>2</v>
      </c>
      <c r="AC135" s="1">
        <f>Original!BB136</f>
        <v>0</v>
      </c>
      <c r="AD135" s="1">
        <f>Original!BC136</f>
        <v>0</v>
      </c>
      <c r="AE135" s="1">
        <f>Original!BD136</f>
        <v>1</v>
      </c>
      <c r="AF135" s="1">
        <f>Original!BE136</f>
        <v>7</v>
      </c>
      <c r="AG135" s="1">
        <f>Original!BF136</f>
        <v>3</v>
      </c>
      <c r="AH135" s="1">
        <f>Original!BJ136</f>
        <v>3</v>
      </c>
      <c r="AI135" s="1">
        <f>Original!BW136</f>
        <v>7</v>
      </c>
      <c r="AJ135" s="1">
        <f>Original!BZ136</f>
        <v>6</v>
      </c>
      <c r="AK135" s="1">
        <f>Original!CC136</f>
        <v>5</v>
      </c>
      <c r="AL135" s="1">
        <f>Original!CD136</f>
        <v>2</v>
      </c>
      <c r="AM135" s="1">
        <f>Original!CF136</f>
        <v>26</v>
      </c>
      <c r="AN135" s="1"/>
      <c r="AO135" s="1">
        <f>Original!CO136</f>
        <v>1</v>
      </c>
      <c r="AP135" s="1">
        <f>Original!KP136</f>
        <v>5</v>
      </c>
      <c r="AQ135" s="1">
        <f>Original!KQ136</f>
        <v>5</v>
      </c>
      <c r="AR135" s="1">
        <f>Original!LD136</f>
        <v>5</v>
      </c>
      <c r="AS135" s="1">
        <f>Original!LE136</f>
        <v>5</v>
      </c>
      <c r="AT135" s="1">
        <f>Original!LR136</f>
        <v>5</v>
      </c>
      <c r="AU135" s="1">
        <f>Original!LS136</f>
        <v>5</v>
      </c>
      <c r="AV135" s="1">
        <f>Original!MF136</f>
        <v>5</v>
      </c>
      <c r="AW135" s="1">
        <f>Original!MG136</f>
        <v>5</v>
      </c>
      <c r="AX135" s="1">
        <f>Original!MT136</f>
        <v>5</v>
      </c>
      <c r="AY135" s="1">
        <f>Original!MU136</f>
        <v>5</v>
      </c>
      <c r="AZ135" s="1">
        <f>Original!NH136</f>
        <v>5</v>
      </c>
      <c r="BA135" s="1">
        <f>Original!NI136</f>
        <v>5</v>
      </c>
      <c r="BB135" s="1">
        <f>Original!NV136</f>
        <v>5</v>
      </c>
      <c r="BC135" s="1">
        <f>Original!NW136</f>
        <v>5</v>
      </c>
      <c r="BD135" s="1">
        <f t="shared" si="1"/>
        <v>5</v>
      </c>
      <c r="BE135" s="1">
        <f>Original!PH136</f>
        <v>5</v>
      </c>
      <c r="BF135" s="1">
        <f>Original!PI136</f>
        <v>5</v>
      </c>
      <c r="BG135" s="1">
        <f>Original!PJ136</f>
        <v>5</v>
      </c>
      <c r="BH135" s="1">
        <f>Original!PK136</f>
        <v>5</v>
      </c>
      <c r="BI135" s="1">
        <f>Original!PL136</f>
        <v>5</v>
      </c>
      <c r="BJ135" s="1">
        <f>Original!PM136</f>
        <v>5</v>
      </c>
      <c r="BK135" s="1">
        <f t="shared" si="2"/>
        <v>5</v>
      </c>
      <c r="BL135" s="1">
        <f>Original!QW136</f>
        <v>5</v>
      </c>
      <c r="BM135" s="1">
        <f>Original!QX136</f>
        <v>5</v>
      </c>
      <c r="BN135" s="1">
        <f>Original!QY136</f>
        <v>5</v>
      </c>
      <c r="BO135" s="1">
        <f>Original!QZ136</f>
        <v>5</v>
      </c>
      <c r="BP135" s="1">
        <f>Original!RA136</f>
        <v>5</v>
      </c>
      <c r="BQ135" s="1">
        <f>Original!RB136</f>
        <v>5</v>
      </c>
      <c r="BR135" s="1">
        <f t="shared" si="3"/>
        <v>5</v>
      </c>
      <c r="BS135" s="1">
        <f>Original!YI136</f>
        <v>5</v>
      </c>
      <c r="BT135" s="1">
        <f>Original!YJ136</f>
        <v>5</v>
      </c>
      <c r="BU135" s="1">
        <f>Original!YK136</f>
        <v>4</v>
      </c>
      <c r="BV135" s="1">
        <f>Original!YL136</f>
        <v>4</v>
      </c>
      <c r="BW135" s="1">
        <f>Original!YM136</f>
        <v>3</v>
      </c>
      <c r="BX135" s="1">
        <f>Original!YN136</f>
        <v>3</v>
      </c>
      <c r="BY135" s="1">
        <f t="shared" si="4"/>
        <v>4</v>
      </c>
      <c r="BZ135" s="1">
        <f>Original!ZF136</f>
        <v>5</v>
      </c>
      <c r="CA135" s="1">
        <f>Original!ZG136</f>
        <v>5</v>
      </c>
      <c r="CB135" s="1">
        <f>Original!ZH136</f>
        <v>5</v>
      </c>
      <c r="CC135" s="1">
        <f>Original!ZI136</f>
        <v>5</v>
      </c>
      <c r="CD135" s="1">
        <f>Original!ZJ136</f>
        <v>5</v>
      </c>
      <c r="CE135" s="1">
        <f>Original!ZK136</f>
        <v>4</v>
      </c>
      <c r="CF135" s="1">
        <f t="shared" si="5"/>
        <v>4.833333333</v>
      </c>
      <c r="CG135" s="1">
        <f>Original!XW136</f>
        <v>5</v>
      </c>
      <c r="CH135" s="1">
        <f>Original!XX136</f>
        <v>5</v>
      </c>
      <c r="CI135" s="1">
        <f>IF(Original!XX136=1,5,IF(Original!XX136=2,4,IF(Original!XX136=3,3,IF(Original!XX136=4,2,IF(Original!XX136=5,1,".")))))</f>
        <v>1</v>
      </c>
      <c r="CJ135" s="1">
        <f>IF(Original!XY136=1,5,IF(Original!XY136=2,4,IF(Original!XY136=3,3,IF(Original!XY136=4,2,IF(Original!XY136=5,1,".")))))</f>
        <v>4</v>
      </c>
      <c r="CK135" s="1">
        <f>IF(Original!XZ136=1,5,IF(Original!XZ136=2,4,IF(Original!XZ136=3,3,IF(Original!XZ136=4,2,IF(Original!XZ136=5,1,".")))))</f>
        <v>4</v>
      </c>
      <c r="CL135" s="1">
        <f>Original!YA136</f>
        <v>1</v>
      </c>
      <c r="CM135" s="1">
        <f>Original!YB136</f>
        <v>5</v>
      </c>
      <c r="CN135" s="1">
        <f>Original!YC136</f>
        <v>4</v>
      </c>
      <c r="CO135" s="1">
        <f>IF(Original!YD136=1,5,IF(Original!YD136=2,4,IF(Original!YD136=3,3,IF(Original!YD136=4,2,IF(Original!YD136=5,1,".")))))</f>
        <v>4</v>
      </c>
      <c r="CP135" s="1">
        <f>IF(Original!YE136=1,5,IF(Original!YE136=2,4,IF(Original!YE136=3,3,IF(Original!YE136=4,2,IF(Original!YE136=5,1,".")))))</f>
        <v>4</v>
      </c>
      <c r="CQ135" s="1">
        <f>IF(Original!YF136=1,5,IF(Original!YF136=2,4,IF(Original!YF136=3,3,IF(Original!YF136=4,2,IF(Original!YF136=5,1,".")))))</f>
        <v>5</v>
      </c>
      <c r="CR135" s="1">
        <f>IF(Original!YG136=1,5,IF(Original!YG136=2,4,IF(Original!YG136=3,3,IF(Original!YG136=4,2,IF(Original!YG136=5,1,".")))))</f>
        <v>5</v>
      </c>
      <c r="CS135" s="1">
        <f t="shared" si="6"/>
        <v>3.916666667</v>
      </c>
      <c r="CT135" s="1">
        <f>Original!YS136</f>
        <v>4</v>
      </c>
      <c r="CU135" s="1">
        <f>IF(Original!YT136=1,5,IF(Original!YT136=2,4,IF(Original!YT136=3,3,IF(Original!YT136=4,2,IF(Original!YT136=5,1,".")))))</f>
        <v>1</v>
      </c>
      <c r="CV135" s="1">
        <f>Original!YU136</f>
        <v>5</v>
      </c>
      <c r="CW135" s="1">
        <f>Original!YV136</f>
        <v>5</v>
      </c>
      <c r="CX135" s="1">
        <f>Original!YW136</f>
        <v>5</v>
      </c>
      <c r="CY135" s="1">
        <f>Original!YX136</f>
        <v>5</v>
      </c>
      <c r="CZ135" s="1">
        <f>IF(Original!YY136=1,5,IF(Original!YY136=2,4,IF(Original!YY136=3,3,IF(Original!YY136=4,2,IF(Original!YY136=5,1,".")))))</f>
        <v>4</v>
      </c>
      <c r="DA135" s="1">
        <f>Original!YZ136</f>
        <v>5</v>
      </c>
      <c r="DB135" s="1">
        <f>Original!ZA136</f>
        <v>5</v>
      </c>
      <c r="DC135" s="1">
        <f>Original!ZB136</f>
        <v>5</v>
      </c>
      <c r="DD135" s="1">
        <f>Original!ZC136</f>
        <v>5</v>
      </c>
      <c r="DE135" s="1">
        <f>Original!ZD136</f>
        <v>5</v>
      </c>
      <c r="DF135" s="1">
        <f>IF(Original!ZE136=1,5,IF(Original!ZE136=2,4,IF(Original!ZE136=3,3,IF(Original!ZE136=4,2,IF(Original!ZE136=5,1,".")))))</f>
        <v>4</v>
      </c>
      <c r="DG135" s="1">
        <f t="shared" si="7"/>
        <v>4.461538462</v>
      </c>
    </row>
    <row r="136" ht="15.75" customHeight="1">
      <c r="A136" s="1">
        <v>135.0</v>
      </c>
      <c r="B136" s="1">
        <f>IF(Original!A137="EFT 1 cue",1,IF(Original!A137="ERT 1 cue",2,IF(Original!A137="EFT 3 cue",3,IF(Original!A137="ERT 3 cue",4))))</f>
        <v>4</v>
      </c>
      <c r="C136" s="1">
        <f>Original!C137</f>
        <v>3</v>
      </c>
      <c r="D136" s="1">
        <f>Original!D137</f>
        <v>2</v>
      </c>
      <c r="E136" s="1">
        <f>Original!J137</f>
        <v>0.03955</v>
      </c>
      <c r="F136" s="1">
        <f>Original!K137</f>
        <v>-3.230189585</v>
      </c>
      <c r="G136" s="1">
        <f>Original!L137</f>
        <v>0</v>
      </c>
      <c r="H136" s="1">
        <f>Original!M137</f>
        <v>0.00194</v>
      </c>
      <c r="I136" s="1">
        <f>Original!N137</f>
        <v>-6.245067306</v>
      </c>
      <c r="J136" s="1">
        <f>Original!O137</f>
        <v>0</v>
      </c>
      <c r="K136" s="1">
        <f>Original!R137</f>
        <v>99.22</v>
      </c>
      <c r="L136" s="1">
        <f>Original!S137</f>
        <v>97.66</v>
      </c>
      <c r="M136" s="1">
        <f>Original!T137</f>
        <v>49.22</v>
      </c>
      <c r="N136" s="1">
        <f>Original!U137</f>
        <v>24.22</v>
      </c>
      <c r="O136" s="1">
        <f>Original!V137</f>
        <v>22.66</v>
      </c>
      <c r="P136" s="1">
        <f>Original!W137</f>
        <v>24.22</v>
      </c>
      <c r="Q136" s="1">
        <f>Original!X137</f>
        <v>5.46</v>
      </c>
      <c r="R136" s="1">
        <f>Original!AA137</f>
        <v>69</v>
      </c>
      <c r="S136" s="1">
        <f>Original!AC137</f>
        <v>300</v>
      </c>
      <c r="T136" s="1">
        <f>Original!AK137</f>
        <v>44.29742</v>
      </c>
      <c r="U136" s="1">
        <f>Original!AM137</f>
        <v>1</v>
      </c>
      <c r="V136" s="1">
        <f>Original!AN137</f>
        <v>1</v>
      </c>
      <c r="W136" s="1">
        <f>Original!AS137</f>
        <v>2</v>
      </c>
      <c r="X136" s="1">
        <f>Original!AW137</f>
        <v>1</v>
      </c>
      <c r="Y136" s="1">
        <f>Original!AX137</f>
        <v>2</v>
      </c>
      <c r="Z136" s="1">
        <f>Original!AY137</f>
        <v>1</v>
      </c>
      <c r="AA136" s="1">
        <f>Original!AZ137</f>
        <v>1</v>
      </c>
      <c r="AB136" s="1">
        <f>Original!BA137</f>
        <v>1</v>
      </c>
      <c r="AC136" s="1">
        <f>Original!BB137</f>
        <v>1</v>
      </c>
      <c r="AD136" s="1">
        <f>Original!BC137</f>
        <v>1</v>
      </c>
      <c r="AE136" s="1">
        <f>Original!BD137</f>
        <v>1</v>
      </c>
      <c r="AF136" s="1">
        <f>Original!BE137</f>
        <v>7</v>
      </c>
      <c r="AG136" s="1">
        <f>Original!BF137</f>
        <v>3</v>
      </c>
      <c r="AH136" s="1">
        <f>Original!BJ137</f>
        <v>1</v>
      </c>
      <c r="AI136" s="1">
        <f>Original!BW137</f>
        <v>4</v>
      </c>
      <c r="AJ136" s="1">
        <f>Original!BZ137</f>
        <v>7</v>
      </c>
      <c r="AK136" s="1">
        <f>Original!CC137</f>
        <v>8</v>
      </c>
      <c r="AL136" s="1">
        <f>Original!CD137</f>
        <v>1</v>
      </c>
      <c r="AM136" s="1">
        <f>Original!CF137</f>
        <v>26</v>
      </c>
      <c r="AN136" s="1"/>
      <c r="AO136" s="1">
        <f>Original!CO137</f>
        <v>1</v>
      </c>
      <c r="AP136" s="1">
        <f>Original!KP137</f>
        <v>4</v>
      </c>
      <c r="AQ136" s="1">
        <f>Original!KQ137</f>
        <v>4</v>
      </c>
      <c r="AR136" s="1">
        <f>Original!LD137</f>
        <v>4</v>
      </c>
      <c r="AS136" s="1">
        <f>Original!LE137</f>
        <v>4</v>
      </c>
      <c r="AT136" s="1">
        <f>Original!LR137</f>
        <v>4</v>
      </c>
      <c r="AU136" s="1">
        <f>Original!LS137</f>
        <v>4</v>
      </c>
      <c r="AV136" s="1">
        <f>Original!MF137</f>
        <v>5</v>
      </c>
      <c r="AW136" s="1">
        <f>Original!MG137</f>
        <v>5</v>
      </c>
      <c r="AX136" s="1">
        <f>Original!MT137</f>
        <v>4</v>
      </c>
      <c r="AY136" s="1">
        <f>Original!MU137</f>
        <v>4</v>
      </c>
      <c r="AZ136" s="1">
        <f>Original!NH137</f>
        <v>4</v>
      </c>
      <c r="BA136" s="1">
        <f>Original!NI137</f>
        <v>4</v>
      </c>
      <c r="BB136" s="1">
        <f>Original!NV137</f>
        <v>4</v>
      </c>
      <c r="BC136" s="1">
        <f>Original!NW137</f>
        <v>4</v>
      </c>
      <c r="BD136" s="1">
        <f t="shared" si="1"/>
        <v>4.153846154</v>
      </c>
      <c r="BE136" s="1">
        <f>Original!PH137</f>
        <v>3</v>
      </c>
      <c r="BF136" s="1">
        <f>Original!PI137</f>
        <v>3</v>
      </c>
      <c r="BG136" s="1">
        <f>Original!PJ137</f>
        <v>3</v>
      </c>
      <c r="BH136" s="1">
        <f>Original!PK137</f>
        <v>3</v>
      </c>
      <c r="BI136" s="1">
        <f>Original!PL137</f>
        <v>3</v>
      </c>
      <c r="BJ136" s="1">
        <f>Original!PM137</f>
        <v>3</v>
      </c>
      <c r="BK136" s="1">
        <f t="shared" si="2"/>
        <v>3</v>
      </c>
      <c r="BL136" s="1">
        <f>Original!QW137</f>
        <v>4</v>
      </c>
      <c r="BM136" s="1">
        <f>Original!QX137</f>
        <v>4</v>
      </c>
      <c r="BN136" s="1">
        <f>Original!QY137</f>
        <v>4</v>
      </c>
      <c r="BO136" s="1">
        <f>Original!QZ137</f>
        <v>4</v>
      </c>
      <c r="BP136" s="1">
        <f>Original!RA137</f>
        <v>4</v>
      </c>
      <c r="BQ136" s="1">
        <f>Original!RB137</f>
        <v>4</v>
      </c>
      <c r="BR136" s="1">
        <f t="shared" si="3"/>
        <v>4</v>
      </c>
      <c r="BS136" s="1">
        <f>Original!YI137</f>
        <v>4</v>
      </c>
      <c r="BT136" s="1">
        <f>Original!YJ137</f>
        <v>4</v>
      </c>
      <c r="BU136" s="1">
        <f>Original!YK137</f>
        <v>4</v>
      </c>
      <c r="BV136" s="1">
        <f>Original!YL137</f>
        <v>4</v>
      </c>
      <c r="BW136" s="1">
        <f>Original!YM137</f>
        <v>4</v>
      </c>
      <c r="BX136" s="1">
        <f>Original!YN137</f>
        <v>4</v>
      </c>
      <c r="BY136" s="1">
        <f t="shared" si="4"/>
        <v>4</v>
      </c>
      <c r="BZ136" s="1">
        <f>Original!ZF137</f>
        <v>4</v>
      </c>
      <c r="CA136" s="1">
        <f>Original!ZG137</f>
        <v>4</v>
      </c>
      <c r="CB136" s="1">
        <f>Original!ZH137</f>
        <v>4</v>
      </c>
      <c r="CC136" s="1">
        <f>Original!ZI137</f>
        <v>4</v>
      </c>
      <c r="CD136" s="1">
        <f>Original!ZJ137</f>
        <v>4</v>
      </c>
      <c r="CE136" s="1">
        <f>Original!ZK137</f>
        <v>4</v>
      </c>
      <c r="CF136" s="1">
        <f t="shared" si="5"/>
        <v>4</v>
      </c>
      <c r="CG136" s="1">
        <f>Original!XW137</f>
        <v>2</v>
      </c>
      <c r="CH136" s="1">
        <f>Original!XX137</f>
        <v>2</v>
      </c>
      <c r="CI136" s="1">
        <f>IF(Original!XX137=1,5,IF(Original!XX137=2,4,IF(Original!XX137=3,3,IF(Original!XX137=4,2,IF(Original!XX137=5,1,".")))))</f>
        <v>4</v>
      </c>
      <c r="CJ136" s="1">
        <f>IF(Original!XY137=1,5,IF(Original!XY137=2,4,IF(Original!XY137=3,3,IF(Original!XY137=4,2,IF(Original!XY137=5,1,".")))))</f>
        <v>2</v>
      </c>
      <c r="CK136" s="1">
        <f>IF(Original!XZ137=1,5,IF(Original!XZ137=2,4,IF(Original!XZ137=3,3,IF(Original!XZ137=4,2,IF(Original!XZ137=5,1,".")))))</f>
        <v>2</v>
      </c>
      <c r="CL136" s="1">
        <f>Original!YA137</f>
        <v>4</v>
      </c>
      <c r="CM136" s="1">
        <f>Original!YB137</f>
        <v>2</v>
      </c>
      <c r="CN136" s="1">
        <f>Original!YC137</f>
        <v>2</v>
      </c>
      <c r="CO136" s="1">
        <f>IF(Original!YD137=1,5,IF(Original!YD137=2,4,IF(Original!YD137=3,3,IF(Original!YD137=4,2,IF(Original!YD137=5,1,".")))))</f>
        <v>4</v>
      </c>
      <c r="CP136" s="1">
        <f>IF(Original!YE137=1,5,IF(Original!YE137=2,4,IF(Original!YE137=3,3,IF(Original!YE137=4,2,IF(Original!YE137=5,1,".")))))</f>
        <v>2</v>
      </c>
      <c r="CQ136" s="1">
        <f>IF(Original!YF137=1,5,IF(Original!YF137=2,4,IF(Original!YF137=3,3,IF(Original!YF137=4,2,IF(Original!YF137=5,1,".")))))</f>
        <v>2</v>
      </c>
      <c r="CR136" s="1">
        <f>IF(Original!YG137=1,5,IF(Original!YG137=2,4,IF(Original!YG137=3,3,IF(Original!YG137=4,2,IF(Original!YG137=5,1,".")))))</f>
        <v>2</v>
      </c>
      <c r="CS136" s="1">
        <f t="shared" si="6"/>
        <v>2.5</v>
      </c>
      <c r="CT136" s="1">
        <f>Original!YS137</f>
        <v>2</v>
      </c>
      <c r="CU136" s="1">
        <f>IF(Original!YT137=1,5,IF(Original!YT137=2,4,IF(Original!YT137=3,3,IF(Original!YT137=4,2,IF(Original!YT137=5,1,".")))))</f>
        <v>2</v>
      </c>
      <c r="CV136" s="1">
        <f>Original!YU137</f>
        <v>2</v>
      </c>
      <c r="CW136" s="1">
        <f>Original!YV137</f>
        <v>4</v>
      </c>
      <c r="CX136" s="1">
        <f>Original!YW137</f>
        <v>4</v>
      </c>
      <c r="CY136" s="1">
        <f>Original!YX137</f>
        <v>4</v>
      </c>
      <c r="CZ136" s="1">
        <f>IF(Original!YY137=1,5,IF(Original!YY137=2,4,IF(Original!YY137=3,3,IF(Original!YY137=4,2,IF(Original!YY137=5,1,".")))))</f>
        <v>2</v>
      </c>
      <c r="DA136" s="1">
        <f>Original!YZ137</f>
        <v>4</v>
      </c>
      <c r="DB136" s="1">
        <f>Original!ZA137</f>
        <v>4</v>
      </c>
      <c r="DC136" s="1">
        <f>Original!ZB137</f>
        <v>2</v>
      </c>
      <c r="DD136" s="1">
        <f>Original!ZC137</f>
        <v>3</v>
      </c>
      <c r="DE136" s="1">
        <f>Original!ZD137</f>
        <v>4</v>
      </c>
      <c r="DF136" s="1">
        <f>IF(Original!ZE137=1,5,IF(Original!ZE137=2,4,IF(Original!ZE137=3,3,IF(Original!ZE137=4,2,IF(Original!ZE137=5,1,".")))))</f>
        <v>2</v>
      </c>
      <c r="DG136" s="1">
        <f t="shared" si="7"/>
        <v>3</v>
      </c>
    </row>
    <row r="137" ht="15.75" customHeight="1">
      <c r="A137" s="1">
        <v>136.0</v>
      </c>
      <c r="B137" s="1">
        <f>IF(Original!A138="EFT 1 cue",1,IF(Original!A138="ERT 1 cue",2,IF(Original!A138="EFT 3 cue",3,IF(Original!A138="ERT 3 cue",4))))</f>
        <v>4</v>
      </c>
      <c r="C137" s="1">
        <f>Original!C138</f>
        <v>3</v>
      </c>
      <c r="D137" s="1">
        <f>Original!D138</f>
        <v>2</v>
      </c>
      <c r="E137" s="1">
        <f>Original!J138</f>
        <v>0.00335</v>
      </c>
      <c r="F137" s="1">
        <f>Original!K138</f>
        <v>-5.698794933</v>
      </c>
      <c r="G137" s="1">
        <f>Original!L138</f>
        <v>0</v>
      </c>
      <c r="H137" s="1">
        <f>Original!M138</f>
        <v>0.00194</v>
      </c>
      <c r="I137" s="1">
        <f>Original!N138</f>
        <v>-6.245067306</v>
      </c>
      <c r="J137" s="1">
        <f>Original!O138</f>
        <v>0</v>
      </c>
      <c r="K137" s="1">
        <f>Original!R138</f>
        <v>95.32</v>
      </c>
      <c r="L137" s="1">
        <f>Original!S138</f>
        <v>88.28</v>
      </c>
      <c r="M137" s="1">
        <f>Original!T138</f>
        <v>52.34</v>
      </c>
      <c r="N137" s="1">
        <f>Original!U138</f>
        <v>82.04</v>
      </c>
      <c r="O137" s="1">
        <f>Original!V138</f>
        <v>38.28</v>
      </c>
      <c r="P137" s="1">
        <f>Original!W138</f>
        <v>19.54</v>
      </c>
      <c r="Q137" s="1">
        <f>Original!X138</f>
        <v>24.22</v>
      </c>
      <c r="R137" s="1">
        <f>Original!AA138</f>
        <v>69</v>
      </c>
      <c r="S137" s="1">
        <f>Original!AC138</f>
        <v>220</v>
      </c>
      <c r="T137" s="1">
        <f>Original!AK138</f>
        <v>32.48477</v>
      </c>
      <c r="U137" s="1">
        <f>Original!AM138</f>
        <v>1</v>
      </c>
      <c r="V137" s="1">
        <f>Original!AN138</f>
        <v>1</v>
      </c>
      <c r="W137" s="1">
        <f>Original!AS138</f>
        <v>2</v>
      </c>
      <c r="X137" s="1">
        <f>Original!AW138</f>
        <v>1</v>
      </c>
      <c r="Y137" s="1">
        <f>Original!AX138</f>
        <v>1</v>
      </c>
      <c r="Z137" s="1">
        <f>Original!AY138</f>
        <v>2</v>
      </c>
      <c r="AA137" s="1">
        <f>Original!AZ138</f>
        <v>0</v>
      </c>
      <c r="AB137" s="1">
        <f>Original!BA138</f>
        <v>1</v>
      </c>
      <c r="AC137" s="1">
        <f>Original!BB138</f>
        <v>1</v>
      </c>
      <c r="AD137" s="1">
        <f>Original!BC138</f>
        <v>0</v>
      </c>
      <c r="AE137" s="1">
        <f>Original!BD138</f>
        <v>1</v>
      </c>
      <c r="AF137" s="1">
        <f>Original!BE138</f>
        <v>6</v>
      </c>
      <c r="AG137" s="1">
        <f>Original!BF138</f>
        <v>2</v>
      </c>
      <c r="AH137" s="1">
        <f>Original!BJ138</f>
        <v>2</v>
      </c>
      <c r="AI137" s="1">
        <f>Original!BW138</f>
        <v>3</v>
      </c>
      <c r="AJ137" s="1">
        <f>Original!BZ138</f>
        <v>6</v>
      </c>
      <c r="AK137" s="1">
        <f>Original!CC138</f>
        <v>7</v>
      </c>
      <c r="AL137" s="1">
        <f>Original!CD138</f>
        <v>2</v>
      </c>
      <c r="AM137" s="1">
        <f>Original!CF138</f>
        <v>23</v>
      </c>
      <c r="AN137" s="1"/>
      <c r="AO137" s="1">
        <f>Original!CO138</f>
        <v>1</v>
      </c>
      <c r="AP137" s="1">
        <f>Original!KP138</f>
        <v>5</v>
      </c>
      <c r="AQ137" s="1">
        <f>Original!KQ138</f>
        <v>5</v>
      </c>
      <c r="AR137" s="1">
        <f>Original!LD138</f>
        <v>5</v>
      </c>
      <c r="AS137" s="1">
        <f>Original!LE138</f>
        <v>5</v>
      </c>
      <c r="AT137" s="1">
        <f>Original!LR138</f>
        <v>5</v>
      </c>
      <c r="AU137" s="1">
        <f>Original!LS138</f>
        <v>5</v>
      </c>
      <c r="AV137" s="1">
        <f>Original!MF138</f>
        <v>5</v>
      </c>
      <c r="AW137" s="1">
        <f>Original!MG138</f>
        <v>5</v>
      </c>
      <c r="AX137" s="1">
        <f>Original!MT138</f>
        <v>5</v>
      </c>
      <c r="AY137" s="1">
        <f>Original!MU138</f>
        <v>5</v>
      </c>
      <c r="AZ137" s="1">
        <f>Original!NH138</f>
        <v>4</v>
      </c>
      <c r="BA137" s="1">
        <f>Original!NI138</f>
        <v>3</v>
      </c>
      <c r="BB137" s="1">
        <f>Original!NV138</f>
        <v>5</v>
      </c>
      <c r="BC137" s="1">
        <f>Original!NW138</f>
        <v>4</v>
      </c>
      <c r="BD137" s="1">
        <f t="shared" si="1"/>
        <v>4.692307692</v>
      </c>
      <c r="BE137" s="1">
        <f>Original!PH138</f>
        <v>5</v>
      </c>
      <c r="BF137" s="1">
        <f>Original!PI138</f>
        <v>5</v>
      </c>
      <c r="BG137" s="1">
        <f>Original!PJ138</f>
        <v>5</v>
      </c>
      <c r="BH137" s="1">
        <f>Original!PK138</f>
        <v>5</v>
      </c>
      <c r="BI137" s="1">
        <f>Original!PL138</f>
        <v>5</v>
      </c>
      <c r="BJ137" s="1">
        <f>Original!PM138</f>
        <v>4</v>
      </c>
      <c r="BK137" s="1">
        <f t="shared" si="2"/>
        <v>4.833333333</v>
      </c>
      <c r="BL137" s="1">
        <f>Original!QW138</f>
        <v>5</v>
      </c>
      <c r="BM137" s="1">
        <f>Original!QX138</f>
        <v>5</v>
      </c>
      <c r="BN137" s="1">
        <f>Original!QY138</f>
        <v>5</v>
      </c>
      <c r="BO137" s="1">
        <f>Original!QZ138</f>
        <v>5</v>
      </c>
      <c r="BP137" s="1">
        <f>Original!RA138</f>
        <v>5</v>
      </c>
      <c r="BQ137" s="1">
        <f>Original!RB138</f>
        <v>5</v>
      </c>
      <c r="BR137" s="1">
        <f t="shared" si="3"/>
        <v>5</v>
      </c>
      <c r="BS137" s="1">
        <f>Original!YI138</f>
        <v>2</v>
      </c>
      <c r="BT137" s="1">
        <f>Original!YJ138</f>
        <v>2</v>
      </c>
      <c r="BU137" s="1">
        <f>Original!YK138</f>
        <v>3</v>
      </c>
      <c r="BV137" s="1">
        <f>Original!YL138</f>
        <v>2</v>
      </c>
      <c r="BW137" s="1">
        <f>Original!YM138</f>
        <v>5</v>
      </c>
      <c r="BX137" s="1">
        <f>Original!YN138</f>
        <v>4</v>
      </c>
      <c r="BY137" s="1">
        <f t="shared" si="4"/>
        <v>3</v>
      </c>
      <c r="BZ137" s="1">
        <f>Original!ZF138</f>
        <v>3</v>
      </c>
      <c r="CA137" s="1">
        <f>Original!ZG138</f>
        <v>2</v>
      </c>
      <c r="CB137" s="1">
        <f>Original!ZH138</f>
        <v>4</v>
      </c>
      <c r="CC137" s="1">
        <f>Original!ZI138</f>
        <v>4</v>
      </c>
      <c r="CD137" s="1">
        <f>Original!ZJ138</f>
        <v>5</v>
      </c>
      <c r="CE137" s="1">
        <f>Original!ZK138</f>
        <v>5</v>
      </c>
      <c r="CF137" s="1">
        <f t="shared" si="5"/>
        <v>3.833333333</v>
      </c>
      <c r="CG137" s="1">
        <f>Original!XW138</f>
        <v>5</v>
      </c>
      <c r="CH137" s="1">
        <f>Original!XX138</f>
        <v>5</v>
      </c>
      <c r="CI137" s="1">
        <f>IF(Original!XX138=1,5,IF(Original!XX138=2,4,IF(Original!XX138=3,3,IF(Original!XX138=4,2,IF(Original!XX138=5,1,".")))))</f>
        <v>1</v>
      </c>
      <c r="CJ137" s="1">
        <f>IF(Original!XY138=1,5,IF(Original!XY138=2,4,IF(Original!XY138=3,3,IF(Original!XY138=4,2,IF(Original!XY138=5,1,".")))))</f>
        <v>5</v>
      </c>
      <c r="CK137" s="1">
        <f>IF(Original!XZ138=1,5,IF(Original!XZ138=2,4,IF(Original!XZ138=3,3,IF(Original!XZ138=4,2,IF(Original!XZ138=5,1,".")))))</f>
        <v>5</v>
      </c>
      <c r="CL137" s="1">
        <f>Original!YA138</f>
        <v>2</v>
      </c>
      <c r="CM137" s="1">
        <f>Original!YB138</f>
        <v>3</v>
      </c>
      <c r="CN137" s="1">
        <f>Original!YC138</f>
        <v>4</v>
      </c>
      <c r="CO137" s="1">
        <f>IF(Original!YD138=1,5,IF(Original!YD138=2,4,IF(Original!YD138=3,3,IF(Original!YD138=4,2,IF(Original!YD138=5,1,".")))))</f>
        <v>1</v>
      </c>
      <c r="CP137" s="1">
        <f>IF(Original!YE138=1,5,IF(Original!YE138=2,4,IF(Original!YE138=3,3,IF(Original!YE138=4,2,IF(Original!YE138=5,1,".")))))</f>
        <v>5</v>
      </c>
      <c r="CQ137" s="1">
        <f>IF(Original!YF138=1,5,IF(Original!YF138=2,4,IF(Original!YF138=3,3,IF(Original!YF138=4,2,IF(Original!YF138=5,1,".")))))</f>
        <v>4</v>
      </c>
      <c r="CR137" s="1">
        <f>IF(Original!YG138=1,5,IF(Original!YG138=2,4,IF(Original!YG138=3,3,IF(Original!YG138=4,2,IF(Original!YG138=5,1,".")))))</f>
        <v>4</v>
      </c>
      <c r="CS137" s="1">
        <f t="shared" si="6"/>
        <v>3.666666667</v>
      </c>
      <c r="CT137" s="1">
        <f>Original!YS138</f>
        <v>4</v>
      </c>
      <c r="CU137" s="1">
        <f>IF(Original!YT138=1,5,IF(Original!YT138=2,4,IF(Original!YT138=3,3,IF(Original!YT138=4,2,IF(Original!YT138=5,1,".")))))</f>
        <v>4</v>
      </c>
      <c r="CV137" s="1">
        <f>Original!YU138</f>
        <v>4</v>
      </c>
      <c r="CW137" s="1">
        <f>Original!YV138</f>
        <v>4</v>
      </c>
      <c r="CX137" s="1">
        <f>Original!YW138</f>
        <v>4</v>
      </c>
      <c r="CY137" s="1">
        <f>Original!YX138</f>
        <v>4</v>
      </c>
      <c r="CZ137" s="1">
        <f>IF(Original!YY138=1,5,IF(Original!YY138=2,4,IF(Original!YY138=3,3,IF(Original!YY138=4,2,IF(Original!YY138=5,1,".")))))</f>
        <v>4</v>
      </c>
      <c r="DA137" s="1">
        <f>Original!YZ138</f>
        <v>4</v>
      </c>
      <c r="DB137" s="1">
        <f>Original!ZA138</f>
        <v>4</v>
      </c>
      <c r="DC137" s="1">
        <f>Original!ZB138</f>
        <v>5</v>
      </c>
      <c r="DD137" s="1">
        <f>Original!ZC138</f>
        <v>4</v>
      </c>
      <c r="DE137" s="1">
        <f>Original!ZD138</f>
        <v>5</v>
      </c>
      <c r="DF137" s="1">
        <f>IF(Original!ZE138=1,5,IF(Original!ZE138=2,4,IF(Original!ZE138=3,3,IF(Original!ZE138=4,2,IF(Original!ZE138=5,1,".")))))</f>
        <v>4</v>
      </c>
      <c r="DG137" s="1">
        <f t="shared" si="7"/>
        <v>4.153846154</v>
      </c>
    </row>
    <row r="138" ht="15.75" customHeight="1">
      <c r="A138" s="1">
        <v>137.0</v>
      </c>
      <c r="B138" s="1">
        <f>IF(Original!A139="EFT 1 cue",1,IF(Original!A139="ERT 1 cue",2,IF(Original!A139="EFT 3 cue",3,IF(Original!A139="ERT 3 cue",4))))</f>
        <v>4</v>
      </c>
      <c r="C138" s="1">
        <f>Original!C139</f>
        <v>3</v>
      </c>
      <c r="D138" s="1">
        <f>Original!D139</f>
        <v>2</v>
      </c>
      <c r="E138" s="1">
        <f>Original!J139</f>
        <v>0.00111</v>
      </c>
      <c r="F138" s="1">
        <f>Original!K139</f>
        <v>-6.803395264</v>
      </c>
      <c r="G138" s="1">
        <f>Original!L139</f>
        <v>0</v>
      </c>
      <c r="H138" s="1">
        <f>Original!M139</f>
        <v>24</v>
      </c>
      <c r="I138" s="1">
        <f>Original!N139</f>
        <v>3.17805383</v>
      </c>
      <c r="J138" s="1">
        <f>Original!O139</f>
        <v>0</v>
      </c>
      <c r="K138" s="1">
        <f>Original!R139</f>
        <v>98.44</v>
      </c>
      <c r="L138" s="1">
        <f>Original!S139</f>
        <v>97.66</v>
      </c>
      <c r="M138" s="1">
        <f>Original!T139</f>
        <v>94.54</v>
      </c>
      <c r="N138" s="1">
        <f>Original!U139</f>
        <v>49.22</v>
      </c>
      <c r="O138" s="1">
        <f>Original!V139</f>
        <v>75.78</v>
      </c>
      <c r="P138" s="1">
        <f>Original!W139</f>
        <v>49.22</v>
      </c>
      <c r="Q138" s="1">
        <f>Original!X139</f>
        <v>10.16</v>
      </c>
      <c r="R138" s="1">
        <f>Original!AA139</f>
        <v>72</v>
      </c>
      <c r="S138" s="1">
        <f>Original!AC139</f>
        <v>231</v>
      </c>
      <c r="T138" s="1">
        <f>Original!AK139</f>
        <v>31.32581</v>
      </c>
      <c r="U138" s="1">
        <f>Original!AM139</f>
        <v>1</v>
      </c>
      <c r="V138" s="1">
        <f>Original!AN139</f>
        <v>0</v>
      </c>
      <c r="W138" s="1">
        <f>Original!AS139</f>
        <v>1</v>
      </c>
      <c r="X138" s="1">
        <f>Original!AW139</f>
        <v>2</v>
      </c>
      <c r="Y138" s="1">
        <f>Original!AX139</f>
        <v>1</v>
      </c>
      <c r="Z138" s="1">
        <f>Original!AY139</f>
        <v>0</v>
      </c>
      <c r="AA138" s="1">
        <f>Original!AZ139</f>
        <v>1</v>
      </c>
      <c r="AB138" s="1">
        <f>Original!BA139</f>
        <v>0</v>
      </c>
      <c r="AC138" s="1">
        <f>Original!BB139</f>
        <v>0</v>
      </c>
      <c r="AD138" s="1">
        <f>Original!BC139</f>
        <v>0</v>
      </c>
      <c r="AE138" s="1">
        <f>Original!BD139</f>
        <v>1</v>
      </c>
      <c r="AF138" s="1">
        <f>Original!BE139</f>
        <v>8</v>
      </c>
      <c r="AG138" s="1">
        <f>Original!BF139</f>
        <v>4</v>
      </c>
      <c r="AH138" s="1">
        <f>Original!BJ139</f>
        <v>4</v>
      </c>
      <c r="AI138" s="1">
        <f>Original!BW139</f>
        <v>4</v>
      </c>
      <c r="AJ138" s="1">
        <f>Original!BZ139</f>
        <v>6</v>
      </c>
      <c r="AK138" s="1">
        <f>Original!CC139</f>
        <v>5</v>
      </c>
      <c r="AL138" s="1">
        <f>Original!CD139</f>
        <v>2</v>
      </c>
      <c r="AM138" s="1">
        <f>Original!CF139</f>
        <v>32</v>
      </c>
      <c r="AN138" s="1"/>
      <c r="AO138" s="1">
        <f>Original!CO139</f>
        <v>1</v>
      </c>
      <c r="AP138" s="1">
        <f>Original!KP139</f>
        <v>5</v>
      </c>
      <c r="AQ138" s="1">
        <f>Original!KQ139</f>
        <v>4</v>
      </c>
      <c r="AR138" s="1">
        <f>Original!LD139</f>
        <v>5</v>
      </c>
      <c r="AS138" s="1">
        <f>Original!LE139</f>
        <v>5</v>
      </c>
      <c r="AT138" s="1">
        <f>Original!LR139</f>
        <v>5</v>
      </c>
      <c r="AU138" s="1">
        <f>Original!LS139</f>
        <v>5</v>
      </c>
      <c r="AV138" s="1">
        <f>Original!MF139</f>
        <v>3</v>
      </c>
      <c r="AW138" s="1">
        <f>Original!MG139</f>
        <v>2</v>
      </c>
      <c r="AX138" s="1">
        <f>Original!MT139</f>
        <v>4</v>
      </c>
      <c r="AY138" s="1">
        <f>Original!MU139</f>
        <v>4</v>
      </c>
      <c r="AZ138" s="1">
        <f>Original!NH139</f>
        <v>5</v>
      </c>
      <c r="BA138" s="1">
        <f>Original!NI139</f>
        <v>5</v>
      </c>
      <c r="BB138" s="1">
        <f>Original!NV139</f>
        <v>5</v>
      </c>
      <c r="BC138" s="1">
        <f>Original!NW139</f>
        <v>4</v>
      </c>
      <c r="BD138" s="1">
        <f t="shared" si="1"/>
        <v>4.307692308</v>
      </c>
      <c r="BE138" s="1">
        <f>Original!PH139</f>
        <v>5</v>
      </c>
      <c r="BF138" s="1">
        <f>Original!PI139</f>
        <v>4</v>
      </c>
      <c r="BG138" s="1">
        <f>Original!PJ139</f>
        <v>4</v>
      </c>
      <c r="BH138" s="1">
        <f>Original!PK139</f>
        <v>4</v>
      </c>
      <c r="BI138" s="1">
        <f>Original!PL139</f>
        <v>5</v>
      </c>
      <c r="BJ138" s="1">
        <f>Original!PM139</f>
        <v>4</v>
      </c>
      <c r="BK138" s="1">
        <f t="shared" si="2"/>
        <v>4.333333333</v>
      </c>
      <c r="BL138" s="1">
        <f>Original!QW139</f>
        <v>5</v>
      </c>
      <c r="BM138" s="1">
        <f>Original!QX139</f>
        <v>5</v>
      </c>
      <c r="BN138" s="1">
        <f>Original!QY139</f>
        <v>4</v>
      </c>
      <c r="BO138" s="1">
        <f>Original!QZ139</f>
        <v>4</v>
      </c>
      <c r="BP138" s="1">
        <f>Original!RA139</f>
        <v>4</v>
      </c>
      <c r="BQ138" s="1">
        <f>Original!RB139</f>
        <v>4</v>
      </c>
      <c r="BR138" s="1">
        <f t="shared" si="3"/>
        <v>4.333333333</v>
      </c>
      <c r="BS138" s="1">
        <f>Original!YI139</f>
        <v>5</v>
      </c>
      <c r="BT138" s="1">
        <f>Original!YJ139</f>
        <v>4</v>
      </c>
      <c r="BU138" s="1">
        <f>Original!YK139</f>
        <v>5</v>
      </c>
      <c r="BV138" s="1">
        <f>Original!YL139</f>
        <v>5</v>
      </c>
      <c r="BW138" s="1">
        <f>Original!YM139</f>
        <v>5</v>
      </c>
      <c r="BX138" s="1">
        <f>Original!YN139</f>
        <v>4</v>
      </c>
      <c r="BY138" s="1">
        <f t="shared" si="4"/>
        <v>4.666666667</v>
      </c>
      <c r="BZ138" s="1">
        <f>Original!ZF139</f>
        <v>5</v>
      </c>
      <c r="CA138" s="1">
        <f>Original!ZG139</f>
        <v>4</v>
      </c>
      <c r="CB138" s="1">
        <f>Original!ZH139</f>
        <v>4</v>
      </c>
      <c r="CC138" s="1">
        <f>Original!ZI139</f>
        <v>4</v>
      </c>
      <c r="CD138" s="1">
        <f>Original!ZJ139</f>
        <v>5</v>
      </c>
      <c r="CE138" s="1">
        <f>Original!ZK139</f>
        <v>4</v>
      </c>
      <c r="CF138" s="1">
        <f t="shared" si="5"/>
        <v>4.333333333</v>
      </c>
      <c r="CG138" s="1">
        <f>Original!XW139</f>
        <v>4</v>
      </c>
      <c r="CH138" s="1">
        <f>Original!XX139</f>
        <v>4</v>
      </c>
      <c r="CI138" s="1">
        <f>IF(Original!XX139=1,5,IF(Original!XX139=2,4,IF(Original!XX139=3,3,IF(Original!XX139=4,2,IF(Original!XX139=5,1,".")))))</f>
        <v>2</v>
      </c>
      <c r="CJ138" s="1">
        <f>IF(Original!XY139=1,5,IF(Original!XY139=2,4,IF(Original!XY139=3,3,IF(Original!XY139=4,2,IF(Original!XY139=5,1,".")))))</f>
        <v>5</v>
      </c>
      <c r="CK138" s="1">
        <f>IF(Original!XZ139=1,5,IF(Original!XZ139=2,4,IF(Original!XZ139=3,3,IF(Original!XZ139=4,2,IF(Original!XZ139=5,1,".")))))</f>
        <v>5</v>
      </c>
      <c r="CL138" s="1">
        <f>Original!YA139</f>
        <v>2</v>
      </c>
      <c r="CM138" s="1">
        <f>Original!YB139</f>
        <v>4</v>
      </c>
      <c r="CN138" s="1">
        <f>Original!YC139</f>
        <v>5</v>
      </c>
      <c r="CO138" s="1">
        <f>IF(Original!YD139=1,5,IF(Original!YD139=2,4,IF(Original!YD139=3,3,IF(Original!YD139=4,2,IF(Original!YD139=5,1,".")))))</f>
        <v>2</v>
      </c>
      <c r="CP138" s="1">
        <f>IF(Original!YE139=1,5,IF(Original!YE139=2,4,IF(Original!YE139=3,3,IF(Original!YE139=4,2,IF(Original!YE139=5,1,".")))))</f>
        <v>5</v>
      </c>
      <c r="CQ138" s="1">
        <f>IF(Original!YF139=1,5,IF(Original!YF139=2,4,IF(Original!YF139=3,3,IF(Original!YF139=4,2,IF(Original!YF139=5,1,".")))))</f>
        <v>5</v>
      </c>
      <c r="CR138" s="1">
        <f>IF(Original!YG139=1,5,IF(Original!YG139=2,4,IF(Original!YG139=3,3,IF(Original!YG139=4,2,IF(Original!YG139=5,1,".")))))</f>
        <v>5</v>
      </c>
      <c r="CS138" s="1">
        <f t="shared" si="6"/>
        <v>4</v>
      </c>
      <c r="CT138" s="1">
        <f>Original!YS139</f>
        <v>5</v>
      </c>
      <c r="CU138" s="1">
        <f>IF(Original!YT139=1,5,IF(Original!YT139=2,4,IF(Original!YT139=3,3,IF(Original!YT139=4,2,IF(Original!YT139=5,1,".")))))</f>
        <v>4</v>
      </c>
      <c r="CV138" s="1">
        <f>Original!YU139</f>
        <v>5</v>
      </c>
      <c r="CW138" s="1">
        <f>Original!YV139</f>
        <v>2</v>
      </c>
      <c r="CX138" s="1">
        <f>Original!YW139</f>
        <v>5</v>
      </c>
      <c r="CY138" s="1">
        <f>Original!YX139</f>
        <v>5</v>
      </c>
      <c r="CZ138" s="1">
        <f>IF(Original!YY139=1,5,IF(Original!YY139=2,4,IF(Original!YY139=3,3,IF(Original!YY139=4,2,IF(Original!YY139=5,1,".")))))</f>
        <v>5</v>
      </c>
      <c r="DA138" s="1">
        <f>Original!YZ139</f>
        <v>5</v>
      </c>
      <c r="DB138" s="1">
        <f>Original!ZA139</f>
        <v>4</v>
      </c>
      <c r="DC138" s="1">
        <f>Original!ZB139</f>
        <v>5</v>
      </c>
      <c r="DD138" s="1">
        <f>Original!ZC139</f>
        <v>4</v>
      </c>
      <c r="DE138" s="1">
        <f>Original!ZD139</f>
        <v>4</v>
      </c>
      <c r="DF138" s="1">
        <f>IF(Original!ZE139=1,5,IF(Original!ZE139=2,4,IF(Original!ZE139=3,3,IF(Original!ZE139=4,2,IF(Original!ZE139=5,1,".")))))</f>
        <v>2</v>
      </c>
      <c r="DG138" s="1">
        <f t="shared" si="7"/>
        <v>4.230769231</v>
      </c>
    </row>
    <row r="139" ht="15.75" customHeight="1">
      <c r="A139" s="1">
        <v>138.0</v>
      </c>
      <c r="B139" s="1">
        <f>IF(Original!A140="EFT 1 cue",1,IF(Original!A140="ERT 1 cue",2,IF(Original!A140="EFT 3 cue",3,IF(Original!A140="ERT 3 cue",4))))</f>
        <v>4</v>
      </c>
      <c r="C139" s="1">
        <f>Original!C140</f>
        <v>3</v>
      </c>
      <c r="D139" s="1">
        <f>Original!D140</f>
        <v>2</v>
      </c>
      <c r="E139" s="1">
        <f>Original!J140</f>
        <v>0.03955</v>
      </c>
      <c r="F139" s="1">
        <f>Original!K140</f>
        <v>-3.230189585</v>
      </c>
      <c r="G139" s="1">
        <f>Original!L140</f>
        <v>0</v>
      </c>
      <c r="H139" s="1">
        <f>Original!M140</f>
        <v>0.816</v>
      </c>
      <c r="I139" s="1">
        <f>Original!N140</f>
        <v>-0.203340924</v>
      </c>
      <c r="J139" s="1">
        <f>Original!O140</f>
        <v>0</v>
      </c>
      <c r="K139" s="1">
        <f>Original!R140</f>
        <v>99.22</v>
      </c>
      <c r="L139" s="1">
        <f>Original!S140</f>
        <v>94.54</v>
      </c>
      <c r="M139" s="1">
        <f>Original!T140</f>
        <v>80.46</v>
      </c>
      <c r="N139" s="1">
        <f>Original!U140</f>
        <v>11.72</v>
      </c>
      <c r="O139" s="1">
        <f>Original!V140</f>
        <v>0.78</v>
      </c>
      <c r="P139" s="1">
        <f>Original!W140</f>
        <v>8.6</v>
      </c>
      <c r="Q139" s="1">
        <f>Original!X140</f>
        <v>0.78</v>
      </c>
      <c r="R139" s="1">
        <f>Original!AA140</f>
        <v>73</v>
      </c>
      <c r="S139" s="1">
        <f>Original!AC140</f>
        <v>215</v>
      </c>
      <c r="T139" s="1">
        <f>Original!AK140</f>
        <v>28.36273</v>
      </c>
      <c r="U139" s="1">
        <f>Original!AM140</f>
        <v>0</v>
      </c>
      <c r="V139" s="1">
        <f>Original!AN140</f>
        <v>0</v>
      </c>
      <c r="W139" s="1">
        <f>Original!AS140</f>
        <v>0</v>
      </c>
      <c r="X139" s="1">
        <f>Original!AW140</f>
        <v>3</v>
      </c>
      <c r="Y139" s="1">
        <f>Original!AX140</f>
        <v>1</v>
      </c>
      <c r="Z139" s="1">
        <f>Original!AY140</f>
        <v>0</v>
      </c>
      <c r="AA139" s="1">
        <f>Original!AZ140</f>
        <v>0</v>
      </c>
      <c r="AB139" s="1">
        <f>Original!BA140</f>
        <v>2</v>
      </c>
      <c r="AC139" s="1">
        <f>Original!BB140</f>
        <v>0</v>
      </c>
      <c r="AD139" s="1">
        <f>Original!BC140</f>
        <v>0</v>
      </c>
      <c r="AE139" s="1">
        <f>Original!BD140</f>
        <v>1</v>
      </c>
      <c r="AF139" s="1">
        <f>Original!BE140</f>
        <v>7</v>
      </c>
      <c r="AG139" s="1">
        <f>Original!BF140</f>
        <v>3</v>
      </c>
      <c r="AH139" s="1">
        <f>Original!BJ140</f>
        <v>3</v>
      </c>
      <c r="AI139" s="1">
        <f>Original!BW140</f>
        <v>3</v>
      </c>
      <c r="AJ139" s="1">
        <f>Original!BZ140</f>
        <v>6</v>
      </c>
      <c r="AK139" s="1">
        <f>Original!CC140</f>
        <v>5</v>
      </c>
      <c r="AL139" s="1">
        <f>Original!CD140</f>
        <v>1</v>
      </c>
      <c r="AM139" s="1">
        <f>Original!CF140</f>
        <v>31</v>
      </c>
      <c r="AN139" s="1"/>
      <c r="AO139" s="1">
        <f>Original!CO140</f>
        <v>1</v>
      </c>
      <c r="AP139" s="1">
        <f>Original!KP140</f>
        <v>4</v>
      </c>
      <c r="AQ139" s="1">
        <f>Original!KQ140</f>
        <v>4</v>
      </c>
      <c r="AR139" s="1">
        <f>Original!LD140</f>
        <v>4</v>
      </c>
      <c r="AS139" s="1">
        <f>Original!LE140</f>
        <v>4</v>
      </c>
      <c r="AT139" s="1">
        <f>Original!LR140</f>
        <v>4</v>
      </c>
      <c r="AU139" s="1">
        <f>Original!LS140</f>
        <v>4</v>
      </c>
      <c r="AV139" s="1">
        <f>Original!MF140</f>
        <v>4</v>
      </c>
      <c r="AW139" s="1">
        <f>Original!MG140</f>
        <v>4</v>
      </c>
      <c r="AX139" s="1">
        <f>Original!MT140</f>
        <v>5</v>
      </c>
      <c r="AY139" s="1">
        <f>Original!MU140</f>
        <v>5</v>
      </c>
      <c r="AZ139" s="1">
        <f>Original!NH140</f>
        <v>5</v>
      </c>
      <c r="BA139" s="1">
        <f>Original!NI140</f>
        <v>5</v>
      </c>
      <c r="BB139" s="1">
        <f>Original!NV140</f>
        <v>5</v>
      </c>
      <c r="BC139" s="1">
        <f>Original!NW140</f>
        <v>5</v>
      </c>
      <c r="BD139" s="1">
        <f t="shared" si="1"/>
        <v>4.461538462</v>
      </c>
      <c r="BE139" s="1">
        <f>Original!PH140</f>
        <v>4</v>
      </c>
      <c r="BF139" s="1">
        <f>Original!PI140</f>
        <v>4</v>
      </c>
      <c r="BG139" s="1">
        <f>Original!PJ140</f>
        <v>4</v>
      </c>
      <c r="BH139" s="1">
        <f>Original!PK140</f>
        <v>4</v>
      </c>
      <c r="BI139" s="1">
        <f>Original!PL140</f>
        <v>5</v>
      </c>
      <c r="BJ139" s="1">
        <f>Original!PM140</f>
        <v>5</v>
      </c>
      <c r="BK139" s="1">
        <f t="shared" si="2"/>
        <v>4.333333333</v>
      </c>
      <c r="BL139" s="1">
        <f>Original!QW140</f>
        <v>4</v>
      </c>
      <c r="BM139" s="1">
        <f>Original!QX140</f>
        <v>4</v>
      </c>
      <c r="BN139" s="1">
        <f>Original!QY140</f>
        <v>4</v>
      </c>
      <c r="BO139" s="1">
        <f>Original!QZ140</f>
        <v>4</v>
      </c>
      <c r="BP139" s="1">
        <f>Original!RA140</f>
        <v>5</v>
      </c>
      <c r="BQ139" s="1">
        <f>Original!RB140</f>
        <v>5</v>
      </c>
      <c r="BR139" s="1">
        <f t="shared" si="3"/>
        <v>4.333333333</v>
      </c>
      <c r="BS139" s="1">
        <f>Original!YI140</f>
        <v>4</v>
      </c>
      <c r="BT139" s="1">
        <f>Original!YJ140</f>
        <v>4</v>
      </c>
      <c r="BU139" s="1">
        <f>Original!YK140</f>
        <v>4</v>
      </c>
      <c r="BV139" s="1">
        <f>Original!YL140</f>
        <v>4</v>
      </c>
      <c r="BW139" s="1">
        <f>Original!YM140</f>
        <v>5</v>
      </c>
      <c r="BX139" s="1">
        <f>Original!YN140</f>
        <v>5</v>
      </c>
      <c r="BY139" s="1">
        <f t="shared" si="4"/>
        <v>4.333333333</v>
      </c>
      <c r="BZ139" s="1">
        <f>Original!ZF140</f>
        <v>4</v>
      </c>
      <c r="CA139" s="1">
        <f>Original!ZG140</f>
        <v>4</v>
      </c>
      <c r="CB139" s="1">
        <f>Original!ZH140</f>
        <v>4</v>
      </c>
      <c r="CC139" s="1">
        <f>Original!ZI140</f>
        <v>4</v>
      </c>
      <c r="CD139" s="1">
        <f>Original!ZJ140</f>
        <v>5</v>
      </c>
      <c r="CE139" s="1">
        <f>Original!ZK140</f>
        <v>5</v>
      </c>
      <c r="CF139" s="1">
        <f t="shared" si="5"/>
        <v>4.333333333</v>
      </c>
      <c r="CG139" s="1">
        <f>Original!XW140</f>
        <v>4</v>
      </c>
      <c r="CH139" s="1">
        <f>Original!XX140</f>
        <v>3</v>
      </c>
      <c r="CI139" s="1">
        <f>IF(Original!XX140=1,5,IF(Original!XX140=2,4,IF(Original!XX140=3,3,IF(Original!XX140=4,2,IF(Original!XX140=5,1,".")))))</f>
        <v>3</v>
      </c>
      <c r="CJ139" s="1">
        <f>IF(Original!XY140=1,5,IF(Original!XY140=2,4,IF(Original!XY140=3,3,IF(Original!XY140=4,2,IF(Original!XY140=5,1,".")))))</f>
        <v>2</v>
      </c>
      <c r="CK139" s="1">
        <f>IF(Original!XZ140=1,5,IF(Original!XZ140=2,4,IF(Original!XZ140=3,3,IF(Original!XZ140=4,2,IF(Original!XZ140=5,1,".")))))</f>
        <v>2</v>
      </c>
      <c r="CL139" s="1">
        <f>Original!YA140</f>
        <v>4</v>
      </c>
      <c r="CM139" s="1">
        <f>Original!YB140</f>
        <v>3</v>
      </c>
      <c r="CN139" s="1">
        <f>Original!YC140</f>
        <v>4</v>
      </c>
      <c r="CO139" s="1">
        <f>IF(Original!YD140=1,5,IF(Original!YD140=2,4,IF(Original!YD140=3,3,IF(Original!YD140=4,2,IF(Original!YD140=5,1,".")))))</f>
        <v>2</v>
      </c>
      <c r="CP139" s="1">
        <f>IF(Original!YE140=1,5,IF(Original!YE140=2,4,IF(Original!YE140=3,3,IF(Original!YE140=4,2,IF(Original!YE140=5,1,".")))))</f>
        <v>4</v>
      </c>
      <c r="CQ139" s="1">
        <f>IF(Original!YF140=1,5,IF(Original!YF140=2,4,IF(Original!YF140=3,3,IF(Original!YF140=4,2,IF(Original!YF140=5,1,".")))))</f>
        <v>3</v>
      </c>
      <c r="CR139" s="1">
        <f>IF(Original!YG140=1,5,IF(Original!YG140=2,4,IF(Original!YG140=3,3,IF(Original!YG140=4,2,IF(Original!YG140=5,1,".")))))</f>
        <v>3</v>
      </c>
      <c r="CS139" s="1">
        <f t="shared" si="6"/>
        <v>3.083333333</v>
      </c>
      <c r="CT139" s="1">
        <f>Original!YS140</f>
        <v>2</v>
      </c>
      <c r="CU139" s="1">
        <f>IF(Original!YT140=1,5,IF(Original!YT140=2,4,IF(Original!YT140=3,3,IF(Original!YT140=4,2,IF(Original!YT140=5,1,".")))))</f>
        <v>4</v>
      </c>
      <c r="CV139" s="1">
        <f>Original!YU140</f>
        <v>4</v>
      </c>
      <c r="CW139" s="1">
        <f>Original!YV140</f>
        <v>4</v>
      </c>
      <c r="CX139" s="1">
        <f>Original!YW140</f>
        <v>5</v>
      </c>
      <c r="CY139" s="1">
        <f>Original!YX140</f>
        <v>4</v>
      </c>
      <c r="CZ139" s="1">
        <f>IF(Original!YY140=1,5,IF(Original!YY140=2,4,IF(Original!YY140=3,3,IF(Original!YY140=4,2,IF(Original!YY140=5,1,".")))))</f>
        <v>1</v>
      </c>
      <c r="DA139" s="1">
        <f>Original!YZ140</f>
        <v>5</v>
      </c>
      <c r="DB139" s="1">
        <f>Original!ZA140</f>
        <v>4</v>
      </c>
      <c r="DC139" s="1">
        <f>Original!ZB140</f>
        <v>3</v>
      </c>
      <c r="DD139" s="1">
        <f>Original!ZC140</f>
        <v>4</v>
      </c>
      <c r="DE139" s="1">
        <f>Original!ZD140</f>
        <v>2</v>
      </c>
      <c r="DF139" s="1">
        <f>IF(Original!ZE140=1,5,IF(Original!ZE140=2,4,IF(Original!ZE140=3,3,IF(Original!ZE140=4,2,IF(Original!ZE140=5,1,".")))))</f>
        <v>2</v>
      </c>
      <c r="DG139" s="1">
        <f t="shared" si="7"/>
        <v>3.384615385</v>
      </c>
    </row>
    <row r="140" ht="15.75" customHeight="1">
      <c r="A140" s="1">
        <v>139.0</v>
      </c>
      <c r="B140" s="1">
        <f>IF(Original!A141="EFT 1 cue",1,IF(Original!A141="ERT 1 cue",2,IF(Original!A141="EFT 3 cue",3,IF(Original!A141="ERT 3 cue",4))))</f>
        <v>4</v>
      </c>
      <c r="C140" s="1">
        <f>Original!C141</f>
        <v>3</v>
      </c>
      <c r="D140" s="1">
        <f>Original!D141</f>
        <v>2</v>
      </c>
      <c r="E140" s="1">
        <f>Original!J141</f>
        <v>0.57735</v>
      </c>
      <c r="F140" s="1">
        <f>Original!K141</f>
        <v>-0.5493066106</v>
      </c>
      <c r="G140" s="1">
        <f>Original!L141</f>
        <v>0</v>
      </c>
      <c r="H140" s="1">
        <f>Original!M141</f>
        <v>0.00194</v>
      </c>
      <c r="I140" s="1">
        <f>Original!N141</f>
        <v>-6.245067306</v>
      </c>
      <c r="J140" s="1">
        <f>Original!O141</f>
        <v>0</v>
      </c>
      <c r="K140" s="1">
        <f>Original!R141</f>
        <v>70.32</v>
      </c>
      <c r="L140" s="1">
        <f>Original!S141</f>
        <v>28.9</v>
      </c>
      <c r="M140" s="1">
        <f>Original!T141</f>
        <v>28.9</v>
      </c>
      <c r="N140" s="1">
        <f>Original!U141</f>
        <v>3.9</v>
      </c>
      <c r="O140" s="1">
        <f>Original!V141</f>
        <v>46.1</v>
      </c>
      <c r="P140" s="1">
        <f>Original!W141</f>
        <v>7.04</v>
      </c>
      <c r="Q140" s="1">
        <f>Original!X141</f>
        <v>17.96</v>
      </c>
      <c r="R140" s="1">
        <f>Original!AA141</f>
        <v>65</v>
      </c>
      <c r="S140" s="1">
        <f>Original!AC141</f>
        <v>250</v>
      </c>
      <c r="T140" s="1">
        <f>Original!AK141</f>
        <v>41.59763</v>
      </c>
      <c r="U140" s="1">
        <f>Original!AM141</f>
        <v>0</v>
      </c>
      <c r="V140" s="1">
        <f>Original!AN141</f>
        <v>2</v>
      </c>
      <c r="W140" s="1">
        <f>Original!AS141</f>
        <v>2</v>
      </c>
      <c r="X140" s="1">
        <f>Original!AW141</f>
        <v>1</v>
      </c>
      <c r="Y140" s="1">
        <f>Original!AX141</f>
        <v>2</v>
      </c>
      <c r="Z140" s="1">
        <f>Original!AY141</f>
        <v>3</v>
      </c>
      <c r="AA140" s="1">
        <f>Original!AZ141</f>
        <v>2</v>
      </c>
      <c r="AB140" s="1">
        <f>Original!BA141</f>
        <v>2</v>
      </c>
      <c r="AC140" s="1">
        <f>Original!BB141</f>
        <v>1</v>
      </c>
      <c r="AD140" s="1">
        <f>Original!BC141</f>
        <v>0</v>
      </c>
      <c r="AE140" s="1">
        <f>Original!BD141</f>
        <v>2</v>
      </c>
      <c r="AF140" s="1">
        <f>Original!BE141</f>
        <v>7</v>
      </c>
      <c r="AG140" s="1">
        <f>Original!BF141</f>
        <v>3</v>
      </c>
      <c r="AH140" s="1">
        <f>Original!BJ141</f>
        <v>3</v>
      </c>
      <c r="AI140" s="1">
        <f>Original!BW141</f>
        <v>2</v>
      </c>
      <c r="AJ140" s="1">
        <f>Original!BZ141</f>
        <v>8</v>
      </c>
      <c r="AK140" s="1">
        <f>Original!CC141</f>
        <v>7</v>
      </c>
      <c r="AL140" s="1">
        <f>Original!CD141</f>
        <v>1</v>
      </c>
      <c r="AM140" s="1">
        <f>Original!CF141</f>
        <v>28</v>
      </c>
      <c r="AN140" s="1"/>
      <c r="AO140" s="1">
        <f>Original!CO141</f>
        <v>1</v>
      </c>
      <c r="AP140" s="1">
        <f>Original!KP141</f>
        <v>4</v>
      </c>
      <c r="AQ140" s="1">
        <f>Original!KQ141</f>
        <v>3</v>
      </c>
      <c r="AR140" s="1">
        <f>Original!LD141</f>
        <v>4</v>
      </c>
      <c r="AS140" s="1">
        <f>Original!LE141</f>
        <v>3</v>
      </c>
      <c r="AT140" s="1">
        <f>Original!LR141</f>
        <v>4</v>
      </c>
      <c r="AU140" s="1">
        <f>Original!LS141</f>
        <v>3</v>
      </c>
      <c r="AV140" s="1">
        <f>Original!MF141</f>
        <v>4</v>
      </c>
      <c r="AW140" s="1">
        <f>Original!MG141</f>
        <v>5</v>
      </c>
      <c r="AX140" s="1">
        <f>Original!MT141</f>
        <v>2</v>
      </c>
      <c r="AY140" s="1">
        <f>Original!MU141</f>
        <v>2</v>
      </c>
      <c r="AZ140" s="1">
        <f>Original!NH141</f>
        <v>4</v>
      </c>
      <c r="BA140" s="1">
        <f>Original!NI141</f>
        <v>3</v>
      </c>
      <c r="BB140" s="1">
        <f>Original!NV141</f>
        <v>2</v>
      </c>
      <c r="BC140" s="1">
        <f>Original!NW141</f>
        <v>1</v>
      </c>
      <c r="BD140" s="1">
        <f t="shared" si="1"/>
        <v>3.076923077</v>
      </c>
      <c r="BE140" s="1">
        <f>Original!PH141</f>
        <v>5</v>
      </c>
      <c r="BF140" s="1">
        <f>Original!PI141</f>
        <v>5</v>
      </c>
      <c r="BG140" s="1">
        <f>Original!PJ141</f>
        <v>4</v>
      </c>
      <c r="BH140" s="1">
        <f>Original!PK141</f>
        <v>5</v>
      </c>
      <c r="BI140" s="1">
        <f>Original!PL141</f>
        <v>4</v>
      </c>
      <c r="BJ140" s="1">
        <f>Original!PM141</f>
        <v>3</v>
      </c>
      <c r="BK140" s="1">
        <f t="shared" si="2"/>
        <v>4.333333333</v>
      </c>
      <c r="BL140" s="1">
        <f>Original!QW141</f>
        <v>3</v>
      </c>
      <c r="BM140" s="1">
        <f>Original!QX141</f>
        <v>2</v>
      </c>
      <c r="BN140" s="1">
        <f>Original!QY141</f>
        <v>4</v>
      </c>
      <c r="BO140" s="1">
        <f>Original!QZ141</f>
        <v>5</v>
      </c>
      <c r="BP140" s="1">
        <f>Original!RA141</f>
        <v>4</v>
      </c>
      <c r="BQ140" s="1">
        <f>Original!RB141</f>
        <v>4</v>
      </c>
      <c r="BR140" s="1">
        <f t="shared" si="3"/>
        <v>3.666666667</v>
      </c>
      <c r="BS140" s="1">
        <f>Original!YI141</f>
        <v>3</v>
      </c>
      <c r="BT140" s="1">
        <f>Original!YJ141</f>
        <v>4</v>
      </c>
      <c r="BU140" s="1">
        <f>Original!YK141</f>
        <v>5</v>
      </c>
      <c r="BV140" s="1">
        <f>Original!YL141</f>
        <v>4</v>
      </c>
      <c r="BW140" s="1">
        <f>Original!YM141</f>
        <v>3</v>
      </c>
      <c r="BX140" s="1">
        <f>Original!YN141</f>
        <v>4</v>
      </c>
      <c r="BY140" s="1">
        <f t="shared" si="4"/>
        <v>3.833333333</v>
      </c>
      <c r="BZ140" s="1">
        <f>Original!ZF141</f>
        <v>4</v>
      </c>
      <c r="CA140" s="1">
        <f>Original!ZG141</f>
        <v>5</v>
      </c>
      <c r="CB140" s="1">
        <f>Original!ZH141</f>
        <v>4</v>
      </c>
      <c r="CC140" s="1">
        <f>Original!ZI141</f>
        <v>3</v>
      </c>
      <c r="CD140" s="1">
        <f>Original!ZJ141</f>
        <v>5</v>
      </c>
      <c r="CE140" s="1">
        <f>Original!ZK141</f>
        <v>4</v>
      </c>
      <c r="CF140" s="1">
        <f t="shared" si="5"/>
        <v>4.166666667</v>
      </c>
      <c r="CG140" s="1">
        <f>Original!XW141</f>
        <v>4</v>
      </c>
      <c r="CH140" s="1">
        <f>Original!XX141</f>
        <v>5</v>
      </c>
      <c r="CI140" s="1">
        <f>IF(Original!XX141=1,5,IF(Original!XX141=2,4,IF(Original!XX141=3,3,IF(Original!XX141=4,2,IF(Original!XX141=5,1,".")))))</f>
        <v>1</v>
      </c>
      <c r="CJ140" s="1">
        <f>IF(Original!XY141=1,5,IF(Original!XY141=2,4,IF(Original!XY141=3,3,IF(Original!XY141=4,2,IF(Original!XY141=5,1,".")))))</f>
        <v>1</v>
      </c>
      <c r="CK140" s="1">
        <f>IF(Original!XZ141=1,5,IF(Original!XZ141=2,4,IF(Original!XZ141=3,3,IF(Original!XZ141=4,2,IF(Original!XZ141=5,1,".")))))</f>
        <v>2</v>
      </c>
      <c r="CL140" s="1">
        <f>Original!YA141</f>
        <v>5</v>
      </c>
      <c r="CM140" s="1">
        <f>Original!YB141</f>
        <v>3</v>
      </c>
      <c r="CN140" s="1">
        <f>Original!YC141</f>
        <v>4</v>
      </c>
      <c r="CO140" s="1">
        <f>IF(Original!YD141=1,5,IF(Original!YD141=2,4,IF(Original!YD141=3,3,IF(Original!YD141=4,2,IF(Original!YD141=5,1,".")))))</f>
        <v>4</v>
      </c>
      <c r="CP140" s="1">
        <f>IF(Original!YE141=1,5,IF(Original!YE141=2,4,IF(Original!YE141=3,3,IF(Original!YE141=4,2,IF(Original!YE141=5,1,".")))))</f>
        <v>5</v>
      </c>
      <c r="CQ140" s="1">
        <f>IF(Original!YF141=1,5,IF(Original!YF141=2,4,IF(Original!YF141=3,3,IF(Original!YF141=4,2,IF(Original!YF141=5,1,".")))))</f>
        <v>4</v>
      </c>
      <c r="CR140" s="1">
        <f>IF(Original!YG141=1,5,IF(Original!YG141=2,4,IF(Original!YG141=3,3,IF(Original!YG141=4,2,IF(Original!YG141=5,1,".")))))</f>
        <v>1</v>
      </c>
      <c r="CS140" s="1">
        <f t="shared" si="6"/>
        <v>3.25</v>
      </c>
      <c r="CT140" s="1">
        <f>Original!YS141</f>
        <v>4</v>
      </c>
      <c r="CU140" s="1">
        <f>IF(Original!YT141=1,5,IF(Original!YT141=2,4,IF(Original!YT141=3,3,IF(Original!YT141=4,2,IF(Original!YT141=5,1,".")))))</f>
        <v>5</v>
      </c>
      <c r="CV140" s="1">
        <f>Original!YU141</f>
        <v>5</v>
      </c>
      <c r="CW140" s="1">
        <f>Original!YV141</f>
        <v>4</v>
      </c>
      <c r="CX140" s="1">
        <f>Original!YW141</f>
        <v>4</v>
      </c>
      <c r="CY140" s="1">
        <f>Original!YX141</f>
        <v>4</v>
      </c>
      <c r="CZ140" s="1">
        <f>IF(Original!YY141=1,5,IF(Original!YY141=2,4,IF(Original!YY141=3,3,IF(Original!YY141=4,2,IF(Original!YY141=5,1,".")))))</f>
        <v>3</v>
      </c>
      <c r="DA140" s="1">
        <f>Original!YZ141</f>
        <v>1</v>
      </c>
      <c r="DB140" s="1">
        <f>Original!ZA141</f>
        <v>4</v>
      </c>
      <c r="DC140" s="1">
        <f>Original!ZB141</f>
        <v>5</v>
      </c>
      <c r="DD140" s="1">
        <f>Original!ZC141</f>
        <v>2</v>
      </c>
      <c r="DE140" s="1">
        <f>Original!ZD141</f>
        <v>5</v>
      </c>
      <c r="DF140" s="1">
        <f>IF(Original!ZE141=1,5,IF(Original!ZE141=2,4,IF(Original!ZE141=3,3,IF(Original!ZE141=4,2,IF(Original!ZE141=5,1,".")))))</f>
        <v>4</v>
      </c>
      <c r="DG140" s="1">
        <f t="shared" si="7"/>
        <v>3.846153846</v>
      </c>
    </row>
    <row r="141" ht="15.75" customHeight="1">
      <c r="A141" s="1">
        <v>140.0</v>
      </c>
      <c r="B141" s="1">
        <f>IF(Original!A142="EFT 1 cue",1,IF(Original!A142="ERT 1 cue",2,IF(Original!A142="EFT 3 cue",3,IF(Original!A142="ERT 3 cue",4))))</f>
        <v>4</v>
      </c>
      <c r="C141" s="1">
        <f>Original!C142</f>
        <v>3</v>
      </c>
      <c r="D141" s="1">
        <f>Original!D142</f>
        <v>2</v>
      </c>
      <c r="E141" s="1">
        <f>Original!J142</f>
        <v>0.05832</v>
      </c>
      <c r="F141" s="1">
        <f>Original!K142</f>
        <v>-2.841810191</v>
      </c>
      <c r="G141" s="1">
        <f>Original!L142</f>
        <v>0</v>
      </c>
      <c r="H141" s="1">
        <f>Original!M142</f>
        <v>24</v>
      </c>
      <c r="I141" s="1">
        <f>Original!N142</f>
        <v>3.17805383</v>
      </c>
      <c r="J141" s="1">
        <f>Original!O142</f>
        <v>0</v>
      </c>
      <c r="K141" s="1">
        <f>Original!R142</f>
        <v>88.28</v>
      </c>
      <c r="L141" s="1">
        <f>Original!S142</f>
        <v>88.28</v>
      </c>
      <c r="M141" s="1">
        <f>Original!T142</f>
        <v>2.34</v>
      </c>
      <c r="N141" s="1">
        <f>Original!U142</f>
        <v>5.46</v>
      </c>
      <c r="O141" s="1">
        <f>Original!V142</f>
        <v>0.78</v>
      </c>
      <c r="P141" s="1">
        <f>Original!W142</f>
        <v>0.78</v>
      </c>
      <c r="Q141" s="1">
        <f>Original!X142</f>
        <v>0.78</v>
      </c>
      <c r="R141" s="1">
        <f>Original!AA142</f>
        <v>60</v>
      </c>
      <c r="S141" s="1">
        <f>Original!AC142</f>
        <v>129</v>
      </c>
      <c r="T141" s="1">
        <f>Original!AK142</f>
        <v>25.19083</v>
      </c>
      <c r="U141" s="1">
        <f>Original!AM142</f>
        <v>0</v>
      </c>
      <c r="V141" s="1">
        <f>Original!AN142</f>
        <v>1</v>
      </c>
      <c r="W141" s="1">
        <f>Original!AS142</f>
        <v>1</v>
      </c>
      <c r="X141" s="1">
        <f>Original!AW142</f>
        <v>2</v>
      </c>
      <c r="Y141" s="1">
        <f>Original!AX142</f>
        <v>2</v>
      </c>
      <c r="Z141" s="1">
        <f>Original!AY142</f>
        <v>1</v>
      </c>
      <c r="AA141" s="1">
        <f>Original!AZ142</f>
        <v>1</v>
      </c>
      <c r="AB141" s="1">
        <f>Original!BA142</f>
        <v>1</v>
      </c>
      <c r="AC141" s="1">
        <f>Original!BB142</f>
        <v>0</v>
      </c>
      <c r="AD141" s="1">
        <f>Original!BC142</f>
        <v>0</v>
      </c>
      <c r="AE141" s="1">
        <f>Original!BD142</f>
        <v>4</v>
      </c>
      <c r="AF141" s="1">
        <f>Original!BE142</f>
        <v>5</v>
      </c>
      <c r="AG141" s="1">
        <f>Original!BF142</f>
        <v>1</v>
      </c>
      <c r="AH141" s="1">
        <f>Original!BJ142</f>
        <v>2</v>
      </c>
      <c r="AI141" s="1">
        <f>Original!BW142</f>
        <v>2</v>
      </c>
      <c r="AJ141" s="1">
        <f>Original!BZ142</f>
        <v>5</v>
      </c>
      <c r="AK141" s="1">
        <f>Original!CC142</f>
        <v>6</v>
      </c>
      <c r="AL141" s="1">
        <f>Original!CD142</f>
        <v>2</v>
      </c>
      <c r="AM141" s="1">
        <f>Original!CF142</f>
        <v>78</v>
      </c>
      <c r="AN141" s="1"/>
      <c r="AO141" s="1">
        <f>Original!CO142</f>
        <v>1</v>
      </c>
      <c r="AP141" s="1">
        <f>Original!KP142</f>
        <v>5</v>
      </c>
      <c r="AQ141" s="1">
        <f>Original!KQ142</f>
        <v>5</v>
      </c>
      <c r="AR141" s="1">
        <f>Original!LD142</f>
        <v>5</v>
      </c>
      <c r="AS141" s="1">
        <f>Original!LE142</f>
        <v>5</v>
      </c>
      <c r="AT141" s="1">
        <f>Original!LR142</f>
        <v>5</v>
      </c>
      <c r="AU141" s="1">
        <f>Original!LS142</f>
        <v>5</v>
      </c>
      <c r="AV141" s="1">
        <f>Original!MF142</f>
        <v>5</v>
      </c>
      <c r="AW141" s="1">
        <f>Original!MG142</f>
        <v>5</v>
      </c>
      <c r="AX141" s="1">
        <f>Original!MT142</f>
        <v>5</v>
      </c>
      <c r="AY141" s="1">
        <f>Original!MU142</f>
        <v>5</v>
      </c>
      <c r="AZ141" s="1">
        <f>Original!NH142</f>
        <v>5</v>
      </c>
      <c r="BA141" s="1">
        <f>Original!NI142</f>
        <v>5</v>
      </c>
      <c r="BB141" s="1">
        <f>Original!NV142</f>
        <v>5</v>
      </c>
      <c r="BC141" s="1">
        <f>Original!NW142</f>
        <v>5</v>
      </c>
      <c r="BD141" s="1">
        <f t="shared" si="1"/>
        <v>5</v>
      </c>
      <c r="BE141" s="1">
        <f>Original!PH142</f>
        <v>5</v>
      </c>
      <c r="BF141" s="1">
        <f>Original!PI142</f>
        <v>5</v>
      </c>
      <c r="BG141" s="1">
        <f>Original!PJ142</f>
        <v>5</v>
      </c>
      <c r="BH141" s="1">
        <f>Original!PK142</f>
        <v>5</v>
      </c>
      <c r="BI141" s="1">
        <f>Original!PL142</f>
        <v>5</v>
      </c>
      <c r="BJ141" s="1">
        <f>Original!PM142</f>
        <v>5</v>
      </c>
      <c r="BK141" s="1">
        <f t="shared" si="2"/>
        <v>5</v>
      </c>
      <c r="BL141" s="1">
        <f>Original!QW142</f>
        <v>5</v>
      </c>
      <c r="BM141" s="1">
        <f>Original!QX142</f>
        <v>5</v>
      </c>
      <c r="BN141" s="1">
        <f>Original!QY142</f>
        <v>5</v>
      </c>
      <c r="BO141" s="1">
        <f>Original!QZ142</f>
        <v>5</v>
      </c>
      <c r="BP141" s="1">
        <f>Original!RA142</f>
        <v>5</v>
      </c>
      <c r="BQ141" s="1">
        <f>Original!RB142</f>
        <v>5</v>
      </c>
      <c r="BR141" s="1">
        <f t="shared" si="3"/>
        <v>5</v>
      </c>
      <c r="BS141" s="1">
        <f>Original!YI142</f>
        <v>5</v>
      </c>
      <c r="BT141" s="1">
        <f>Original!YJ142</f>
        <v>5</v>
      </c>
      <c r="BU141" s="1">
        <f>Original!YK142</f>
        <v>5</v>
      </c>
      <c r="BV141" s="1">
        <f>Original!YL142</f>
        <v>5</v>
      </c>
      <c r="BW141" s="1">
        <f>Original!YM142</f>
        <v>5</v>
      </c>
      <c r="BX141" s="1">
        <f>Original!YN142</f>
        <v>5</v>
      </c>
      <c r="BY141" s="1">
        <f t="shared" si="4"/>
        <v>5</v>
      </c>
      <c r="BZ141" s="1">
        <f>Original!ZF142</f>
        <v>5</v>
      </c>
      <c r="CA141" s="1">
        <f>Original!ZG142</f>
        <v>5</v>
      </c>
      <c r="CB141" s="1">
        <f>Original!ZH142</f>
        <v>5</v>
      </c>
      <c r="CC141" s="1">
        <f>Original!ZI142</f>
        <v>5</v>
      </c>
      <c r="CD141" s="1">
        <f>Original!ZJ142</f>
        <v>5</v>
      </c>
      <c r="CE141" s="1">
        <f>Original!ZK142</f>
        <v>5</v>
      </c>
      <c r="CF141" s="1">
        <f t="shared" si="5"/>
        <v>5</v>
      </c>
      <c r="CG141" s="1">
        <f>Original!XW142</f>
        <v>4</v>
      </c>
      <c r="CH141" s="1">
        <f>Original!XX142</f>
        <v>4</v>
      </c>
      <c r="CI141" s="1">
        <f>IF(Original!XX142=1,5,IF(Original!XX142=2,4,IF(Original!XX142=3,3,IF(Original!XX142=4,2,IF(Original!XX142=5,1,".")))))</f>
        <v>2</v>
      </c>
      <c r="CJ141" s="1">
        <f>IF(Original!XY142=1,5,IF(Original!XY142=2,4,IF(Original!XY142=3,3,IF(Original!XY142=4,2,IF(Original!XY142=5,1,".")))))</f>
        <v>3</v>
      </c>
      <c r="CK141" s="1">
        <f>IF(Original!XZ142=1,5,IF(Original!XZ142=2,4,IF(Original!XZ142=3,3,IF(Original!XZ142=4,2,IF(Original!XZ142=5,1,".")))))</f>
        <v>3</v>
      </c>
      <c r="CL141" s="1">
        <f>Original!YA142</f>
        <v>2</v>
      </c>
      <c r="CM141" s="1">
        <f>Original!YB142</f>
        <v>2</v>
      </c>
      <c r="CN141" s="1">
        <f>Original!YC142</f>
        <v>2</v>
      </c>
      <c r="CO141" s="1">
        <f>IF(Original!YD142=1,5,IF(Original!YD142=2,4,IF(Original!YD142=3,3,IF(Original!YD142=4,2,IF(Original!YD142=5,1,".")))))</f>
        <v>4</v>
      </c>
      <c r="CP141" s="1">
        <f>IF(Original!YE142=1,5,IF(Original!YE142=2,4,IF(Original!YE142=3,3,IF(Original!YE142=4,2,IF(Original!YE142=5,1,".")))))</f>
        <v>2</v>
      </c>
      <c r="CQ141" s="1">
        <f>IF(Original!YF142=1,5,IF(Original!YF142=2,4,IF(Original!YF142=3,3,IF(Original!YF142=4,2,IF(Original!YF142=5,1,".")))))</f>
        <v>2</v>
      </c>
      <c r="CR141" s="1">
        <f>IF(Original!YG142=1,5,IF(Original!YG142=2,4,IF(Original!YG142=3,3,IF(Original!YG142=4,2,IF(Original!YG142=5,1,".")))))</f>
        <v>2</v>
      </c>
      <c r="CS141" s="1">
        <f t="shared" si="6"/>
        <v>2.666666667</v>
      </c>
      <c r="CT141" s="1">
        <f>Original!YS142</f>
        <v>3</v>
      </c>
      <c r="CU141" s="1">
        <f>IF(Original!YT142=1,5,IF(Original!YT142=2,4,IF(Original!YT142=3,3,IF(Original!YT142=4,2,IF(Original!YT142=5,1,".")))))</f>
        <v>2</v>
      </c>
      <c r="CV141" s="1">
        <f>Original!YU142</f>
        <v>4</v>
      </c>
      <c r="CW141" s="1">
        <f>Original!YV142</f>
        <v>3</v>
      </c>
      <c r="CX141" s="1">
        <f>Original!YW142</f>
        <v>4</v>
      </c>
      <c r="CY141" s="1">
        <f>Original!YX142</f>
        <v>5</v>
      </c>
      <c r="CZ141" s="1">
        <f>IF(Original!YY142=1,5,IF(Original!YY142=2,4,IF(Original!YY142=3,3,IF(Original!YY142=4,2,IF(Original!YY142=5,1,".")))))</f>
        <v>4</v>
      </c>
      <c r="DA141" s="1">
        <f>Original!YZ142</f>
        <v>2</v>
      </c>
      <c r="DB141" s="1">
        <f>Original!ZA142</f>
        <v>4</v>
      </c>
      <c r="DC141" s="1">
        <f>Original!ZB142</f>
        <v>4</v>
      </c>
      <c r="DD141" s="1">
        <f>Original!ZC142</f>
        <v>2</v>
      </c>
      <c r="DE141" s="1">
        <f>Original!ZD142</f>
        <v>3</v>
      </c>
      <c r="DF141" s="1">
        <f>IF(Original!ZE142=1,5,IF(Original!ZE142=2,4,IF(Original!ZE142=3,3,IF(Original!ZE142=4,2,IF(Original!ZE142=5,1,".")))))</f>
        <v>3</v>
      </c>
      <c r="DG141" s="1">
        <f t="shared" si="7"/>
        <v>3.307692308</v>
      </c>
    </row>
    <row r="142" ht="15.75" customHeight="1">
      <c r="A142" s="1">
        <v>141.0</v>
      </c>
      <c r="B142" s="1">
        <f>IF(Original!A143="EFT 1 cue",1,IF(Original!A143="ERT 1 cue",2,IF(Original!A143="EFT 3 cue",3,IF(Original!A143="ERT 3 cue",4))))</f>
        <v>4</v>
      </c>
      <c r="C142" s="1">
        <f>Original!C143</f>
        <v>3</v>
      </c>
      <c r="D142" s="1">
        <f>Original!D143</f>
        <v>2</v>
      </c>
      <c r="E142" s="1">
        <f>Original!J143</f>
        <v>0.00474</v>
      </c>
      <c r="F142" s="1">
        <f>Original!K143</f>
        <v>-5.351718143</v>
      </c>
      <c r="G142" s="1">
        <f>Original!L143</f>
        <v>0</v>
      </c>
      <c r="H142" s="1">
        <f>Original!M143</f>
        <v>24</v>
      </c>
      <c r="I142" s="1">
        <f>Original!N143</f>
        <v>3.17805383</v>
      </c>
      <c r="J142" s="1">
        <f>Original!O143</f>
        <v>0</v>
      </c>
      <c r="K142" s="1">
        <f>Original!R143</f>
        <v>99.22</v>
      </c>
      <c r="L142" s="1">
        <f>Original!S143</f>
        <v>97.66</v>
      </c>
      <c r="M142" s="1">
        <f>Original!T143</f>
        <v>97.66</v>
      </c>
      <c r="N142" s="1">
        <f>Original!U143</f>
        <v>96.1</v>
      </c>
      <c r="O142" s="1">
        <f>Original!V143</f>
        <v>74.22</v>
      </c>
      <c r="P142" s="1">
        <f>Original!W143</f>
        <v>74.22</v>
      </c>
      <c r="Q142" s="1">
        <f>Original!X143</f>
        <v>49.22</v>
      </c>
      <c r="R142" s="1">
        <f>Original!AA143</f>
        <v>65</v>
      </c>
      <c r="S142" s="1">
        <f>Original!AC143</f>
        <v>222</v>
      </c>
      <c r="T142" s="1">
        <f>Original!AK143</f>
        <v>36.9387</v>
      </c>
      <c r="U142" s="1">
        <f>Original!AM143</f>
        <v>1</v>
      </c>
      <c r="V142" s="1">
        <f>Original!AN143</f>
        <v>1</v>
      </c>
      <c r="W142" s="1">
        <f>Original!AS143</f>
        <v>2</v>
      </c>
      <c r="X142" s="1">
        <f>Original!AW143</f>
        <v>2</v>
      </c>
      <c r="Y142" s="1">
        <f>Original!AX143</f>
        <v>2</v>
      </c>
      <c r="Z142" s="1">
        <f>Original!AY143</f>
        <v>1</v>
      </c>
      <c r="AA142" s="1">
        <f>Original!AZ143</f>
        <v>1</v>
      </c>
      <c r="AB142" s="1">
        <f>Original!BA143</f>
        <v>1</v>
      </c>
      <c r="AC142" s="1">
        <f>Original!BB143</f>
        <v>0</v>
      </c>
      <c r="AD142" s="1">
        <f>Original!BC143</f>
        <v>0</v>
      </c>
      <c r="AE142" s="1">
        <f>Original!BD143</f>
        <v>2</v>
      </c>
      <c r="AF142" s="1">
        <f>Original!BE143</f>
        <v>6</v>
      </c>
      <c r="AG142" s="1">
        <f>Original!BF143</f>
        <v>2</v>
      </c>
      <c r="AH142" s="1">
        <f>Original!BJ143</f>
        <v>3</v>
      </c>
      <c r="AI142" s="1">
        <f>Original!BW143</f>
        <v>3</v>
      </c>
      <c r="AJ142" s="1">
        <f>Original!BZ143</f>
        <v>5</v>
      </c>
      <c r="AK142" s="1">
        <f>Original!CC143</f>
        <v>7</v>
      </c>
      <c r="AL142" s="1">
        <f>Original!CD143</f>
        <v>2</v>
      </c>
      <c r="AM142" s="1">
        <f>Original!CF143</f>
        <v>34</v>
      </c>
      <c r="AN142" s="1"/>
      <c r="AO142" s="1">
        <f>Original!CO143</f>
        <v>1</v>
      </c>
      <c r="AP142" s="1">
        <f>Original!KP143</f>
        <v>3</v>
      </c>
      <c r="AQ142" s="1">
        <f>Original!KQ143</f>
        <v>3</v>
      </c>
      <c r="AR142" s="1">
        <f>Original!LD143</f>
        <v>4</v>
      </c>
      <c r="AS142" s="1">
        <f>Original!LE143</f>
        <v>4</v>
      </c>
      <c r="AT142" s="1">
        <f>Original!LR143</f>
        <v>5</v>
      </c>
      <c r="AU142" s="1">
        <f>Original!LS143</f>
        <v>5</v>
      </c>
      <c r="AV142" s="1">
        <f>Original!MF143</f>
        <v>3</v>
      </c>
      <c r="AW142" s="1">
        <f>Original!MG143</f>
        <v>3</v>
      </c>
      <c r="AX142" s="1">
        <f>Original!MT143</f>
        <v>3</v>
      </c>
      <c r="AY142" s="1">
        <f>Original!MU143</f>
        <v>3</v>
      </c>
      <c r="AZ142" s="1">
        <f>Original!NH143</f>
        <v>3</v>
      </c>
      <c r="BA142" s="1">
        <f>Original!NI143</f>
        <v>3</v>
      </c>
      <c r="BB142" s="1">
        <f>Original!NV143</f>
        <v>3</v>
      </c>
      <c r="BC142" s="1">
        <f>Original!NW143</f>
        <v>3</v>
      </c>
      <c r="BD142" s="1">
        <f t="shared" si="1"/>
        <v>3.461538462</v>
      </c>
      <c r="BE142" s="1">
        <f>Original!PH143</f>
        <v>4</v>
      </c>
      <c r="BF142" s="1">
        <f>Original!PI143</f>
        <v>4</v>
      </c>
      <c r="BG142" s="1">
        <f>Original!PJ143</f>
        <v>2</v>
      </c>
      <c r="BH142" s="1">
        <f>Original!PK143</f>
        <v>2</v>
      </c>
      <c r="BI142" s="1">
        <f>Original!PL143</f>
        <v>2</v>
      </c>
      <c r="BJ142" s="1">
        <f>Original!PM143</f>
        <v>2</v>
      </c>
      <c r="BK142" s="1">
        <f t="shared" si="2"/>
        <v>2.666666667</v>
      </c>
      <c r="BL142" s="1">
        <f>Original!QW143</f>
        <v>1</v>
      </c>
      <c r="BM142" s="1">
        <f>Original!QX143</f>
        <v>1</v>
      </c>
      <c r="BN142" s="1">
        <f>Original!QY143</f>
        <v>1</v>
      </c>
      <c r="BO142" s="1">
        <f>Original!QZ143</f>
        <v>1</v>
      </c>
      <c r="BP142" s="1">
        <f>Original!RA143</f>
        <v>1</v>
      </c>
      <c r="BQ142" s="1">
        <f>Original!RB143</f>
        <v>1</v>
      </c>
      <c r="BR142" s="1">
        <f t="shared" si="3"/>
        <v>1</v>
      </c>
      <c r="BS142" s="1">
        <f>Original!YI143</f>
        <v>4</v>
      </c>
      <c r="BT142" s="1">
        <f>Original!YJ143</f>
        <v>4</v>
      </c>
      <c r="BU142" s="1">
        <f>Original!YK143</f>
        <v>4</v>
      </c>
      <c r="BV142" s="1">
        <f>Original!YL143</f>
        <v>4</v>
      </c>
      <c r="BW142" s="1">
        <f>Original!YM143</f>
        <v>4</v>
      </c>
      <c r="BX142" s="1">
        <f>Original!YN143</f>
        <v>4</v>
      </c>
      <c r="BY142" s="1">
        <f t="shared" si="4"/>
        <v>4</v>
      </c>
      <c r="BZ142" s="1">
        <f>Original!ZF143</f>
        <v>4</v>
      </c>
      <c r="CA142" s="1">
        <f>Original!ZG143</f>
        <v>4</v>
      </c>
      <c r="CB142" s="1">
        <f>Original!ZH143</f>
        <v>3</v>
      </c>
      <c r="CC142" s="1">
        <f>Original!ZI143</f>
        <v>3</v>
      </c>
      <c r="CD142" s="1">
        <f>Original!ZJ143</f>
        <v>3</v>
      </c>
      <c r="CE142" s="1">
        <f>Original!ZK143</f>
        <v>3</v>
      </c>
      <c r="CF142" s="1">
        <f t="shared" si="5"/>
        <v>3.333333333</v>
      </c>
      <c r="CG142" s="1">
        <f>Original!XW143</f>
        <v>4</v>
      </c>
      <c r="CH142" s="1">
        <f>Original!XX143</f>
        <v>4</v>
      </c>
      <c r="CI142" s="1">
        <f>IF(Original!XX143=1,5,IF(Original!XX143=2,4,IF(Original!XX143=3,3,IF(Original!XX143=4,2,IF(Original!XX143=5,1,".")))))</f>
        <v>2</v>
      </c>
      <c r="CJ142" s="1">
        <f>IF(Original!XY143=1,5,IF(Original!XY143=2,4,IF(Original!XY143=3,3,IF(Original!XY143=4,2,IF(Original!XY143=5,1,".")))))</f>
        <v>3</v>
      </c>
      <c r="CK142" s="1">
        <f>IF(Original!XZ143=1,5,IF(Original!XZ143=2,4,IF(Original!XZ143=3,3,IF(Original!XZ143=4,2,IF(Original!XZ143=5,1,".")))))</f>
        <v>4</v>
      </c>
      <c r="CL142" s="1">
        <f>Original!YA143</f>
        <v>3</v>
      </c>
      <c r="CM142" s="1">
        <f>Original!YB143</f>
        <v>4</v>
      </c>
      <c r="CN142" s="1">
        <f>Original!YC143</f>
        <v>3</v>
      </c>
      <c r="CO142" s="1">
        <f>IF(Original!YD143=1,5,IF(Original!YD143=2,4,IF(Original!YD143=3,3,IF(Original!YD143=4,2,IF(Original!YD143=5,1,".")))))</f>
        <v>3</v>
      </c>
      <c r="CP142" s="1">
        <f>IF(Original!YE143=1,5,IF(Original!YE143=2,4,IF(Original!YE143=3,3,IF(Original!YE143=4,2,IF(Original!YE143=5,1,".")))))</f>
        <v>3</v>
      </c>
      <c r="CQ142" s="1">
        <f>IF(Original!YF143=1,5,IF(Original!YF143=2,4,IF(Original!YF143=3,3,IF(Original!YF143=4,2,IF(Original!YF143=5,1,".")))))</f>
        <v>4</v>
      </c>
      <c r="CR142" s="1">
        <f>IF(Original!YG143=1,5,IF(Original!YG143=2,4,IF(Original!YG143=3,3,IF(Original!YG143=4,2,IF(Original!YG143=5,1,".")))))</f>
        <v>4</v>
      </c>
      <c r="CS142" s="1">
        <f t="shared" si="6"/>
        <v>3.416666667</v>
      </c>
      <c r="CT142" s="1">
        <f>Original!YS143</f>
        <v>4</v>
      </c>
      <c r="CU142" s="1">
        <f>IF(Original!YT143=1,5,IF(Original!YT143=2,4,IF(Original!YT143=3,3,IF(Original!YT143=4,2,IF(Original!YT143=5,1,".")))))</f>
        <v>5</v>
      </c>
      <c r="CV142" s="1">
        <f>Original!YU143</f>
        <v>5</v>
      </c>
      <c r="CW142" s="1">
        <f>Original!YV143</f>
        <v>5</v>
      </c>
      <c r="CX142" s="1">
        <f>Original!YW143</f>
        <v>5</v>
      </c>
      <c r="CY142" s="1">
        <f>Original!YX143</f>
        <v>4</v>
      </c>
      <c r="CZ142" s="1">
        <f>IF(Original!YY143=1,5,IF(Original!YY143=2,4,IF(Original!YY143=3,3,IF(Original!YY143=4,2,IF(Original!YY143=5,1,".")))))</f>
        <v>4</v>
      </c>
      <c r="DA142" s="1">
        <f>Original!YZ143</f>
        <v>4</v>
      </c>
      <c r="DB142" s="1">
        <f>Original!ZA143</f>
        <v>5</v>
      </c>
      <c r="DC142" s="1">
        <f>Original!ZB143</f>
        <v>5</v>
      </c>
      <c r="DD142" s="1">
        <f>Original!ZC143</f>
        <v>4</v>
      </c>
      <c r="DE142" s="1">
        <f>Original!ZD143</f>
        <v>4</v>
      </c>
      <c r="DF142" s="1">
        <f>IF(Original!ZE143=1,5,IF(Original!ZE143=2,4,IF(Original!ZE143=3,3,IF(Original!ZE143=4,2,IF(Original!ZE143=5,1,".")))))</f>
        <v>4</v>
      </c>
      <c r="DG142" s="1">
        <f t="shared" si="7"/>
        <v>4.461538462</v>
      </c>
    </row>
    <row r="143"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1"/>
      <c r="CE143" s="1"/>
      <c r="CF143" s="1"/>
      <c r="CG143" s="1"/>
      <c r="CH143" s="1"/>
      <c r="CI143" s="1"/>
      <c r="CJ143" s="1"/>
      <c r="CK143" s="1"/>
      <c r="CL143" s="1"/>
      <c r="CM143" s="1"/>
      <c r="CN143" s="1"/>
      <c r="CO143" s="1"/>
      <c r="CP143" s="1"/>
      <c r="CQ143" s="1"/>
      <c r="CR143" s="1"/>
      <c r="CS143" s="1"/>
      <c r="CT143" s="1"/>
      <c r="CU143" s="1"/>
      <c r="CV143" s="1"/>
      <c r="CW143" s="1"/>
      <c r="CX143" s="1"/>
      <c r="CY143" s="1"/>
      <c r="CZ143" s="1"/>
      <c r="DA143" s="1"/>
      <c r="DB143" s="1"/>
      <c r="DC143" s="1"/>
      <c r="DD143" s="1"/>
      <c r="DE143" s="1"/>
      <c r="DF143" s="1"/>
      <c r="DG143" s="1"/>
    </row>
    <row r="144"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1"/>
      <c r="CB144" s="1"/>
      <c r="CC144" s="1"/>
      <c r="CD144" s="1"/>
      <c r="CE144" s="1"/>
      <c r="CF144" s="1"/>
      <c r="CG144" s="1"/>
      <c r="CH144" s="1"/>
      <c r="CI144" s="1"/>
      <c r="CJ144" s="1"/>
      <c r="CK144" s="1"/>
      <c r="CL144" s="1"/>
      <c r="CM144" s="1"/>
      <c r="CN144" s="1"/>
      <c r="CO144" s="1"/>
      <c r="CP144" s="1"/>
      <c r="CQ144" s="1"/>
      <c r="CR144" s="1"/>
      <c r="CS144" s="1"/>
      <c r="CT144" s="1"/>
      <c r="CU144" s="1"/>
      <c r="CV144" s="1"/>
      <c r="CW144" s="1"/>
      <c r="CX144" s="1"/>
      <c r="CY144" s="1"/>
      <c r="CZ144" s="1"/>
      <c r="DA144" s="1"/>
      <c r="DB144" s="1"/>
      <c r="DC144" s="1"/>
      <c r="DD144" s="1"/>
      <c r="DE144" s="1"/>
      <c r="DF144" s="1"/>
      <c r="DG144" s="1"/>
    </row>
    <row r="145"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T145" s="1"/>
      <c r="AU145" s="1"/>
      <c r="AV145" s="1"/>
      <c r="AW145" s="1"/>
      <c r="AX145" s="1"/>
      <c r="AY145" s="1"/>
      <c r="AZ145" s="1"/>
      <c r="BA145" s="1"/>
      <c r="BB145" s="1"/>
      <c r="BC145" s="1"/>
      <c r="BD145" s="1"/>
      <c r="BE145" s="1"/>
      <c r="BF145" s="1"/>
      <c r="BG145" s="1"/>
      <c r="BH145" s="1"/>
      <c r="BI145" s="1"/>
      <c r="BJ145" s="1"/>
      <c r="BK145" s="1"/>
      <c r="BL145" s="1"/>
      <c r="BM145" s="1"/>
      <c r="BN145" s="1"/>
      <c r="BO145" s="1"/>
      <c r="BP145" s="1"/>
      <c r="BQ145" s="1"/>
      <c r="BR145" s="1"/>
      <c r="BS145" s="1"/>
      <c r="BT145" s="1"/>
      <c r="BU145" s="1"/>
      <c r="BV145" s="1"/>
      <c r="BW145" s="1"/>
      <c r="BX145" s="1"/>
      <c r="BY145" s="1"/>
      <c r="BZ145" s="1"/>
      <c r="CA145" s="1"/>
      <c r="CB145" s="1"/>
      <c r="CC145" s="1"/>
      <c r="CD145" s="1"/>
      <c r="CE145" s="1"/>
      <c r="CF145" s="1"/>
      <c r="CG145" s="1"/>
      <c r="CH145" s="1"/>
      <c r="CI145" s="1"/>
      <c r="CJ145" s="1"/>
      <c r="CK145" s="1"/>
      <c r="CL145" s="1"/>
      <c r="CM145" s="1"/>
      <c r="CN145" s="1"/>
      <c r="CO145" s="1"/>
      <c r="CP145" s="1"/>
      <c r="CQ145" s="1"/>
      <c r="CR145" s="1"/>
      <c r="CS145" s="1"/>
      <c r="CT145" s="1"/>
      <c r="CU145" s="1"/>
      <c r="CV145" s="1"/>
      <c r="CW145" s="1"/>
      <c r="CX145" s="1"/>
      <c r="CY145" s="1"/>
      <c r="CZ145" s="1"/>
      <c r="DA145" s="1"/>
      <c r="DB145" s="1"/>
      <c r="DC145" s="1"/>
      <c r="DD145" s="1"/>
      <c r="DE145" s="1"/>
      <c r="DF145" s="1"/>
      <c r="DG145" s="1"/>
    </row>
    <row r="14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T146" s="1"/>
      <c r="AU146" s="1"/>
      <c r="AV146" s="1"/>
      <c r="AW146" s="1"/>
      <c r="AX146" s="1"/>
      <c r="AY146" s="1"/>
      <c r="AZ146" s="1"/>
      <c r="BA146" s="1"/>
      <c r="BB146" s="1"/>
      <c r="BC146" s="1"/>
      <c r="BD146" s="1"/>
      <c r="BE146" s="1"/>
      <c r="BF146" s="1"/>
      <c r="BG146" s="1"/>
      <c r="BH146" s="1"/>
      <c r="BI146" s="1"/>
      <c r="BJ146" s="1"/>
      <c r="BK146" s="1"/>
      <c r="BL146" s="1"/>
      <c r="BM146" s="1"/>
      <c r="BN146" s="1"/>
      <c r="BO146" s="1"/>
      <c r="BP146" s="1"/>
      <c r="BQ146" s="1"/>
      <c r="BR146" s="1"/>
      <c r="BS146" s="1"/>
      <c r="BT146" s="1"/>
      <c r="BU146" s="1"/>
      <c r="BV146" s="1"/>
      <c r="BW146" s="1"/>
      <c r="BX146" s="1"/>
      <c r="BY146" s="1"/>
      <c r="BZ146" s="1"/>
      <c r="CA146" s="1"/>
      <c r="CB146" s="1"/>
      <c r="CC146" s="1"/>
      <c r="CD146" s="1"/>
      <c r="CE146" s="1"/>
      <c r="CF146" s="1"/>
      <c r="CG146" s="1"/>
      <c r="CH146" s="1"/>
      <c r="CI146" s="1"/>
      <c r="CJ146" s="1"/>
      <c r="CK146" s="1"/>
      <c r="CL146" s="1"/>
      <c r="CM146" s="1"/>
      <c r="CN146" s="1"/>
      <c r="CO146" s="1"/>
      <c r="CP146" s="1"/>
      <c r="CQ146" s="1"/>
      <c r="CR146" s="1"/>
      <c r="CS146" s="1"/>
      <c r="CT146" s="1"/>
      <c r="CU146" s="1"/>
      <c r="CV146" s="1"/>
      <c r="CW146" s="1"/>
      <c r="CX146" s="1"/>
      <c r="CY146" s="1"/>
      <c r="CZ146" s="1"/>
      <c r="DA146" s="1"/>
      <c r="DB146" s="1"/>
      <c r="DC146" s="1"/>
      <c r="DD146" s="1"/>
      <c r="DE146" s="1"/>
      <c r="DF146" s="1"/>
      <c r="DG146" s="1"/>
    </row>
    <row r="147"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T147" s="1"/>
      <c r="AU147" s="1"/>
      <c r="AV147" s="1"/>
      <c r="AW147" s="1"/>
      <c r="AX147" s="1"/>
      <c r="AY147" s="1"/>
      <c r="AZ147" s="1"/>
      <c r="BA147" s="1"/>
      <c r="BB147" s="1"/>
      <c r="BC147" s="1"/>
      <c r="BD147" s="1"/>
      <c r="BE147" s="1"/>
      <c r="BF147" s="1"/>
      <c r="BG147" s="1"/>
      <c r="BH147" s="1"/>
      <c r="BI147" s="1"/>
      <c r="BJ147" s="1"/>
      <c r="BK147" s="1"/>
      <c r="BL147" s="1"/>
      <c r="BM147" s="1"/>
      <c r="BN147" s="1"/>
      <c r="BO147" s="1"/>
      <c r="BP147" s="1"/>
      <c r="BQ147" s="1"/>
      <c r="BR147" s="1"/>
      <c r="BS147" s="1"/>
      <c r="BT147" s="1"/>
      <c r="BU147" s="1"/>
      <c r="BV147" s="1"/>
      <c r="BW147" s="1"/>
      <c r="BX147" s="1"/>
      <c r="BY147" s="1"/>
      <c r="BZ147" s="1"/>
      <c r="CA147" s="1"/>
      <c r="CB147" s="1"/>
      <c r="CC147" s="1"/>
      <c r="CD147" s="1"/>
      <c r="CE147" s="1"/>
      <c r="CF147" s="1"/>
      <c r="CG147" s="1"/>
      <c r="CH147" s="1"/>
      <c r="CI147" s="1"/>
      <c r="CJ147" s="1"/>
      <c r="CK147" s="1"/>
      <c r="CL147" s="1"/>
      <c r="CM147" s="1"/>
      <c r="CN147" s="1"/>
      <c r="CO147" s="1"/>
      <c r="CP147" s="1"/>
      <c r="CQ147" s="1"/>
      <c r="CR147" s="1"/>
      <c r="CS147" s="1"/>
      <c r="CT147" s="1"/>
      <c r="CU147" s="1"/>
      <c r="CV147" s="1"/>
      <c r="CW147" s="1"/>
      <c r="CX147" s="1"/>
      <c r="CY147" s="1"/>
      <c r="CZ147" s="1"/>
      <c r="DA147" s="1"/>
      <c r="DB147" s="1"/>
      <c r="DC147" s="1"/>
      <c r="DD147" s="1"/>
      <c r="DE147" s="1"/>
      <c r="DF147" s="1"/>
      <c r="DG147" s="1"/>
    </row>
    <row r="148"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T148" s="1"/>
      <c r="AU148" s="1"/>
      <c r="AV148" s="1"/>
      <c r="AW148" s="1"/>
      <c r="AX148" s="1"/>
      <c r="AY148" s="1"/>
      <c r="AZ148" s="1"/>
      <c r="BA148" s="1"/>
      <c r="BB148" s="1"/>
      <c r="BC148" s="1"/>
      <c r="BD148" s="1"/>
      <c r="BE148" s="1"/>
      <c r="BF148" s="1"/>
      <c r="BG148" s="1"/>
      <c r="BH148" s="1"/>
      <c r="BI148" s="1"/>
      <c r="BJ148" s="1"/>
      <c r="BK148" s="1"/>
      <c r="BL148" s="1"/>
      <c r="BM148" s="1"/>
      <c r="BN148" s="1"/>
      <c r="BO148" s="1"/>
      <c r="BP148" s="1"/>
      <c r="BQ148" s="1"/>
      <c r="BR148" s="1"/>
      <c r="BS148" s="1"/>
      <c r="BT148" s="1"/>
      <c r="BU148" s="1"/>
      <c r="BV148" s="1"/>
      <c r="BW148" s="1"/>
      <c r="BX148" s="1"/>
      <c r="BY148" s="1"/>
      <c r="BZ148" s="1"/>
      <c r="CA148" s="1"/>
      <c r="CB148" s="1"/>
      <c r="CC148" s="1"/>
      <c r="CD148" s="1"/>
      <c r="CE148" s="1"/>
      <c r="CF148" s="1"/>
      <c r="CG148" s="1"/>
      <c r="CH148" s="1"/>
      <c r="CI148" s="1"/>
      <c r="CJ148" s="1"/>
      <c r="CK148" s="1"/>
      <c r="CL148" s="1"/>
      <c r="CM148" s="1"/>
      <c r="CN148" s="1"/>
      <c r="CO148" s="1"/>
      <c r="CP148" s="1"/>
      <c r="CQ148" s="1"/>
      <c r="CR148" s="1"/>
      <c r="CS148" s="1"/>
      <c r="CT148" s="1"/>
      <c r="CU148" s="1"/>
      <c r="CV148" s="1"/>
      <c r="CW148" s="1"/>
      <c r="CX148" s="1"/>
      <c r="CY148" s="1"/>
      <c r="CZ148" s="1"/>
      <c r="DA148" s="1"/>
      <c r="DB148" s="1"/>
      <c r="DC148" s="1"/>
      <c r="DD148" s="1"/>
      <c r="DE148" s="1"/>
      <c r="DF148" s="1"/>
      <c r="DG148" s="1"/>
    </row>
    <row r="149"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T149" s="1"/>
      <c r="AU149" s="1"/>
      <c r="AV149" s="1"/>
      <c r="AW149" s="1"/>
      <c r="AX149" s="1"/>
      <c r="AY149" s="1"/>
      <c r="AZ149" s="1"/>
      <c r="BA149" s="1"/>
      <c r="BB149" s="1"/>
      <c r="BC149" s="1"/>
      <c r="BD149" s="1"/>
      <c r="BE149" s="1"/>
      <c r="BF149" s="1"/>
      <c r="BG149" s="1"/>
      <c r="BH149" s="1"/>
      <c r="BI149" s="1"/>
      <c r="BJ149" s="1"/>
      <c r="BK149" s="1"/>
      <c r="BL149" s="1"/>
      <c r="BM149" s="1"/>
      <c r="BN149" s="1"/>
      <c r="BO149" s="1"/>
      <c r="BP149" s="1"/>
      <c r="BQ149" s="1"/>
      <c r="BR149" s="1"/>
      <c r="BS149" s="1"/>
      <c r="BT149" s="1"/>
      <c r="BU149" s="1"/>
      <c r="BV149" s="1"/>
      <c r="BW149" s="1"/>
      <c r="BX149" s="1"/>
      <c r="BY149" s="1"/>
      <c r="BZ149" s="1"/>
      <c r="CA149" s="1"/>
      <c r="CB149" s="1"/>
      <c r="CC149" s="1"/>
      <c r="CD149" s="1"/>
      <c r="CE149" s="1"/>
      <c r="CF149" s="1"/>
      <c r="CG149" s="1"/>
      <c r="CH149" s="1"/>
      <c r="CI149" s="1"/>
      <c r="CJ149" s="1"/>
      <c r="CK149" s="1"/>
      <c r="CL149" s="1"/>
      <c r="CM149" s="1"/>
      <c r="CN149" s="1"/>
      <c r="CO149" s="1"/>
      <c r="CP149" s="1"/>
      <c r="CQ149" s="1"/>
      <c r="CR149" s="1"/>
      <c r="CS149" s="1"/>
      <c r="CT149" s="1"/>
      <c r="CU149" s="1"/>
      <c r="CV149" s="1"/>
      <c r="CW149" s="1"/>
      <c r="CX149" s="1"/>
      <c r="CY149" s="1"/>
      <c r="CZ149" s="1"/>
      <c r="DA149" s="1"/>
      <c r="DB149" s="1"/>
      <c r="DC149" s="1"/>
      <c r="DD149" s="1"/>
      <c r="DE149" s="1"/>
      <c r="DF149" s="1"/>
      <c r="DG149" s="1"/>
    </row>
    <row r="150"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T150" s="1"/>
      <c r="AU150" s="1"/>
      <c r="AV150" s="1"/>
      <c r="AW150" s="1"/>
      <c r="AX150" s="1"/>
      <c r="AY150" s="1"/>
      <c r="AZ150" s="1"/>
      <c r="BA150" s="1"/>
      <c r="BB150" s="1"/>
      <c r="BC150" s="1"/>
      <c r="BD150" s="1"/>
      <c r="BE150" s="1"/>
      <c r="BF150" s="1"/>
      <c r="BG150" s="1"/>
      <c r="BH150" s="1"/>
      <c r="BI150" s="1"/>
      <c r="BJ150" s="1"/>
      <c r="BK150" s="1"/>
      <c r="BL150" s="1"/>
      <c r="BM150" s="1"/>
      <c r="BN150" s="1"/>
      <c r="BO150" s="1"/>
      <c r="BP150" s="1"/>
      <c r="BQ150" s="1"/>
      <c r="BR150" s="1"/>
      <c r="BS150" s="1"/>
      <c r="BT150" s="1"/>
      <c r="BU150" s="1"/>
      <c r="BV150" s="1"/>
      <c r="BW150" s="1"/>
      <c r="BX150" s="1"/>
      <c r="BY150" s="1"/>
      <c r="BZ150" s="1"/>
      <c r="CA150" s="1"/>
      <c r="CB150" s="1"/>
      <c r="CC150" s="1"/>
      <c r="CD150" s="1"/>
      <c r="CE150" s="1"/>
      <c r="CF150" s="1"/>
      <c r="CG150" s="1"/>
      <c r="CH150" s="1"/>
      <c r="CI150" s="1"/>
      <c r="CJ150" s="1"/>
      <c r="CK150" s="1"/>
      <c r="CL150" s="1"/>
      <c r="CM150" s="1"/>
      <c r="CN150" s="1"/>
      <c r="CO150" s="1"/>
      <c r="CP150" s="1"/>
      <c r="CQ150" s="1"/>
      <c r="CR150" s="1"/>
      <c r="CS150" s="1"/>
      <c r="CT150" s="1"/>
      <c r="CU150" s="1"/>
      <c r="CV150" s="1"/>
      <c r="CW150" s="1"/>
      <c r="CX150" s="1"/>
      <c r="CY150" s="1"/>
      <c r="CZ150" s="1"/>
      <c r="DA150" s="1"/>
      <c r="DB150" s="1"/>
      <c r="DC150" s="1"/>
      <c r="DD150" s="1"/>
      <c r="DE150" s="1"/>
      <c r="DF150" s="1"/>
      <c r="DG150" s="1"/>
    </row>
    <row r="151"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T151" s="1"/>
      <c r="AU151" s="1"/>
      <c r="AV151" s="1"/>
      <c r="AW151" s="1"/>
      <c r="AX151" s="1"/>
      <c r="AY151" s="1"/>
      <c r="AZ151" s="1"/>
      <c r="BA151" s="1"/>
      <c r="BB151" s="1"/>
      <c r="BC151" s="1"/>
      <c r="BD151" s="1"/>
      <c r="BE151" s="1"/>
      <c r="BF151" s="1"/>
      <c r="BG151" s="1"/>
      <c r="BH151" s="1"/>
      <c r="BI151" s="1"/>
      <c r="BJ151" s="1"/>
      <c r="BK151" s="1"/>
      <c r="BL151" s="1"/>
      <c r="BM151" s="1"/>
      <c r="BN151" s="1"/>
      <c r="BO151" s="1"/>
      <c r="BP151" s="1"/>
      <c r="BQ151" s="1"/>
      <c r="BR151" s="1"/>
      <c r="BS151" s="1"/>
      <c r="BT151" s="1"/>
      <c r="BU151" s="1"/>
      <c r="BV151" s="1"/>
      <c r="BW151" s="1"/>
      <c r="BX151" s="1"/>
      <c r="BY151" s="1"/>
      <c r="BZ151" s="1"/>
      <c r="CA151" s="1"/>
      <c r="CB151" s="1"/>
      <c r="CC151" s="1"/>
      <c r="CD151" s="1"/>
      <c r="CE151" s="1"/>
      <c r="CF151" s="1"/>
      <c r="CG151" s="1"/>
      <c r="CH151" s="1"/>
      <c r="CI151" s="1"/>
      <c r="CJ151" s="1"/>
      <c r="CK151" s="1"/>
      <c r="CL151" s="1"/>
      <c r="CM151" s="1"/>
      <c r="CN151" s="1"/>
      <c r="CO151" s="1"/>
      <c r="CP151" s="1"/>
      <c r="CQ151" s="1"/>
      <c r="CR151" s="1"/>
      <c r="CS151" s="1"/>
      <c r="CT151" s="1"/>
      <c r="CU151" s="1"/>
      <c r="CV151" s="1"/>
      <c r="CW151" s="1"/>
      <c r="CX151" s="1"/>
      <c r="CY151" s="1"/>
      <c r="CZ151" s="1"/>
      <c r="DA151" s="1"/>
      <c r="DB151" s="1"/>
      <c r="DC151" s="1"/>
      <c r="DD151" s="1"/>
      <c r="DE151" s="1"/>
      <c r="DF151" s="1"/>
      <c r="DG151" s="1"/>
    </row>
    <row r="152"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T152" s="1"/>
      <c r="AU152" s="1"/>
      <c r="AV152" s="1"/>
      <c r="AW152" s="1"/>
      <c r="AX152" s="1"/>
      <c r="AY152" s="1"/>
      <c r="AZ152" s="1"/>
      <c r="BA152" s="1"/>
      <c r="BB152" s="1"/>
      <c r="BC152" s="1"/>
      <c r="BD152" s="1"/>
      <c r="BE152" s="1"/>
      <c r="BF152" s="1"/>
      <c r="BG152" s="1"/>
      <c r="BH152" s="1"/>
      <c r="BI152" s="1"/>
      <c r="BJ152" s="1"/>
      <c r="BK152" s="1"/>
      <c r="BL152" s="1"/>
      <c r="BM152" s="1"/>
      <c r="BN152" s="1"/>
      <c r="BO152" s="1"/>
      <c r="BP152" s="1"/>
      <c r="BQ152" s="1"/>
      <c r="BR152" s="1"/>
      <c r="BS152" s="1"/>
      <c r="BT152" s="1"/>
      <c r="BU152" s="1"/>
      <c r="BV152" s="1"/>
      <c r="BW152" s="1"/>
      <c r="BX152" s="1"/>
      <c r="BY152" s="1"/>
      <c r="BZ152" s="1"/>
      <c r="CA152" s="1"/>
      <c r="CB152" s="1"/>
      <c r="CC152" s="1"/>
      <c r="CD152" s="1"/>
      <c r="CE152" s="1"/>
      <c r="CF152" s="1"/>
      <c r="CG152" s="1"/>
      <c r="CH152" s="1"/>
      <c r="CI152" s="1"/>
      <c r="CJ152" s="1"/>
      <c r="CK152" s="1"/>
      <c r="CL152" s="1"/>
      <c r="CM152" s="1"/>
      <c r="CN152" s="1"/>
      <c r="CO152" s="1"/>
      <c r="CP152" s="1"/>
      <c r="CQ152" s="1"/>
      <c r="CR152" s="1"/>
      <c r="CS152" s="1"/>
      <c r="CT152" s="1"/>
      <c r="CU152" s="1"/>
      <c r="CV152" s="1"/>
      <c r="CW152" s="1"/>
      <c r="CX152" s="1"/>
      <c r="CY152" s="1"/>
      <c r="CZ152" s="1"/>
      <c r="DA152" s="1"/>
      <c r="DB152" s="1"/>
      <c r="DC152" s="1"/>
      <c r="DD152" s="1"/>
      <c r="DE152" s="1"/>
      <c r="DF152" s="1"/>
      <c r="DG152" s="1"/>
    </row>
    <row r="153"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T153" s="1"/>
      <c r="AU153" s="1"/>
      <c r="AV153" s="1"/>
      <c r="AW153" s="1"/>
      <c r="AX153" s="1"/>
      <c r="AY153" s="1"/>
      <c r="AZ153" s="1"/>
      <c r="BA153" s="1"/>
      <c r="BB153" s="1"/>
      <c r="BC153" s="1"/>
      <c r="BD153" s="1"/>
      <c r="BE153" s="1"/>
      <c r="BF153" s="1"/>
      <c r="BG153" s="1"/>
      <c r="BH153" s="1"/>
      <c r="BI153" s="1"/>
      <c r="BJ153" s="1"/>
      <c r="BK153" s="1"/>
      <c r="BL153" s="1"/>
      <c r="BM153" s="1"/>
      <c r="BN153" s="1"/>
      <c r="BO153" s="1"/>
      <c r="BP153" s="1"/>
      <c r="BQ153" s="1"/>
      <c r="BR153" s="1"/>
      <c r="BS153" s="1"/>
      <c r="BT153" s="1"/>
      <c r="BU153" s="1"/>
      <c r="BV153" s="1"/>
      <c r="BW153" s="1"/>
      <c r="BX153" s="1"/>
      <c r="BY153" s="1"/>
      <c r="BZ153" s="1"/>
      <c r="CA153" s="1"/>
      <c r="CB153" s="1"/>
      <c r="CC153" s="1"/>
      <c r="CD153" s="1"/>
      <c r="CE153" s="1"/>
      <c r="CF153" s="1"/>
      <c r="CG153" s="1"/>
      <c r="CH153" s="1"/>
      <c r="CI153" s="1"/>
      <c r="CJ153" s="1"/>
      <c r="CK153" s="1"/>
      <c r="CL153" s="1"/>
      <c r="CM153" s="1"/>
      <c r="CN153" s="1"/>
      <c r="CO153" s="1"/>
      <c r="CP153" s="1"/>
      <c r="CQ153" s="1"/>
      <c r="CR153" s="1"/>
      <c r="CS153" s="1"/>
      <c r="CT153" s="1"/>
      <c r="CU153" s="1"/>
      <c r="CV153" s="1"/>
      <c r="CW153" s="1"/>
      <c r="CX153" s="1"/>
      <c r="CY153" s="1"/>
      <c r="CZ153" s="1"/>
      <c r="DA153" s="1"/>
      <c r="DB153" s="1"/>
      <c r="DC153" s="1"/>
      <c r="DD153" s="1"/>
      <c r="DE153" s="1"/>
      <c r="DF153" s="1"/>
      <c r="DG153" s="1"/>
    </row>
    <row r="154"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T154" s="1"/>
      <c r="AU154" s="1"/>
      <c r="AV154" s="1"/>
      <c r="AW154" s="1"/>
      <c r="AX154" s="1"/>
      <c r="AY154" s="1"/>
      <c r="AZ154" s="1"/>
      <c r="BA154" s="1"/>
      <c r="BB154" s="1"/>
      <c r="BC154" s="1"/>
      <c r="BD154" s="1"/>
      <c r="BE154" s="1"/>
      <c r="BF154" s="1"/>
      <c r="BG154" s="1"/>
      <c r="BH154" s="1"/>
      <c r="BI154" s="1"/>
      <c r="BJ154" s="1"/>
      <c r="BK154" s="1"/>
      <c r="BL154" s="1"/>
      <c r="BM154" s="1"/>
      <c r="BN154" s="1"/>
      <c r="BO154" s="1"/>
      <c r="BP154" s="1"/>
      <c r="BQ154" s="1"/>
      <c r="BR154" s="1"/>
      <c r="BS154" s="1"/>
      <c r="BT154" s="1"/>
      <c r="BU154" s="1"/>
      <c r="BV154" s="1"/>
      <c r="BW154" s="1"/>
      <c r="BX154" s="1"/>
      <c r="BY154" s="1"/>
      <c r="BZ154" s="1"/>
      <c r="CA154" s="1"/>
      <c r="CB154" s="1"/>
      <c r="CC154" s="1"/>
      <c r="CD154" s="1"/>
      <c r="CE154" s="1"/>
      <c r="CF154" s="1"/>
      <c r="CG154" s="1"/>
      <c r="CH154" s="1"/>
      <c r="CI154" s="1"/>
      <c r="CJ154" s="1"/>
      <c r="CK154" s="1"/>
      <c r="CL154" s="1"/>
      <c r="CM154" s="1"/>
      <c r="CN154" s="1"/>
      <c r="CO154" s="1"/>
      <c r="CP154" s="1"/>
      <c r="CQ154" s="1"/>
      <c r="CR154" s="1"/>
      <c r="CS154" s="1"/>
      <c r="CT154" s="1"/>
      <c r="CU154" s="1"/>
      <c r="CV154" s="1"/>
      <c r="CW154" s="1"/>
      <c r="CX154" s="1"/>
      <c r="CY154" s="1"/>
      <c r="CZ154" s="1"/>
      <c r="DA154" s="1"/>
      <c r="DB154" s="1"/>
      <c r="DC154" s="1"/>
      <c r="DD154" s="1"/>
      <c r="DE154" s="1"/>
      <c r="DF154" s="1"/>
      <c r="DG154" s="1"/>
    </row>
    <row r="155"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T155" s="1"/>
      <c r="AU155" s="1"/>
      <c r="AV155" s="1"/>
      <c r="AW155" s="1"/>
      <c r="AX155" s="1"/>
      <c r="AY155" s="1"/>
      <c r="AZ155" s="1"/>
      <c r="BA155" s="1"/>
      <c r="BB155" s="1"/>
      <c r="BC155" s="1"/>
      <c r="BD155" s="1"/>
      <c r="BE155" s="1"/>
      <c r="BF155" s="1"/>
      <c r="BG155" s="1"/>
      <c r="BH155" s="1"/>
      <c r="BI155" s="1"/>
      <c r="BJ155" s="1"/>
      <c r="BK155" s="1"/>
      <c r="BL155" s="1"/>
      <c r="BM155" s="1"/>
      <c r="BN155" s="1"/>
      <c r="BO155" s="1"/>
      <c r="BP155" s="1"/>
      <c r="BQ155" s="1"/>
      <c r="BR155" s="1"/>
      <c r="BS155" s="1"/>
      <c r="BT155" s="1"/>
      <c r="BU155" s="1"/>
      <c r="BV155" s="1"/>
      <c r="BW155" s="1"/>
      <c r="BX155" s="1"/>
      <c r="BY155" s="1"/>
      <c r="BZ155" s="1"/>
      <c r="CA155" s="1"/>
      <c r="CB155" s="1"/>
      <c r="CC155" s="1"/>
      <c r="CD155" s="1"/>
      <c r="CE155" s="1"/>
      <c r="CF155" s="1"/>
      <c r="CG155" s="1"/>
      <c r="CH155" s="1"/>
      <c r="CI155" s="1"/>
      <c r="CJ155" s="1"/>
      <c r="CK155" s="1"/>
      <c r="CL155" s="1"/>
      <c r="CM155" s="1"/>
      <c r="CN155" s="1"/>
      <c r="CO155" s="1"/>
      <c r="CP155" s="1"/>
      <c r="CQ155" s="1"/>
      <c r="CR155" s="1"/>
      <c r="CS155" s="1"/>
      <c r="CT155" s="1"/>
      <c r="CU155" s="1"/>
      <c r="CV155" s="1"/>
      <c r="CW155" s="1"/>
      <c r="CX155" s="1"/>
      <c r="CY155" s="1"/>
      <c r="CZ155" s="1"/>
      <c r="DA155" s="1"/>
      <c r="DB155" s="1"/>
      <c r="DC155" s="1"/>
      <c r="DD155" s="1"/>
      <c r="DE155" s="1"/>
      <c r="DF155" s="1"/>
      <c r="DG155" s="1"/>
    </row>
    <row r="15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T156" s="1"/>
      <c r="AU156" s="1"/>
      <c r="AV156" s="1"/>
      <c r="AW156" s="1"/>
      <c r="AX156" s="1"/>
      <c r="AY156" s="1"/>
      <c r="AZ156" s="1"/>
      <c r="BA156" s="1"/>
      <c r="BB156" s="1"/>
      <c r="BC156" s="1"/>
      <c r="BD156" s="1"/>
      <c r="BE156" s="1"/>
      <c r="BF156" s="1"/>
      <c r="BG156" s="1"/>
      <c r="BH156" s="1"/>
      <c r="BI156" s="1"/>
      <c r="BJ156" s="1"/>
      <c r="BK156" s="1"/>
      <c r="BL156" s="1"/>
      <c r="BM156" s="1"/>
      <c r="BN156" s="1"/>
      <c r="BO156" s="1"/>
      <c r="BP156" s="1"/>
      <c r="BQ156" s="1"/>
      <c r="BR156" s="1"/>
      <c r="BS156" s="1"/>
      <c r="BT156" s="1"/>
      <c r="BU156" s="1"/>
      <c r="BV156" s="1"/>
      <c r="BW156" s="1"/>
      <c r="BX156" s="1"/>
      <c r="BY156" s="1"/>
      <c r="BZ156" s="1"/>
      <c r="CA156" s="1"/>
      <c r="CB156" s="1"/>
      <c r="CC156" s="1"/>
      <c r="CD156" s="1"/>
      <c r="CE156" s="1"/>
      <c r="CF156" s="1"/>
      <c r="CG156" s="1"/>
      <c r="CH156" s="1"/>
      <c r="CI156" s="1"/>
      <c r="CJ156" s="1"/>
      <c r="CK156" s="1"/>
      <c r="CL156" s="1"/>
      <c r="CM156" s="1"/>
      <c r="CN156" s="1"/>
      <c r="CO156" s="1"/>
      <c r="CP156" s="1"/>
      <c r="CQ156" s="1"/>
      <c r="CR156" s="1"/>
      <c r="CS156" s="1"/>
      <c r="CT156" s="1"/>
      <c r="CU156" s="1"/>
      <c r="CV156" s="1"/>
      <c r="CW156" s="1"/>
      <c r="CX156" s="1"/>
      <c r="CY156" s="1"/>
      <c r="CZ156" s="1"/>
      <c r="DA156" s="1"/>
      <c r="DB156" s="1"/>
      <c r="DC156" s="1"/>
      <c r="DD156" s="1"/>
      <c r="DE156" s="1"/>
      <c r="DF156" s="1"/>
      <c r="DG156" s="1"/>
    </row>
    <row r="157"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T157" s="1"/>
      <c r="AU157" s="1"/>
      <c r="AV157" s="1"/>
      <c r="AW157" s="1"/>
      <c r="AX157" s="1"/>
      <c r="AY157" s="1"/>
      <c r="AZ157" s="1"/>
      <c r="BA157" s="1"/>
      <c r="BB157" s="1"/>
      <c r="BC157" s="1"/>
      <c r="BD157" s="1"/>
      <c r="BE157" s="1"/>
      <c r="BF157" s="1"/>
      <c r="BG157" s="1"/>
      <c r="BH157" s="1"/>
      <c r="BI157" s="1"/>
      <c r="BJ157" s="1"/>
      <c r="BK157" s="1"/>
      <c r="BL157" s="1"/>
      <c r="BM157" s="1"/>
      <c r="BN157" s="1"/>
      <c r="BO157" s="1"/>
      <c r="BP157" s="1"/>
      <c r="BQ157" s="1"/>
      <c r="BR157" s="1"/>
      <c r="BS157" s="1"/>
      <c r="BT157" s="1"/>
      <c r="BU157" s="1"/>
      <c r="BV157" s="1"/>
      <c r="BW157" s="1"/>
      <c r="BX157" s="1"/>
      <c r="BY157" s="1"/>
      <c r="BZ157" s="1"/>
      <c r="CA157" s="1"/>
      <c r="CB157" s="1"/>
      <c r="CC157" s="1"/>
      <c r="CD157" s="1"/>
      <c r="CE157" s="1"/>
      <c r="CF157" s="1"/>
      <c r="CG157" s="1"/>
      <c r="CH157" s="1"/>
      <c r="CI157" s="1"/>
      <c r="CJ157" s="1"/>
      <c r="CK157" s="1"/>
      <c r="CL157" s="1"/>
      <c r="CM157" s="1"/>
      <c r="CN157" s="1"/>
      <c r="CO157" s="1"/>
      <c r="CP157" s="1"/>
      <c r="CQ157" s="1"/>
      <c r="CR157" s="1"/>
      <c r="CS157" s="1"/>
      <c r="CT157" s="1"/>
      <c r="CU157" s="1"/>
      <c r="CV157" s="1"/>
      <c r="CW157" s="1"/>
      <c r="CX157" s="1"/>
      <c r="CY157" s="1"/>
      <c r="CZ157" s="1"/>
      <c r="DA157" s="1"/>
      <c r="DB157" s="1"/>
      <c r="DC157" s="1"/>
      <c r="DD157" s="1"/>
      <c r="DE157" s="1"/>
      <c r="DF157" s="1"/>
      <c r="DG157" s="1"/>
    </row>
    <row r="158"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T158" s="1"/>
      <c r="AU158" s="1"/>
      <c r="AV158" s="1"/>
      <c r="AW158" s="1"/>
      <c r="AX158" s="1"/>
      <c r="AY158" s="1"/>
      <c r="AZ158" s="1"/>
      <c r="BA158" s="1"/>
      <c r="BB158" s="1"/>
      <c r="BC158" s="1"/>
      <c r="BD158" s="1"/>
      <c r="BE158" s="1"/>
      <c r="BF158" s="1"/>
      <c r="BG158" s="1"/>
      <c r="BH158" s="1"/>
      <c r="BI158" s="1"/>
      <c r="BJ158" s="1"/>
      <c r="BK158" s="1"/>
      <c r="BL158" s="1"/>
      <c r="BM158" s="1"/>
      <c r="BN158" s="1"/>
      <c r="BO158" s="1"/>
      <c r="BP158" s="1"/>
      <c r="BQ158" s="1"/>
      <c r="BR158" s="1"/>
      <c r="BS158" s="1"/>
      <c r="BT158" s="1"/>
      <c r="BU158" s="1"/>
      <c r="BV158" s="1"/>
      <c r="BW158" s="1"/>
      <c r="BX158" s="1"/>
      <c r="BY158" s="1"/>
      <c r="BZ158" s="1"/>
      <c r="CA158" s="1"/>
      <c r="CB158" s="1"/>
      <c r="CC158" s="1"/>
      <c r="CD158" s="1"/>
      <c r="CE158" s="1"/>
      <c r="CF158" s="1"/>
      <c r="CG158" s="1"/>
      <c r="CH158" s="1"/>
      <c r="CI158" s="1"/>
      <c r="CJ158" s="1"/>
      <c r="CK158" s="1"/>
      <c r="CL158" s="1"/>
      <c r="CM158" s="1"/>
      <c r="CN158" s="1"/>
      <c r="CO158" s="1"/>
      <c r="CP158" s="1"/>
      <c r="CQ158" s="1"/>
      <c r="CR158" s="1"/>
      <c r="CS158" s="1"/>
      <c r="CT158" s="1"/>
      <c r="CU158" s="1"/>
      <c r="CV158" s="1"/>
      <c r="CW158" s="1"/>
      <c r="CX158" s="1"/>
      <c r="CY158" s="1"/>
      <c r="CZ158" s="1"/>
      <c r="DA158" s="1"/>
      <c r="DB158" s="1"/>
      <c r="DC158" s="1"/>
      <c r="DD158" s="1"/>
      <c r="DE158" s="1"/>
      <c r="DF158" s="1"/>
      <c r="DG158" s="1"/>
    </row>
    <row r="159"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T159" s="1"/>
      <c r="AU159" s="1"/>
      <c r="AV159" s="1"/>
      <c r="AW159" s="1"/>
      <c r="AX159" s="1"/>
      <c r="AY159" s="1"/>
      <c r="AZ159" s="1"/>
      <c r="BA159" s="1"/>
      <c r="BB159" s="1"/>
      <c r="BC159" s="1"/>
      <c r="BD159" s="1"/>
      <c r="BE159" s="1"/>
      <c r="BF159" s="1"/>
      <c r="BG159" s="1"/>
      <c r="BH159" s="1"/>
      <c r="BI159" s="1"/>
      <c r="BJ159" s="1"/>
      <c r="BK159" s="1"/>
      <c r="BL159" s="1"/>
      <c r="BM159" s="1"/>
      <c r="BN159" s="1"/>
      <c r="BO159" s="1"/>
      <c r="BP159" s="1"/>
      <c r="BQ159" s="1"/>
      <c r="BR159" s="1"/>
      <c r="BS159" s="1"/>
      <c r="BT159" s="1"/>
      <c r="BU159" s="1"/>
      <c r="BV159" s="1"/>
      <c r="BW159" s="1"/>
      <c r="BX159" s="1"/>
      <c r="BY159" s="1"/>
      <c r="BZ159" s="1"/>
      <c r="CA159" s="1"/>
      <c r="CB159" s="1"/>
      <c r="CC159" s="1"/>
      <c r="CD159" s="1"/>
      <c r="CE159" s="1"/>
      <c r="CF159" s="1"/>
      <c r="CG159" s="1"/>
      <c r="CH159" s="1"/>
      <c r="CI159" s="1"/>
      <c r="CJ159" s="1"/>
      <c r="CK159" s="1"/>
      <c r="CL159" s="1"/>
      <c r="CM159" s="1"/>
      <c r="CN159" s="1"/>
      <c r="CO159" s="1"/>
      <c r="CP159" s="1"/>
      <c r="CQ159" s="1"/>
      <c r="CR159" s="1"/>
      <c r="CS159" s="1"/>
      <c r="CT159" s="1"/>
      <c r="CU159" s="1"/>
      <c r="CV159" s="1"/>
      <c r="CW159" s="1"/>
      <c r="CX159" s="1"/>
      <c r="CY159" s="1"/>
      <c r="CZ159" s="1"/>
      <c r="DA159" s="1"/>
      <c r="DB159" s="1"/>
      <c r="DC159" s="1"/>
      <c r="DD159" s="1"/>
      <c r="DE159" s="1"/>
      <c r="DF159" s="1"/>
      <c r="DG159" s="1"/>
    </row>
    <row r="160"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row>
    <row r="161"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T161" s="1"/>
      <c r="AU161" s="1"/>
      <c r="AV161" s="1"/>
      <c r="AW161" s="1"/>
      <c r="AX161" s="1"/>
      <c r="AY161" s="1"/>
      <c r="AZ161" s="1"/>
      <c r="BA161" s="1"/>
      <c r="BB161" s="1"/>
      <c r="BC161" s="1"/>
      <c r="BD161" s="1"/>
      <c r="BE161" s="1"/>
      <c r="BF161" s="1"/>
      <c r="BG161" s="1"/>
      <c r="BH161" s="1"/>
      <c r="BI161" s="1"/>
      <c r="BJ161" s="1"/>
      <c r="BK161" s="1"/>
      <c r="BL161" s="1"/>
      <c r="BM161" s="1"/>
      <c r="BN161" s="1"/>
      <c r="BO161" s="1"/>
      <c r="BP161" s="1"/>
      <c r="BQ161" s="1"/>
      <c r="BR161" s="1"/>
      <c r="BS161" s="1"/>
      <c r="BT161" s="1"/>
      <c r="BU161" s="1"/>
      <c r="BV161" s="1"/>
      <c r="BW161" s="1"/>
      <c r="BX161" s="1"/>
      <c r="BY161" s="1"/>
      <c r="BZ161" s="1"/>
      <c r="CA161" s="1"/>
      <c r="CB161" s="1"/>
      <c r="CC161" s="1"/>
      <c r="CD161" s="1"/>
      <c r="CE161" s="1"/>
      <c r="CF161" s="1"/>
      <c r="CG161" s="1"/>
      <c r="CH161" s="1"/>
      <c r="CI161" s="1"/>
      <c r="CJ161" s="1"/>
      <c r="CK161" s="1"/>
      <c r="CL161" s="1"/>
      <c r="CM161" s="1"/>
      <c r="CN161" s="1"/>
      <c r="CO161" s="1"/>
      <c r="CP161" s="1"/>
      <c r="CQ161" s="1"/>
      <c r="CR161" s="1"/>
      <c r="CS161" s="1"/>
      <c r="CT161" s="1"/>
      <c r="CU161" s="1"/>
      <c r="CV161" s="1"/>
      <c r="CW161" s="1"/>
      <c r="CX161" s="1"/>
      <c r="CY161" s="1"/>
      <c r="CZ161" s="1"/>
      <c r="DA161" s="1"/>
      <c r="DB161" s="1"/>
      <c r="DC161" s="1"/>
      <c r="DD161" s="1"/>
      <c r="DE161" s="1"/>
      <c r="DF161" s="1"/>
      <c r="DG161" s="1"/>
    </row>
    <row r="162"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T162" s="1"/>
      <c r="AU162" s="1"/>
      <c r="AV162" s="1"/>
      <c r="AW162" s="1"/>
      <c r="AX162" s="1"/>
      <c r="AY162" s="1"/>
      <c r="AZ162" s="1"/>
      <c r="BA162" s="1"/>
      <c r="BB162" s="1"/>
      <c r="BC162" s="1"/>
      <c r="BD162" s="1"/>
      <c r="BE162" s="1"/>
      <c r="BF162" s="1"/>
      <c r="BG162" s="1"/>
      <c r="BH162" s="1"/>
      <c r="BI162" s="1"/>
      <c r="BJ162" s="1"/>
      <c r="BK162" s="1"/>
      <c r="BL162" s="1"/>
      <c r="BM162" s="1"/>
      <c r="BN162" s="1"/>
      <c r="BO162" s="1"/>
      <c r="BP162" s="1"/>
      <c r="BQ162" s="1"/>
      <c r="BR162" s="1"/>
      <c r="BS162" s="1"/>
      <c r="BT162" s="1"/>
      <c r="BU162" s="1"/>
      <c r="BV162" s="1"/>
      <c r="BW162" s="1"/>
      <c r="BX162" s="1"/>
      <c r="BY162" s="1"/>
      <c r="BZ162" s="1"/>
      <c r="CA162" s="1"/>
      <c r="CB162" s="1"/>
      <c r="CC162" s="1"/>
      <c r="CD162" s="1"/>
      <c r="CE162" s="1"/>
      <c r="CF162" s="1"/>
      <c r="CG162" s="1"/>
      <c r="CH162" s="1"/>
      <c r="CI162" s="1"/>
      <c r="CJ162" s="1"/>
      <c r="CK162" s="1"/>
      <c r="CL162" s="1"/>
      <c r="CM162" s="1"/>
      <c r="CN162" s="1"/>
      <c r="CO162" s="1"/>
      <c r="CP162" s="1"/>
      <c r="CQ162" s="1"/>
      <c r="CR162" s="1"/>
      <c r="CS162" s="1"/>
      <c r="CT162" s="1"/>
      <c r="CU162" s="1"/>
      <c r="CV162" s="1"/>
      <c r="CW162" s="1"/>
      <c r="CX162" s="1"/>
      <c r="CY162" s="1"/>
      <c r="CZ162" s="1"/>
      <c r="DA162" s="1"/>
      <c r="DB162" s="1"/>
      <c r="DC162" s="1"/>
      <c r="DD162" s="1"/>
      <c r="DE162" s="1"/>
      <c r="DF162" s="1"/>
      <c r="DG162" s="1"/>
    </row>
    <row r="163"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row>
    <row r="164"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T164" s="1"/>
      <c r="AU164" s="1"/>
      <c r="AV164" s="1"/>
      <c r="AW164" s="1"/>
      <c r="AX164" s="1"/>
      <c r="AY164" s="1"/>
      <c r="AZ164" s="1"/>
      <c r="BA164" s="1"/>
      <c r="BB164" s="1"/>
      <c r="BC164" s="1"/>
      <c r="BD164" s="1"/>
      <c r="BE164" s="1"/>
      <c r="BF164" s="1"/>
      <c r="BG164" s="1"/>
      <c r="BH164" s="1"/>
      <c r="BI164" s="1"/>
      <c r="BJ164" s="1"/>
      <c r="BK164" s="1"/>
      <c r="BL164" s="1"/>
      <c r="BM164" s="1"/>
      <c r="BN164" s="1"/>
      <c r="BO164" s="1"/>
      <c r="BP164" s="1"/>
      <c r="BQ164" s="1"/>
      <c r="BR164" s="1"/>
      <c r="BS164" s="1"/>
      <c r="BT164" s="1"/>
      <c r="BU164" s="1"/>
      <c r="BV164" s="1"/>
      <c r="BW164" s="1"/>
      <c r="BX164" s="1"/>
      <c r="BY164" s="1"/>
      <c r="BZ164" s="1"/>
      <c r="CA164" s="1"/>
      <c r="CB164" s="1"/>
      <c r="CC164" s="1"/>
      <c r="CD164" s="1"/>
      <c r="CE164" s="1"/>
      <c r="CF164" s="1"/>
      <c r="CG164" s="1"/>
      <c r="CH164" s="1"/>
      <c r="CI164" s="1"/>
      <c r="CJ164" s="1"/>
      <c r="CK164" s="1"/>
      <c r="CL164" s="1"/>
      <c r="CM164" s="1"/>
      <c r="CN164" s="1"/>
      <c r="CO164" s="1"/>
      <c r="CP164" s="1"/>
      <c r="CQ164" s="1"/>
      <c r="CR164" s="1"/>
      <c r="CS164" s="1"/>
      <c r="CT164" s="1"/>
      <c r="CU164" s="1"/>
      <c r="CV164" s="1"/>
      <c r="CW164" s="1"/>
      <c r="CX164" s="1"/>
      <c r="CY164" s="1"/>
      <c r="CZ164" s="1"/>
      <c r="DA164" s="1"/>
      <c r="DB164" s="1"/>
      <c r="DC164" s="1"/>
      <c r="DD164" s="1"/>
      <c r="DE164" s="1"/>
      <c r="DF164" s="1"/>
      <c r="DG164" s="1"/>
    </row>
    <row r="165"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T165" s="1"/>
      <c r="AU165" s="1"/>
      <c r="AV165" s="1"/>
      <c r="AW165" s="1"/>
      <c r="AX165" s="1"/>
      <c r="AY165" s="1"/>
      <c r="AZ165" s="1"/>
      <c r="BA165" s="1"/>
      <c r="BB165" s="1"/>
      <c r="BC165" s="1"/>
      <c r="BD165" s="1"/>
      <c r="BE165" s="1"/>
      <c r="BF165" s="1"/>
      <c r="BG165" s="1"/>
      <c r="BH165" s="1"/>
      <c r="BI165" s="1"/>
      <c r="BJ165" s="1"/>
      <c r="BK165" s="1"/>
      <c r="BL165" s="1"/>
      <c r="BM165" s="1"/>
      <c r="BN165" s="1"/>
      <c r="BO165" s="1"/>
      <c r="BP165" s="1"/>
      <c r="BQ165" s="1"/>
      <c r="BR165" s="1"/>
      <c r="BS165" s="1"/>
      <c r="BT165" s="1"/>
      <c r="BU165" s="1"/>
      <c r="BV165" s="1"/>
      <c r="BW165" s="1"/>
      <c r="BX165" s="1"/>
      <c r="BY165" s="1"/>
      <c r="BZ165" s="1"/>
      <c r="CA165" s="1"/>
      <c r="CB165" s="1"/>
      <c r="CC165" s="1"/>
      <c r="CD165" s="1"/>
      <c r="CE165" s="1"/>
      <c r="CF165" s="1"/>
      <c r="CG165" s="1"/>
      <c r="CH165" s="1"/>
      <c r="CI165" s="1"/>
      <c r="CJ165" s="1"/>
      <c r="CK165" s="1"/>
      <c r="CL165" s="1"/>
      <c r="CM165" s="1"/>
      <c r="CN165" s="1"/>
      <c r="CO165" s="1"/>
      <c r="CP165" s="1"/>
      <c r="CQ165" s="1"/>
      <c r="CR165" s="1"/>
      <c r="CS165" s="1"/>
      <c r="CT165" s="1"/>
      <c r="CU165" s="1"/>
      <c r="CV165" s="1"/>
      <c r="CW165" s="1"/>
      <c r="CX165" s="1"/>
      <c r="CY165" s="1"/>
      <c r="CZ165" s="1"/>
      <c r="DA165" s="1"/>
      <c r="DB165" s="1"/>
      <c r="DC165" s="1"/>
      <c r="DD165" s="1"/>
      <c r="DE165" s="1"/>
      <c r="DF165" s="1"/>
      <c r="DG165" s="1"/>
    </row>
    <row r="16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T166" s="1"/>
      <c r="AU166" s="1"/>
      <c r="AV166" s="1"/>
      <c r="AW166" s="1"/>
      <c r="AX166" s="1"/>
      <c r="AY166" s="1"/>
      <c r="AZ166" s="1"/>
      <c r="BA166" s="1"/>
      <c r="BB166" s="1"/>
      <c r="BC166" s="1"/>
      <c r="BD166" s="1"/>
      <c r="BE166" s="1"/>
      <c r="BF166" s="1"/>
      <c r="BG166" s="1"/>
      <c r="BH166" s="1"/>
      <c r="BI166" s="1"/>
      <c r="BJ166" s="1"/>
      <c r="BK166" s="1"/>
      <c r="BL166" s="1"/>
      <c r="BM166" s="1"/>
      <c r="BN166" s="1"/>
      <c r="BO166" s="1"/>
      <c r="BP166" s="1"/>
      <c r="BQ166" s="1"/>
      <c r="BR166" s="1"/>
      <c r="BS166" s="1"/>
      <c r="BT166" s="1"/>
      <c r="BU166" s="1"/>
      <c r="BV166" s="1"/>
      <c r="BW166" s="1"/>
      <c r="BX166" s="1"/>
      <c r="BY166" s="1"/>
      <c r="BZ166" s="1"/>
      <c r="CA166" s="1"/>
      <c r="CB166" s="1"/>
      <c r="CC166" s="1"/>
      <c r="CD166" s="1"/>
      <c r="CE166" s="1"/>
      <c r="CF166" s="1"/>
      <c r="CG166" s="1"/>
      <c r="CH166" s="1"/>
      <c r="CI166" s="1"/>
      <c r="CJ166" s="1"/>
      <c r="CK166" s="1"/>
      <c r="CL166" s="1"/>
      <c r="CM166" s="1"/>
      <c r="CN166" s="1"/>
      <c r="CO166" s="1"/>
      <c r="CP166" s="1"/>
      <c r="CQ166" s="1"/>
      <c r="CR166" s="1"/>
      <c r="CS166" s="1"/>
      <c r="CT166" s="1"/>
      <c r="CU166" s="1"/>
      <c r="CV166" s="1"/>
      <c r="CW166" s="1"/>
      <c r="CX166" s="1"/>
      <c r="CY166" s="1"/>
      <c r="CZ166" s="1"/>
      <c r="DA166" s="1"/>
      <c r="DB166" s="1"/>
      <c r="DC166" s="1"/>
      <c r="DD166" s="1"/>
      <c r="DE166" s="1"/>
      <c r="DF166" s="1"/>
      <c r="DG166" s="1"/>
    </row>
    <row r="167"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T167" s="1"/>
      <c r="AU167" s="1"/>
      <c r="AV167" s="1"/>
      <c r="AW167" s="1"/>
      <c r="AX167" s="1"/>
      <c r="AY167" s="1"/>
      <c r="AZ167" s="1"/>
      <c r="BA167" s="1"/>
      <c r="BB167" s="1"/>
      <c r="BC167" s="1"/>
      <c r="BD167" s="1"/>
      <c r="BE167" s="1"/>
      <c r="BF167" s="1"/>
      <c r="BG167" s="1"/>
      <c r="BH167" s="1"/>
      <c r="BI167" s="1"/>
      <c r="BJ167" s="1"/>
      <c r="BK167" s="1"/>
      <c r="BL167" s="1"/>
      <c r="BM167" s="1"/>
      <c r="BN167" s="1"/>
      <c r="BO167" s="1"/>
      <c r="BP167" s="1"/>
      <c r="BQ167" s="1"/>
      <c r="BR167" s="1"/>
      <c r="BS167" s="1"/>
      <c r="BT167" s="1"/>
      <c r="BU167" s="1"/>
      <c r="BV167" s="1"/>
      <c r="BW167" s="1"/>
      <c r="BX167" s="1"/>
      <c r="BY167" s="1"/>
      <c r="BZ167" s="1"/>
      <c r="CA167" s="1"/>
      <c r="CB167" s="1"/>
      <c r="CC167" s="1"/>
      <c r="CD167" s="1"/>
      <c r="CE167" s="1"/>
      <c r="CF167" s="1"/>
      <c r="CG167" s="1"/>
      <c r="CH167" s="1"/>
      <c r="CI167" s="1"/>
      <c r="CJ167" s="1"/>
      <c r="CK167" s="1"/>
      <c r="CL167" s="1"/>
      <c r="CM167" s="1"/>
      <c r="CN167" s="1"/>
      <c r="CO167" s="1"/>
      <c r="CP167" s="1"/>
      <c r="CQ167" s="1"/>
      <c r="CR167" s="1"/>
      <c r="CS167" s="1"/>
      <c r="CT167" s="1"/>
      <c r="CU167" s="1"/>
      <c r="CV167" s="1"/>
      <c r="CW167" s="1"/>
      <c r="CX167" s="1"/>
      <c r="CY167" s="1"/>
      <c r="CZ167" s="1"/>
      <c r="DA167" s="1"/>
      <c r="DB167" s="1"/>
      <c r="DC167" s="1"/>
      <c r="DD167" s="1"/>
      <c r="DE167" s="1"/>
      <c r="DF167" s="1"/>
      <c r="DG167" s="1"/>
    </row>
    <row r="168"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T168" s="1"/>
      <c r="AU168" s="1"/>
      <c r="AV168" s="1"/>
      <c r="AW168" s="1"/>
      <c r="AX168" s="1"/>
      <c r="AY168" s="1"/>
      <c r="AZ168" s="1"/>
      <c r="BA168" s="1"/>
      <c r="BB168" s="1"/>
      <c r="BC168" s="1"/>
      <c r="BD168" s="1"/>
      <c r="BE168" s="1"/>
      <c r="BF168" s="1"/>
      <c r="BG168" s="1"/>
      <c r="BH168" s="1"/>
      <c r="BI168" s="1"/>
      <c r="BJ168" s="1"/>
      <c r="BK168" s="1"/>
      <c r="BL168" s="1"/>
      <c r="BM168" s="1"/>
      <c r="BN168" s="1"/>
      <c r="BO168" s="1"/>
      <c r="BP168" s="1"/>
      <c r="BQ168" s="1"/>
      <c r="BR168" s="1"/>
      <c r="BS168" s="1"/>
      <c r="BT168" s="1"/>
      <c r="BU168" s="1"/>
      <c r="BV168" s="1"/>
      <c r="BW168" s="1"/>
      <c r="BX168" s="1"/>
      <c r="BY168" s="1"/>
      <c r="BZ168" s="1"/>
      <c r="CA168" s="1"/>
      <c r="CB168" s="1"/>
      <c r="CC168" s="1"/>
      <c r="CD168" s="1"/>
      <c r="CE168" s="1"/>
      <c r="CF168" s="1"/>
      <c r="CG168" s="1"/>
      <c r="CH168" s="1"/>
      <c r="CI168" s="1"/>
      <c r="CJ168" s="1"/>
      <c r="CK168" s="1"/>
      <c r="CL168" s="1"/>
      <c r="CM168" s="1"/>
      <c r="CN168" s="1"/>
      <c r="CO168" s="1"/>
      <c r="CP168" s="1"/>
      <c r="CQ168" s="1"/>
      <c r="CR168" s="1"/>
      <c r="CS168" s="1"/>
      <c r="CT168" s="1"/>
      <c r="CU168" s="1"/>
      <c r="CV168" s="1"/>
      <c r="CW168" s="1"/>
      <c r="CX168" s="1"/>
      <c r="CY168" s="1"/>
      <c r="CZ168" s="1"/>
      <c r="DA168" s="1"/>
      <c r="DB168" s="1"/>
      <c r="DC168" s="1"/>
      <c r="DD168" s="1"/>
      <c r="DE168" s="1"/>
      <c r="DF168" s="1"/>
      <c r="DG168" s="1"/>
    </row>
    <row r="169"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T169" s="1"/>
      <c r="AU169" s="1"/>
      <c r="AV169" s="1"/>
      <c r="AW169" s="1"/>
      <c r="AX169" s="1"/>
      <c r="AY169" s="1"/>
      <c r="AZ169" s="1"/>
      <c r="BA169" s="1"/>
      <c r="BB169" s="1"/>
      <c r="BC169" s="1"/>
      <c r="BD169" s="1"/>
      <c r="BE169" s="1"/>
      <c r="BF169" s="1"/>
      <c r="BG169" s="1"/>
      <c r="BH169" s="1"/>
      <c r="BI169" s="1"/>
      <c r="BJ169" s="1"/>
      <c r="BK169" s="1"/>
      <c r="BL169" s="1"/>
      <c r="BM169" s="1"/>
      <c r="BN169" s="1"/>
      <c r="BO169" s="1"/>
      <c r="BP169" s="1"/>
      <c r="BQ169" s="1"/>
      <c r="BR169" s="1"/>
      <c r="BS169" s="1"/>
      <c r="BT169" s="1"/>
      <c r="BU169" s="1"/>
      <c r="BV169" s="1"/>
      <c r="BW169" s="1"/>
      <c r="BX169" s="1"/>
      <c r="BY169" s="1"/>
      <c r="BZ169" s="1"/>
      <c r="CA169" s="1"/>
      <c r="CB169" s="1"/>
      <c r="CC169" s="1"/>
      <c r="CD169" s="1"/>
      <c r="CE169" s="1"/>
      <c r="CF169" s="1"/>
      <c r="CG169" s="1"/>
      <c r="CH169" s="1"/>
      <c r="CI169" s="1"/>
      <c r="CJ169" s="1"/>
      <c r="CK169" s="1"/>
      <c r="CL169" s="1"/>
      <c r="CM169" s="1"/>
      <c r="CN169" s="1"/>
      <c r="CO169" s="1"/>
      <c r="CP169" s="1"/>
      <c r="CQ169" s="1"/>
      <c r="CR169" s="1"/>
      <c r="CS169" s="1"/>
      <c r="CT169" s="1"/>
      <c r="CU169" s="1"/>
      <c r="CV169" s="1"/>
      <c r="CW169" s="1"/>
      <c r="CX169" s="1"/>
      <c r="CY169" s="1"/>
      <c r="CZ169" s="1"/>
      <c r="DA169" s="1"/>
      <c r="DB169" s="1"/>
      <c r="DC169" s="1"/>
      <c r="DD169" s="1"/>
      <c r="DE169" s="1"/>
      <c r="DF169" s="1"/>
      <c r="DG169" s="1"/>
    </row>
    <row r="170"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T170" s="1"/>
      <c r="AU170" s="1"/>
      <c r="AV170" s="1"/>
      <c r="AW170" s="1"/>
      <c r="AX170" s="1"/>
      <c r="AY170" s="1"/>
      <c r="AZ170" s="1"/>
      <c r="BA170" s="1"/>
      <c r="BB170" s="1"/>
      <c r="BC170" s="1"/>
      <c r="BD170" s="1"/>
      <c r="BE170" s="1"/>
      <c r="BF170" s="1"/>
      <c r="BG170" s="1"/>
      <c r="BH170" s="1"/>
      <c r="BI170" s="1"/>
      <c r="BJ170" s="1"/>
      <c r="BK170" s="1"/>
      <c r="BL170" s="1"/>
      <c r="BM170" s="1"/>
      <c r="BN170" s="1"/>
      <c r="BO170" s="1"/>
      <c r="BP170" s="1"/>
      <c r="BQ170" s="1"/>
      <c r="BR170" s="1"/>
      <c r="BS170" s="1"/>
      <c r="BT170" s="1"/>
      <c r="BU170" s="1"/>
      <c r="BV170" s="1"/>
      <c r="BW170" s="1"/>
      <c r="BX170" s="1"/>
      <c r="BY170" s="1"/>
      <c r="BZ170" s="1"/>
      <c r="CA170" s="1"/>
      <c r="CB170" s="1"/>
      <c r="CC170" s="1"/>
      <c r="CD170" s="1"/>
      <c r="CE170" s="1"/>
      <c r="CF170" s="1"/>
      <c r="CG170" s="1"/>
      <c r="CH170" s="1"/>
      <c r="CI170" s="1"/>
      <c r="CJ170" s="1"/>
      <c r="CK170" s="1"/>
      <c r="CL170" s="1"/>
      <c r="CM170" s="1"/>
      <c r="CN170" s="1"/>
      <c r="CO170" s="1"/>
      <c r="CP170" s="1"/>
      <c r="CQ170" s="1"/>
      <c r="CR170" s="1"/>
      <c r="CS170" s="1"/>
      <c r="CT170" s="1"/>
      <c r="CU170" s="1"/>
      <c r="CV170" s="1"/>
      <c r="CW170" s="1"/>
      <c r="CX170" s="1"/>
      <c r="CY170" s="1"/>
      <c r="CZ170" s="1"/>
      <c r="DA170" s="1"/>
      <c r="DB170" s="1"/>
      <c r="DC170" s="1"/>
      <c r="DD170" s="1"/>
      <c r="DE170" s="1"/>
      <c r="DF170" s="1"/>
      <c r="DG170" s="1"/>
    </row>
    <row r="171"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T171" s="1"/>
      <c r="AU171" s="1"/>
      <c r="AV171" s="1"/>
      <c r="AW171" s="1"/>
      <c r="AX171" s="1"/>
      <c r="AY171" s="1"/>
      <c r="AZ171" s="1"/>
      <c r="BA171" s="1"/>
      <c r="BB171" s="1"/>
      <c r="BC171" s="1"/>
      <c r="BD171" s="1"/>
      <c r="BE171" s="1"/>
      <c r="BF171" s="1"/>
      <c r="BG171" s="1"/>
      <c r="BH171" s="1"/>
      <c r="BI171" s="1"/>
      <c r="BJ171" s="1"/>
      <c r="BK171" s="1"/>
      <c r="BL171" s="1"/>
      <c r="BM171" s="1"/>
      <c r="BN171" s="1"/>
      <c r="BO171" s="1"/>
      <c r="BP171" s="1"/>
      <c r="BQ171" s="1"/>
      <c r="BR171" s="1"/>
      <c r="BS171" s="1"/>
      <c r="BT171" s="1"/>
      <c r="BU171" s="1"/>
      <c r="BV171" s="1"/>
      <c r="BW171" s="1"/>
      <c r="BX171" s="1"/>
      <c r="BY171" s="1"/>
      <c r="BZ171" s="1"/>
      <c r="CA171" s="1"/>
      <c r="CB171" s="1"/>
      <c r="CC171" s="1"/>
      <c r="CD171" s="1"/>
      <c r="CE171" s="1"/>
      <c r="CF171" s="1"/>
      <c r="CG171" s="1"/>
      <c r="CH171" s="1"/>
      <c r="CI171" s="1"/>
      <c r="CJ171" s="1"/>
      <c r="CK171" s="1"/>
      <c r="CL171" s="1"/>
      <c r="CM171" s="1"/>
      <c r="CN171" s="1"/>
      <c r="CO171" s="1"/>
      <c r="CP171" s="1"/>
      <c r="CQ171" s="1"/>
      <c r="CR171" s="1"/>
      <c r="CS171" s="1"/>
      <c r="CT171" s="1"/>
      <c r="CU171" s="1"/>
      <c r="CV171" s="1"/>
      <c r="CW171" s="1"/>
      <c r="CX171" s="1"/>
      <c r="CY171" s="1"/>
      <c r="CZ171" s="1"/>
      <c r="DA171" s="1"/>
      <c r="DB171" s="1"/>
      <c r="DC171" s="1"/>
      <c r="DD171" s="1"/>
      <c r="DE171" s="1"/>
      <c r="DF171" s="1"/>
      <c r="DG171" s="1"/>
    </row>
    <row r="172"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T172" s="1"/>
      <c r="AU172" s="1"/>
      <c r="AV172" s="1"/>
      <c r="AW172" s="1"/>
      <c r="AX172" s="1"/>
      <c r="AY172" s="1"/>
      <c r="AZ172" s="1"/>
      <c r="BA172" s="1"/>
      <c r="BB172" s="1"/>
      <c r="BC172" s="1"/>
      <c r="BD172" s="1"/>
      <c r="BE172" s="1"/>
      <c r="BF172" s="1"/>
      <c r="BG172" s="1"/>
      <c r="BH172" s="1"/>
      <c r="BI172" s="1"/>
      <c r="BJ172" s="1"/>
      <c r="BK172" s="1"/>
      <c r="BL172" s="1"/>
      <c r="BM172" s="1"/>
      <c r="BN172" s="1"/>
      <c r="BO172" s="1"/>
      <c r="BP172" s="1"/>
      <c r="BQ172" s="1"/>
      <c r="BR172" s="1"/>
      <c r="BS172" s="1"/>
      <c r="BT172" s="1"/>
      <c r="BU172" s="1"/>
      <c r="BV172" s="1"/>
      <c r="BW172" s="1"/>
      <c r="BX172" s="1"/>
      <c r="BY172" s="1"/>
      <c r="BZ172" s="1"/>
      <c r="CA172" s="1"/>
      <c r="CB172" s="1"/>
      <c r="CC172" s="1"/>
      <c r="CD172" s="1"/>
      <c r="CE172" s="1"/>
      <c r="CF172" s="1"/>
      <c r="CG172" s="1"/>
      <c r="CH172" s="1"/>
      <c r="CI172" s="1"/>
      <c r="CJ172" s="1"/>
      <c r="CK172" s="1"/>
      <c r="CL172" s="1"/>
      <c r="CM172" s="1"/>
      <c r="CN172" s="1"/>
      <c r="CO172" s="1"/>
      <c r="CP172" s="1"/>
      <c r="CQ172" s="1"/>
      <c r="CR172" s="1"/>
      <c r="CS172" s="1"/>
      <c r="CT172" s="1"/>
      <c r="CU172" s="1"/>
      <c r="CV172" s="1"/>
      <c r="CW172" s="1"/>
      <c r="CX172" s="1"/>
      <c r="CY172" s="1"/>
      <c r="CZ172" s="1"/>
      <c r="DA172" s="1"/>
      <c r="DB172" s="1"/>
      <c r="DC172" s="1"/>
      <c r="DD172" s="1"/>
      <c r="DE172" s="1"/>
      <c r="DF172" s="1"/>
      <c r="DG172" s="1"/>
    </row>
    <row r="173"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T173" s="1"/>
      <c r="AU173" s="1"/>
      <c r="AV173" s="1"/>
      <c r="AW173" s="1"/>
      <c r="AX173" s="1"/>
      <c r="AY173" s="1"/>
      <c r="AZ173" s="1"/>
      <c r="BA173" s="1"/>
      <c r="BB173" s="1"/>
      <c r="BC173" s="1"/>
      <c r="BD173" s="1"/>
      <c r="BE173" s="1"/>
      <c r="BF173" s="1"/>
      <c r="BG173" s="1"/>
      <c r="BH173" s="1"/>
      <c r="BI173" s="1"/>
      <c r="BJ173" s="1"/>
      <c r="BK173" s="1"/>
      <c r="BL173" s="1"/>
      <c r="BM173" s="1"/>
      <c r="BN173" s="1"/>
      <c r="BO173" s="1"/>
      <c r="BP173" s="1"/>
      <c r="BQ173" s="1"/>
      <c r="BR173" s="1"/>
      <c r="BS173" s="1"/>
      <c r="BT173" s="1"/>
      <c r="BU173" s="1"/>
      <c r="BV173" s="1"/>
      <c r="BW173" s="1"/>
      <c r="BX173" s="1"/>
      <c r="BY173" s="1"/>
      <c r="BZ173" s="1"/>
      <c r="CA173" s="1"/>
      <c r="CB173" s="1"/>
      <c r="CC173" s="1"/>
      <c r="CD173" s="1"/>
      <c r="CE173" s="1"/>
      <c r="CF173" s="1"/>
      <c r="CG173" s="1"/>
      <c r="CH173" s="1"/>
      <c r="CI173" s="1"/>
      <c r="CJ173" s="1"/>
      <c r="CK173" s="1"/>
      <c r="CL173" s="1"/>
      <c r="CM173" s="1"/>
      <c r="CN173" s="1"/>
      <c r="CO173" s="1"/>
      <c r="CP173" s="1"/>
      <c r="CQ173" s="1"/>
      <c r="CR173" s="1"/>
      <c r="CS173" s="1"/>
      <c r="CT173" s="1"/>
      <c r="CU173" s="1"/>
      <c r="CV173" s="1"/>
      <c r="CW173" s="1"/>
      <c r="CX173" s="1"/>
      <c r="CY173" s="1"/>
      <c r="CZ173" s="1"/>
      <c r="DA173" s="1"/>
      <c r="DB173" s="1"/>
      <c r="DC173" s="1"/>
      <c r="DD173" s="1"/>
      <c r="DE173" s="1"/>
      <c r="DF173" s="1"/>
      <c r="DG173" s="1"/>
    </row>
    <row r="174"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T174" s="1"/>
      <c r="AU174" s="1"/>
      <c r="AV174" s="1"/>
      <c r="AW174" s="1"/>
      <c r="AX174" s="1"/>
      <c r="AY174" s="1"/>
      <c r="AZ174" s="1"/>
      <c r="BA174" s="1"/>
      <c r="BB174" s="1"/>
      <c r="BC174" s="1"/>
      <c r="BD174" s="1"/>
      <c r="BE174" s="1"/>
      <c r="BF174" s="1"/>
      <c r="BG174" s="1"/>
      <c r="BH174" s="1"/>
      <c r="BI174" s="1"/>
      <c r="BJ174" s="1"/>
      <c r="BK174" s="1"/>
      <c r="BL174" s="1"/>
      <c r="BM174" s="1"/>
      <c r="BN174" s="1"/>
      <c r="BO174" s="1"/>
      <c r="BP174" s="1"/>
      <c r="BQ174" s="1"/>
      <c r="BR174" s="1"/>
      <c r="BS174" s="1"/>
      <c r="BT174" s="1"/>
      <c r="BU174" s="1"/>
      <c r="BV174" s="1"/>
      <c r="BW174" s="1"/>
      <c r="BX174" s="1"/>
      <c r="BY174" s="1"/>
      <c r="BZ174" s="1"/>
      <c r="CA174" s="1"/>
      <c r="CB174" s="1"/>
      <c r="CC174" s="1"/>
      <c r="CD174" s="1"/>
      <c r="CE174" s="1"/>
      <c r="CF174" s="1"/>
      <c r="CG174" s="1"/>
      <c r="CH174" s="1"/>
      <c r="CI174" s="1"/>
      <c r="CJ174" s="1"/>
      <c r="CK174" s="1"/>
      <c r="CL174" s="1"/>
      <c r="CM174" s="1"/>
      <c r="CN174" s="1"/>
      <c r="CO174" s="1"/>
      <c r="CP174" s="1"/>
      <c r="CQ174" s="1"/>
      <c r="CR174" s="1"/>
      <c r="CS174" s="1"/>
      <c r="CT174" s="1"/>
      <c r="CU174" s="1"/>
      <c r="CV174" s="1"/>
      <c r="CW174" s="1"/>
      <c r="CX174" s="1"/>
      <c r="CY174" s="1"/>
      <c r="CZ174" s="1"/>
      <c r="DA174" s="1"/>
      <c r="DB174" s="1"/>
      <c r="DC174" s="1"/>
      <c r="DD174" s="1"/>
      <c r="DE174" s="1"/>
      <c r="DF174" s="1"/>
      <c r="DG174" s="1"/>
    </row>
    <row r="175"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T175" s="1"/>
      <c r="AU175" s="1"/>
      <c r="AV175" s="1"/>
      <c r="AW175" s="1"/>
      <c r="AX175" s="1"/>
      <c r="AY175" s="1"/>
      <c r="AZ175" s="1"/>
      <c r="BA175" s="1"/>
      <c r="BB175" s="1"/>
      <c r="BC175" s="1"/>
      <c r="BD175" s="1"/>
      <c r="BE175" s="1"/>
      <c r="BF175" s="1"/>
      <c r="BG175" s="1"/>
      <c r="BH175" s="1"/>
      <c r="BI175" s="1"/>
      <c r="BJ175" s="1"/>
      <c r="BK175" s="1"/>
      <c r="BL175" s="1"/>
      <c r="BM175" s="1"/>
      <c r="BN175" s="1"/>
      <c r="BO175" s="1"/>
      <c r="BP175" s="1"/>
      <c r="BQ175" s="1"/>
      <c r="BR175" s="1"/>
      <c r="BS175" s="1"/>
      <c r="BT175" s="1"/>
      <c r="BU175" s="1"/>
      <c r="BV175" s="1"/>
      <c r="BW175" s="1"/>
      <c r="BX175" s="1"/>
      <c r="BY175" s="1"/>
      <c r="BZ175" s="1"/>
      <c r="CA175" s="1"/>
      <c r="CB175" s="1"/>
      <c r="CC175" s="1"/>
      <c r="CD175" s="1"/>
      <c r="CE175" s="1"/>
      <c r="CF175" s="1"/>
      <c r="CG175" s="1"/>
      <c r="CH175" s="1"/>
      <c r="CI175" s="1"/>
      <c r="CJ175" s="1"/>
      <c r="CK175" s="1"/>
      <c r="CL175" s="1"/>
      <c r="CM175" s="1"/>
      <c r="CN175" s="1"/>
      <c r="CO175" s="1"/>
      <c r="CP175" s="1"/>
      <c r="CQ175" s="1"/>
      <c r="CR175" s="1"/>
      <c r="CS175" s="1"/>
      <c r="CT175" s="1"/>
      <c r="CU175" s="1"/>
      <c r="CV175" s="1"/>
      <c r="CW175" s="1"/>
      <c r="CX175" s="1"/>
      <c r="CY175" s="1"/>
      <c r="CZ175" s="1"/>
      <c r="DA175" s="1"/>
      <c r="DB175" s="1"/>
      <c r="DC175" s="1"/>
      <c r="DD175" s="1"/>
      <c r="DE175" s="1"/>
      <c r="DF175" s="1"/>
      <c r="DG175" s="1"/>
    </row>
    <row r="17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T176" s="1"/>
      <c r="AU176" s="1"/>
      <c r="AV176" s="1"/>
      <c r="AW176" s="1"/>
      <c r="AX176" s="1"/>
      <c r="AY176" s="1"/>
      <c r="AZ176" s="1"/>
      <c r="BA176" s="1"/>
      <c r="BB176" s="1"/>
      <c r="BC176" s="1"/>
      <c r="BD176" s="1"/>
      <c r="BE176" s="1"/>
      <c r="BF176" s="1"/>
      <c r="BG176" s="1"/>
      <c r="BH176" s="1"/>
      <c r="BI176" s="1"/>
      <c r="BJ176" s="1"/>
      <c r="BK176" s="1"/>
      <c r="BL176" s="1"/>
      <c r="BM176" s="1"/>
      <c r="BN176" s="1"/>
      <c r="BO176" s="1"/>
      <c r="BP176" s="1"/>
      <c r="BQ176" s="1"/>
      <c r="BR176" s="1"/>
      <c r="BS176" s="1"/>
      <c r="BT176" s="1"/>
      <c r="BU176" s="1"/>
      <c r="BV176" s="1"/>
      <c r="BW176" s="1"/>
      <c r="BX176" s="1"/>
      <c r="BY176" s="1"/>
      <c r="BZ176" s="1"/>
      <c r="CA176" s="1"/>
      <c r="CB176" s="1"/>
      <c r="CC176" s="1"/>
      <c r="CD176" s="1"/>
      <c r="CE176" s="1"/>
      <c r="CF176" s="1"/>
      <c r="CG176" s="1"/>
      <c r="CH176" s="1"/>
      <c r="CI176" s="1"/>
      <c r="CJ176" s="1"/>
      <c r="CK176" s="1"/>
      <c r="CL176" s="1"/>
      <c r="CM176" s="1"/>
      <c r="CN176" s="1"/>
      <c r="CO176" s="1"/>
      <c r="CP176" s="1"/>
      <c r="CQ176" s="1"/>
      <c r="CR176" s="1"/>
      <c r="CS176" s="1"/>
      <c r="CT176" s="1"/>
      <c r="CU176" s="1"/>
      <c r="CV176" s="1"/>
      <c r="CW176" s="1"/>
      <c r="CX176" s="1"/>
      <c r="CY176" s="1"/>
      <c r="CZ176" s="1"/>
      <c r="DA176" s="1"/>
      <c r="DB176" s="1"/>
      <c r="DC176" s="1"/>
      <c r="DD176" s="1"/>
      <c r="DE176" s="1"/>
      <c r="DF176" s="1"/>
      <c r="DG176" s="1"/>
    </row>
    <row r="177"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T177" s="1"/>
      <c r="AU177" s="1"/>
      <c r="AV177" s="1"/>
      <c r="AW177" s="1"/>
      <c r="AX177" s="1"/>
      <c r="AY177" s="1"/>
      <c r="AZ177" s="1"/>
      <c r="BA177" s="1"/>
      <c r="BB177" s="1"/>
      <c r="BC177" s="1"/>
      <c r="BD177" s="1"/>
      <c r="BE177" s="1"/>
      <c r="BF177" s="1"/>
      <c r="BG177" s="1"/>
      <c r="BH177" s="1"/>
      <c r="BI177" s="1"/>
      <c r="BJ177" s="1"/>
      <c r="BK177" s="1"/>
      <c r="BL177" s="1"/>
      <c r="BM177" s="1"/>
      <c r="BN177" s="1"/>
      <c r="BO177" s="1"/>
      <c r="BP177" s="1"/>
      <c r="BQ177" s="1"/>
      <c r="BR177" s="1"/>
      <c r="BS177" s="1"/>
      <c r="BT177" s="1"/>
      <c r="BU177" s="1"/>
      <c r="BV177" s="1"/>
      <c r="BW177" s="1"/>
      <c r="BX177" s="1"/>
      <c r="BY177" s="1"/>
      <c r="BZ177" s="1"/>
      <c r="CA177" s="1"/>
      <c r="CB177" s="1"/>
      <c r="CC177" s="1"/>
      <c r="CD177" s="1"/>
      <c r="CE177" s="1"/>
      <c r="CF177" s="1"/>
      <c r="CG177" s="1"/>
      <c r="CH177" s="1"/>
      <c r="CI177" s="1"/>
      <c r="CJ177" s="1"/>
      <c r="CK177" s="1"/>
      <c r="CL177" s="1"/>
      <c r="CM177" s="1"/>
      <c r="CN177" s="1"/>
      <c r="CO177" s="1"/>
      <c r="CP177" s="1"/>
      <c r="CQ177" s="1"/>
      <c r="CR177" s="1"/>
      <c r="CS177" s="1"/>
      <c r="CT177" s="1"/>
      <c r="CU177" s="1"/>
      <c r="CV177" s="1"/>
      <c r="CW177" s="1"/>
      <c r="CX177" s="1"/>
      <c r="CY177" s="1"/>
      <c r="CZ177" s="1"/>
      <c r="DA177" s="1"/>
      <c r="DB177" s="1"/>
      <c r="DC177" s="1"/>
      <c r="DD177" s="1"/>
      <c r="DE177" s="1"/>
      <c r="DF177" s="1"/>
      <c r="DG177" s="1"/>
    </row>
    <row r="178"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T178" s="1"/>
      <c r="AU178" s="1"/>
      <c r="AV178" s="1"/>
      <c r="AW178" s="1"/>
      <c r="AX178" s="1"/>
      <c r="AY178" s="1"/>
      <c r="AZ178" s="1"/>
      <c r="BA178" s="1"/>
      <c r="BB178" s="1"/>
      <c r="BC178" s="1"/>
      <c r="BD178" s="1"/>
      <c r="BE178" s="1"/>
      <c r="BF178" s="1"/>
      <c r="BG178" s="1"/>
      <c r="BH178" s="1"/>
      <c r="BI178" s="1"/>
      <c r="BJ178" s="1"/>
      <c r="BK178" s="1"/>
      <c r="BL178" s="1"/>
      <c r="BM178" s="1"/>
      <c r="BN178" s="1"/>
      <c r="BO178" s="1"/>
      <c r="BP178" s="1"/>
      <c r="BQ178" s="1"/>
      <c r="BR178" s="1"/>
      <c r="BS178" s="1"/>
      <c r="BT178" s="1"/>
      <c r="BU178" s="1"/>
      <c r="BV178" s="1"/>
      <c r="BW178" s="1"/>
      <c r="BX178" s="1"/>
      <c r="BY178" s="1"/>
      <c r="BZ178" s="1"/>
      <c r="CA178" s="1"/>
      <c r="CB178" s="1"/>
      <c r="CC178" s="1"/>
      <c r="CD178" s="1"/>
      <c r="CE178" s="1"/>
      <c r="CF178" s="1"/>
      <c r="CG178" s="1"/>
      <c r="CH178" s="1"/>
      <c r="CI178" s="1"/>
      <c r="CJ178" s="1"/>
      <c r="CK178" s="1"/>
      <c r="CL178" s="1"/>
      <c r="CM178" s="1"/>
      <c r="CN178" s="1"/>
      <c r="CO178" s="1"/>
      <c r="CP178" s="1"/>
      <c r="CQ178" s="1"/>
      <c r="CR178" s="1"/>
      <c r="CS178" s="1"/>
      <c r="CT178" s="1"/>
      <c r="CU178" s="1"/>
      <c r="CV178" s="1"/>
      <c r="CW178" s="1"/>
      <c r="CX178" s="1"/>
      <c r="CY178" s="1"/>
      <c r="CZ178" s="1"/>
      <c r="DA178" s="1"/>
      <c r="DB178" s="1"/>
      <c r="DC178" s="1"/>
      <c r="DD178" s="1"/>
      <c r="DE178" s="1"/>
      <c r="DF178" s="1"/>
      <c r="DG178" s="1"/>
    </row>
    <row r="179"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T179" s="1"/>
      <c r="AU179" s="1"/>
      <c r="AV179" s="1"/>
      <c r="AW179" s="1"/>
      <c r="AX179" s="1"/>
      <c r="AY179" s="1"/>
      <c r="AZ179" s="1"/>
      <c r="BA179" s="1"/>
      <c r="BB179" s="1"/>
      <c r="BC179" s="1"/>
      <c r="BD179" s="1"/>
      <c r="BE179" s="1"/>
      <c r="BF179" s="1"/>
      <c r="BG179" s="1"/>
      <c r="BH179" s="1"/>
      <c r="BI179" s="1"/>
      <c r="BJ179" s="1"/>
      <c r="BK179" s="1"/>
      <c r="BL179" s="1"/>
      <c r="BM179" s="1"/>
      <c r="BN179" s="1"/>
      <c r="BO179" s="1"/>
      <c r="BP179" s="1"/>
      <c r="BQ179" s="1"/>
      <c r="BR179" s="1"/>
      <c r="BS179" s="1"/>
      <c r="BT179" s="1"/>
      <c r="BU179" s="1"/>
      <c r="BV179" s="1"/>
      <c r="BW179" s="1"/>
      <c r="BX179" s="1"/>
      <c r="BY179" s="1"/>
      <c r="BZ179" s="1"/>
      <c r="CA179" s="1"/>
      <c r="CB179" s="1"/>
      <c r="CC179" s="1"/>
      <c r="CD179" s="1"/>
      <c r="CE179" s="1"/>
      <c r="CF179" s="1"/>
      <c r="CG179" s="1"/>
      <c r="CH179" s="1"/>
      <c r="CI179" s="1"/>
      <c r="CJ179" s="1"/>
      <c r="CK179" s="1"/>
      <c r="CL179" s="1"/>
      <c r="CM179" s="1"/>
      <c r="CN179" s="1"/>
      <c r="CO179" s="1"/>
      <c r="CP179" s="1"/>
      <c r="CQ179" s="1"/>
      <c r="CR179" s="1"/>
      <c r="CS179" s="1"/>
      <c r="CT179" s="1"/>
      <c r="CU179" s="1"/>
      <c r="CV179" s="1"/>
      <c r="CW179" s="1"/>
      <c r="CX179" s="1"/>
      <c r="CY179" s="1"/>
      <c r="CZ179" s="1"/>
      <c r="DA179" s="1"/>
      <c r="DB179" s="1"/>
      <c r="DC179" s="1"/>
      <c r="DD179" s="1"/>
      <c r="DE179" s="1"/>
      <c r="DF179" s="1"/>
      <c r="DG179" s="1"/>
    </row>
    <row r="180"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T180" s="1"/>
      <c r="AU180" s="1"/>
      <c r="AV180" s="1"/>
      <c r="AW180" s="1"/>
      <c r="AX180" s="1"/>
      <c r="AY180" s="1"/>
      <c r="AZ180" s="1"/>
      <c r="BA180" s="1"/>
      <c r="BB180" s="1"/>
      <c r="BC180" s="1"/>
      <c r="BD180" s="1"/>
      <c r="BE180" s="1"/>
      <c r="BF180" s="1"/>
      <c r="BG180" s="1"/>
      <c r="BH180" s="1"/>
      <c r="BI180" s="1"/>
      <c r="BJ180" s="1"/>
      <c r="BK180" s="1"/>
      <c r="BL180" s="1"/>
      <c r="BM180" s="1"/>
      <c r="BN180" s="1"/>
      <c r="BO180" s="1"/>
      <c r="BP180" s="1"/>
      <c r="BQ180" s="1"/>
      <c r="BR180" s="1"/>
      <c r="BS180" s="1"/>
      <c r="BT180" s="1"/>
      <c r="BU180" s="1"/>
      <c r="BV180" s="1"/>
      <c r="BW180" s="1"/>
      <c r="BX180" s="1"/>
      <c r="BY180" s="1"/>
      <c r="BZ180" s="1"/>
      <c r="CA180" s="1"/>
      <c r="CB180" s="1"/>
      <c r="CC180" s="1"/>
      <c r="CD180" s="1"/>
      <c r="CE180" s="1"/>
      <c r="CF180" s="1"/>
      <c r="CG180" s="1"/>
      <c r="CH180" s="1"/>
      <c r="CI180" s="1"/>
      <c r="CJ180" s="1"/>
      <c r="CK180" s="1"/>
      <c r="CL180" s="1"/>
      <c r="CM180" s="1"/>
      <c r="CN180" s="1"/>
      <c r="CO180" s="1"/>
      <c r="CP180" s="1"/>
      <c r="CQ180" s="1"/>
      <c r="CR180" s="1"/>
      <c r="CS180" s="1"/>
      <c r="CT180" s="1"/>
      <c r="CU180" s="1"/>
      <c r="CV180" s="1"/>
      <c r="CW180" s="1"/>
      <c r="CX180" s="1"/>
      <c r="CY180" s="1"/>
      <c r="CZ180" s="1"/>
      <c r="DA180" s="1"/>
      <c r="DB180" s="1"/>
      <c r="DC180" s="1"/>
      <c r="DD180" s="1"/>
      <c r="DE180" s="1"/>
      <c r="DF180" s="1"/>
      <c r="DG180" s="1"/>
    </row>
    <row r="181"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T181" s="1"/>
      <c r="AU181" s="1"/>
      <c r="AV181" s="1"/>
      <c r="AW181" s="1"/>
      <c r="AX181" s="1"/>
      <c r="AY181" s="1"/>
      <c r="AZ181" s="1"/>
      <c r="BA181" s="1"/>
      <c r="BB181" s="1"/>
      <c r="BC181" s="1"/>
      <c r="BD181" s="1"/>
      <c r="BE181" s="1"/>
      <c r="BF181" s="1"/>
      <c r="BG181" s="1"/>
      <c r="BH181" s="1"/>
      <c r="BI181" s="1"/>
      <c r="BJ181" s="1"/>
      <c r="BK181" s="1"/>
      <c r="BL181" s="1"/>
      <c r="BM181" s="1"/>
      <c r="BN181" s="1"/>
      <c r="BO181" s="1"/>
      <c r="BP181" s="1"/>
      <c r="BQ181" s="1"/>
      <c r="BR181" s="1"/>
      <c r="BS181" s="1"/>
      <c r="BT181" s="1"/>
      <c r="BU181" s="1"/>
      <c r="BV181" s="1"/>
      <c r="BW181" s="1"/>
      <c r="BX181" s="1"/>
      <c r="BY181" s="1"/>
      <c r="BZ181" s="1"/>
      <c r="CA181" s="1"/>
      <c r="CB181" s="1"/>
      <c r="CC181" s="1"/>
      <c r="CD181" s="1"/>
      <c r="CE181" s="1"/>
      <c r="CF181" s="1"/>
      <c r="CG181" s="1"/>
      <c r="CH181" s="1"/>
      <c r="CI181" s="1"/>
      <c r="CJ181" s="1"/>
      <c r="CK181" s="1"/>
      <c r="CL181" s="1"/>
      <c r="CM181" s="1"/>
      <c r="CN181" s="1"/>
      <c r="CO181" s="1"/>
      <c r="CP181" s="1"/>
      <c r="CQ181" s="1"/>
      <c r="CR181" s="1"/>
      <c r="CS181" s="1"/>
      <c r="CT181" s="1"/>
      <c r="CU181" s="1"/>
      <c r="CV181" s="1"/>
      <c r="CW181" s="1"/>
      <c r="CX181" s="1"/>
      <c r="CY181" s="1"/>
      <c r="CZ181" s="1"/>
      <c r="DA181" s="1"/>
      <c r="DB181" s="1"/>
      <c r="DC181" s="1"/>
      <c r="DD181" s="1"/>
      <c r="DE181" s="1"/>
      <c r="DF181" s="1"/>
      <c r="DG181" s="1"/>
    </row>
    <row r="182"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T182" s="1"/>
      <c r="AU182" s="1"/>
      <c r="AV182" s="1"/>
      <c r="AW182" s="1"/>
      <c r="AX182" s="1"/>
      <c r="AY182" s="1"/>
      <c r="AZ182" s="1"/>
      <c r="BA182" s="1"/>
      <c r="BB182" s="1"/>
      <c r="BC182" s="1"/>
      <c r="BD182" s="1"/>
      <c r="BE182" s="1"/>
      <c r="BF182" s="1"/>
      <c r="BG182" s="1"/>
      <c r="BH182" s="1"/>
      <c r="BI182" s="1"/>
      <c r="BJ182" s="1"/>
      <c r="BK182" s="1"/>
      <c r="BL182" s="1"/>
      <c r="BM182" s="1"/>
      <c r="BN182" s="1"/>
      <c r="BO182" s="1"/>
      <c r="BP182" s="1"/>
      <c r="BQ182" s="1"/>
      <c r="BR182" s="1"/>
      <c r="BS182" s="1"/>
      <c r="BT182" s="1"/>
      <c r="BU182" s="1"/>
      <c r="BV182" s="1"/>
      <c r="BW182" s="1"/>
      <c r="BX182" s="1"/>
      <c r="BY182" s="1"/>
      <c r="BZ182" s="1"/>
      <c r="CA182" s="1"/>
      <c r="CB182" s="1"/>
      <c r="CC182" s="1"/>
      <c r="CD182" s="1"/>
      <c r="CE182" s="1"/>
      <c r="CF182" s="1"/>
      <c r="CG182" s="1"/>
      <c r="CH182" s="1"/>
      <c r="CI182" s="1"/>
      <c r="CJ182" s="1"/>
      <c r="CK182" s="1"/>
      <c r="CL182" s="1"/>
      <c r="CM182" s="1"/>
      <c r="CN182" s="1"/>
      <c r="CO182" s="1"/>
      <c r="CP182" s="1"/>
      <c r="CQ182" s="1"/>
      <c r="CR182" s="1"/>
      <c r="CS182" s="1"/>
      <c r="CT182" s="1"/>
      <c r="CU182" s="1"/>
      <c r="CV182" s="1"/>
      <c r="CW182" s="1"/>
      <c r="CX182" s="1"/>
      <c r="CY182" s="1"/>
      <c r="CZ182" s="1"/>
      <c r="DA182" s="1"/>
      <c r="DB182" s="1"/>
      <c r="DC182" s="1"/>
      <c r="DD182" s="1"/>
      <c r="DE182" s="1"/>
      <c r="DF182" s="1"/>
      <c r="DG182" s="1"/>
    </row>
    <row r="183"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T183" s="1"/>
      <c r="AU183" s="1"/>
      <c r="AV183" s="1"/>
      <c r="AW183" s="1"/>
      <c r="AX183" s="1"/>
      <c r="AY183" s="1"/>
      <c r="AZ183" s="1"/>
      <c r="BA183" s="1"/>
      <c r="BB183" s="1"/>
      <c r="BC183" s="1"/>
      <c r="BD183" s="1"/>
      <c r="BE183" s="1"/>
      <c r="BF183" s="1"/>
      <c r="BG183" s="1"/>
      <c r="BH183" s="1"/>
      <c r="BI183" s="1"/>
      <c r="BJ183" s="1"/>
      <c r="BK183" s="1"/>
      <c r="BL183" s="1"/>
      <c r="BM183" s="1"/>
      <c r="BN183" s="1"/>
      <c r="BO183" s="1"/>
      <c r="BP183" s="1"/>
      <c r="BQ183" s="1"/>
      <c r="BR183" s="1"/>
      <c r="BS183" s="1"/>
      <c r="BT183" s="1"/>
      <c r="BU183" s="1"/>
      <c r="BV183" s="1"/>
      <c r="BW183" s="1"/>
      <c r="BX183" s="1"/>
      <c r="BY183" s="1"/>
      <c r="BZ183" s="1"/>
      <c r="CA183" s="1"/>
      <c r="CB183" s="1"/>
      <c r="CC183" s="1"/>
      <c r="CD183" s="1"/>
      <c r="CE183" s="1"/>
      <c r="CF183" s="1"/>
      <c r="CG183" s="1"/>
      <c r="CH183" s="1"/>
      <c r="CI183" s="1"/>
      <c r="CJ183" s="1"/>
      <c r="CK183" s="1"/>
      <c r="CL183" s="1"/>
      <c r="CM183" s="1"/>
      <c r="CN183" s="1"/>
      <c r="CO183" s="1"/>
      <c r="CP183" s="1"/>
      <c r="CQ183" s="1"/>
      <c r="CR183" s="1"/>
      <c r="CS183" s="1"/>
      <c r="CT183" s="1"/>
      <c r="CU183" s="1"/>
      <c r="CV183" s="1"/>
      <c r="CW183" s="1"/>
      <c r="CX183" s="1"/>
      <c r="CY183" s="1"/>
      <c r="CZ183" s="1"/>
      <c r="DA183" s="1"/>
      <c r="DB183" s="1"/>
      <c r="DC183" s="1"/>
      <c r="DD183" s="1"/>
      <c r="DE183" s="1"/>
      <c r="DF183" s="1"/>
      <c r="DG183" s="1"/>
    </row>
    <row r="184"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T184" s="1"/>
      <c r="AU184" s="1"/>
      <c r="AV184" s="1"/>
      <c r="AW184" s="1"/>
      <c r="AX184" s="1"/>
      <c r="AY184" s="1"/>
      <c r="AZ184" s="1"/>
      <c r="BA184" s="1"/>
      <c r="BB184" s="1"/>
      <c r="BC184" s="1"/>
      <c r="BD184" s="1"/>
      <c r="BE184" s="1"/>
      <c r="BF184" s="1"/>
      <c r="BG184" s="1"/>
      <c r="BH184" s="1"/>
      <c r="BI184" s="1"/>
      <c r="BJ184" s="1"/>
      <c r="BK184" s="1"/>
      <c r="BL184" s="1"/>
      <c r="BM184" s="1"/>
      <c r="BN184" s="1"/>
      <c r="BO184" s="1"/>
      <c r="BP184" s="1"/>
      <c r="BQ184" s="1"/>
      <c r="BR184" s="1"/>
      <c r="BS184" s="1"/>
      <c r="BT184" s="1"/>
      <c r="BU184" s="1"/>
      <c r="BV184" s="1"/>
      <c r="BW184" s="1"/>
      <c r="BX184" s="1"/>
      <c r="BY184" s="1"/>
      <c r="BZ184" s="1"/>
      <c r="CA184" s="1"/>
      <c r="CB184" s="1"/>
      <c r="CC184" s="1"/>
      <c r="CD184" s="1"/>
      <c r="CE184" s="1"/>
      <c r="CF184" s="1"/>
      <c r="CG184" s="1"/>
      <c r="CH184" s="1"/>
      <c r="CI184" s="1"/>
      <c r="CJ184" s="1"/>
      <c r="CK184" s="1"/>
      <c r="CL184" s="1"/>
      <c r="CM184" s="1"/>
      <c r="CN184" s="1"/>
      <c r="CO184" s="1"/>
      <c r="CP184" s="1"/>
      <c r="CQ184" s="1"/>
      <c r="CR184" s="1"/>
      <c r="CS184" s="1"/>
      <c r="CT184" s="1"/>
      <c r="CU184" s="1"/>
      <c r="CV184" s="1"/>
      <c r="CW184" s="1"/>
      <c r="CX184" s="1"/>
      <c r="CY184" s="1"/>
      <c r="CZ184" s="1"/>
      <c r="DA184" s="1"/>
      <c r="DB184" s="1"/>
      <c r="DC184" s="1"/>
      <c r="DD184" s="1"/>
      <c r="DE184" s="1"/>
      <c r="DF184" s="1"/>
      <c r="DG184" s="1"/>
    </row>
    <row r="185"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T185" s="1"/>
      <c r="AU185" s="1"/>
      <c r="AV185" s="1"/>
      <c r="AW185" s="1"/>
      <c r="AX185" s="1"/>
      <c r="AY185" s="1"/>
      <c r="AZ185" s="1"/>
      <c r="BA185" s="1"/>
      <c r="BB185" s="1"/>
      <c r="BC185" s="1"/>
      <c r="BD185" s="1"/>
      <c r="BE185" s="1"/>
      <c r="BF185" s="1"/>
      <c r="BG185" s="1"/>
      <c r="BH185" s="1"/>
      <c r="BI185" s="1"/>
      <c r="BJ185" s="1"/>
      <c r="BK185" s="1"/>
      <c r="BL185" s="1"/>
      <c r="BM185" s="1"/>
      <c r="BN185" s="1"/>
      <c r="BO185" s="1"/>
      <c r="BP185" s="1"/>
      <c r="BQ185" s="1"/>
      <c r="BR185" s="1"/>
      <c r="BS185" s="1"/>
      <c r="BT185" s="1"/>
      <c r="BU185" s="1"/>
      <c r="BV185" s="1"/>
      <c r="BW185" s="1"/>
      <c r="BX185" s="1"/>
      <c r="BY185" s="1"/>
      <c r="BZ185" s="1"/>
      <c r="CA185" s="1"/>
      <c r="CB185" s="1"/>
      <c r="CC185" s="1"/>
      <c r="CD185" s="1"/>
      <c r="CE185" s="1"/>
      <c r="CF185" s="1"/>
      <c r="CG185" s="1"/>
      <c r="CH185" s="1"/>
      <c r="CI185" s="1"/>
      <c r="CJ185" s="1"/>
      <c r="CK185" s="1"/>
      <c r="CL185" s="1"/>
      <c r="CM185" s="1"/>
      <c r="CN185" s="1"/>
      <c r="CO185" s="1"/>
      <c r="CP185" s="1"/>
      <c r="CQ185" s="1"/>
      <c r="CR185" s="1"/>
      <c r="CS185" s="1"/>
      <c r="CT185" s="1"/>
      <c r="CU185" s="1"/>
      <c r="CV185" s="1"/>
      <c r="CW185" s="1"/>
      <c r="CX185" s="1"/>
      <c r="CY185" s="1"/>
      <c r="CZ185" s="1"/>
      <c r="DA185" s="1"/>
      <c r="DB185" s="1"/>
      <c r="DC185" s="1"/>
      <c r="DD185" s="1"/>
      <c r="DE185" s="1"/>
      <c r="DF185" s="1"/>
      <c r="DG185" s="1"/>
    </row>
    <row r="18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T186" s="1"/>
      <c r="AU186" s="1"/>
      <c r="AV186" s="1"/>
      <c r="AW186" s="1"/>
      <c r="AX186" s="1"/>
      <c r="AY186" s="1"/>
      <c r="AZ186" s="1"/>
      <c r="BA186" s="1"/>
      <c r="BB186" s="1"/>
      <c r="BC186" s="1"/>
      <c r="BD186" s="1"/>
      <c r="BE186" s="1"/>
      <c r="BF186" s="1"/>
      <c r="BG186" s="1"/>
      <c r="BH186" s="1"/>
      <c r="BI186" s="1"/>
      <c r="BJ186" s="1"/>
      <c r="BK186" s="1"/>
      <c r="BL186" s="1"/>
      <c r="BM186" s="1"/>
      <c r="BN186" s="1"/>
      <c r="BO186" s="1"/>
      <c r="BP186" s="1"/>
      <c r="BQ186" s="1"/>
      <c r="BR186" s="1"/>
      <c r="BS186" s="1"/>
      <c r="BT186" s="1"/>
      <c r="BU186" s="1"/>
      <c r="BV186" s="1"/>
      <c r="BW186" s="1"/>
      <c r="BX186" s="1"/>
      <c r="BY186" s="1"/>
      <c r="BZ186" s="1"/>
      <c r="CA186" s="1"/>
      <c r="CB186" s="1"/>
      <c r="CC186" s="1"/>
      <c r="CD186" s="1"/>
      <c r="CE186" s="1"/>
      <c r="CF186" s="1"/>
      <c r="CG186" s="1"/>
      <c r="CH186" s="1"/>
      <c r="CI186" s="1"/>
      <c r="CJ186" s="1"/>
      <c r="CK186" s="1"/>
      <c r="CL186" s="1"/>
      <c r="CM186" s="1"/>
      <c r="CN186" s="1"/>
      <c r="CO186" s="1"/>
      <c r="CP186" s="1"/>
      <c r="CQ186" s="1"/>
      <c r="CR186" s="1"/>
      <c r="CS186" s="1"/>
      <c r="CT186" s="1"/>
      <c r="CU186" s="1"/>
      <c r="CV186" s="1"/>
      <c r="CW186" s="1"/>
      <c r="CX186" s="1"/>
      <c r="CY186" s="1"/>
      <c r="CZ186" s="1"/>
      <c r="DA186" s="1"/>
      <c r="DB186" s="1"/>
      <c r="DC186" s="1"/>
      <c r="DD186" s="1"/>
      <c r="DE186" s="1"/>
      <c r="DF186" s="1"/>
      <c r="DG186" s="1"/>
    </row>
    <row r="187"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T187" s="1"/>
      <c r="AU187" s="1"/>
      <c r="AV187" s="1"/>
      <c r="AW187" s="1"/>
      <c r="AX187" s="1"/>
      <c r="AY187" s="1"/>
      <c r="AZ187" s="1"/>
      <c r="BA187" s="1"/>
      <c r="BB187" s="1"/>
      <c r="BC187" s="1"/>
      <c r="BD187" s="1"/>
      <c r="BE187" s="1"/>
      <c r="BF187" s="1"/>
      <c r="BG187" s="1"/>
      <c r="BH187" s="1"/>
      <c r="BI187" s="1"/>
      <c r="BJ187" s="1"/>
      <c r="BK187" s="1"/>
      <c r="BL187" s="1"/>
      <c r="BM187" s="1"/>
      <c r="BN187" s="1"/>
      <c r="BO187" s="1"/>
      <c r="BP187" s="1"/>
      <c r="BQ187" s="1"/>
      <c r="BR187" s="1"/>
      <c r="BS187" s="1"/>
      <c r="BT187" s="1"/>
      <c r="BU187" s="1"/>
      <c r="BV187" s="1"/>
      <c r="BW187" s="1"/>
      <c r="BX187" s="1"/>
      <c r="BY187" s="1"/>
      <c r="BZ187" s="1"/>
      <c r="CA187" s="1"/>
      <c r="CB187" s="1"/>
      <c r="CC187" s="1"/>
      <c r="CD187" s="1"/>
      <c r="CE187" s="1"/>
      <c r="CF187" s="1"/>
      <c r="CG187" s="1"/>
      <c r="CH187" s="1"/>
      <c r="CI187" s="1"/>
      <c r="CJ187" s="1"/>
      <c r="CK187" s="1"/>
      <c r="CL187" s="1"/>
      <c r="CM187" s="1"/>
      <c r="CN187" s="1"/>
      <c r="CO187" s="1"/>
      <c r="CP187" s="1"/>
      <c r="CQ187" s="1"/>
      <c r="CR187" s="1"/>
      <c r="CS187" s="1"/>
      <c r="CT187" s="1"/>
      <c r="CU187" s="1"/>
      <c r="CV187" s="1"/>
      <c r="CW187" s="1"/>
      <c r="CX187" s="1"/>
      <c r="CY187" s="1"/>
      <c r="CZ187" s="1"/>
      <c r="DA187" s="1"/>
      <c r="DB187" s="1"/>
      <c r="DC187" s="1"/>
      <c r="DD187" s="1"/>
      <c r="DE187" s="1"/>
      <c r="DF187" s="1"/>
      <c r="DG187" s="1"/>
    </row>
    <row r="188"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T188" s="1"/>
      <c r="AU188" s="1"/>
      <c r="AV188" s="1"/>
      <c r="AW188" s="1"/>
      <c r="AX188" s="1"/>
      <c r="AY188" s="1"/>
      <c r="AZ188" s="1"/>
      <c r="BA188" s="1"/>
      <c r="BB188" s="1"/>
      <c r="BC188" s="1"/>
      <c r="BD188" s="1"/>
      <c r="BE188" s="1"/>
      <c r="BF188" s="1"/>
      <c r="BG188" s="1"/>
      <c r="BH188" s="1"/>
      <c r="BI188" s="1"/>
      <c r="BJ188" s="1"/>
      <c r="BK188" s="1"/>
      <c r="BL188" s="1"/>
      <c r="BM188" s="1"/>
      <c r="BN188" s="1"/>
      <c r="BO188" s="1"/>
      <c r="BP188" s="1"/>
      <c r="BQ188" s="1"/>
      <c r="BR188" s="1"/>
      <c r="BS188" s="1"/>
      <c r="BT188" s="1"/>
      <c r="BU188" s="1"/>
      <c r="BV188" s="1"/>
      <c r="BW188" s="1"/>
      <c r="BX188" s="1"/>
      <c r="BY188" s="1"/>
      <c r="BZ188" s="1"/>
      <c r="CA188" s="1"/>
      <c r="CB188" s="1"/>
      <c r="CC188" s="1"/>
      <c r="CD188" s="1"/>
      <c r="CE188" s="1"/>
      <c r="CF188" s="1"/>
      <c r="CG188" s="1"/>
      <c r="CH188" s="1"/>
      <c r="CI188" s="1"/>
      <c r="CJ188" s="1"/>
      <c r="CK188" s="1"/>
      <c r="CL188" s="1"/>
      <c r="CM188" s="1"/>
      <c r="CN188" s="1"/>
      <c r="CO188" s="1"/>
      <c r="CP188" s="1"/>
      <c r="CQ188" s="1"/>
      <c r="CR188" s="1"/>
      <c r="CS188" s="1"/>
      <c r="CT188" s="1"/>
      <c r="CU188" s="1"/>
      <c r="CV188" s="1"/>
      <c r="CW188" s="1"/>
      <c r="CX188" s="1"/>
      <c r="CY188" s="1"/>
      <c r="CZ188" s="1"/>
      <c r="DA188" s="1"/>
      <c r="DB188" s="1"/>
      <c r="DC188" s="1"/>
      <c r="DD188" s="1"/>
      <c r="DE188" s="1"/>
      <c r="DF188" s="1"/>
      <c r="DG188" s="1"/>
    </row>
    <row r="189"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T189" s="1"/>
      <c r="AU189" s="1"/>
      <c r="AV189" s="1"/>
      <c r="AW189" s="1"/>
      <c r="AX189" s="1"/>
      <c r="AY189" s="1"/>
      <c r="AZ189" s="1"/>
      <c r="BA189" s="1"/>
      <c r="BB189" s="1"/>
      <c r="BC189" s="1"/>
      <c r="BD189" s="1"/>
      <c r="BE189" s="1"/>
      <c r="BF189" s="1"/>
      <c r="BG189" s="1"/>
      <c r="BH189" s="1"/>
      <c r="BI189" s="1"/>
      <c r="BJ189" s="1"/>
      <c r="BK189" s="1"/>
      <c r="BL189" s="1"/>
      <c r="BM189" s="1"/>
      <c r="BN189" s="1"/>
      <c r="BO189" s="1"/>
      <c r="BP189" s="1"/>
      <c r="BQ189" s="1"/>
      <c r="BR189" s="1"/>
      <c r="BS189" s="1"/>
      <c r="BT189" s="1"/>
      <c r="BU189" s="1"/>
      <c r="BV189" s="1"/>
      <c r="BW189" s="1"/>
      <c r="BX189" s="1"/>
      <c r="BY189" s="1"/>
      <c r="BZ189" s="1"/>
      <c r="CA189" s="1"/>
      <c r="CB189" s="1"/>
      <c r="CC189" s="1"/>
      <c r="CD189" s="1"/>
      <c r="CE189" s="1"/>
      <c r="CF189" s="1"/>
      <c r="CG189" s="1"/>
      <c r="CH189" s="1"/>
      <c r="CI189" s="1"/>
      <c r="CJ189" s="1"/>
      <c r="CK189" s="1"/>
      <c r="CL189" s="1"/>
      <c r="CM189" s="1"/>
      <c r="CN189" s="1"/>
      <c r="CO189" s="1"/>
      <c r="CP189" s="1"/>
      <c r="CQ189" s="1"/>
      <c r="CR189" s="1"/>
      <c r="CS189" s="1"/>
      <c r="CT189" s="1"/>
      <c r="CU189" s="1"/>
      <c r="CV189" s="1"/>
      <c r="CW189" s="1"/>
      <c r="CX189" s="1"/>
      <c r="CY189" s="1"/>
      <c r="CZ189" s="1"/>
      <c r="DA189" s="1"/>
      <c r="DB189" s="1"/>
      <c r="DC189" s="1"/>
      <c r="DD189" s="1"/>
      <c r="DE189" s="1"/>
      <c r="DF189" s="1"/>
      <c r="DG189" s="1"/>
    </row>
    <row r="190"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T190" s="1"/>
      <c r="AU190" s="1"/>
      <c r="AV190" s="1"/>
      <c r="AW190" s="1"/>
      <c r="AX190" s="1"/>
      <c r="AY190" s="1"/>
      <c r="AZ190" s="1"/>
      <c r="BA190" s="1"/>
      <c r="BB190" s="1"/>
      <c r="BC190" s="1"/>
      <c r="BD190" s="1"/>
      <c r="BE190" s="1"/>
      <c r="BF190" s="1"/>
      <c r="BG190" s="1"/>
      <c r="BH190" s="1"/>
      <c r="BI190" s="1"/>
      <c r="BJ190" s="1"/>
      <c r="BK190" s="1"/>
      <c r="BL190" s="1"/>
      <c r="BM190" s="1"/>
      <c r="BN190" s="1"/>
      <c r="BO190" s="1"/>
      <c r="BP190" s="1"/>
      <c r="BQ190" s="1"/>
      <c r="BR190" s="1"/>
      <c r="BS190" s="1"/>
      <c r="BT190" s="1"/>
      <c r="BU190" s="1"/>
      <c r="BV190" s="1"/>
      <c r="BW190" s="1"/>
      <c r="BX190" s="1"/>
      <c r="BY190" s="1"/>
      <c r="BZ190" s="1"/>
      <c r="CA190" s="1"/>
      <c r="CB190" s="1"/>
      <c r="CC190" s="1"/>
      <c r="CD190" s="1"/>
      <c r="CE190" s="1"/>
      <c r="CF190" s="1"/>
      <c r="CG190" s="1"/>
      <c r="CH190" s="1"/>
      <c r="CI190" s="1"/>
      <c r="CJ190" s="1"/>
      <c r="CK190" s="1"/>
      <c r="CL190" s="1"/>
      <c r="CM190" s="1"/>
      <c r="CN190" s="1"/>
      <c r="CO190" s="1"/>
      <c r="CP190" s="1"/>
      <c r="CQ190" s="1"/>
      <c r="CR190" s="1"/>
      <c r="CS190" s="1"/>
      <c r="CT190" s="1"/>
      <c r="CU190" s="1"/>
      <c r="CV190" s="1"/>
      <c r="CW190" s="1"/>
      <c r="CX190" s="1"/>
      <c r="CY190" s="1"/>
      <c r="CZ190" s="1"/>
      <c r="DA190" s="1"/>
      <c r="DB190" s="1"/>
      <c r="DC190" s="1"/>
      <c r="DD190" s="1"/>
      <c r="DE190" s="1"/>
      <c r="DF190" s="1"/>
      <c r="DG190" s="1"/>
    </row>
    <row r="191"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T191" s="1"/>
      <c r="AU191" s="1"/>
      <c r="AV191" s="1"/>
      <c r="AW191" s="1"/>
      <c r="AX191" s="1"/>
      <c r="AY191" s="1"/>
      <c r="AZ191" s="1"/>
      <c r="BA191" s="1"/>
      <c r="BB191" s="1"/>
      <c r="BC191" s="1"/>
      <c r="BD191" s="1"/>
      <c r="BE191" s="1"/>
      <c r="BF191" s="1"/>
      <c r="BG191" s="1"/>
      <c r="BH191" s="1"/>
      <c r="BI191" s="1"/>
      <c r="BJ191" s="1"/>
      <c r="BK191" s="1"/>
      <c r="BL191" s="1"/>
      <c r="BM191" s="1"/>
      <c r="BN191" s="1"/>
      <c r="BO191" s="1"/>
      <c r="BP191" s="1"/>
      <c r="BQ191" s="1"/>
      <c r="BR191" s="1"/>
      <c r="BS191" s="1"/>
      <c r="BT191" s="1"/>
      <c r="BU191" s="1"/>
      <c r="BV191" s="1"/>
      <c r="BW191" s="1"/>
      <c r="BX191" s="1"/>
      <c r="BY191" s="1"/>
      <c r="BZ191" s="1"/>
      <c r="CA191" s="1"/>
      <c r="CB191" s="1"/>
      <c r="CC191" s="1"/>
      <c r="CD191" s="1"/>
      <c r="CE191" s="1"/>
      <c r="CF191" s="1"/>
      <c r="CG191" s="1"/>
      <c r="CH191" s="1"/>
      <c r="CI191" s="1"/>
      <c r="CJ191" s="1"/>
      <c r="CK191" s="1"/>
      <c r="CL191" s="1"/>
      <c r="CM191" s="1"/>
      <c r="CN191" s="1"/>
      <c r="CO191" s="1"/>
      <c r="CP191" s="1"/>
      <c r="CQ191" s="1"/>
      <c r="CR191" s="1"/>
      <c r="CS191" s="1"/>
      <c r="CT191" s="1"/>
      <c r="CU191" s="1"/>
      <c r="CV191" s="1"/>
      <c r="CW191" s="1"/>
      <c r="CX191" s="1"/>
      <c r="CY191" s="1"/>
      <c r="CZ191" s="1"/>
      <c r="DA191" s="1"/>
      <c r="DB191" s="1"/>
      <c r="DC191" s="1"/>
      <c r="DD191" s="1"/>
      <c r="DE191" s="1"/>
      <c r="DF191" s="1"/>
      <c r="DG191" s="1"/>
    </row>
    <row r="192"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T192" s="1"/>
      <c r="AU192" s="1"/>
      <c r="AV192" s="1"/>
      <c r="AW192" s="1"/>
      <c r="AX192" s="1"/>
      <c r="AY192" s="1"/>
      <c r="AZ192" s="1"/>
      <c r="BA192" s="1"/>
      <c r="BB192" s="1"/>
      <c r="BC192" s="1"/>
      <c r="BD192" s="1"/>
      <c r="BE192" s="1"/>
      <c r="BF192" s="1"/>
      <c r="BG192" s="1"/>
      <c r="BH192" s="1"/>
      <c r="BI192" s="1"/>
      <c r="BJ192" s="1"/>
      <c r="BK192" s="1"/>
      <c r="BL192" s="1"/>
      <c r="BM192" s="1"/>
      <c r="BN192" s="1"/>
      <c r="BO192" s="1"/>
      <c r="BP192" s="1"/>
      <c r="BQ192" s="1"/>
      <c r="BR192" s="1"/>
      <c r="BS192" s="1"/>
      <c r="BT192" s="1"/>
      <c r="BU192" s="1"/>
      <c r="BV192" s="1"/>
      <c r="BW192" s="1"/>
      <c r="BX192" s="1"/>
      <c r="BY192" s="1"/>
      <c r="BZ192" s="1"/>
      <c r="CA192" s="1"/>
      <c r="CB192" s="1"/>
      <c r="CC192" s="1"/>
      <c r="CD192" s="1"/>
      <c r="CE192" s="1"/>
      <c r="CF192" s="1"/>
      <c r="CG192" s="1"/>
      <c r="CH192" s="1"/>
      <c r="CI192" s="1"/>
      <c r="CJ192" s="1"/>
      <c r="CK192" s="1"/>
      <c r="CL192" s="1"/>
      <c r="CM192" s="1"/>
      <c r="CN192" s="1"/>
      <c r="CO192" s="1"/>
      <c r="CP192" s="1"/>
      <c r="CQ192" s="1"/>
      <c r="CR192" s="1"/>
      <c r="CS192" s="1"/>
      <c r="CT192" s="1"/>
      <c r="CU192" s="1"/>
      <c r="CV192" s="1"/>
      <c r="CW192" s="1"/>
      <c r="CX192" s="1"/>
      <c r="CY192" s="1"/>
      <c r="CZ192" s="1"/>
      <c r="DA192" s="1"/>
      <c r="DB192" s="1"/>
      <c r="DC192" s="1"/>
      <c r="DD192" s="1"/>
      <c r="DE192" s="1"/>
      <c r="DF192" s="1"/>
      <c r="DG192" s="1"/>
    </row>
    <row r="193"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T193" s="1"/>
      <c r="AU193" s="1"/>
      <c r="AV193" s="1"/>
      <c r="AW193" s="1"/>
      <c r="AX193" s="1"/>
      <c r="AY193" s="1"/>
      <c r="AZ193" s="1"/>
      <c r="BA193" s="1"/>
      <c r="BB193" s="1"/>
      <c r="BC193" s="1"/>
      <c r="BD193" s="1"/>
      <c r="BE193" s="1"/>
      <c r="BF193" s="1"/>
      <c r="BG193" s="1"/>
      <c r="BH193" s="1"/>
      <c r="BI193" s="1"/>
      <c r="BJ193" s="1"/>
      <c r="BK193" s="1"/>
      <c r="BL193" s="1"/>
      <c r="BM193" s="1"/>
      <c r="BN193" s="1"/>
      <c r="BO193" s="1"/>
      <c r="BP193" s="1"/>
      <c r="BQ193" s="1"/>
      <c r="BR193" s="1"/>
      <c r="BS193" s="1"/>
      <c r="BT193" s="1"/>
      <c r="BU193" s="1"/>
      <c r="BV193" s="1"/>
      <c r="BW193" s="1"/>
      <c r="BX193" s="1"/>
      <c r="BY193" s="1"/>
      <c r="BZ193" s="1"/>
      <c r="CA193" s="1"/>
      <c r="CB193" s="1"/>
      <c r="CC193" s="1"/>
      <c r="CD193" s="1"/>
      <c r="CE193" s="1"/>
      <c r="CF193" s="1"/>
      <c r="CG193" s="1"/>
      <c r="CH193" s="1"/>
      <c r="CI193" s="1"/>
      <c r="CJ193" s="1"/>
      <c r="CK193" s="1"/>
      <c r="CL193" s="1"/>
      <c r="CM193" s="1"/>
      <c r="CN193" s="1"/>
      <c r="CO193" s="1"/>
      <c r="CP193" s="1"/>
      <c r="CQ193" s="1"/>
      <c r="CR193" s="1"/>
      <c r="CS193" s="1"/>
      <c r="CT193" s="1"/>
      <c r="CU193" s="1"/>
      <c r="CV193" s="1"/>
      <c r="CW193" s="1"/>
      <c r="CX193" s="1"/>
      <c r="CY193" s="1"/>
      <c r="CZ193" s="1"/>
      <c r="DA193" s="1"/>
      <c r="DB193" s="1"/>
      <c r="DC193" s="1"/>
      <c r="DD193" s="1"/>
      <c r="DE193" s="1"/>
      <c r="DF193" s="1"/>
      <c r="DG193" s="1"/>
    </row>
    <row r="194"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T194" s="1"/>
      <c r="AU194" s="1"/>
      <c r="AV194" s="1"/>
      <c r="AW194" s="1"/>
      <c r="AX194" s="1"/>
      <c r="AY194" s="1"/>
      <c r="AZ194" s="1"/>
      <c r="BA194" s="1"/>
      <c r="BB194" s="1"/>
      <c r="BC194" s="1"/>
      <c r="BD194" s="1"/>
      <c r="BE194" s="1"/>
      <c r="BF194" s="1"/>
      <c r="BG194" s="1"/>
      <c r="BH194" s="1"/>
      <c r="BI194" s="1"/>
      <c r="BJ194" s="1"/>
      <c r="BK194" s="1"/>
      <c r="BL194" s="1"/>
      <c r="BM194" s="1"/>
      <c r="BN194" s="1"/>
      <c r="BO194" s="1"/>
      <c r="BP194" s="1"/>
      <c r="BQ194" s="1"/>
      <c r="BR194" s="1"/>
      <c r="BS194" s="1"/>
      <c r="BT194" s="1"/>
      <c r="BU194" s="1"/>
      <c r="BV194" s="1"/>
      <c r="BW194" s="1"/>
      <c r="BX194" s="1"/>
      <c r="BY194" s="1"/>
      <c r="BZ194" s="1"/>
      <c r="CA194" s="1"/>
      <c r="CB194" s="1"/>
      <c r="CC194" s="1"/>
      <c r="CD194" s="1"/>
      <c r="CE194" s="1"/>
      <c r="CF194" s="1"/>
      <c r="CG194" s="1"/>
      <c r="CH194" s="1"/>
      <c r="CI194" s="1"/>
      <c r="CJ194" s="1"/>
      <c r="CK194" s="1"/>
      <c r="CL194" s="1"/>
      <c r="CM194" s="1"/>
      <c r="CN194" s="1"/>
      <c r="CO194" s="1"/>
      <c r="CP194" s="1"/>
      <c r="CQ194" s="1"/>
      <c r="CR194" s="1"/>
      <c r="CS194" s="1"/>
      <c r="CT194" s="1"/>
      <c r="CU194" s="1"/>
      <c r="CV194" s="1"/>
      <c r="CW194" s="1"/>
      <c r="CX194" s="1"/>
      <c r="CY194" s="1"/>
      <c r="CZ194" s="1"/>
      <c r="DA194" s="1"/>
      <c r="DB194" s="1"/>
      <c r="DC194" s="1"/>
      <c r="DD194" s="1"/>
      <c r="DE194" s="1"/>
      <c r="DF194" s="1"/>
      <c r="DG194" s="1"/>
    </row>
    <row r="195"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T195" s="1"/>
      <c r="AU195" s="1"/>
      <c r="AV195" s="1"/>
      <c r="AW195" s="1"/>
      <c r="AX195" s="1"/>
      <c r="AY195" s="1"/>
      <c r="AZ195" s="1"/>
      <c r="BA195" s="1"/>
      <c r="BB195" s="1"/>
      <c r="BC195" s="1"/>
      <c r="BD195" s="1"/>
      <c r="BE195" s="1"/>
      <c r="BF195" s="1"/>
      <c r="BG195" s="1"/>
      <c r="BH195" s="1"/>
      <c r="BI195" s="1"/>
      <c r="BJ195" s="1"/>
      <c r="BK195" s="1"/>
      <c r="BL195" s="1"/>
      <c r="BM195" s="1"/>
      <c r="BN195" s="1"/>
      <c r="BO195" s="1"/>
      <c r="BP195" s="1"/>
      <c r="BQ195" s="1"/>
      <c r="BR195" s="1"/>
      <c r="BS195" s="1"/>
      <c r="BT195" s="1"/>
      <c r="BU195" s="1"/>
      <c r="BV195" s="1"/>
      <c r="BW195" s="1"/>
      <c r="BX195" s="1"/>
      <c r="BY195" s="1"/>
      <c r="BZ195" s="1"/>
      <c r="CA195" s="1"/>
      <c r="CB195" s="1"/>
      <c r="CC195" s="1"/>
      <c r="CD195" s="1"/>
      <c r="CE195" s="1"/>
      <c r="CF195" s="1"/>
      <c r="CG195" s="1"/>
      <c r="CH195" s="1"/>
      <c r="CI195" s="1"/>
      <c r="CJ195" s="1"/>
      <c r="CK195" s="1"/>
      <c r="CL195" s="1"/>
      <c r="CM195" s="1"/>
      <c r="CN195" s="1"/>
      <c r="CO195" s="1"/>
      <c r="CP195" s="1"/>
      <c r="CQ195" s="1"/>
      <c r="CR195" s="1"/>
      <c r="CS195" s="1"/>
      <c r="CT195" s="1"/>
      <c r="CU195" s="1"/>
      <c r="CV195" s="1"/>
      <c r="CW195" s="1"/>
      <c r="CX195" s="1"/>
      <c r="CY195" s="1"/>
      <c r="CZ195" s="1"/>
      <c r="DA195" s="1"/>
      <c r="DB195" s="1"/>
      <c r="DC195" s="1"/>
      <c r="DD195" s="1"/>
      <c r="DE195" s="1"/>
      <c r="DF195" s="1"/>
      <c r="DG195" s="1"/>
    </row>
    <row r="19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T196" s="1"/>
      <c r="AU196" s="1"/>
      <c r="AV196" s="1"/>
      <c r="AW196" s="1"/>
      <c r="AX196" s="1"/>
      <c r="AY196" s="1"/>
      <c r="AZ196" s="1"/>
      <c r="BA196" s="1"/>
      <c r="BB196" s="1"/>
      <c r="BC196" s="1"/>
      <c r="BD196" s="1"/>
      <c r="BE196" s="1"/>
      <c r="BF196" s="1"/>
      <c r="BG196" s="1"/>
      <c r="BH196" s="1"/>
      <c r="BI196" s="1"/>
      <c r="BJ196" s="1"/>
      <c r="BK196" s="1"/>
      <c r="BL196" s="1"/>
      <c r="BM196" s="1"/>
      <c r="BN196" s="1"/>
      <c r="BO196" s="1"/>
      <c r="BP196" s="1"/>
      <c r="BQ196" s="1"/>
      <c r="BR196" s="1"/>
      <c r="BS196" s="1"/>
      <c r="BT196" s="1"/>
      <c r="BU196" s="1"/>
      <c r="BV196" s="1"/>
      <c r="BW196" s="1"/>
      <c r="BX196" s="1"/>
      <c r="BY196" s="1"/>
      <c r="BZ196" s="1"/>
      <c r="CA196" s="1"/>
      <c r="CB196" s="1"/>
      <c r="CC196" s="1"/>
      <c r="CD196" s="1"/>
      <c r="CE196" s="1"/>
      <c r="CF196" s="1"/>
      <c r="CG196" s="1"/>
      <c r="CH196" s="1"/>
      <c r="CI196" s="1"/>
      <c r="CJ196" s="1"/>
      <c r="CK196" s="1"/>
      <c r="CL196" s="1"/>
      <c r="CM196" s="1"/>
      <c r="CN196" s="1"/>
      <c r="CO196" s="1"/>
      <c r="CP196" s="1"/>
      <c r="CQ196" s="1"/>
      <c r="CR196" s="1"/>
      <c r="CS196" s="1"/>
      <c r="CT196" s="1"/>
      <c r="CU196" s="1"/>
      <c r="CV196" s="1"/>
      <c r="CW196" s="1"/>
      <c r="CX196" s="1"/>
      <c r="CY196" s="1"/>
      <c r="CZ196" s="1"/>
      <c r="DA196" s="1"/>
      <c r="DB196" s="1"/>
      <c r="DC196" s="1"/>
      <c r="DD196" s="1"/>
      <c r="DE196" s="1"/>
      <c r="DF196" s="1"/>
      <c r="DG196" s="1"/>
    </row>
    <row r="197"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T197" s="1"/>
      <c r="AU197" s="1"/>
      <c r="AV197" s="1"/>
      <c r="AW197" s="1"/>
      <c r="AX197" s="1"/>
      <c r="AY197" s="1"/>
      <c r="AZ197" s="1"/>
      <c r="BA197" s="1"/>
      <c r="BB197" s="1"/>
      <c r="BC197" s="1"/>
      <c r="BD197" s="1"/>
      <c r="BE197" s="1"/>
      <c r="BF197" s="1"/>
      <c r="BG197" s="1"/>
      <c r="BH197" s="1"/>
      <c r="BI197" s="1"/>
      <c r="BJ197" s="1"/>
      <c r="BK197" s="1"/>
      <c r="BL197" s="1"/>
      <c r="BM197" s="1"/>
      <c r="BN197" s="1"/>
      <c r="BO197" s="1"/>
      <c r="BP197" s="1"/>
      <c r="BQ197" s="1"/>
      <c r="BR197" s="1"/>
      <c r="BS197" s="1"/>
      <c r="BT197" s="1"/>
      <c r="BU197" s="1"/>
      <c r="BV197" s="1"/>
      <c r="BW197" s="1"/>
      <c r="BX197" s="1"/>
      <c r="BY197" s="1"/>
      <c r="BZ197" s="1"/>
      <c r="CA197" s="1"/>
      <c r="CB197" s="1"/>
      <c r="CC197" s="1"/>
      <c r="CD197" s="1"/>
      <c r="CE197" s="1"/>
      <c r="CF197" s="1"/>
      <c r="CG197" s="1"/>
      <c r="CH197" s="1"/>
      <c r="CI197" s="1"/>
      <c r="CJ197" s="1"/>
      <c r="CK197" s="1"/>
      <c r="CL197" s="1"/>
      <c r="CM197" s="1"/>
      <c r="CN197" s="1"/>
      <c r="CO197" s="1"/>
      <c r="CP197" s="1"/>
      <c r="CQ197" s="1"/>
      <c r="CR197" s="1"/>
      <c r="CS197" s="1"/>
      <c r="CT197" s="1"/>
      <c r="CU197" s="1"/>
      <c r="CV197" s="1"/>
      <c r="CW197" s="1"/>
      <c r="CX197" s="1"/>
      <c r="CY197" s="1"/>
      <c r="CZ197" s="1"/>
      <c r="DA197" s="1"/>
      <c r="DB197" s="1"/>
      <c r="DC197" s="1"/>
      <c r="DD197" s="1"/>
      <c r="DE197" s="1"/>
      <c r="DF197" s="1"/>
      <c r="DG197" s="1"/>
    </row>
    <row r="198"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T198" s="1"/>
      <c r="AU198" s="1"/>
      <c r="AV198" s="1"/>
      <c r="AW198" s="1"/>
      <c r="AX198" s="1"/>
      <c r="AY198" s="1"/>
      <c r="AZ198" s="1"/>
      <c r="BA198" s="1"/>
      <c r="BB198" s="1"/>
      <c r="BC198" s="1"/>
      <c r="BD198" s="1"/>
      <c r="BE198" s="1"/>
      <c r="BF198" s="1"/>
      <c r="BG198" s="1"/>
      <c r="BH198" s="1"/>
      <c r="BI198" s="1"/>
      <c r="BJ198" s="1"/>
      <c r="BK198" s="1"/>
      <c r="BL198" s="1"/>
      <c r="BM198" s="1"/>
      <c r="BN198" s="1"/>
      <c r="BO198" s="1"/>
      <c r="BP198" s="1"/>
      <c r="BQ198" s="1"/>
      <c r="BR198" s="1"/>
      <c r="BS198" s="1"/>
      <c r="BT198" s="1"/>
      <c r="BU198" s="1"/>
      <c r="BV198" s="1"/>
      <c r="BW198" s="1"/>
      <c r="BX198" s="1"/>
      <c r="BY198" s="1"/>
      <c r="BZ198" s="1"/>
      <c r="CA198" s="1"/>
      <c r="CB198" s="1"/>
      <c r="CC198" s="1"/>
      <c r="CD198" s="1"/>
      <c r="CE198" s="1"/>
      <c r="CF198" s="1"/>
      <c r="CG198" s="1"/>
      <c r="CH198" s="1"/>
      <c r="CI198" s="1"/>
      <c r="CJ198" s="1"/>
      <c r="CK198" s="1"/>
      <c r="CL198" s="1"/>
      <c r="CM198" s="1"/>
      <c r="CN198" s="1"/>
      <c r="CO198" s="1"/>
      <c r="CP198" s="1"/>
      <c r="CQ198" s="1"/>
      <c r="CR198" s="1"/>
      <c r="CS198" s="1"/>
      <c r="CT198" s="1"/>
      <c r="CU198" s="1"/>
      <c r="CV198" s="1"/>
      <c r="CW198" s="1"/>
      <c r="CX198" s="1"/>
      <c r="CY198" s="1"/>
      <c r="CZ198" s="1"/>
      <c r="DA198" s="1"/>
      <c r="DB198" s="1"/>
      <c r="DC198" s="1"/>
      <c r="DD198" s="1"/>
      <c r="DE198" s="1"/>
      <c r="DF198" s="1"/>
      <c r="DG198" s="1"/>
    </row>
    <row r="199"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T199" s="1"/>
      <c r="AU199" s="1"/>
      <c r="AV199" s="1"/>
      <c r="AW199" s="1"/>
      <c r="AX199" s="1"/>
      <c r="AY199" s="1"/>
      <c r="AZ199" s="1"/>
      <c r="BA199" s="1"/>
      <c r="BB199" s="1"/>
      <c r="BC199" s="1"/>
      <c r="BD199" s="1"/>
      <c r="BE199" s="1"/>
      <c r="BF199" s="1"/>
      <c r="BG199" s="1"/>
      <c r="BH199" s="1"/>
      <c r="BI199" s="1"/>
      <c r="BJ199" s="1"/>
      <c r="BK199" s="1"/>
      <c r="BL199" s="1"/>
      <c r="BM199" s="1"/>
      <c r="BN199" s="1"/>
      <c r="BO199" s="1"/>
      <c r="BP199" s="1"/>
      <c r="BQ199" s="1"/>
      <c r="BR199" s="1"/>
      <c r="BS199" s="1"/>
      <c r="BT199" s="1"/>
      <c r="BU199" s="1"/>
      <c r="BV199" s="1"/>
      <c r="BW199" s="1"/>
      <c r="BX199" s="1"/>
      <c r="BY199" s="1"/>
      <c r="BZ199" s="1"/>
      <c r="CA199" s="1"/>
      <c r="CB199" s="1"/>
      <c r="CC199" s="1"/>
      <c r="CD199" s="1"/>
      <c r="CE199" s="1"/>
      <c r="CF199" s="1"/>
      <c r="CG199" s="1"/>
      <c r="CH199" s="1"/>
      <c r="CI199" s="1"/>
      <c r="CJ199" s="1"/>
      <c r="CK199" s="1"/>
      <c r="CL199" s="1"/>
      <c r="CM199" s="1"/>
      <c r="CN199" s="1"/>
      <c r="CO199" s="1"/>
      <c r="CP199" s="1"/>
      <c r="CQ199" s="1"/>
      <c r="CR199" s="1"/>
      <c r="CS199" s="1"/>
      <c r="CT199" s="1"/>
      <c r="CU199" s="1"/>
      <c r="CV199" s="1"/>
      <c r="CW199" s="1"/>
      <c r="CX199" s="1"/>
      <c r="CY199" s="1"/>
      <c r="CZ199" s="1"/>
      <c r="DA199" s="1"/>
      <c r="DB199" s="1"/>
      <c r="DC199" s="1"/>
      <c r="DD199" s="1"/>
      <c r="DE199" s="1"/>
      <c r="DF199" s="1"/>
      <c r="DG199" s="1"/>
    </row>
    <row r="200"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T200" s="1"/>
      <c r="AU200" s="1"/>
      <c r="AV200" s="1"/>
      <c r="AW200" s="1"/>
      <c r="AX200" s="1"/>
      <c r="AY200" s="1"/>
      <c r="AZ200" s="1"/>
      <c r="BA200" s="1"/>
      <c r="BB200" s="1"/>
      <c r="BC200" s="1"/>
      <c r="BD200" s="1"/>
      <c r="BE200" s="1"/>
      <c r="BF200" s="1"/>
      <c r="BG200" s="1"/>
      <c r="BH200" s="1"/>
      <c r="BI200" s="1"/>
      <c r="BJ200" s="1"/>
      <c r="BK200" s="1"/>
      <c r="BL200" s="1"/>
      <c r="BM200" s="1"/>
      <c r="BN200" s="1"/>
      <c r="BO200" s="1"/>
      <c r="BP200" s="1"/>
      <c r="BQ200" s="1"/>
      <c r="BR200" s="1"/>
      <c r="BS200" s="1"/>
      <c r="BT200" s="1"/>
      <c r="BU200" s="1"/>
      <c r="BV200" s="1"/>
      <c r="BW200" s="1"/>
      <c r="BX200" s="1"/>
      <c r="BY200" s="1"/>
      <c r="BZ200" s="1"/>
      <c r="CA200" s="1"/>
      <c r="CB200" s="1"/>
      <c r="CC200" s="1"/>
      <c r="CD200" s="1"/>
      <c r="CE200" s="1"/>
      <c r="CF200" s="1"/>
      <c r="CG200" s="1"/>
      <c r="CH200" s="1"/>
      <c r="CI200" s="1"/>
      <c r="CJ200" s="1"/>
      <c r="CK200" s="1"/>
      <c r="CL200" s="1"/>
      <c r="CM200" s="1"/>
      <c r="CN200" s="1"/>
      <c r="CO200" s="1"/>
      <c r="CP200" s="1"/>
      <c r="CQ200" s="1"/>
      <c r="CR200" s="1"/>
      <c r="CS200" s="1"/>
      <c r="CT200" s="1"/>
      <c r="CU200" s="1"/>
      <c r="CV200" s="1"/>
      <c r="CW200" s="1"/>
      <c r="CX200" s="1"/>
      <c r="CY200" s="1"/>
      <c r="CZ200" s="1"/>
      <c r="DA200" s="1"/>
      <c r="DB200" s="1"/>
      <c r="DC200" s="1"/>
      <c r="DD200" s="1"/>
      <c r="DE200" s="1"/>
      <c r="DF200" s="1"/>
      <c r="DG200" s="1"/>
    </row>
    <row r="201"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T201" s="1"/>
      <c r="AU201" s="1"/>
      <c r="AV201" s="1"/>
      <c r="AW201" s="1"/>
      <c r="AX201" s="1"/>
      <c r="AY201" s="1"/>
      <c r="AZ201" s="1"/>
      <c r="BA201" s="1"/>
      <c r="BB201" s="1"/>
      <c r="BC201" s="1"/>
      <c r="BD201" s="1"/>
      <c r="BE201" s="1"/>
      <c r="BF201" s="1"/>
      <c r="BG201" s="1"/>
      <c r="BH201" s="1"/>
      <c r="BI201" s="1"/>
      <c r="BJ201" s="1"/>
      <c r="BK201" s="1"/>
      <c r="BL201" s="1"/>
      <c r="BM201" s="1"/>
      <c r="BN201" s="1"/>
      <c r="BO201" s="1"/>
      <c r="BP201" s="1"/>
      <c r="BQ201" s="1"/>
      <c r="BR201" s="1"/>
      <c r="BS201" s="1"/>
      <c r="BT201" s="1"/>
      <c r="BU201" s="1"/>
      <c r="BV201" s="1"/>
      <c r="BW201" s="1"/>
      <c r="BX201" s="1"/>
      <c r="BY201" s="1"/>
      <c r="BZ201" s="1"/>
      <c r="CA201" s="1"/>
      <c r="CB201" s="1"/>
      <c r="CC201" s="1"/>
      <c r="CD201" s="1"/>
      <c r="CE201" s="1"/>
      <c r="CF201" s="1"/>
      <c r="CG201" s="1"/>
      <c r="CH201" s="1"/>
      <c r="CI201" s="1"/>
      <c r="CJ201" s="1"/>
      <c r="CK201" s="1"/>
      <c r="CL201" s="1"/>
      <c r="CM201" s="1"/>
      <c r="CN201" s="1"/>
      <c r="CO201" s="1"/>
      <c r="CP201" s="1"/>
      <c r="CQ201" s="1"/>
      <c r="CR201" s="1"/>
      <c r="CS201" s="1"/>
      <c r="CT201" s="1"/>
      <c r="CU201" s="1"/>
      <c r="CV201" s="1"/>
      <c r="CW201" s="1"/>
      <c r="CX201" s="1"/>
      <c r="CY201" s="1"/>
      <c r="CZ201" s="1"/>
      <c r="DA201" s="1"/>
      <c r="DB201" s="1"/>
      <c r="DC201" s="1"/>
      <c r="DD201" s="1"/>
      <c r="DE201" s="1"/>
      <c r="DF201" s="1"/>
      <c r="DG201" s="1"/>
    </row>
    <row r="202"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1"/>
      <c r="BC202" s="1"/>
      <c r="BD202" s="1"/>
      <c r="BE202" s="1"/>
      <c r="BF202" s="1"/>
      <c r="BG202" s="1"/>
      <c r="BH202" s="1"/>
      <c r="BI202" s="1"/>
      <c r="BJ202" s="1"/>
      <c r="BK202" s="1"/>
      <c r="BL202" s="1"/>
      <c r="BM202" s="1"/>
      <c r="BN202" s="1"/>
      <c r="BO202" s="1"/>
      <c r="BP202" s="1"/>
      <c r="BQ202" s="1"/>
      <c r="BR202" s="1"/>
      <c r="BS202" s="1"/>
      <c r="BT202" s="1"/>
      <c r="BU202" s="1"/>
      <c r="BV202" s="1"/>
      <c r="BW202" s="1"/>
      <c r="BX202" s="1"/>
      <c r="BY202" s="1"/>
      <c r="BZ202" s="1"/>
      <c r="CA202" s="1"/>
      <c r="CB202" s="1"/>
      <c r="CC202" s="1"/>
      <c r="CD202" s="1"/>
      <c r="CE202" s="1"/>
      <c r="CF202" s="1"/>
      <c r="CG202" s="1"/>
      <c r="CH202" s="1"/>
      <c r="CI202" s="1"/>
      <c r="CJ202" s="1"/>
      <c r="CK202" s="1"/>
      <c r="CL202" s="1"/>
      <c r="CM202" s="1"/>
      <c r="CN202" s="1"/>
      <c r="CO202" s="1"/>
      <c r="CP202" s="1"/>
      <c r="CQ202" s="1"/>
      <c r="CR202" s="1"/>
      <c r="CS202" s="1"/>
      <c r="CT202" s="1"/>
      <c r="CU202" s="1"/>
      <c r="CV202" s="1"/>
      <c r="CW202" s="1"/>
      <c r="CX202" s="1"/>
      <c r="CY202" s="1"/>
      <c r="CZ202" s="1"/>
      <c r="DA202" s="1"/>
      <c r="DB202" s="1"/>
      <c r="DC202" s="1"/>
      <c r="DD202" s="1"/>
      <c r="DE202" s="1"/>
      <c r="DF202" s="1"/>
      <c r="DG202" s="1"/>
    </row>
    <row r="203"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1"/>
      <c r="BC203" s="1"/>
      <c r="BD203" s="1"/>
      <c r="BE203" s="1"/>
      <c r="BF203" s="1"/>
      <c r="BG203" s="1"/>
      <c r="BH203" s="1"/>
      <c r="BI203" s="1"/>
      <c r="BJ203" s="1"/>
      <c r="BK203" s="1"/>
      <c r="BL203" s="1"/>
      <c r="BM203" s="1"/>
      <c r="BN203" s="1"/>
      <c r="BO203" s="1"/>
      <c r="BP203" s="1"/>
      <c r="BQ203" s="1"/>
      <c r="BR203" s="1"/>
      <c r="BS203" s="1"/>
      <c r="BT203" s="1"/>
      <c r="BU203" s="1"/>
      <c r="BV203" s="1"/>
      <c r="BW203" s="1"/>
      <c r="BX203" s="1"/>
      <c r="BY203" s="1"/>
      <c r="BZ203" s="1"/>
      <c r="CA203" s="1"/>
      <c r="CB203" s="1"/>
      <c r="CC203" s="1"/>
      <c r="CD203" s="1"/>
      <c r="CE203" s="1"/>
      <c r="CF203" s="1"/>
      <c r="CG203" s="1"/>
      <c r="CH203" s="1"/>
      <c r="CI203" s="1"/>
      <c r="CJ203" s="1"/>
      <c r="CK203" s="1"/>
      <c r="CL203" s="1"/>
      <c r="CM203" s="1"/>
      <c r="CN203" s="1"/>
      <c r="CO203" s="1"/>
      <c r="CP203" s="1"/>
      <c r="CQ203" s="1"/>
      <c r="CR203" s="1"/>
      <c r="CS203" s="1"/>
      <c r="CT203" s="1"/>
      <c r="CU203" s="1"/>
      <c r="CV203" s="1"/>
      <c r="CW203" s="1"/>
      <c r="CX203" s="1"/>
      <c r="CY203" s="1"/>
      <c r="CZ203" s="1"/>
      <c r="DA203" s="1"/>
      <c r="DB203" s="1"/>
      <c r="DC203" s="1"/>
      <c r="DD203" s="1"/>
      <c r="DE203" s="1"/>
      <c r="DF203" s="1"/>
      <c r="DG203" s="1"/>
    </row>
    <row r="204"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1"/>
      <c r="BC204" s="1"/>
      <c r="BD204" s="1"/>
      <c r="BE204" s="1"/>
      <c r="BF204" s="1"/>
      <c r="BG204" s="1"/>
      <c r="BH204" s="1"/>
      <c r="BI204" s="1"/>
      <c r="BJ204" s="1"/>
      <c r="BK204" s="1"/>
      <c r="BL204" s="1"/>
      <c r="BM204" s="1"/>
      <c r="BN204" s="1"/>
      <c r="BO204" s="1"/>
      <c r="BP204" s="1"/>
      <c r="BQ204" s="1"/>
      <c r="BR204" s="1"/>
      <c r="BS204" s="1"/>
      <c r="BT204" s="1"/>
      <c r="BU204" s="1"/>
      <c r="BV204" s="1"/>
      <c r="BW204" s="1"/>
      <c r="BX204" s="1"/>
      <c r="BY204" s="1"/>
      <c r="BZ204" s="1"/>
      <c r="CA204" s="1"/>
      <c r="CB204" s="1"/>
      <c r="CC204" s="1"/>
      <c r="CD204" s="1"/>
      <c r="CE204" s="1"/>
      <c r="CF204" s="1"/>
      <c r="CG204" s="1"/>
      <c r="CH204" s="1"/>
      <c r="CI204" s="1"/>
      <c r="CJ204" s="1"/>
      <c r="CK204" s="1"/>
      <c r="CL204" s="1"/>
      <c r="CM204" s="1"/>
      <c r="CN204" s="1"/>
      <c r="CO204" s="1"/>
      <c r="CP204" s="1"/>
      <c r="CQ204" s="1"/>
      <c r="CR204" s="1"/>
      <c r="CS204" s="1"/>
      <c r="CT204" s="1"/>
      <c r="CU204" s="1"/>
      <c r="CV204" s="1"/>
      <c r="CW204" s="1"/>
      <c r="CX204" s="1"/>
      <c r="CY204" s="1"/>
      <c r="CZ204" s="1"/>
      <c r="DA204" s="1"/>
      <c r="DB204" s="1"/>
      <c r="DC204" s="1"/>
      <c r="DD204" s="1"/>
      <c r="DE204" s="1"/>
      <c r="DF204" s="1"/>
      <c r="DG204" s="1"/>
    </row>
    <row r="205"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1"/>
      <c r="BC205" s="1"/>
      <c r="BD205" s="1"/>
      <c r="BE205" s="1"/>
      <c r="BF205" s="1"/>
      <c r="BG205" s="1"/>
      <c r="BH205" s="1"/>
      <c r="BI205" s="1"/>
      <c r="BJ205" s="1"/>
      <c r="BK205" s="1"/>
      <c r="BL205" s="1"/>
      <c r="BM205" s="1"/>
      <c r="BN205" s="1"/>
      <c r="BO205" s="1"/>
      <c r="BP205" s="1"/>
      <c r="BQ205" s="1"/>
      <c r="BR205" s="1"/>
      <c r="BS205" s="1"/>
      <c r="BT205" s="1"/>
      <c r="BU205" s="1"/>
      <c r="BV205" s="1"/>
      <c r="BW205" s="1"/>
      <c r="BX205" s="1"/>
      <c r="BY205" s="1"/>
      <c r="BZ205" s="1"/>
      <c r="CA205" s="1"/>
      <c r="CB205" s="1"/>
      <c r="CC205" s="1"/>
      <c r="CD205" s="1"/>
      <c r="CE205" s="1"/>
      <c r="CF205" s="1"/>
      <c r="CG205" s="1"/>
      <c r="CH205" s="1"/>
      <c r="CI205" s="1"/>
      <c r="CJ205" s="1"/>
      <c r="CK205" s="1"/>
      <c r="CL205" s="1"/>
      <c r="CM205" s="1"/>
      <c r="CN205" s="1"/>
      <c r="CO205" s="1"/>
      <c r="CP205" s="1"/>
      <c r="CQ205" s="1"/>
      <c r="CR205" s="1"/>
      <c r="CS205" s="1"/>
      <c r="CT205" s="1"/>
      <c r="CU205" s="1"/>
      <c r="CV205" s="1"/>
      <c r="CW205" s="1"/>
      <c r="CX205" s="1"/>
      <c r="CY205" s="1"/>
      <c r="CZ205" s="1"/>
      <c r="DA205" s="1"/>
      <c r="DB205" s="1"/>
      <c r="DC205" s="1"/>
      <c r="DD205" s="1"/>
      <c r="DE205" s="1"/>
      <c r="DF205" s="1"/>
      <c r="DG205" s="1"/>
    </row>
    <row r="20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1"/>
      <c r="BC206" s="1"/>
      <c r="BD206" s="1"/>
      <c r="BE206" s="1"/>
      <c r="BF206" s="1"/>
      <c r="BG206" s="1"/>
      <c r="BH206" s="1"/>
      <c r="BI206" s="1"/>
      <c r="BJ206" s="1"/>
      <c r="BK206" s="1"/>
      <c r="BL206" s="1"/>
      <c r="BM206" s="1"/>
      <c r="BN206" s="1"/>
      <c r="BO206" s="1"/>
      <c r="BP206" s="1"/>
      <c r="BQ206" s="1"/>
      <c r="BR206" s="1"/>
      <c r="BS206" s="1"/>
      <c r="BT206" s="1"/>
      <c r="BU206" s="1"/>
      <c r="BV206" s="1"/>
      <c r="BW206" s="1"/>
      <c r="BX206" s="1"/>
      <c r="BY206" s="1"/>
      <c r="BZ206" s="1"/>
      <c r="CA206" s="1"/>
      <c r="CB206" s="1"/>
      <c r="CC206" s="1"/>
      <c r="CD206" s="1"/>
      <c r="CE206" s="1"/>
      <c r="CF206" s="1"/>
      <c r="CG206" s="1"/>
      <c r="CH206" s="1"/>
      <c r="CI206" s="1"/>
      <c r="CJ206" s="1"/>
      <c r="CK206" s="1"/>
      <c r="CL206" s="1"/>
      <c r="CM206" s="1"/>
      <c r="CN206" s="1"/>
      <c r="CO206" s="1"/>
      <c r="CP206" s="1"/>
      <c r="CQ206" s="1"/>
      <c r="CR206" s="1"/>
      <c r="CS206" s="1"/>
      <c r="CT206" s="1"/>
      <c r="CU206" s="1"/>
      <c r="CV206" s="1"/>
      <c r="CW206" s="1"/>
      <c r="CX206" s="1"/>
      <c r="CY206" s="1"/>
      <c r="CZ206" s="1"/>
      <c r="DA206" s="1"/>
      <c r="DB206" s="1"/>
      <c r="DC206" s="1"/>
      <c r="DD206" s="1"/>
      <c r="DE206" s="1"/>
      <c r="DF206" s="1"/>
      <c r="DG206" s="1"/>
    </row>
    <row r="207"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1"/>
      <c r="BC207" s="1"/>
      <c r="BD207" s="1"/>
      <c r="BE207" s="1"/>
      <c r="BF207" s="1"/>
      <c r="BG207" s="1"/>
      <c r="BH207" s="1"/>
      <c r="BI207" s="1"/>
      <c r="BJ207" s="1"/>
      <c r="BK207" s="1"/>
      <c r="BL207" s="1"/>
      <c r="BM207" s="1"/>
      <c r="BN207" s="1"/>
      <c r="BO207" s="1"/>
      <c r="BP207" s="1"/>
      <c r="BQ207" s="1"/>
      <c r="BR207" s="1"/>
      <c r="BS207" s="1"/>
      <c r="BT207" s="1"/>
      <c r="BU207" s="1"/>
      <c r="BV207" s="1"/>
      <c r="BW207" s="1"/>
      <c r="BX207" s="1"/>
      <c r="BY207" s="1"/>
      <c r="BZ207" s="1"/>
      <c r="CA207" s="1"/>
      <c r="CB207" s="1"/>
      <c r="CC207" s="1"/>
      <c r="CD207" s="1"/>
      <c r="CE207" s="1"/>
      <c r="CF207" s="1"/>
      <c r="CG207" s="1"/>
      <c r="CH207" s="1"/>
      <c r="CI207" s="1"/>
      <c r="CJ207" s="1"/>
      <c r="CK207" s="1"/>
      <c r="CL207" s="1"/>
      <c r="CM207" s="1"/>
      <c r="CN207" s="1"/>
      <c r="CO207" s="1"/>
      <c r="CP207" s="1"/>
      <c r="CQ207" s="1"/>
      <c r="CR207" s="1"/>
      <c r="CS207" s="1"/>
      <c r="CT207" s="1"/>
      <c r="CU207" s="1"/>
      <c r="CV207" s="1"/>
      <c r="CW207" s="1"/>
      <c r="CX207" s="1"/>
      <c r="CY207" s="1"/>
      <c r="CZ207" s="1"/>
      <c r="DA207" s="1"/>
      <c r="DB207" s="1"/>
      <c r="DC207" s="1"/>
      <c r="DD207" s="1"/>
      <c r="DE207" s="1"/>
      <c r="DF207" s="1"/>
      <c r="DG207" s="1"/>
    </row>
    <row r="208"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1"/>
      <c r="BC208" s="1"/>
      <c r="BD208" s="1"/>
      <c r="BE208" s="1"/>
      <c r="BF208" s="1"/>
      <c r="BG208" s="1"/>
      <c r="BH208" s="1"/>
      <c r="BI208" s="1"/>
      <c r="BJ208" s="1"/>
      <c r="BK208" s="1"/>
      <c r="BL208" s="1"/>
      <c r="BM208" s="1"/>
      <c r="BN208" s="1"/>
      <c r="BO208" s="1"/>
      <c r="BP208" s="1"/>
      <c r="BQ208" s="1"/>
      <c r="BR208" s="1"/>
      <c r="BS208" s="1"/>
      <c r="BT208" s="1"/>
      <c r="BU208" s="1"/>
      <c r="BV208" s="1"/>
      <c r="BW208" s="1"/>
      <c r="BX208" s="1"/>
      <c r="BY208" s="1"/>
      <c r="BZ208" s="1"/>
      <c r="CA208" s="1"/>
      <c r="CB208" s="1"/>
      <c r="CC208" s="1"/>
      <c r="CD208" s="1"/>
      <c r="CE208" s="1"/>
      <c r="CF208" s="1"/>
      <c r="CG208" s="1"/>
      <c r="CH208" s="1"/>
      <c r="CI208" s="1"/>
      <c r="CJ208" s="1"/>
      <c r="CK208" s="1"/>
      <c r="CL208" s="1"/>
      <c r="CM208" s="1"/>
      <c r="CN208" s="1"/>
      <c r="CO208" s="1"/>
      <c r="CP208" s="1"/>
      <c r="CQ208" s="1"/>
      <c r="CR208" s="1"/>
      <c r="CS208" s="1"/>
      <c r="CT208" s="1"/>
      <c r="CU208" s="1"/>
      <c r="CV208" s="1"/>
      <c r="CW208" s="1"/>
      <c r="CX208" s="1"/>
      <c r="CY208" s="1"/>
      <c r="CZ208" s="1"/>
      <c r="DA208" s="1"/>
      <c r="DB208" s="1"/>
      <c r="DC208" s="1"/>
      <c r="DD208" s="1"/>
      <c r="DE208" s="1"/>
      <c r="DF208" s="1"/>
      <c r="DG208" s="1"/>
    </row>
    <row r="209"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1"/>
      <c r="BC209" s="1"/>
      <c r="BD209" s="1"/>
      <c r="BE209" s="1"/>
      <c r="BF209" s="1"/>
      <c r="BG209" s="1"/>
      <c r="BH209" s="1"/>
      <c r="BI209" s="1"/>
      <c r="BJ209" s="1"/>
      <c r="BK209" s="1"/>
      <c r="BL209" s="1"/>
      <c r="BM209" s="1"/>
      <c r="BN209" s="1"/>
      <c r="BO209" s="1"/>
      <c r="BP209" s="1"/>
      <c r="BQ209" s="1"/>
      <c r="BR209" s="1"/>
      <c r="BS209" s="1"/>
      <c r="BT209" s="1"/>
      <c r="BU209" s="1"/>
      <c r="BV209" s="1"/>
      <c r="BW209" s="1"/>
      <c r="BX209" s="1"/>
      <c r="BY209" s="1"/>
      <c r="BZ209" s="1"/>
      <c r="CA209" s="1"/>
      <c r="CB209" s="1"/>
      <c r="CC209" s="1"/>
      <c r="CD209" s="1"/>
      <c r="CE209" s="1"/>
      <c r="CF209" s="1"/>
      <c r="CG209" s="1"/>
      <c r="CH209" s="1"/>
      <c r="CI209" s="1"/>
      <c r="CJ209" s="1"/>
      <c r="CK209" s="1"/>
      <c r="CL209" s="1"/>
      <c r="CM209" s="1"/>
      <c r="CN209" s="1"/>
      <c r="CO209" s="1"/>
      <c r="CP209" s="1"/>
      <c r="CQ209" s="1"/>
      <c r="CR209" s="1"/>
      <c r="CS209" s="1"/>
      <c r="CT209" s="1"/>
      <c r="CU209" s="1"/>
      <c r="CV209" s="1"/>
      <c r="CW209" s="1"/>
      <c r="CX209" s="1"/>
      <c r="CY209" s="1"/>
      <c r="CZ209" s="1"/>
      <c r="DA209" s="1"/>
      <c r="DB209" s="1"/>
      <c r="DC209" s="1"/>
      <c r="DD209" s="1"/>
      <c r="DE209" s="1"/>
      <c r="DF209" s="1"/>
      <c r="DG209" s="1"/>
    </row>
    <row r="210"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1"/>
      <c r="BC210" s="1"/>
      <c r="BD210" s="1"/>
      <c r="BE210" s="1"/>
      <c r="BF210" s="1"/>
      <c r="BG210" s="1"/>
      <c r="BH210" s="1"/>
      <c r="BI210" s="1"/>
      <c r="BJ210" s="1"/>
      <c r="BK210" s="1"/>
      <c r="BL210" s="1"/>
      <c r="BM210" s="1"/>
      <c r="BN210" s="1"/>
      <c r="BO210" s="1"/>
      <c r="BP210" s="1"/>
      <c r="BQ210" s="1"/>
      <c r="BR210" s="1"/>
      <c r="BS210" s="1"/>
      <c r="BT210" s="1"/>
      <c r="BU210" s="1"/>
      <c r="BV210" s="1"/>
      <c r="BW210" s="1"/>
      <c r="BX210" s="1"/>
      <c r="BY210" s="1"/>
      <c r="BZ210" s="1"/>
      <c r="CA210" s="1"/>
      <c r="CB210" s="1"/>
      <c r="CC210" s="1"/>
      <c r="CD210" s="1"/>
      <c r="CE210" s="1"/>
      <c r="CF210" s="1"/>
      <c r="CG210" s="1"/>
      <c r="CH210" s="1"/>
      <c r="CI210" s="1"/>
      <c r="CJ210" s="1"/>
      <c r="CK210" s="1"/>
      <c r="CL210" s="1"/>
      <c r="CM210" s="1"/>
      <c r="CN210" s="1"/>
      <c r="CO210" s="1"/>
      <c r="CP210" s="1"/>
      <c r="CQ210" s="1"/>
      <c r="CR210" s="1"/>
      <c r="CS210" s="1"/>
      <c r="CT210" s="1"/>
      <c r="CU210" s="1"/>
      <c r="CV210" s="1"/>
      <c r="CW210" s="1"/>
      <c r="CX210" s="1"/>
      <c r="CY210" s="1"/>
      <c r="CZ210" s="1"/>
      <c r="DA210" s="1"/>
      <c r="DB210" s="1"/>
      <c r="DC210" s="1"/>
      <c r="DD210" s="1"/>
      <c r="DE210" s="1"/>
      <c r="DF210" s="1"/>
      <c r="DG210" s="1"/>
    </row>
    <row r="211"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1"/>
      <c r="BC211" s="1"/>
      <c r="BD211" s="1"/>
      <c r="BE211" s="1"/>
      <c r="BF211" s="1"/>
      <c r="BG211" s="1"/>
      <c r="BH211" s="1"/>
      <c r="BI211" s="1"/>
      <c r="BJ211" s="1"/>
      <c r="BK211" s="1"/>
      <c r="BL211" s="1"/>
      <c r="BM211" s="1"/>
      <c r="BN211" s="1"/>
      <c r="BO211" s="1"/>
      <c r="BP211" s="1"/>
      <c r="BQ211" s="1"/>
      <c r="BR211" s="1"/>
      <c r="BS211" s="1"/>
      <c r="BT211" s="1"/>
      <c r="BU211" s="1"/>
      <c r="BV211" s="1"/>
      <c r="BW211" s="1"/>
      <c r="BX211" s="1"/>
      <c r="BY211" s="1"/>
      <c r="BZ211" s="1"/>
      <c r="CA211" s="1"/>
      <c r="CB211" s="1"/>
      <c r="CC211" s="1"/>
      <c r="CD211" s="1"/>
      <c r="CE211" s="1"/>
      <c r="CF211" s="1"/>
      <c r="CG211" s="1"/>
      <c r="CH211" s="1"/>
      <c r="CI211" s="1"/>
      <c r="CJ211" s="1"/>
      <c r="CK211" s="1"/>
      <c r="CL211" s="1"/>
      <c r="CM211" s="1"/>
      <c r="CN211" s="1"/>
      <c r="CO211" s="1"/>
      <c r="CP211" s="1"/>
      <c r="CQ211" s="1"/>
      <c r="CR211" s="1"/>
      <c r="CS211" s="1"/>
      <c r="CT211" s="1"/>
      <c r="CU211" s="1"/>
      <c r="CV211" s="1"/>
      <c r="CW211" s="1"/>
      <c r="CX211" s="1"/>
      <c r="CY211" s="1"/>
      <c r="CZ211" s="1"/>
      <c r="DA211" s="1"/>
      <c r="DB211" s="1"/>
      <c r="DC211" s="1"/>
      <c r="DD211" s="1"/>
      <c r="DE211" s="1"/>
      <c r="DF211" s="1"/>
      <c r="DG211" s="1"/>
    </row>
    <row r="212"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1"/>
      <c r="BC212" s="1"/>
      <c r="BD212" s="1"/>
      <c r="BE212" s="1"/>
      <c r="BF212" s="1"/>
      <c r="BG212" s="1"/>
      <c r="BH212" s="1"/>
      <c r="BI212" s="1"/>
      <c r="BJ212" s="1"/>
      <c r="BK212" s="1"/>
      <c r="BL212" s="1"/>
      <c r="BM212" s="1"/>
      <c r="BN212" s="1"/>
      <c r="BO212" s="1"/>
      <c r="BP212" s="1"/>
      <c r="BQ212" s="1"/>
      <c r="BR212" s="1"/>
      <c r="BS212" s="1"/>
      <c r="BT212" s="1"/>
      <c r="BU212" s="1"/>
      <c r="BV212" s="1"/>
      <c r="BW212" s="1"/>
      <c r="BX212" s="1"/>
      <c r="BY212" s="1"/>
      <c r="BZ212" s="1"/>
      <c r="CA212" s="1"/>
      <c r="CB212" s="1"/>
      <c r="CC212" s="1"/>
      <c r="CD212" s="1"/>
      <c r="CE212" s="1"/>
      <c r="CF212" s="1"/>
      <c r="CG212" s="1"/>
      <c r="CH212" s="1"/>
      <c r="CI212" s="1"/>
      <c r="CJ212" s="1"/>
      <c r="CK212" s="1"/>
      <c r="CL212" s="1"/>
      <c r="CM212" s="1"/>
      <c r="CN212" s="1"/>
      <c r="CO212" s="1"/>
      <c r="CP212" s="1"/>
      <c r="CQ212" s="1"/>
      <c r="CR212" s="1"/>
      <c r="CS212" s="1"/>
      <c r="CT212" s="1"/>
      <c r="CU212" s="1"/>
      <c r="CV212" s="1"/>
      <c r="CW212" s="1"/>
      <c r="CX212" s="1"/>
      <c r="CY212" s="1"/>
      <c r="CZ212" s="1"/>
      <c r="DA212" s="1"/>
      <c r="DB212" s="1"/>
      <c r="DC212" s="1"/>
      <c r="DD212" s="1"/>
      <c r="DE212" s="1"/>
      <c r="DF212" s="1"/>
      <c r="DG212" s="1"/>
    </row>
    <row r="213"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1"/>
      <c r="BC213" s="1"/>
      <c r="BD213" s="1"/>
      <c r="BE213" s="1"/>
      <c r="BF213" s="1"/>
      <c r="BG213" s="1"/>
      <c r="BH213" s="1"/>
      <c r="BI213" s="1"/>
      <c r="BJ213" s="1"/>
      <c r="BK213" s="1"/>
      <c r="BL213" s="1"/>
      <c r="BM213" s="1"/>
      <c r="BN213" s="1"/>
      <c r="BO213" s="1"/>
      <c r="BP213" s="1"/>
      <c r="BQ213" s="1"/>
      <c r="BR213" s="1"/>
      <c r="BS213" s="1"/>
      <c r="BT213" s="1"/>
      <c r="BU213" s="1"/>
      <c r="BV213" s="1"/>
      <c r="BW213" s="1"/>
      <c r="BX213" s="1"/>
      <c r="BY213" s="1"/>
      <c r="BZ213" s="1"/>
      <c r="CA213" s="1"/>
      <c r="CB213" s="1"/>
      <c r="CC213" s="1"/>
      <c r="CD213" s="1"/>
      <c r="CE213" s="1"/>
      <c r="CF213" s="1"/>
      <c r="CG213" s="1"/>
      <c r="CH213" s="1"/>
      <c r="CI213" s="1"/>
      <c r="CJ213" s="1"/>
      <c r="CK213" s="1"/>
      <c r="CL213" s="1"/>
      <c r="CM213" s="1"/>
      <c r="CN213" s="1"/>
      <c r="CO213" s="1"/>
      <c r="CP213" s="1"/>
      <c r="CQ213" s="1"/>
      <c r="CR213" s="1"/>
      <c r="CS213" s="1"/>
      <c r="CT213" s="1"/>
      <c r="CU213" s="1"/>
      <c r="CV213" s="1"/>
      <c r="CW213" s="1"/>
      <c r="CX213" s="1"/>
      <c r="CY213" s="1"/>
      <c r="CZ213" s="1"/>
      <c r="DA213" s="1"/>
      <c r="DB213" s="1"/>
      <c r="DC213" s="1"/>
      <c r="DD213" s="1"/>
      <c r="DE213" s="1"/>
      <c r="DF213" s="1"/>
      <c r="DG213" s="1"/>
    </row>
    <row r="214"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1"/>
      <c r="BC214" s="1"/>
      <c r="BD214" s="1"/>
      <c r="BE214" s="1"/>
      <c r="BF214" s="1"/>
      <c r="BG214" s="1"/>
      <c r="BH214" s="1"/>
      <c r="BI214" s="1"/>
      <c r="BJ214" s="1"/>
      <c r="BK214" s="1"/>
      <c r="BL214" s="1"/>
      <c r="BM214" s="1"/>
      <c r="BN214" s="1"/>
      <c r="BO214" s="1"/>
      <c r="BP214" s="1"/>
      <c r="BQ214" s="1"/>
      <c r="BR214" s="1"/>
      <c r="BS214" s="1"/>
      <c r="BT214" s="1"/>
      <c r="BU214" s="1"/>
      <c r="BV214" s="1"/>
      <c r="BW214" s="1"/>
      <c r="BX214" s="1"/>
      <c r="BY214" s="1"/>
      <c r="BZ214" s="1"/>
      <c r="CA214" s="1"/>
      <c r="CB214" s="1"/>
      <c r="CC214" s="1"/>
      <c r="CD214" s="1"/>
      <c r="CE214" s="1"/>
      <c r="CF214" s="1"/>
      <c r="CG214" s="1"/>
      <c r="CH214" s="1"/>
      <c r="CI214" s="1"/>
      <c r="CJ214" s="1"/>
      <c r="CK214" s="1"/>
      <c r="CL214" s="1"/>
      <c r="CM214" s="1"/>
      <c r="CN214" s="1"/>
      <c r="CO214" s="1"/>
      <c r="CP214" s="1"/>
      <c r="CQ214" s="1"/>
      <c r="CR214" s="1"/>
      <c r="CS214" s="1"/>
      <c r="CT214" s="1"/>
      <c r="CU214" s="1"/>
      <c r="CV214" s="1"/>
      <c r="CW214" s="1"/>
      <c r="CX214" s="1"/>
      <c r="CY214" s="1"/>
      <c r="CZ214" s="1"/>
      <c r="DA214" s="1"/>
      <c r="DB214" s="1"/>
      <c r="DC214" s="1"/>
      <c r="DD214" s="1"/>
      <c r="DE214" s="1"/>
      <c r="DF214" s="1"/>
      <c r="DG214" s="1"/>
    </row>
    <row r="215"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1"/>
      <c r="BC215" s="1"/>
      <c r="BD215" s="1"/>
      <c r="BE215" s="1"/>
      <c r="BF215" s="1"/>
      <c r="BG215" s="1"/>
      <c r="BH215" s="1"/>
      <c r="BI215" s="1"/>
      <c r="BJ215" s="1"/>
      <c r="BK215" s="1"/>
      <c r="BL215" s="1"/>
      <c r="BM215" s="1"/>
      <c r="BN215" s="1"/>
      <c r="BO215" s="1"/>
      <c r="BP215" s="1"/>
      <c r="BQ215" s="1"/>
      <c r="BR215" s="1"/>
      <c r="BS215" s="1"/>
      <c r="BT215" s="1"/>
      <c r="BU215" s="1"/>
      <c r="BV215" s="1"/>
      <c r="BW215" s="1"/>
      <c r="BX215" s="1"/>
      <c r="BY215" s="1"/>
      <c r="BZ215" s="1"/>
      <c r="CA215" s="1"/>
      <c r="CB215" s="1"/>
      <c r="CC215" s="1"/>
      <c r="CD215" s="1"/>
      <c r="CE215" s="1"/>
      <c r="CF215" s="1"/>
      <c r="CG215" s="1"/>
      <c r="CH215" s="1"/>
      <c r="CI215" s="1"/>
      <c r="CJ215" s="1"/>
      <c r="CK215" s="1"/>
      <c r="CL215" s="1"/>
      <c r="CM215" s="1"/>
      <c r="CN215" s="1"/>
      <c r="CO215" s="1"/>
      <c r="CP215" s="1"/>
      <c r="CQ215" s="1"/>
      <c r="CR215" s="1"/>
      <c r="CS215" s="1"/>
      <c r="CT215" s="1"/>
      <c r="CU215" s="1"/>
      <c r="CV215" s="1"/>
      <c r="CW215" s="1"/>
      <c r="CX215" s="1"/>
      <c r="CY215" s="1"/>
      <c r="CZ215" s="1"/>
      <c r="DA215" s="1"/>
      <c r="DB215" s="1"/>
      <c r="DC215" s="1"/>
      <c r="DD215" s="1"/>
      <c r="DE215" s="1"/>
      <c r="DF215" s="1"/>
      <c r="DG215" s="1"/>
    </row>
    <row r="21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1"/>
      <c r="BC216" s="1"/>
      <c r="BD216" s="1"/>
      <c r="BE216" s="1"/>
      <c r="BF216" s="1"/>
      <c r="BG216" s="1"/>
      <c r="BH216" s="1"/>
      <c r="BI216" s="1"/>
      <c r="BJ216" s="1"/>
      <c r="BK216" s="1"/>
      <c r="BL216" s="1"/>
      <c r="BM216" s="1"/>
      <c r="BN216" s="1"/>
      <c r="BO216" s="1"/>
      <c r="BP216" s="1"/>
      <c r="BQ216" s="1"/>
      <c r="BR216" s="1"/>
      <c r="BS216" s="1"/>
      <c r="BT216" s="1"/>
      <c r="BU216" s="1"/>
      <c r="BV216" s="1"/>
      <c r="BW216" s="1"/>
      <c r="BX216" s="1"/>
      <c r="BY216" s="1"/>
      <c r="BZ216" s="1"/>
      <c r="CA216" s="1"/>
      <c r="CB216" s="1"/>
      <c r="CC216" s="1"/>
      <c r="CD216" s="1"/>
      <c r="CE216" s="1"/>
      <c r="CF216" s="1"/>
      <c r="CG216" s="1"/>
      <c r="CH216" s="1"/>
      <c r="CI216" s="1"/>
      <c r="CJ216" s="1"/>
      <c r="CK216" s="1"/>
      <c r="CL216" s="1"/>
      <c r="CM216" s="1"/>
      <c r="CN216" s="1"/>
      <c r="CO216" s="1"/>
      <c r="CP216" s="1"/>
      <c r="CQ216" s="1"/>
      <c r="CR216" s="1"/>
      <c r="CS216" s="1"/>
      <c r="CT216" s="1"/>
      <c r="CU216" s="1"/>
      <c r="CV216" s="1"/>
      <c r="CW216" s="1"/>
      <c r="CX216" s="1"/>
      <c r="CY216" s="1"/>
      <c r="CZ216" s="1"/>
      <c r="DA216" s="1"/>
      <c r="DB216" s="1"/>
      <c r="DC216" s="1"/>
      <c r="DD216" s="1"/>
      <c r="DE216" s="1"/>
      <c r="DF216" s="1"/>
      <c r="DG216" s="1"/>
    </row>
    <row r="217"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1"/>
      <c r="BC217" s="1"/>
      <c r="BD217" s="1"/>
      <c r="BE217" s="1"/>
      <c r="BF217" s="1"/>
      <c r="BG217" s="1"/>
      <c r="BH217" s="1"/>
      <c r="BI217" s="1"/>
      <c r="BJ217" s="1"/>
      <c r="BK217" s="1"/>
      <c r="BL217" s="1"/>
      <c r="BM217" s="1"/>
      <c r="BN217" s="1"/>
      <c r="BO217" s="1"/>
      <c r="BP217" s="1"/>
      <c r="BQ217" s="1"/>
      <c r="BR217" s="1"/>
      <c r="BS217" s="1"/>
      <c r="BT217" s="1"/>
      <c r="BU217" s="1"/>
      <c r="BV217" s="1"/>
      <c r="BW217" s="1"/>
      <c r="BX217" s="1"/>
      <c r="BY217" s="1"/>
      <c r="BZ217" s="1"/>
      <c r="CA217" s="1"/>
      <c r="CB217" s="1"/>
      <c r="CC217" s="1"/>
      <c r="CD217" s="1"/>
      <c r="CE217" s="1"/>
      <c r="CF217" s="1"/>
      <c r="CG217" s="1"/>
      <c r="CH217" s="1"/>
      <c r="CI217" s="1"/>
      <c r="CJ217" s="1"/>
      <c r="CK217" s="1"/>
      <c r="CL217" s="1"/>
      <c r="CM217" s="1"/>
      <c r="CN217" s="1"/>
      <c r="CO217" s="1"/>
      <c r="CP217" s="1"/>
      <c r="CQ217" s="1"/>
      <c r="CR217" s="1"/>
      <c r="CS217" s="1"/>
      <c r="CT217" s="1"/>
      <c r="CU217" s="1"/>
      <c r="CV217" s="1"/>
      <c r="CW217" s="1"/>
      <c r="CX217" s="1"/>
      <c r="CY217" s="1"/>
      <c r="CZ217" s="1"/>
      <c r="DA217" s="1"/>
      <c r="DB217" s="1"/>
      <c r="DC217" s="1"/>
      <c r="DD217" s="1"/>
      <c r="DE217" s="1"/>
      <c r="DF217" s="1"/>
      <c r="DG217" s="1"/>
    </row>
    <row r="218"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row>
    <row r="219"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1"/>
      <c r="BC219" s="1"/>
      <c r="BD219" s="1"/>
      <c r="BE219" s="1"/>
      <c r="BF219" s="1"/>
      <c r="BG219" s="1"/>
      <c r="BH219" s="1"/>
      <c r="BI219" s="1"/>
      <c r="BJ219" s="1"/>
      <c r="BK219" s="1"/>
      <c r="BL219" s="1"/>
      <c r="BM219" s="1"/>
      <c r="BN219" s="1"/>
      <c r="BO219" s="1"/>
      <c r="BP219" s="1"/>
      <c r="BQ219" s="1"/>
      <c r="BR219" s="1"/>
      <c r="BS219" s="1"/>
      <c r="BT219" s="1"/>
      <c r="BU219" s="1"/>
      <c r="BV219" s="1"/>
      <c r="BW219" s="1"/>
      <c r="BX219" s="1"/>
      <c r="BY219" s="1"/>
      <c r="BZ219" s="1"/>
      <c r="CA219" s="1"/>
      <c r="CB219" s="1"/>
      <c r="CC219" s="1"/>
      <c r="CD219" s="1"/>
      <c r="CE219" s="1"/>
      <c r="CF219" s="1"/>
      <c r="CG219" s="1"/>
      <c r="CH219" s="1"/>
      <c r="CI219" s="1"/>
      <c r="CJ219" s="1"/>
      <c r="CK219" s="1"/>
      <c r="CL219" s="1"/>
      <c r="CM219" s="1"/>
      <c r="CN219" s="1"/>
      <c r="CO219" s="1"/>
      <c r="CP219" s="1"/>
      <c r="CQ219" s="1"/>
      <c r="CR219" s="1"/>
      <c r="CS219" s="1"/>
      <c r="CT219" s="1"/>
      <c r="CU219" s="1"/>
      <c r="CV219" s="1"/>
      <c r="CW219" s="1"/>
      <c r="CX219" s="1"/>
      <c r="CY219" s="1"/>
      <c r="CZ219" s="1"/>
      <c r="DA219" s="1"/>
      <c r="DB219" s="1"/>
      <c r="DC219" s="1"/>
      <c r="DD219" s="1"/>
      <c r="DE219" s="1"/>
      <c r="DF219" s="1"/>
      <c r="DG219" s="1"/>
    </row>
    <row r="220"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1"/>
      <c r="BC220" s="1"/>
      <c r="BD220" s="1"/>
      <c r="BE220" s="1"/>
      <c r="BF220" s="1"/>
      <c r="BG220" s="1"/>
      <c r="BH220" s="1"/>
      <c r="BI220" s="1"/>
      <c r="BJ220" s="1"/>
      <c r="BK220" s="1"/>
      <c r="BL220" s="1"/>
      <c r="BM220" s="1"/>
      <c r="BN220" s="1"/>
      <c r="BO220" s="1"/>
      <c r="BP220" s="1"/>
      <c r="BQ220" s="1"/>
      <c r="BR220" s="1"/>
      <c r="BS220" s="1"/>
      <c r="BT220" s="1"/>
      <c r="BU220" s="1"/>
      <c r="BV220" s="1"/>
      <c r="BW220" s="1"/>
      <c r="BX220" s="1"/>
      <c r="BY220" s="1"/>
      <c r="BZ220" s="1"/>
      <c r="CA220" s="1"/>
      <c r="CB220" s="1"/>
      <c r="CC220" s="1"/>
      <c r="CD220" s="1"/>
      <c r="CE220" s="1"/>
      <c r="CF220" s="1"/>
      <c r="CG220" s="1"/>
      <c r="CH220" s="1"/>
      <c r="CI220" s="1"/>
      <c r="CJ220" s="1"/>
      <c r="CK220" s="1"/>
      <c r="CL220" s="1"/>
      <c r="CM220" s="1"/>
      <c r="CN220" s="1"/>
      <c r="CO220" s="1"/>
      <c r="CP220" s="1"/>
      <c r="CQ220" s="1"/>
      <c r="CR220" s="1"/>
      <c r="CS220" s="1"/>
      <c r="CT220" s="1"/>
      <c r="CU220" s="1"/>
      <c r="CV220" s="1"/>
      <c r="CW220" s="1"/>
      <c r="CX220" s="1"/>
      <c r="CY220" s="1"/>
      <c r="CZ220" s="1"/>
      <c r="DA220" s="1"/>
      <c r="DB220" s="1"/>
      <c r="DC220" s="1"/>
      <c r="DD220" s="1"/>
      <c r="DE220" s="1"/>
      <c r="DF220" s="1"/>
      <c r="DG220" s="1"/>
    </row>
    <row r="221"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1"/>
      <c r="BC221" s="1"/>
      <c r="BD221" s="1"/>
      <c r="BE221" s="1"/>
      <c r="BF221" s="1"/>
      <c r="BG221" s="1"/>
      <c r="BH221" s="1"/>
      <c r="BI221" s="1"/>
      <c r="BJ221" s="1"/>
      <c r="BK221" s="1"/>
      <c r="BL221" s="1"/>
      <c r="BM221" s="1"/>
      <c r="BN221" s="1"/>
      <c r="BO221" s="1"/>
      <c r="BP221" s="1"/>
      <c r="BQ221" s="1"/>
      <c r="BR221" s="1"/>
      <c r="BS221" s="1"/>
      <c r="BT221" s="1"/>
      <c r="BU221" s="1"/>
      <c r="BV221" s="1"/>
      <c r="BW221" s="1"/>
      <c r="BX221" s="1"/>
      <c r="BY221" s="1"/>
      <c r="BZ221" s="1"/>
      <c r="CA221" s="1"/>
      <c r="CB221" s="1"/>
      <c r="CC221" s="1"/>
      <c r="CD221" s="1"/>
      <c r="CE221" s="1"/>
      <c r="CF221" s="1"/>
      <c r="CG221" s="1"/>
      <c r="CH221" s="1"/>
      <c r="CI221" s="1"/>
      <c r="CJ221" s="1"/>
      <c r="CK221" s="1"/>
      <c r="CL221" s="1"/>
      <c r="CM221" s="1"/>
      <c r="CN221" s="1"/>
      <c r="CO221" s="1"/>
      <c r="CP221" s="1"/>
      <c r="CQ221" s="1"/>
      <c r="CR221" s="1"/>
      <c r="CS221" s="1"/>
      <c r="CT221" s="1"/>
      <c r="CU221" s="1"/>
      <c r="CV221" s="1"/>
      <c r="CW221" s="1"/>
      <c r="CX221" s="1"/>
      <c r="CY221" s="1"/>
      <c r="CZ221" s="1"/>
      <c r="DA221" s="1"/>
      <c r="DB221" s="1"/>
      <c r="DC221" s="1"/>
      <c r="DD221" s="1"/>
      <c r="DE221" s="1"/>
      <c r="DF221" s="1"/>
      <c r="DG221" s="1"/>
    </row>
    <row r="222"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1"/>
      <c r="BC222" s="1"/>
      <c r="BD222" s="1"/>
      <c r="BE222" s="1"/>
      <c r="BF222" s="1"/>
      <c r="BG222" s="1"/>
      <c r="BH222" s="1"/>
      <c r="BI222" s="1"/>
      <c r="BJ222" s="1"/>
      <c r="BK222" s="1"/>
      <c r="BL222" s="1"/>
      <c r="BM222" s="1"/>
      <c r="BN222" s="1"/>
      <c r="BO222" s="1"/>
      <c r="BP222" s="1"/>
      <c r="BQ222" s="1"/>
      <c r="BR222" s="1"/>
      <c r="BS222" s="1"/>
      <c r="BT222" s="1"/>
      <c r="BU222" s="1"/>
      <c r="BV222" s="1"/>
      <c r="BW222" s="1"/>
      <c r="BX222" s="1"/>
      <c r="BY222" s="1"/>
      <c r="BZ222" s="1"/>
      <c r="CA222" s="1"/>
      <c r="CB222" s="1"/>
      <c r="CC222" s="1"/>
      <c r="CD222" s="1"/>
      <c r="CE222" s="1"/>
      <c r="CF222" s="1"/>
      <c r="CG222" s="1"/>
      <c r="CH222" s="1"/>
      <c r="CI222" s="1"/>
      <c r="CJ222" s="1"/>
      <c r="CK222" s="1"/>
      <c r="CL222" s="1"/>
      <c r="CM222" s="1"/>
      <c r="CN222" s="1"/>
      <c r="CO222" s="1"/>
      <c r="CP222" s="1"/>
      <c r="CQ222" s="1"/>
      <c r="CR222" s="1"/>
      <c r="CS222" s="1"/>
      <c r="CT222" s="1"/>
      <c r="CU222" s="1"/>
      <c r="CV222" s="1"/>
      <c r="CW222" s="1"/>
      <c r="CX222" s="1"/>
      <c r="CY222" s="1"/>
      <c r="CZ222" s="1"/>
      <c r="DA222" s="1"/>
      <c r="DB222" s="1"/>
      <c r="DC222" s="1"/>
      <c r="DD222" s="1"/>
      <c r="DE222" s="1"/>
      <c r="DF222" s="1"/>
      <c r="DG222" s="1"/>
    </row>
    <row r="223"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1"/>
      <c r="BC223" s="1"/>
      <c r="BD223" s="1"/>
      <c r="BE223" s="1"/>
      <c r="BF223" s="1"/>
      <c r="BG223" s="1"/>
      <c r="BH223" s="1"/>
      <c r="BI223" s="1"/>
      <c r="BJ223" s="1"/>
      <c r="BK223" s="1"/>
      <c r="BL223" s="1"/>
      <c r="BM223" s="1"/>
      <c r="BN223" s="1"/>
      <c r="BO223" s="1"/>
      <c r="BP223" s="1"/>
      <c r="BQ223" s="1"/>
      <c r="BR223" s="1"/>
      <c r="BS223" s="1"/>
      <c r="BT223" s="1"/>
      <c r="BU223" s="1"/>
      <c r="BV223" s="1"/>
      <c r="BW223" s="1"/>
      <c r="BX223" s="1"/>
      <c r="BY223" s="1"/>
      <c r="BZ223" s="1"/>
      <c r="CA223" s="1"/>
      <c r="CB223" s="1"/>
      <c r="CC223" s="1"/>
      <c r="CD223" s="1"/>
      <c r="CE223" s="1"/>
      <c r="CF223" s="1"/>
      <c r="CG223" s="1"/>
      <c r="CH223" s="1"/>
      <c r="CI223" s="1"/>
      <c r="CJ223" s="1"/>
      <c r="CK223" s="1"/>
      <c r="CL223" s="1"/>
      <c r="CM223" s="1"/>
      <c r="CN223" s="1"/>
      <c r="CO223" s="1"/>
      <c r="CP223" s="1"/>
      <c r="CQ223" s="1"/>
      <c r="CR223" s="1"/>
      <c r="CS223" s="1"/>
      <c r="CT223" s="1"/>
      <c r="CU223" s="1"/>
      <c r="CV223" s="1"/>
      <c r="CW223" s="1"/>
      <c r="CX223" s="1"/>
      <c r="CY223" s="1"/>
      <c r="CZ223" s="1"/>
      <c r="DA223" s="1"/>
      <c r="DB223" s="1"/>
      <c r="DC223" s="1"/>
      <c r="DD223" s="1"/>
      <c r="DE223" s="1"/>
      <c r="DF223" s="1"/>
      <c r="DG223" s="1"/>
    </row>
    <row r="224"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1"/>
      <c r="BC224" s="1"/>
      <c r="BD224" s="1"/>
      <c r="BE224" s="1"/>
      <c r="BF224" s="1"/>
      <c r="BG224" s="1"/>
      <c r="BH224" s="1"/>
      <c r="BI224" s="1"/>
      <c r="BJ224" s="1"/>
      <c r="BK224" s="1"/>
      <c r="BL224" s="1"/>
      <c r="BM224" s="1"/>
      <c r="BN224" s="1"/>
      <c r="BO224" s="1"/>
      <c r="BP224" s="1"/>
      <c r="BQ224" s="1"/>
      <c r="BR224" s="1"/>
      <c r="BS224" s="1"/>
      <c r="BT224" s="1"/>
      <c r="BU224" s="1"/>
      <c r="BV224" s="1"/>
      <c r="BW224" s="1"/>
      <c r="BX224" s="1"/>
      <c r="BY224" s="1"/>
      <c r="BZ224" s="1"/>
      <c r="CA224" s="1"/>
      <c r="CB224" s="1"/>
      <c r="CC224" s="1"/>
      <c r="CD224" s="1"/>
      <c r="CE224" s="1"/>
      <c r="CF224" s="1"/>
      <c r="CG224" s="1"/>
      <c r="CH224" s="1"/>
      <c r="CI224" s="1"/>
      <c r="CJ224" s="1"/>
      <c r="CK224" s="1"/>
      <c r="CL224" s="1"/>
      <c r="CM224" s="1"/>
      <c r="CN224" s="1"/>
      <c r="CO224" s="1"/>
      <c r="CP224" s="1"/>
      <c r="CQ224" s="1"/>
      <c r="CR224" s="1"/>
      <c r="CS224" s="1"/>
      <c r="CT224" s="1"/>
      <c r="CU224" s="1"/>
      <c r="CV224" s="1"/>
      <c r="CW224" s="1"/>
      <c r="CX224" s="1"/>
      <c r="CY224" s="1"/>
      <c r="CZ224" s="1"/>
      <c r="DA224" s="1"/>
      <c r="DB224" s="1"/>
      <c r="DC224" s="1"/>
      <c r="DD224" s="1"/>
      <c r="DE224" s="1"/>
      <c r="DF224" s="1"/>
      <c r="DG224" s="1"/>
    </row>
    <row r="225"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1"/>
      <c r="BC225" s="1"/>
      <c r="BD225" s="1"/>
      <c r="BE225" s="1"/>
      <c r="BF225" s="1"/>
      <c r="BG225" s="1"/>
      <c r="BH225" s="1"/>
      <c r="BI225" s="1"/>
      <c r="BJ225" s="1"/>
      <c r="BK225" s="1"/>
      <c r="BL225" s="1"/>
      <c r="BM225" s="1"/>
      <c r="BN225" s="1"/>
      <c r="BO225" s="1"/>
      <c r="BP225" s="1"/>
      <c r="BQ225" s="1"/>
      <c r="BR225" s="1"/>
      <c r="BS225" s="1"/>
      <c r="BT225" s="1"/>
      <c r="BU225" s="1"/>
      <c r="BV225" s="1"/>
      <c r="BW225" s="1"/>
      <c r="BX225" s="1"/>
      <c r="BY225" s="1"/>
      <c r="BZ225" s="1"/>
      <c r="CA225" s="1"/>
      <c r="CB225" s="1"/>
      <c r="CC225" s="1"/>
      <c r="CD225" s="1"/>
      <c r="CE225" s="1"/>
      <c r="CF225" s="1"/>
      <c r="CG225" s="1"/>
      <c r="CH225" s="1"/>
      <c r="CI225" s="1"/>
      <c r="CJ225" s="1"/>
      <c r="CK225" s="1"/>
      <c r="CL225" s="1"/>
      <c r="CM225" s="1"/>
      <c r="CN225" s="1"/>
      <c r="CO225" s="1"/>
      <c r="CP225" s="1"/>
      <c r="CQ225" s="1"/>
      <c r="CR225" s="1"/>
      <c r="CS225" s="1"/>
      <c r="CT225" s="1"/>
      <c r="CU225" s="1"/>
      <c r="CV225" s="1"/>
      <c r="CW225" s="1"/>
      <c r="CX225" s="1"/>
      <c r="CY225" s="1"/>
      <c r="CZ225" s="1"/>
      <c r="DA225" s="1"/>
      <c r="DB225" s="1"/>
      <c r="DC225" s="1"/>
      <c r="DD225" s="1"/>
      <c r="DE225" s="1"/>
      <c r="DF225" s="1"/>
      <c r="DG225" s="1"/>
    </row>
    <row r="2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1"/>
      <c r="BC226" s="1"/>
      <c r="BD226" s="1"/>
      <c r="BE226" s="1"/>
      <c r="BF226" s="1"/>
      <c r="BG226" s="1"/>
      <c r="BH226" s="1"/>
      <c r="BI226" s="1"/>
      <c r="BJ226" s="1"/>
      <c r="BK226" s="1"/>
      <c r="BL226" s="1"/>
      <c r="BM226" s="1"/>
      <c r="BN226" s="1"/>
      <c r="BO226" s="1"/>
      <c r="BP226" s="1"/>
      <c r="BQ226" s="1"/>
      <c r="BR226" s="1"/>
      <c r="BS226" s="1"/>
      <c r="BT226" s="1"/>
      <c r="BU226" s="1"/>
      <c r="BV226" s="1"/>
      <c r="BW226" s="1"/>
      <c r="BX226" s="1"/>
      <c r="BY226" s="1"/>
      <c r="BZ226" s="1"/>
      <c r="CA226" s="1"/>
      <c r="CB226" s="1"/>
      <c r="CC226" s="1"/>
      <c r="CD226" s="1"/>
      <c r="CE226" s="1"/>
      <c r="CF226" s="1"/>
      <c r="CG226" s="1"/>
      <c r="CH226" s="1"/>
      <c r="CI226" s="1"/>
      <c r="CJ226" s="1"/>
      <c r="CK226" s="1"/>
      <c r="CL226" s="1"/>
      <c r="CM226" s="1"/>
      <c r="CN226" s="1"/>
      <c r="CO226" s="1"/>
      <c r="CP226" s="1"/>
      <c r="CQ226" s="1"/>
      <c r="CR226" s="1"/>
      <c r="CS226" s="1"/>
      <c r="CT226" s="1"/>
      <c r="CU226" s="1"/>
      <c r="CV226" s="1"/>
      <c r="CW226" s="1"/>
      <c r="CX226" s="1"/>
      <c r="CY226" s="1"/>
      <c r="CZ226" s="1"/>
      <c r="DA226" s="1"/>
      <c r="DB226" s="1"/>
      <c r="DC226" s="1"/>
      <c r="DD226" s="1"/>
      <c r="DE226" s="1"/>
      <c r="DF226" s="1"/>
      <c r="DG226" s="1"/>
    </row>
    <row r="227"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1"/>
      <c r="BC227" s="1"/>
      <c r="BD227" s="1"/>
      <c r="BE227" s="1"/>
      <c r="BF227" s="1"/>
      <c r="BG227" s="1"/>
      <c r="BH227" s="1"/>
      <c r="BI227" s="1"/>
      <c r="BJ227" s="1"/>
      <c r="BK227" s="1"/>
      <c r="BL227" s="1"/>
      <c r="BM227" s="1"/>
      <c r="BN227" s="1"/>
      <c r="BO227" s="1"/>
      <c r="BP227" s="1"/>
      <c r="BQ227" s="1"/>
      <c r="BR227" s="1"/>
      <c r="BS227" s="1"/>
      <c r="BT227" s="1"/>
      <c r="BU227" s="1"/>
      <c r="BV227" s="1"/>
      <c r="BW227" s="1"/>
      <c r="BX227" s="1"/>
      <c r="BY227" s="1"/>
      <c r="BZ227" s="1"/>
      <c r="CA227" s="1"/>
      <c r="CB227" s="1"/>
      <c r="CC227" s="1"/>
      <c r="CD227" s="1"/>
      <c r="CE227" s="1"/>
      <c r="CF227" s="1"/>
      <c r="CG227" s="1"/>
      <c r="CH227" s="1"/>
      <c r="CI227" s="1"/>
      <c r="CJ227" s="1"/>
      <c r="CK227" s="1"/>
      <c r="CL227" s="1"/>
      <c r="CM227" s="1"/>
      <c r="CN227" s="1"/>
      <c r="CO227" s="1"/>
      <c r="CP227" s="1"/>
      <c r="CQ227" s="1"/>
      <c r="CR227" s="1"/>
      <c r="CS227" s="1"/>
      <c r="CT227" s="1"/>
      <c r="CU227" s="1"/>
      <c r="CV227" s="1"/>
      <c r="CW227" s="1"/>
      <c r="CX227" s="1"/>
      <c r="CY227" s="1"/>
      <c r="CZ227" s="1"/>
      <c r="DA227" s="1"/>
      <c r="DB227" s="1"/>
      <c r="DC227" s="1"/>
      <c r="DD227" s="1"/>
      <c r="DE227" s="1"/>
      <c r="DF227" s="1"/>
      <c r="DG227" s="1"/>
    </row>
    <row r="228"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1"/>
      <c r="BC228" s="1"/>
      <c r="BD228" s="1"/>
      <c r="BE228" s="1"/>
      <c r="BF228" s="1"/>
      <c r="BG228" s="1"/>
      <c r="BH228" s="1"/>
      <c r="BI228" s="1"/>
      <c r="BJ228" s="1"/>
      <c r="BK228" s="1"/>
      <c r="BL228" s="1"/>
      <c r="BM228" s="1"/>
      <c r="BN228" s="1"/>
      <c r="BO228" s="1"/>
      <c r="BP228" s="1"/>
      <c r="BQ228" s="1"/>
      <c r="BR228" s="1"/>
      <c r="BS228" s="1"/>
      <c r="BT228" s="1"/>
      <c r="BU228" s="1"/>
      <c r="BV228" s="1"/>
      <c r="BW228" s="1"/>
      <c r="BX228" s="1"/>
      <c r="BY228" s="1"/>
      <c r="BZ228" s="1"/>
      <c r="CA228" s="1"/>
      <c r="CB228" s="1"/>
      <c r="CC228" s="1"/>
      <c r="CD228" s="1"/>
      <c r="CE228" s="1"/>
      <c r="CF228" s="1"/>
      <c r="CG228" s="1"/>
      <c r="CH228" s="1"/>
      <c r="CI228" s="1"/>
      <c r="CJ228" s="1"/>
      <c r="CK228" s="1"/>
      <c r="CL228" s="1"/>
      <c r="CM228" s="1"/>
      <c r="CN228" s="1"/>
      <c r="CO228" s="1"/>
      <c r="CP228" s="1"/>
      <c r="CQ228" s="1"/>
      <c r="CR228" s="1"/>
      <c r="CS228" s="1"/>
      <c r="CT228" s="1"/>
      <c r="CU228" s="1"/>
      <c r="CV228" s="1"/>
      <c r="CW228" s="1"/>
      <c r="CX228" s="1"/>
      <c r="CY228" s="1"/>
      <c r="CZ228" s="1"/>
      <c r="DA228" s="1"/>
      <c r="DB228" s="1"/>
      <c r="DC228" s="1"/>
      <c r="DD228" s="1"/>
      <c r="DE228" s="1"/>
      <c r="DF228" s="1"/>
      <c r="DG228" s="1"/>
    </row>
    <row r="229"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row>
    <row r="230"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1"/>
      <c r="BC230" s="1"/>
      <c r="BD230" s="1"/>
      <c r="BE230" s="1"/>
      <c r="BF230" s="1"/>
      <c r="BG230" s="1"/>
      <c r="BH230" s="1"/>
      <c r="BI230" s="1"/>
      <c r="BJ230" s="1"/>
      <c r="BK230" s="1"/>
      <c r="BL230" s="1"/>
      <c r="BM230" s="1"/>
      <c r="BN230" s="1"/>
      <c r="BO230" s="1"/>
      <c r="BP230" s="1"/>
      <c r="BQ230" s="1"/>
      <c r="BR230" s="1"/>
      <c r="BS230" s="1"/>
      <c r="BT230" s="1"/>
      <c r="BU230" s="1"/>
      <c r="BV230" s="1"/>
      <c r="BW230" s="1"/>
      <c r="BX230" s="1"/>
      <c r="BY230" s="1"/>
      <c r="BZ230" s="1"/>
      <c r="CA230" s="1"/>
      <c r="CB230" s="1"/>
      <c r="CC230" s="1"/>
      <c r="CD230" s="1"/>
      <c r="CE230" s="1"/>
      <c r="CF230" s="1"/>
      <c r="CG230" s="1"/>
      <c r="CH230" s="1"/>
      <c r="CI230" s="1"/>
      <c r="CJ230" s="1"/>
      <c r="CK230" s="1"/>
      <c r="CL230" s="1"/>
      <c r="CM230" s="1"/>
      <c r="CN230" s="1"/>
      <c r="CO230" s="1"/>
      <c r="CP230" s="1"/>
      <c r="CQ230" s="1"/>
      <c r="CR230" s="1"/>
      <c r="CS230" s="1"/>
      <c r="CT230" s="1"/>
      <c r="CU230" s="1"/>
      <c r="CV230" s="1"/>
      <c r="CW230" s="1"/>
      <c r="CX230" s="1"/>
      <c r="CY230" s="1"/>
      <c r="CZ230" s="1"/>
      <c r="DA230" s="1"/>
      <c r="DB230" s="1"/>
      <c r="DC230" s="1"/>
      <c r="DD230" s="1"/>
      <c r="DE230" s="1"/>
      <c r="DF230" s="1"/>
      <c r="DG230" s="1"/>
    </row>
    <row r="231"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row>
    <row r="232"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1"/>
      <c r="BC232" s="1"/>
      <c r="BD232" s="1"/>
      <c r="BE232" s="1"/>
      <c r="BF232" s="1"/>
      <c r="BG232" s="1"/>
      <c r="BH232" s="1"/>
      <c r="BI232" s="1"/>
      <c r="BJ232" s="1"/>
      <c r="BK232" s="1"/>
      <c r="BL232" s="1"/>
      <c r="BM232" s="1"/>
      <c r="BN232" s="1"/>
      <c r="BO232" s="1"/>
      <c r="BP232" s="1"/>
      <c r="BQ232" s="1"/>
      <c r="BR232" s="1"/>
      <c r="BS232" s="1"/>
      <c r="BT232" s="1"/>
      <c r="BU232" s="1"/>
      <c r="BV232" s="1"/>
      <c r="BW232" s="1"/>
      <c r="BX232" s="1"/>
      <c r="BY232" s="1"/>
      <c r="BZ232" s="1"/>
      <c r="CA232" s="1"/>
      <c r="CB232" s="1"/>
      <c r="CC232" s="1"/>
      <c r="CD232" s="1"/>
      <c r="CE232" s="1"/>
      <c r="CF232" s="1"/>
      <c r="CG232" s="1"/>
      <c r="CH232" s="1"/>
      <c r="CI232" s="1"/>
      <c r="CJ232" s="1"/>
      <c r="CK232" s="1"/>
      <c r="CL232" s="1"/>
      <c r="CM232" s="1"/>
      <c r="CN232" s="1"/>
      <c r="CO232" s="1"/>
      <c r="CP232" s="1"/>
      <c r="CQ232" s="1"/>
      <c r="CR232" s="1"/>
      <c r="CS232" s="1"/>
      <c r="CT232" s="1"/>
      <c r="CU232" s="1"/>
      <c r="CV232" s="1"/>
      <c r="CW232" s="1"/>
      <c r="CX232" s="1"/>
      <c r="CY232" s="1"/>
      <c r="CZ232" s="1"/>
      <c r="DA232" s="1"/>
      <c r="DB232" s="1"/>
      <c r="DC232" s="1"/>
      <c r="DD232" s="1"/>
      <c r="DE232" s="1"/>
      <c r="DF232" s="1"/>
      <c r="DG232" s="1"/>
    </row>
    <row r="233"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1"/>
      <c r="BC233" s="1"/>
      <c r="BD233" s="1"/>
      <c r="BE233" s="1"/>
      <c r="BF233" s="1"/>
      <c r="BG233" s="1"/>
      <c r="BH233" s="1"/>
      <c r="BI233" s="1"/>
      <c r="BJ233" s="1"/>
      <c r="BK233" s="1"/>
      <c r="BL233" s="1"/>
      <c r="BM233" s="1"/>
      <c r="BN233" s="1"/>
      <c r="BO233" s="1"/>
      <c r="BP233" s="1"/>
      <c r="BQ233" s="1"/>
      <c r="BR233" s="1"/>
      <c r="BS233" s="1"/>
      <c r="BT233" s="1"/>
      <c r="BU233" s="1"/>
      <c r="BV233" s="1"/>
      <c r="BW233" s="1"/>
      <c r="BX233" s="1"/>
      <c r="BY233" s="1"/>
      <c r="BZ233" s="1"/>
      <c r="CA233" s="1"/>
      <c r="CB233" s="1"/>
      <c r="CC233" s="1"/>
      <c r="CD233" s="1"/>
      <c r="CE233" s="1"/>
      <c r="CF233" s="1"/>
      <c r="CG233" s="1"/>
      <c r="CH233" s="1"/>
      <c r="CI233" s="1"/>
      <c r="CJ233" s="1"/>
      <c r="CK233" s="1"/>
      <c r="CL233" s="1"/>
      <c r="CM233" s="1"/>
      <c r="CN233" s="1"/>
      <c r="CO233" s="1"/>
      <c r="CP233" s="1"/>
      <c r="CQ233" s="1"/>
      <c r="CR233" s="1"/>
      <c r="CS233" s="1"/>
      <c r="CT233" s="1"/>
      <c r="CU233" s="1"/>
      <c r="CV233" s="1"/>
      <c r="CW233" s="1"/>
      <c r="CX233" s="1"/>
      <c r="CY233" s="1"/>
      <c r="CZ233" s="1"/>
      <c r="DA233" s="1"/>
      <c r="DB233" s="1"/>
      <c r="DC233" s="1"/>
      <c r="DD233" s="1"/>
      <c r="DE233" s="1"/>
      <c r="DF233" s="1"/>
      <c r="DG233" s="1"/>
    </row>
    <row r="234"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1"/>
      <c r="BC234" s="1"/>
      <c r="BD234" s="1"/>
      <c r="BE234" s="1"/>
      <c r="BF234" s="1"/>
      <c r="BG234" s="1"/>
      <c r="BH234" s="1"/>
      <c r="BI234" s="1"/>
      <c r="BJ234" s="1"/>
      <c r="BK234" s="1"/>
      <c r="BL234" s="1"/>
      <c r="BM234" s="1"/>
      <c r="BN234" s="1"/>
      <c r="BO234" s="1"/>
      <c r="BP234" s="1"/>
      <c r="BQ234" s="1"/>
      <c r="BR234" s="1"/>
      <c r="BS234" s="1"/>
      <c r="BT234" s="1"/>
      <c r="BU234" s="1"/>
      <c r="BV234" s="1"/>
      <c r="BW234" s="1"/>
      <c r="BX234" s="1"/>
      <c r="BY234" s="1"/>
      <c r="BZ234" s="1"/>
      <c r="CA234" s="1"/>
      <c r="CB234" s="1"/>
      <c r="CC234" s="1"/>
      <c r="CD234" s="1"/>
      <c r="CE234" s="1"/>
      <c r="CF234" s="1"/>
      <c r="CG234" s="1"/>
      <c r="CH234" s="1"/>
      <c r="CI234" s="1"/>
      <c r="CJ234" s="1"/>
      <c r="CK234" s="1"/>
      <c r="CL234" s="1"/>
      <c r="CM234" s="1"/>
      <c r="CN234" s="1"/>
      <c r="CO234" s="1"/>
      <c r="CP234" s="1"/>
      <c r="CQ234" s="1"/>
      <c r="CR234" s="1"/>
      <c r="CS234" s="1"/>
      <c r="CT234" s="1"/>
      <c r="CU234" s="1"/>
      <c r="CV234" s="1"/>
      <c r="CW234" s="1"/>
      <c r="CX234" s="1"/>
      <c r="CY234" s="1"/>
      <c r="CZ234" s="1"/>
      <c r="DA234" s="1"/>
      <c r="DB234" s="1"/>
      <c r="DC234" s="1"/>
      <c r="DD234" s="1"/>
      <c r="DE234" s="1"/>
      <c r="DF234" s="1"/>
      <c r="DG234" s="1"/>
    </row>
    <row r="235"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1"/>
      <c r="BC235" s="1"/>
      <c r="BD235" s="1"/>
      <c r="BE235" s="1"/>
      <c r="BF235" s="1"/>
      <c r="BG235" s="1"/>
      <c r="BH235" s="1"/>
      <c r="BI235" s="1"/>
      <c r="BJ235" s="1"/>
      <c r="BK235" s="1"/>
      <c r="BL235" s="1"/>
      <c r="BM235" s="1"/>
      <c r="BN235" s="1"/>
      <c r="BO235" s="1"/>
      <c r="BP235" s="1"/>
      <c r="BQ235" s="1"/>
      <c r="BR235" s="1"/>
      <c r="BS235" s="1"/>
      <c r="BT235" s="1"/>
      <c r="BU235" s="1"/>
      <c r="BV235" s="1"/>
      <c r="BW235" s="1"/>
      <c r="BX235" s="1"/>
      <c r="BY235" s="1"/>
      <c r="BZ235" s="1"/>
      <c r="CA235" s="1"/>
      <c r="CB235" s="1"/>
      <c r="CC235" s="1"/>
      <c r="CD235" s="1"/>
      <c r="CE235" s="1"/>
      <c r="CF235" s="1"/>
      <c r="CG235" s="1"/>
      <c r="CH235" s="1"/>
      <c r="CI235" s="1"/>
      <c r="CJ235" s="1"/>
      <c r="CK235" s="1"/>
      <c r="CL235" s="1"/>
      <c r="CM235" s="1"/>
      <c r="CN235" s="1"/>
      <c r="CO235" s="1"/>
      <c r="CP235" s="1"/>
      <c r="CQ235" s="1"/>
      <c r="CR235" s="1"/>
      <c r="CS235" s="1"/>
      <c r="CT235" s="1"/>
      <c r="CU235" s="1"/>
      <c r="CV235" s="1"/>
      <c r="CW235" s="1"/>
      <c r="CX235" s="1"/>
      <c r="CY235" s="1"/>
      <c r="CZ235" s="1"/>
      <c r="DA235" s="1"/>
      <c r="DB235" s="1"/>
      <c r="DC235" s="1"/>
      <c r="DD235" s="1"/>
      <c r="DE235" s="1"/>
      <c r="DF235" s="1"/>
      <c r="DG235" s="1"/>
    </row>
    <row r="23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1"/>
      <c r="BC236" s="1"/>
      <c r="BD236" s="1"/>
      <c r="BE236" s="1"/>
      <c r="BF236" s="1"/>
      <c r="BG236" s="1"/>
      <c r="BH236" s="1"/>
      <c r="BI236" s="1"/>
      <c r="BJ236" s="1"/>
      <c r="BK236" s="1"/>
      <c r="BL236" s="1"/>
      <c r="BM236" s="1"/>
      <c r="BN236" s="1"/>
      <c r="BO236" s="1"/>
      <c r="BP236" s="1"/>
      <c r="BQ236" s="1"/>
      <c r="BR236" s="1"/>
      <c r="BS236" s="1"/>
      <c r="BT236" s="1"/>
      <c r="BU236" s="1"/>
      <c r="BV236" s="1"/>
      <c r="BW236" s="1"/>
      <c r="BX236" s="1"/>
      <c r="BY236" s="1"/>
      <c r="BZ236" s="1"/>
      <c r="CA236" s="1"/>
      <c r="CB236" s="1"/>
      <c r="CC236" s="1"/>
      <c r="CD236" s="1"/>
      <c r="CE236" s="1"/>
      <c r="CF236" s="1"/>
      <c r="CG236" s="1"/>
      <c r="CH236" s="1"/>
      <c r="CI236" s="1"/>
      <c r="CJ236" s="1"/>
      <c r="CK236" s="1"/>
      <c r="CL236" s="1"/>
      <c r="CM236" s="1"/>
      <c r="CN236" s="1"/>
      <c r="CO236" s="1"/>
      <c r="CP236" s="1"/>
      <c r="CQ236" s="1"/>
      <c r="CR236" s="1"/>
      <c r="CS236" s="1"/>
      <c r="CT236" s="1"/>
      <c r="CU236" s="1"/>
      <c r="CV236" s="1"/>
      <c r="CW236" s="1"/>
      <c r="CX236" s="1"/>
      <c r="CY236" s="1"/>
      <c r="CZ236" s="1"/>
      <c r="DA236" s="1"/>
      <c r="DB236" s="1"/>
      <c r="DC236" s="1"/>
      <c r="DD236" s="1"/>
      <c r="DE236" s="1"/>
      <c r="DF236" s="1"/>
      <c r="DG236" s="1"/>
    </row>
    <row r="237"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1"/>
      <c r="BC237" s="1"/>
      <c r="BD237" s="1"/>
      <c r="BE237" s="1"/>
      <c r="BF237" s="1"/>
      <c r="BG237" s="1"/>
      <c r="BH237" s="1"/>
      <c r="BI237" s="1"/>
      <c r="BJ237" s="1"/>
      <c r="BK237" s="1"/>
      <c r="BL237" s="1"/>
      <c r="BM237" s="1"/>
      <c r="BN237" s="1"/>
      <c r="BO237" s="1"/>
      <c r="BP237" s="1"/>
      <c r="BQ237" s="1"/>
      <c r="BR237" s="1"/>
      <c r="BS237" s="1"/>
      <c r="BT237" s="1"/>
      <c r="BU237" s="1"/>
      <c r="BV237" s="1"/>
      <c r="BW237" s="1"/>
      <c r="BX237" s="1"/>
      <c r="BY237" s="1"/>
      <c r="BZ237" s="1"/>
      <c r="CA237" s="1"/>
      <c r="CB237" s="1"/>
      <c r="CC237" s="1"/>
      <c r="CD237" s="1"/>
      <c r="CE237" s="1"/>
      <c r="CF237" s="1"/>
      <c r="CG237" s="1"/>
      <c r="CH237" s="1"/>
      <c r="CI237" s="1"/>
      <c r="CJ237" s="1"/>
      <c r="CK237" s="1"/>
      <c r="CL237" s="1"/>
      <c r="CM237" s="1"/>
      <c r="CN237" s="1"/>
      <c r="CO237" s="1"/>
      <c r="CP237" s="1"/>
      <c r="CQ237" s="1"/>
      <c r="CR237" s="1"/>
      <c r="CS237" s="1"/>
      <c r="CT237" s="1"/>
      <c r="CU237" s="1"/>
      <c r="CV237" s="1"/>
      <c r="CW237" s="1"/>
      <c r="CX237" s="1"/>
      <c r="CY237" s="1"/>
      <c r="CZ237" s="1"/>
      <c r="DA237" s="1"/>
      <c r="DB237" s="1"/>
      <c r="DC237" s="1"/>
      <c r="DD237" s="1"/>
      <c r="DE237" s="1"/>
      <c r="DF237" s="1"/>
      <c r="DG237" s="1"/>
    </row>
    <row r="238"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1"/>
      <c r="BC238" s="1"/>
      <c r="BD238" s="1"/>
      <c r="BE238" s="1"/>
      <c r="BF238" s="1"/>
      <c r="BG238" s="1"/>
      <c r="BH238" s="1"/>
      <c r="BI238" s="1"/>
      <c r="BJ238" s="1"/>
      <c r="BK238" s="1"/>
      <c r="BL238" s="1"/>
      <c r="BM238" s="1"/>
      <c r="BN238" s="1"/>
      <c r="BO238" s="1"/>
      <c r="BP238" s="1"/>
      <c r="BQ238" s="1"/>
      <c r="BR238" s="1"/>
      <c r="BS238" s="1"/>
      <c r="BT238" s="1"/>
      <c r="BU238" s="1"/>
      <c r="BV238" s="1"/>
      <c r="BW238" s="1"/>
      <c r="BX238" s="1"/>
      <c r="BY238" s="1"/>
      <c r="BZ238" s="1"/>
      <c r="CA238" s="1"/>
      <c r="CB238" s="1"/>
      <c r="CC238" s="1"/>
      <c r="CD238" s="1"/>
      <c r="CE238" s="1"/>
      <c r="CF238" s="1"/>
      <c r="CG238" s="1"/>
      <c r="CH238" s="1"/>
      <c r="CI238" s="1"/>
      <c r="CJ238" s="1"/>
      <c r="CK238" s="1"/>
      <c r="CL238" s="1"/>
      <c r="CM238" s="1"/>
      <c r="CN238" s="1"/>
      <c r="CO238" s="1"/>
      <c r="CP238" s="1"/>
      <c r="CQ238" s="1"/>
      <c r="CR238" s="1"/>
      <c r="CS238" s="1"/>
      <c r="CT238" s="1"/>
      <c r="CU238" s="1"/>
      <c r="CV238" s="1"/>
      <c r="CW238" s="1"/>
      <c r="CX238" s="1"/>
      <c r="CY238" s="1"/>
      <c r="CZ238" s="1"/>
      <c r="DA238" s="1"/>
      <c r="DB238" s="1"/>
      <c r="DC238" s="1"/>
      <c r="DD238" s="1"/>
      <c r="DE238" s="1"/>
      <c r="DF238" s="1"/>
      <c r="DG238" s="1"/>
    </row>
    <row r="239"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1"/>
      <c r="BC239" s="1"/>
      <c r="BD239" s="1"/>
      <c r="BE239" s="1"/>
      <c r="BF239" s="1"/>
      <c r="BG239" s="1"/>
      <c r="BH239" s="1"/>
      <c r="BI239" s="1"/>
      <c r="BJ239" s="1"/>
      <c r="BK239" s="1"/>
      <c r="BL239" s="1"/>
      <c r="BM239" s="1"/>
      <c r="BN239" s="1"/>
      <c r="BO239" s="1"/>
      <c r="BP239" s="1"/>
      <c r="BQ239" s="1"/>
      <c r="BR239" s="1"/>
      <c r="BS239" s="1"/>
      <c r="BT239" s="1"/>
      <c r="BU239" s="1"/>
      <c r="BV239" s="1"/>
      <c r="BW239" s="1"/>
      <c r="BX239" s="1"/>
      <c r="BY239" s="1"/>
      <c r="BZ239" s="1"/>
      <c r="CA239" s="1"/>
      <c r="CB239" s="1"/>
      <c r="CC239" s="1"/>
      <c r="CD239" s="1"/>
      <c r="CE239" s="1"/>
      <c r="CF239" s="1"/>
      <c r="CG239" s="1"/>
      <c r="CH239" s="1"/>
      <c r="CI239" s="1"/>
      <c r="CJ239" s="1"/>
      <c r="CK239" s="1"/>
      <c r="CL239" s="1"/>
      <c r="CM239" s="1"/>
      <c r="CN239" s="1"/>
      <c r="CO239" s="1"/>
      <c r="CP239" s="1"/>
      <c r="CQ239" s="1"/>
      <c r="CR239" s="1"/>
      <c r="CS239" s="1"/>
      <c r="CT239" s="1"/>
      <c r="CU239" s="1"/>
      <c r="CV239" s="1"/>
      <c r="CW239" s="1"/>
      <c r="CX239" s="1"/>
      <c r="CY239" s="1"/>
      <c r="CZ239" s="1"/>
      <c r="DA239" s="1"/>
      <c r="DB239" s="1"/>
      <c r="DC239" s="1"/>
      <c r="DD239" s="1"/>
      <c r="DE239" s="1"/>
      <c r="DF239" s="1"/>
      <c r="DG239" s="1"/>
    </row>
    <row r="240"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1"/>
      <c r="BC240" s="1"/>
      <c r="BD240" s="1"/>
      <c r="BE240" s="1"/>
      <c r="BF240" s="1"/>
      <c r="BG240" s="1"/>
      <c r="BH240" s="1"/>
      <c r="BI240" s="1"/>
      <c r="BJ240" s="1"/>
      <c r="BK240" s="1"/>
      <c r="BL240" s="1"/>
      <c r="BM240" s="1"/>
      <c r="BN240" s="1"/>
      <c r="BO240" s="1"/>
      <c r="BP240" s="1"/>
      <c r="BQ240" s="1"/>
      <c r="BR240" s="1"/>
      <c r="BS240" s="1"/>
      <c r="BT240" s="1"/>
      <c r="BU240" s="1"/>
      <c r="BV240" s="1"/>
      <c r="BW240" s="1"/>
      <c r="BX240" s="1"/>
      <c r="BY240" s="1"/>
      <c r="BZ240" s="1"/>
      <c r="CA240" s="1"/>
      <c r="CB240" s="1"/>
      <c r="CC240" s="1"/>
      <c r="CD240" s="1"/>
      <c r="CE240" s="1"/>
      <c r="CF240" s="1"/>
      <c r="CG240" s="1"/>
      <c r="CH240" s="1"/>
      <c r="CI240" s="1"/>
      <c r="CJ240" s="1"/>
      <c r="CK240" s="1"/>
      <c r="CL240" s="1"/>
      <c r="CM240" s="1"/>
      <c r="CN240" s="1"/>
      <c r="CO240" s="1"/>
      <c r="CP240" s="1"/>
      <c r="CQ240" s="1"/>
      <c r="CR240" s="1"/>
      <c r="CS240" s="1"/>
      <c r="CT240" s="1"/>
      <c r="CU240" s="1"/>
      <c r="CV240" s="1"/>
      <c r="CW240" s="1"/>
      <c r="CX240" s="1"/>
      <c r="CY240" s="1"/>
      <c r="CZ240" s="1"/>
      <c r="DA240" s="1"/>
      <c r="DB240" s="1"/>
      <c r="DC240" s="1"/>
      <c r="DD240" s="1"/>
      <c r="DE240" s="1"/>
      <c r="DF240" s="1"/>
      <c r="DG240" s="1"/>
    </row>
    <row r="241"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1"/>
      <c r="BC241" s="1"/>
      <c r="BD241" s="1"/>
      <c r="BE241" s="1"/>
      <c r="BF241" s="1"/>
      <c r="BG241" s="1"/>
      <c r="BH241" s="1"/>
      <c r="BI241" s="1"/>
      <c r="BJ241" s="1"/>
      <c r="BK241" s="1"/>
      <c r="BL241" s="1"/>
      <c r="BM241" s="1"/>
      <c r="BN241" s="1"/>
      <c r="BO241" s="1"/>
      <c r="BP241" s="1"/>
      <c r="BQ241" s="1"/>
      <c r="BR241" s="1"/>
      <c r="BS241" s="1"/>
      <c r="BT241" s="1"/>
      <c r="BU241" s="1"/>
      <c r="BV241" s="1"/>
      <c r="BW241" s="1"/>
      <c r="BX241" s="1"/>
      <c r="BY241" s="1"/>
      <c r="BZ241" s="1"/>
      <c r="CA241" s="1"/>
      <c r="CB241" s="1"/>
      <c r="CC241" s="1"/>
      <c r="CD241" s="1"/>
      <c r="CE241" s="1"/>
      <c r="CF241" s="1"/>
      <c r="CG241" s="1"/>
      <c r="CH241" s="1"/>
      <c r="CI241" s="1"/>
      <c r="CJ241" s="1"/>
      <c r="CK241" s="1"/>
      <c r="CL241" s="1"/>
      <c r="CM241" s="1"/>
      <c r="CN241" s="1"/>
      <c r="CO241" s="1"/>
      <c r="CP241" s="1"/>
      <c r="CQ241" s="1"/>
      <c r="CR241" s="1"/>
      <c r="CS241" s="1"/>
      <c r="CT241" s="1"/>
      <c r="CU241" s="1"/>
      <c r="CV241" s="1"/>
      <c r="CW241" s="1"/>
      <c r="CX241" s="1"/>
      <c r="CY241" s="1"/>
      <c r="CZ241" s="1"/>
      <c r="DA241" s="1"/>
      <c r="DB241" s="1"/>
      <c r="DC241" s="1"/>
      <c r="DD241" s="1"/>
      <c r="DE241" s="1"/>
      <c r="DF241" s="1"/>
      <c r="DG241" s="1"/>
    </row>
    <row r="242"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1"/>
      <c r="BC242" s="1"/>
      <c r="BD242" s="1"/>
      <c r="BE242" s="1"/>
      <c r="BF242" s="1"/>
      <c r="BG242" s="1"/>
      <c r="BH242" s="1"/>
      <c r="BI242" s="1"/>
      <c r="BJ242" s="1"/>
      <c r="BK242" s="1"/>
      <c r="BL242" s="1"/>
      <c r="BM242" s="1"/>
      <c r="BN242" s="1"/>
      <c r="BO242" s="1"/>
      <c r="BP242" s="1"/>
      <c r="BQ242" s="1"/>
      <c r="BR242" s="1"/>
      <c r="BS242" s="1"/>
      <c r="BT242" s="1"/>
      <c r="BU242" s="1"/>
      <c r="BV242" s="1"/>
      <c r="BW242" s="1"/>
      <c r="BX242" s="1"/>
      <c r="BY242" s="1"/>
      <c r="BZ242" s="1"/>
      <c r="CA242" s="1"/>
      <c r="CB242" s="1"/>
      <c r="CC242" s="1"/>
      <c r="CD242" s="1"/>
      <c r="CE242" s="1"/>
      <c r="CF242" s="1"/>
      <c r="CG242" s="1"/>
      <c r="CH242" s="1"/>
      <c r="CI242" s="1"/>
      <c r="CJ242" s="1"/>
      <c r="CK242" s="1"/>
      <c r="CL242" s="1"/>
      <c r="CM242" s="1"/>
      <c r="CN242" s="1"/>
      <c r="CO242" s="1"/>
      <c r="CP242" s="1"/>
      <c r="CQ242" s="1"/>
      <c r="CR242" s="1"/>
      <c r="CS242" s="1"/>
      <c r="CT242" s="1"/>
      <c r="CU242" s="1"/>
      <c r="CV242" s="1"/>
      <c r="CW242" s="1"/>
      <c r="CX242" s="1"/>
      <c r="CY242" s="1"/>
      <c r="CZ242" s="1"/>
      <c r="DA242" s="1"/>
      <c r="DB242" s="1"/>
      <c r="DC242" s="1"/>
      <c r="DD242" s="1"/>
      <c r="DE242" s="1"/>
      <c r="DF242" s="1"/>
      <c r="DG242" s="1"/>
    </row>
    <row r="243"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1"/>
      <c r="BC243" s="1"/>
      <c r="BD243" s="1"/>
      <c r="BE243" s="1"/>
      <c r="BF243" s="1"/>
      <c r="BG243" s="1"/>
      <c r="BH243" s="1"/>
      <c r="BI243" s="1"/>
      <c r="BJ243" s="1"/>
      <c r="BK243" s="1"/>
      <c r="BL243" s="1"/>
      <c r="BM243" s="1"/>
      <c r="BN243" s="1"/>
      <c r="BO243" s="1"/>
      <c r="BP243" s="1"/>
      <c r="BQ243" s="1"/>
      <c r="BR243" s="1"/>
      <c r="BS243" s="1"/>
      <c r="BT243" s="1"/>
      <c r="BU243" s="1"/>
      <c r="BV243" s="1"/>
      <c r="BW243" s="1"/>
      <c r="BX243" s="1"/>
      <c r="BY243" s="1"/>
      <c r="BZ243" s="1"/>
      <c r="CA243" s="1"/>
      <c r="CB243" s="1"/>
      <c r="CC243" s="1"/>
      <c r="CD243" s="1"/>
      <c r="CE243" s="1"/>
      <c r="CF243" s="1"/>
      <c r="CG243" s="1"/>
      <c r="CH243" s="1"/>
      <c r="CI243" s="1"/>
      <c r="CJ243" s="1"/>
      <c r="CK243" s="1"/>
      <c r="CL243" s="1"/>
      <c r="CM243" s="1"/>
      <c r="CN243" s="1"/>
      <c r="CO243" s="1"/>
      <c r="CP243" s="1"/>
      <c r="CQ243" s="1"/>
      <c r="CR243" s="1"/>
      <c r="CS243" s="1"/>
      <c r="CT243" s="1"/>
      <c r="CU243" s="1"/>
      <c r="CV243" s="1"/>
      <c r="CW243" s="1"/>
      <c r="CX243" s="1"/>
      <c r="CY243" s="1"/>
      <c r="CZ243" s="1"/>
      <c r="DA243" s="1"/>
      <c r="DB243" s="1"/>
      <c r="DC243" s="1"/>
      <c r="DD243" s="1"/>
      <c r="DE243" s="1"/>
      <c r="DF243" s="1"/>
      <c r="DG243" s="1"/>
    </row>
    <row r="244"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row>
    <row r="245"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1"/>
      <c r="BC245" s="1"/>
      <c r="BD245" s="1"/>
      <c r="BE245" s="1"/>
      <c r="BF245" s="1"/>
      <c r="BG245" s="1"/>
      <c r="BH245" s="1"/>
      <c r="BI245" s="1"/>
      <c r="BJ245" s="1"/>
      <c r="BK245" s="1"/>
      <c r="BL245" s="1"/>
      <c r="BM245" s="1"/>
      <c r="BN245" s="1"/>
      <c r="BO245" s="1"/>
      <c r="BP245" s="1"/>
      <c r="BQ245" s="1"/>
      <c r="BR245" s="1"/>
      <c r="BS245" s="1"/>
      <c r="BT245" s="1"/>
      <c r="BU245" s="1"/>
      <c r="BV245" s="1"/>
      <c r="BW245" s="1"/>
      <c r="BX245" s="1"/>
      <c r="BY245" s="1"/>
      <c r="BZ245" s="1"/>
      <c r="CA245" s="1"/>
      <c r="CB245" s="1"/>
      <c r="CC245" s="1"/>
      <c r="CD245" s="1"/>
      <c r="CE245" s="1"/>
      <c r="CF245" s="1"/>
      <c r="CG245" s="1"/>
      <c r="CH245" s="1"/>
      <c r="CI245" s="1"/>
      <c r="CJ245" s="1"/>
      <c r="CK245" s="1"/>
      <c r="CL245" s="1"/>
      <c r="CM245" s="1"/>
      <c r="CN245" s="1"/>
      <c r="CO245" s="1"/>
      <c r="CP245" s="1"/>
      <c r="CQ245" s="1"/>
      <c r="CR245" s="1"/>
      <c r="CS245" s="1"/>
      <c r="CT245" s="1"/>
      <c r="CU245" s="1"/>
      <c r="CV245" s="1"/>
      <c r="CW245" s="1"/>
      <c r="CX245" s="1"/>
      <c r="CY245" s="1"/>
      <c r="CZ245" s="1"/>
      <c r="DA245" s="1"/>
      <c r="DB245" s="1"/>
      <c r="DC245" s="1"/>
      <c r="DD245" s="1"/>
      <c r="DE245" s="1"/>
      <c r="DF245" s="1"/>
      <c r="DG245" s="1"/>
    </row>
    <row r="24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row>
    <row r="247"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1"/>
      <c r="BC247" s="1"/>
      <c r="BD247" s="1"/>
      <c r="BE247" s="1"/>
      <c r="BF247" s="1"/>
      <c r="BG247" s="1"/>
      <c r="BH247" s="1"/>
      <c r="BI247" s="1"/>
      <c r="BJ247" s="1"/>
      <c r="BK247" s="1"/>
      <c r="BL247" s="1"/>
      <c r="BM247" s="1"/>
      <c r="BN247" s="1"/>
      <c r="BO247" s="1"/>
      <c r="BP247" s="1"/>
      <c r="BQ247" s="1"/>
      <c r="BR247" s="1"/>
      <c r="BS247" s="1"/>
      <c r="BT247" s="1"/>
      <c r="BU247" s="1"/>
      <c r="BV247" s="1"/>
      <c r="BW247" s="1"/>
      <c r="BX247" s="1"/>
      <c r="BY247" s="1"/>
      <c r="BZ247" s="1"/>
      <c r="CA247" s="1"/>
      <c r="CB247" s="1"/>
      <c r="CC247" s="1"/>
      <c r="CD247" s="1"/>
      <c r="CE247" s="1"/>
      <c r="CF247" s="1"/>
      <c r="CG247" s="1"/>
      <c r="CH247" s="1"/>
      <c r="CI247" s="1"/>
      <c r="CJ247" s="1"/>
      <c r="CK247" s="1"/>
      <c r="CL247" s="1"/>
      <c r="CM247" s="1"/>
      <c r="CN247" s="1"/>
      <c r="CO247" s="1"/>
      <c r="CP247" s="1"/>
      <c r="CQ247" s="1"/>
      <c r="CR247" s="1"/>
      <c r="CS247" s="1"/>
      <c r="CT247" s="1"/>
      <c r="CU247" s="1"/>
      <c r="CV247" s="1"/>
      <c r="CW247" s="1"/>
      <c r="CX247" s="1"/>
      <c r="CY247" s="1"/>
      <c r="CZ247" s="1"/>
      <c r="DA247" s="1"/>
      <c r="DB247" s="1"/>
      <c r="DC247" s="1"/>
      <c r="DD247" s="1"/>
      <c r="DE247" s="1"/>
      <c r="DF247" s="1"/>
      <c r="DG247" s="1"/>
    </row>
    <row r="248"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1"/>
      <c r="BC248" s="1"/>
      <c r="BD248" s="1"/>
      <c r="BE248" s="1"/>
      <c r="BF248" s="1"/>
      <c r="BG248" s="1"/>
      <c r="BH248" s="1"/>
      <c r="BI248" s="1"/>
      <c r="BJ248" s="1"/>
      <c r="BK248" s="1"/>
      <c r="BL248" s="1"/>
      <c r="BM248" s="1"/>
      <c r="BN248" s="1"/>
      <c r="BO248" s="1"/>
      <c r="BP248" s="1"/>
      <c r="BQ248" s="1"/>
      <c r="BR248" s="1"/>
      <c r="BS248" s="1"/>
      <c r="BT248" s="1"/>
      <c r="BU248" s="1"/>
      <c r="BV248" s="1"/>
      <c r="BW248" s="1"/>
      <c r="BX248" s="1"/>
      <c r="BY248" s="1"/>
      <c r="BZ248" s="1"/>
      <c r="CA248" s="1"/>
      <c r="CB248" s="1"/>
      <c r="CC248" s="1"/>
      <c r="CD248" s="1"/>
      <c r="CE248" s="1"/>
      <c r="CF248" s="1"/>
      <c r="CG248" s="1"/>
      <c r="CH248" s="1"/>
      <c r="CI248" s="1"/>
      <c r="CJ248" s="1"/>
      <c r="CK248" s="1"/>
      <c r="CL248" s="1"/>
      <c r="CM248" s="1"/>
      <c r="CN248" s="1"/>
      <c r="CO248" s="1"/>
      <c r="CP248" s="1"/>
      <c r="CQ248" s="1"/>
      <c r="CR248" s="1"/>
      <c r="CS248" s="1"/>
      <c r="CT248" s="1"/>
      <c r="CU248" s="1"/>
      <c r="CV248" s="1"/>
      <c r="CW248" s="1"/>
      <c r="CX248" s="1"/>
      <c r="CY248" s="1"/>
      <c r="CZ248" s="1"/>
      <c r="DA248" s="1"/>
      <c r="DB248" s="1"/>
      <c r="DC248" s="1"/>
      <c r="DD248" s="1"/>
      <c r="DE248" s="1"/>
      <c r="DF248" s="1"/>
      <c r="DG248" s="1"/>
    </row>
    <row r="249"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1"/>
      <c r="BC249" s="1"/>
      <c r="BD249" s="1"/>
      <c r="BE249" s="1"/>
      <c r="BF249" s="1"/>
      <c r="BG249" s="1"/>
      <c r="BH249" s="1"/>
      <c r="BI249" s="1"/>
      <c r="BJ249" s="1"/>
      <c r="BK249" s="1"/>
      <c r="BL249" s="1"/>
      <c r="BM249" s="1"/>
      <c r="BN249" s="1"/>
      <c r="BO249" s="1"/>
      <c r="BP249" s="1"/>
      <c r="BQ249" s="1"/>
      <c r="BR249" s="1"/>
      <c r="BS249" s="1"/>
      <c r="BT249" s="1"/>
      <c r="BU249" s="1"/>
      <c r="BV249" s="1"/>
      <c r="BW249" s="1"/>
      <c r="BX249" s="1"/>
      <c r="BY249" s="1"/>
      <c r="BZ249" s="1"/>
      <c r="CA249" s="1"/>
      <c r="CB249" s="1"/>
      <c r="CC249" s="1"/>
      <c r="CD249" s="1"/>
      <c r="CE249" s="1"/>
      <c r="CF249" s="1"/>
      <c r="CG249" s="1"/>
      <c r="CH249" s="1"/>
      <c r="CI249" s="1"/>
      <c r="CJ249" s="1"/>
      <c r="CK249" s="1"/>
      <c r="CL249" s="1"/>
      <c r="CM249" s="1"/>
      <c r="CN249" s="1"/>
      <c r="CO249" s="1"/>
      <c r="CP249" s="1"/>
      <c r="CQ249" s="1"/>
      <c r="CR249" s="1"/>
      <c r="CS249" s="1"/>
      <c r="CT249" s="1"/>
      <c r="CU249" s="1"/>
      <c r="CV249" s="1"/>
      <c r="CW249" s="1"/>
      <c r="CX249" s="1"/>
      <c r="CY249" s="1"/>
      <c r="CZ249" s="1"/>
      <c r="DA249" s="1"/>
      <c r="DB249" s="1"/>
      <c r="DC249" s="1"/>
      <c r="DD249" s="1"/>
      <c r="DE249" s="1"/>
      <c r="DF249" s="1"/>
      <c r="DG249" s="1"/>
    </row>
    <row r="250"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row>
    <row r="251"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1"/>
      <c r="BC251" s="1"/>
      <c r="BD251" s="1"/>
      <c r="BE251" s="1"/>
      <c r="BF251" s="1"/>
      <c r="BG251" s="1"/>
      <c r="BH251" s="1"/>
      <c r="BI251" s="1"/>
      <c r="BJ251" s="1"/>
      <c r="BK251" s="1"/>
      <c r="BL251" s="1"/>
      <c r="BM251" s="1"/>
      <c r="BN251" s="1"/>
      <c r="BO251" s="1"/>
      <c r="BP251" s="1"/>
      <c r="BQ251" s="1"/>
      <c r="BR251" s="1"/>
      <c r="BS251" s="1"/>
      <c r="BT251" s="1"/>
      <c r="BU251" s="1"/>
      <c r="BV251" s="1"/>
      <c r="BW251" s="1"/>
      <c r="BX251" s="1"/>
      <c r="BY251" s="1"/>
      <c r="BZ251" s="1"/>
      <c r="CA251" s="1"/>
      <c r="CB251" s="1"/>
      <c r="CC251" s="1"/>
      <c r="CD251" s="1"/>
      <c r="CE251" s="1"/>
      <c r="CF251" s="1"/>
      <c r="CG251" s="1"/>
      <c r="CH251" s="1"/>
      <c r="CI251" s="1"/>
      <c r="CJ251" s="1"/>
      <c r="CK251" s="1"/>
      <c r="CL251" s="1"/>
      <c r="CM251" s="1"/>
      <c r="CN251" s="1"/>
      <c r="CO251" s="1"/>
      <c r="CP251" s="1"/>
      <c r="CQ251" s="1"/>
      <c r="CR251" s="1"/>
      <c r="CS251" s="1"/>
      <c r="CT251" s="1"/>
      <c r="CU251" s="1"/>
      <c r="CV251" s="1"/>
      <c r="CW251" s="1"/>
      <c r="CX251" s="1"/>
      <c r="CY251" s="1"/>
      <c r="CZ251" s="1"/>
      <c r="DA251" s="1"/>
      <c r="DB251" s="1"/>
      <c r="DC251" s="1"/>
      <c r="DD251" s="1"/>
      <c r="DE251" s="1"/>
      <c r="DF251" s="1"/>
      <c r="DG251" s="1"/>
    </row>
    <row r="252"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1"/>
      <c r="BC252" s="1"/>
      <c r="BD252" s="1"/>
      <c r="BE252" s="1"/>
      <c r="BF252" s="1"/>
      <c r="BG252" s="1"/>
      <c r="BH252" s="1"/>
      <c r="BI252" s="1"/>
      <c r="BJ252" s="1"/>
      <c r="BK252" s="1"/>
      <c r="BL252" s="1"/>
      <c r="BM252" s="1"/>
      <c r="BN252" s="1"/>
      <c r="BO252" s="1"/>
      <c r="BP252" s="1"/>
      <c r="BQ252" s="1"/>
      <c r="BR252" s="1"/>
      <c r="BS252" s="1"/>
      <c r="BT252" s="1"/>
      <c r="BU252" s="1"/>
      <c r="BV252" s="1"/>
      <c r="BW252" s="1"/>
      <c r="BX252" s="1"/>
      <c r="BY252" s="1"/>
      <c r="BZ252" s="1"/>
      <c r="CA252" s="1"/>
      <c r="CB252" s="1"/>
      <c r="CC252" s="1"/>
      <c r="CD252" s="1"/>
      <c r="CE252" s="1"/>
      <c r="CF252" s="1"/>
      <c r="CG252" s="1"/>
      <c r="CH252" s="1"/>
      <c r="CI252" s="1"/>
      <c r="CJ252" s="1"/>
      <c r="CK252" s="1"/>
      <c r="CL252" s="1"/>
      <c r="CM252" s="1"/>
      <c r="CN252" s="1"/>
      <c r="CO252" s="1"/>
      <c r="CP252" s="1"/>
      <c r="CQ252" s="1"/>
      <c r="CR252" s="1"/>
      <c r="CS252" s="1"/>
      <c r="CT252" s="1"/>
      <c r="CU252" s="1"/>
      <c r="CV252" s="1"/>
      <c r="CW252" s="1"/>
      <c r="CX252" s="1"/>
      <c r="CY252" s="1"/>
      <c r="CZ252" s="1"/>
      <c r="DA252" s="1"/>
      <c r="DB252" s="1"/>
      <c r="DC252" s="1"/>
      <c r="DD252" s="1"/>
      <c r="DE252" s="1"/>
      <c r="DF252" s="1"/>
      <c r="DG252" s="1"/>
    </row>
    <row r="253"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row>
    <row r="254"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1"/>
      <c r="BC254" s="1"/>
      <c r="BD254" s="1"/>
      <c r="BE254" s="1"/>
      <c r="BF254" s="1"/>
      <c r="BG254" s="1"/>
      <c r="BH254" s="1"/>
      <c r="BI254" s="1"/>
      <c r="BJ254" s="1"/>
      <c r="BK254" s="1"/>
      <c r="BL254" s="1"/>
      <c r="BM254" s="1"/>
      <c r="BN254" s="1"/>
      <c r="BO254" s="1"/>
      <c r="BP254" s="1"/>
      <c r="BQ254" s="1"/>
      <c r="BR254" s="1"/>
      <c r="BS254" s="1"/>
      <c r="BT254" s="1"/>
      <c r="BU254" s="1"/>
      <c r="BV254" s="1"/>
      <c r="BW254" s="1"/>
      <c r="BX254" s="1"/>
      <c r="BY254" s="1"/>
      <c r="BZ254" s="1"/>
      <c r="CA254" s="1"/>
      <c r="CB254" s="1"/>
      <c r="CC254" s="1"/>
      <c r="CD254" s="1"/>
      <c r="CE254" s="1"/>
      <c r="CF254" s="1"/>
      <c r="CG254" s="1"/>
      <c r="CH254" s="1"/>
      <c r="CI254" s="1"/>
      <c r="CJ254" s="1"/>
      <c r="CK254" s="1"/>
      <c r="CL254" s="1"/>
      <c r="CM254" s="1"/>
      <c r="CN254" s="1"/>
      <c r="CO254" s="1"/>
      <c r="CP254" s="1"/>
      <c r="CQ254" s="1"/>
      <c r="CR254" s="1"/>
      <c r="CS254" s="1"/>
      <c r="CT254" s="1"/>
      <c r="CU254" s="1"/>
      <c r="CV254" s="1"/>
      <c r="CW254" s="1"/>
      <c r="CX254" s="1"/>
      <c r="CY254" s="1"/>
      <c r="CZ254" s="1"/>
      <c r="DA254" s="1"/>
      <c r="DB254" s="1"/>
      <c r="DC254" s="1"/>
      <c r="DD254" s="1"/>
      <c r="DE254" s="1"/>
      <c r="DF254" s="1"/>
      <c r="DG254" s="1"/>
    </row>
    <row r="255"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1"/>
      <c r="BC255" s="1"/>
      <c r="BD255" s="1"/>
      <c r="BE255" s="1"/>
      <c r="BF255" s="1"/>
      <c r="BG255" s="1"/>
      <c r="BH255" s="1"/>
      <c r="BI255" s="1"/>
      <c r="BJ255" s="1"/>
      <c r="BK255" s="1"/>
      <c r="BL255" s="1"/>
      <c r="BM255" s="1"/>
      <c r="BN255" s="1"/>
      <c r="BO255" s="1"/>
      <c r="BP255" s="1"/>
      <c r="BQ255" s="1"/>
      <c r="BR255" s="1"/>
      <c r="BS255" s="1"/>
      <c r="BT255" s="1"/>
      <c r="BU255" s="1"/>
      <c r="BV255" s="1"/>
      <c r="BW255" s="1"/>
      <c r="BX255" s="1"/>
      <c r="BY255" s="1"/>
      <c r="BZ255" s="1"/>
      <c r="CA255" s="1"/>
      <c r="CB255" s="1"/>
      <c r="CC255" s="1"/>
      <c r="CD255" s="1"/>
      <c r="CE255" s="1"/>
      <c r="CF255" s="1"/>
      <c r="CG255" s="1"/>
      <c r="CH255" s="1"/>
      <c r="CI255" s="1"/>
      <c r="CJ255" s="1"/>
      <c r="CK255" s="1"/>
      <c r="CL255" s="1"/>
      <c r="CM255" s="1"/>
      <c r="CN255" s="1"/>
      <c r="CO255" s="1"/>
      <c r="CP255" s="1"/>
      <c r="CQ255" s="1"/>
      <c r="CR255" s="1"/>
      <c r="CS255" s="1"/>
      <c r="CT255" s="1"/>
      <c r="CU255" s="1"/>
      <c r="CV255" s="1"/>
      <c r="CW255" s="1"/>
      <c r="CX255" s="1"/>
      <c r="CY255" s="1"/>
      <c r="CZ255" s="1"/>
      <c r="DA255" s="1"/>
      <c r="DB255" s="1"/>
      <c r="DC255" s="1"/>
      <c r="DD255" s="1"/>
      <c r="DE255" s="1"/>
      <c r="DF255" s="1"/>
      <c r="DG255" s="1"/>
    </row>
    <row r="25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1"/>
      <c r="BC256" s="1"/>
      <c r="BD256" s="1"/>
      <c r="BE256" s="1"/>
      <c r="BF256" s="1"/>
      <c r="BG256" s="1"/>
      <c r="BH256" s="1"/>
      <c r="BI256" s="1"/>
      <c r="BJ256" s="1"/>
      <c r="BK256" s="1"/>
      <c r="BL256" s="1"/>
      <c r="BM256" s="1"/>
      <c r="BN256" s="1"/>
      <c r="BO256" s="1"/>
      <c r="BP256" s="1"/>
      <c r="BQ256" s="1"/>
      <c r="BR256" s="1"/>
      <c r="BS256" s="1"/>
      <c r="BT256" s="1"/>
      <c r="BU256" s="1"/>
      <c r="BV256" s="1"/>
      <c r="BW256" s="1"/>
      <c r="BX256" s="1"/>
      <c r="BY256" s="1"/>
      <c r="BZ256" s="1"/>
      <c r="CA256" s="1"/>
      <c r="CB256" s="1"/>
      <c r="CC256" s="1"/>
      <c r="CD256" s="1"/>
      <c r="CE256" s="1"/>
      <c r="CF256" s="1"/>
      <c r="CG256" s="1"/>
      <c r="CH256" s="1"/>
      <c r="CI256" s="1"/>
      <c r="CJ256" s="1"/>
      <c r="CK256" s="1"/>
      <c r="CL256" s="1"/>
      <c r="CM256" s="1"/>
      <c r="CN256" s="1"/>
      <c r="CO256" s="1"/>
      <c r="CP256" s="1"/>
      <c r="CQ256" s="1"/>
      <c r="CR256" s="1"/>
      <c r="CS256" s="1"/>
      <c r="CT256" s="1"/>
      <c r="CU256" s="1"/>
      <c r="CV256" s="1"/>
      <c r="CW256" s="1"/>
      <c r="CX256" s="1"/>
      <c r="CY256" s="1"/>
      <c r="CZ256" s="1"/>
      <c r="DA256" s="1"/>
      <c r="DB256" s="1"/>
      <c r="DC256" s="1"/>
      <c r="DD256" s="1"/>
      <c r="DE256" s="1"/>
      <c r="DF256" s="1"/>
      <c r="DG256" s="1"/>
    </row>
    <row r="257"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row>
    <row r="258"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1"/>
      <c r="BC258" s="1"/>
      <c r="BD258" s="1"/>
      <c r="BE258" s="1"/>
      <c r="BF258" s="1"/>
      <c r="BG258" s="1"/>
      <c r="BH258" s="1"/>
      <c r="BI258" s="1"/>
      <c r="BJ258" s="1"/>
      <c r="BK258" s="1"/>
      <c r="BL258" s="1"/>
      <c r="BM258" s="1"/>
      <c r="BN258" s="1"/>
      <c r="BO258" s="1"/>
      <c r="BP258" s="1"/>
      <c r="BQ258" s="1"/>
      <c r="BR258" s="1"/>
      <c r="BS258" s="1"/>
      <c r="BT258" s="1"/>
      <c r="BU258" s="1"/>
      <c r="BV258" s="1"/>
      <c r="BW258" s="1"/>
      <c r="BX258" s="1"/>
      <c r="BY258" s="1"/>
      <c r="BZ258" s="1"/>
      <c r="CA258" s="1"/>
      <c r="CB258" s="1"/>
      <c r="CC258" s="1"/>
      <c r="CD258" s="1"/>
      <c r="CE258" s="1"/>
      <c r="CF258" s="1"/>
      <c r="CG258" s="1"/>
      <c r="CH258" s="1"/>
      <c r="CI258" s="1"/>
      <c r="CJ258" s="1"/>
      <c r="CK258" s="1"/>
      <c r="CL258" s="1"/>
      <c r="CM258" s="1"/>
      <c r="CN258" s="1"/>
      <c r="CO258" s="1"/>
      <c r="CP258" s="1"/>
      <c r="CQ258" s="1"/>
      <c r="CR258" s="1"/>
      <c r="CS258" s="1"/>
      <c r="CT258" s="1"/>
      <c r="CU258" s="1"/>
      <c r="CV258" s="1"/>
      <c r="CW258" s="1"/>
      <c r="CX258" s="1"/>
      <c r="CY258" s="1"/>
      <c r="CZ258" s="1"/>
      <c r="DA258" s="1"/>
      <c r="DB258" s="1"/>
      <c r="DC258" s="1"/>
      <c r="DD258" s="1"/>
      <c r="DE258" s="1"/>
      <c r="DF258" s="1"/>
      <c r="DG258" s="1"/>
    </row>
    <row r="259"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1"/>
      <c r="BC259" s="1"/>
      <c r="BD259" s="1"/>
      <c r="BE259" s="1"/>
      <c r="BF259" s="1"/>
      <c r="BG259" s="1"/>
      <c r="BH259" s="1"/>
      <c r="BI259" s="1"/>
      <c r="BJ259" s="1"/>
      <c r="BK259" s="1"/>
      <c r="BL259" s="1"/>
      <c r="BM259" s="1"/>
      <c r="BN259" s="1"/>
      <c r="BO259" s="1"/>
      <c r="BP259" s="1"/>
      <c r="BQ259" s="1"/>
      <c r="BR259" s="1"/>
      <c r="BS259" s="1"/>
      <c r="BT259" s="1"/>
      <c r="BU259" s="1"/>
      <c r="BV259" s="1"/>
      <c r="BW259" s="1"/>
      <c r="BX259" s="1"/>
      <c r="BY259" s="1"/>
      <c r="BZ259" s="1"/>
      <c r="CA259" s="1"/>
      <c r="CB259" s="1"/>
      <c r="CC259" s="1"/>
      <c r="CD259" s="1"/>
      <c r="CE259" s="1"/>
      <c r="CF259" s="1"/>
      <c r="CG259" s="1"/>
      <c r="CH259" s="1"/>
      <c r="CI259" s="1"/>
      <c r="CJ259" s="1"/>
      <c r="CK259" s="1"/>
      <c r="CL259" s="1"/>
      <c r="CM259" s="1"/>
      <c r="CN259" s="1"/>
      <c r="CO259" s="1"/>
      <c r="CP259" s="1"/>
      <c r="CQ259" s="1"/>
      <c r="CR259" s="1"/>
      <c r="CS259" s="1"/>
      <c r="CT259" s="1"/>
      <c r="CU259" s="1"/>
      <c r="CV259" s="1"/>
      <c r="CW259" s="1"/>
      <c r="CX259" s="1"/>
      <c r="CY259" s="1"/>
      <c r="CZ259" s="1"/>
      <c r="DA259" s="1"/>
      <c r="DB259" s="1"/>
      <c r="DC259" s="1"/>
      <c r="DD259" s="1"/>
      <c r="DE259" s="1"/>
      <c r="DF259" s="1"/>
      <c r="DG259" s="1"/>
    </row>
    <row r="260"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row>
    <row r="261"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1"/>
      <c r="BC261" s="1"/>
      <c r="BD261" s="1"/>
      <c r="BE261" s="1"/>
      <c r="BF261" s="1"/>
      <c r="BG261" s="1"/>
      <c r="BH261" s="1"/>
      <c r="BI261" s="1"/>
      <c r="BJ261" s="1"/>
      <c r="BK261" s="1"/>
      <c r="BL261" s="1"/>
      <c r="BM261" s="1"/>
      <c r="BN261" s="1"/>
      <c r="BO261" s="1"/>
      <c r="BP261" s="1"/>
      <c r="BQ261" s="1"/>
      <c r="BR261" s="1"/>
      <c r="BS261" s="1"/>
      <c r="BT261" s="1"/>
      <c r="BU261" s="1"/>
      <c r="BV261" s="1"/>
      <c r="BW261" s="1"/>
      <c r="BX261" s="1"/>
      <c r="BY261" s="1"/>
      <c r="BZ261" s="1"/>
      <c r="CA261" s="1"/>
      <c r="CB261" s="1"/>
      <c r="CC261" s="1"/>
      <c r="CD261" s="1"/>
      <c r="CE261" s="1"/>
      <c r="CF261" s="1"/>
      <c r="CG261" s="1"/>
      <c r="CH261" s="1"/>
      <c r="CI261" s="1"/>
      <c r="CJ261" s="1"/>
      <c r="CK261" s="1"/>
      <c r="CL261" s="1"/>
      <c r="CM261" s="1"/>
      <c r="CN261" s="1"/>
      <c r="CO261" s="1"/>
      <c r="CP261" s="1"/>
      <c r="CQ261" s="1"/>
      <c r="CR261" s="1"/>
      <c r="CS261" s="1"/>
      <c r="CT261" s="1"/>
      <c r="CU261" s="1"/>
      <c r="CV261" s="1"/>
      <c r="CW261" s="1"/>
      <c r="CX261" s="1"/>
      <c r="CY261" s="1"/>
      <c r="CZ261" s="1"/>
      <c r="DA261" s="1"/>
      <c r="DB261" s="1"/>
      <c r="DC261" s="1"/>
      <c r="DD261" s="1"/>
      <c r="DE261" s="1"/>
      <c r="DF261" s="1"/>
      <c r="DG261" s="1"/>
    </row>
    <row r="262"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1"/>
      <c r="BC262" s="1"/>
      <c r="BD262" s="1"/>
      <c r="BE262" s="1"/>
      <c r="BF262" s="1"/>
      <c r="BG262" s="1"/>
      <c r="BH262" s="1"/>
      <c r="BI262" s="1"/>
      <c r="BJ262" s="1"/>
      <c r="BK262" s="1"/>
      <c r="BL262" s="1"/>
      <c r="BM262" s="1"/>
      <c r="BN262" s="1"/>
      <c r="BO262" s="1"/>
      <c r="BP262" s="1"/>
      <c r="BQ262" s="1"/>
      <c r="BR262" s="1"/>
      <c r="BS262" s="1"/>
      <c r="BT262" s="1"/>
      <c r="BU262" s="1"/>
      <c r="BV262" s="1"/>
      <c r="BW262" s="1"/>
      <c r="BX262" s="1"/>
      <c r="BY262" s="1"/>
      <c r="BZ262" s="1"/>
      <c r="CA262" s="1"/>
      <c r="CB262" s="1"/>
      <c r="CC262" s="1"/>
      <c r="CD262" s="1"/>
      <c r="CE262" s="1"/>
      <c r="CF262" s="1"/>
      <c r="CG262" s="1"/>
      <c r="CH262" s="1"/>
      <c r="CI262" s="1"/>
      <c r="CJ262" s="1"/>
      <c r="CK262" s="1"/>
      <c r="CL262" s="1"/>
      <c r="CM262" s="1"/>
      <c r="CN262" s="1"/>
      <c r="CO262" s="1"/>
      <c r="CP262" s="1"/>
      <c r="CQ262" s="1"/>
      <c r="CR262" s="1"/>
      <c r="CS262" s="1"/>
      <c r="CT262" s="1"/>
      <c r="CU262" s="1"/>
      <c r="CV262" s="1"/>
      <c r="CW262" s="1"/>
      <c r="CX262" s="1"/>
      <c r="CY262" s="1"/>
      <c r="CZ262" s="1"/>
      <c r="DA262" s="1"/>
      <c r="DB262" s="1"/>
      <c r="DC262" s="1"/>
      <c r="DD262" s="1"/>
      <c r="DE262" s="1"/>
      <c r="DF262" s="1"/>
      <c r="DG262" s="1"/>
    </row>
    <row r="263"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1"/>
      <c r="BC263" s="1"/>
      <c r="BD263" s="1"/>
      <c r="BE263" s="1"/>
      <c r="BF263" s="1"/>
      <c r="BG263" s="1"/>
      <c r="BH263" s="1"/>
      <c r="BI263" s="1"/>
      <c r="BJ263" s="1"/>
      <c r="BK263" s="1"/>
      <c r="BL263" s="1"/>
      <c r="BM263" s="1"/>
      <c r="BN263" s="1"/>
      <c r="BO263" s="1"/>
      <c r="BP263" s="1"/>
      <c r="BQ263" s="1"/>
      <c r="BR263" s="1"/>
      <c r="BS263" s="1"/>
      <c r="BT263" s="1"/>
      <c r="BU263" s="1"/>
      <c r="BV263" s="1"/>
      <c r="BW263" s="1"/>
      <c r="BX263" s="1"/>
      <c r="BY263" s="1"/>
      <c r="BZ263" s="1"/>
      <c r="CA263" s="1"/>
      <c r="CB263" s="1"/>
      <c r="CC263" s="1"/>
      <c r="CD263" s="1"/>
      <c r="CE263" s="1"/>
      <c r="CF263" s="1"/>
      <c r="CG263" s="1"/>
      <c r="CH263" s="1"/>
      <c r="CI263" s="1"/>
      <c r="CJ263" s="1"/>
      <c r="CK263" s="1"/>
      <c r="CL263" s="1"/>
      <c r="CM263" s="1"/>
      <c r="CN263" s="1"/>
      <c r="CO263" s="1"/>
      <c r="CP263" s="1"/>
      <c r="CQ263" s="1"/>
      <c r="CR263" s="1"/>
      <c r="CS263" s="1"/>
      <c r="CT263" s="1"/>
      <c r="CU263" s="1"/>
      <c r="CV263" s="1"/>
      <c r="CW263" s="1"/>
      <c r="CX263" s="1"/>
      <c r="CY263" s="1"/>
      <c r="CZ263" s="1"/>
      <c r="DA263" s="1"/>
      <c r="DB263" s="1"/>
      <c r="DC263" s="1"/>
      <c r="DD263" s="1"/>
      <c r="DE263" s="1"/>
      <c r="DF263" s="1"/>
      <c r="DG263" s="1"/>
    </row>
    <row r="264"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1"/>
      <c r="BC264" s="1"/>
      <c r="BD264" s="1"/>
      <c r="BE264" s="1"/>
      <c r="BF264" s="1"/>
      <c r="BG264" s="1"/>
      <c r="BH264" s="1"/>
      <c r="BI264" s="1"/>
      <c r="BJ264" s="1"/>
      <c r="BK264" s="1"/>
      <c r="BL264" s="1"/>
      <c r="BM264" s="1"/>
      <c r="BN264" s="1"/>
      <c r="BO264" s="1"/>
      <c r="BP264" s="1"/>
      <c r="BQ264" s="1"/>
      <c r="BR264" s="1"/>
      <c r="BS264" s="1"/>
      <c r="BT264" s="1"/>
      <c r="BU264" s="1"/>
      <c r="BV264" s="1"/>
      <c r="BW264" s="1"/>
      <c r="BX264" s="1"/>
      <c r="BY264" s="1"/>
      <c r="BZ264" s="1"/>
      <c r="CA264" s="1"/>
      <c r="CB264" s="1"/>
      <c r="CC264" s="1"/>
      <c r="CD264" s="1"/>
      <c r="CE264" s="1"/>
      <c r="CF264" s="1"/>
      <c r="CG264" s="1"/>
      <c r="CH264" s="1"/>
      <c r="CI264" s="1"/>
      <c r="CJ264" s="1"/>
      <c r="CK264" s="1"/>
      <c r="CL264" s="1"/>
      <c r="CM264" s="1"/>
      <c r="CN264" s="1"/>
      <c r="CO264" s="1"/>
      <c r="CP264" s="1"/>
      <c r="CQ264" s="1"/>
      <c r="CR264" s="1"/>
      <c r="CS264" s="1"/>
      <c r="CT264" s="1"/>
      <c r="CU264" s="1"/>
      <c r="CV264" s="1"/>
      <c r="CW264" s="1"/>
      <c r="CX264" s="1"/>
      <c r="CY264" s="1"/>
      <c r="CZ264" s="1"/>
      <c r="DA264" s="1"/>
      <c r="DB264" s="1"/>
      <c r="DC264" s="1"/>
      <c r="DD264" s="1"/>
      <c r="DE264" s="1"/>
      <c r="DF264" s="1"/>
      <c r="DG264" s="1"/>
    </row>
    <row r="265"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1"/>
      <c r="BC265" s="1"/>
      <c r="BD265" s="1"/>
      <c r="BE265" s="1"/>
      <c r="BF265" s="1"/>
      <c r="BG265" s="1"/>
      <c r="BH265" s="1"/>
      <c r="BI265" s="1"/>
      <c r="BJ265" s="1"/>
      <c r="BK265" s="1"/>
      <c r="BL265" s="1"/>
      <c r="BM265" s="1"/>
      <c r="BN265" s="1"/>
      <c r="BO265" s="1"/>
      <c r="BP265" s="1"/>
      <c r="BQ265" s="1"/>
      <c r="BR265" s="1"/>
      <c r="BS265" s="1"/>
      <c r="BT265" s="1"/>
      <c r="BU265" s="1"/>
      <c r="BV265" s="1"/>
      <c r="BW265" s="1"/>
      <c r="BX265" s="1"/>
      <c r="BY265" s="1"/>
      <c r="BZ265" s="1"/>
      <c r="CA265" s="1"/>
      <c r="CB265" s="1"/>
      <c r="CC265" s="1"/>
      <c r="CD265" s="1"/>
      <c r="CE265" s="1"/>
      <c r="CF265" s="1"/>
      <c r="CG265" s="1"/>
      <c r="CH265" s="1"/>
      <c r="CI265" s="1"/>
      <c r="CJ265" s="1"/>
      <c r="CK265" s="1"/>
      <c r="CL265" s="1"/>
      <c r="CM265" s="1"/>
      <c r="CN265" s="1"/>
      <c r="CO265" s="1"/>
      <c r="CP265" s="1"/>
      <c r="CQ265" s="1"/>
      <c r="CR265" s="1"/>
      <c r="CS265" s="1"/>
      <c r="CT265" s="1"/>
      <c r="CU265" s="1"/>
      <c r="CV265" s="1"/>
      <c r="CW265" s="1"/>
      <c r="CX265" s="1"/>
      <c r="CY265" s="1"/>
      <c r="CZ265" s="1"/>
      <c r="DA265" s="1"/>
      <c r="DB265" s="1"/>
      <c r="DC265" s="1"/>
      <c r="DD265" s="1"/>
      <c r="DE265" s="1"/>
      <c r="DF265" s="1"/>
      <c r="DG265" s="1"/>
    </row>
    <row r="26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1"/>
      <c r="BC266" s="1"/>
      <c r="BD266" s="1"/>
      <c r="BE266" s="1"/>
      <c r="BF266" s="1"/>
      <c r="BG266" s="1"/>
      <c r="BH266" s="1"/>
      <c r="BI266" s="1"/>
      <c r="BJ266" s="1"/>
      <c r="BK266" s="1"/>
      <c r="BL266" s="1"/>
      <c r="BM266" s="1"/>
      <c r="BN266" s="1"/>
      <c r="BO266" s="1"/>
      <c r="BP266" s="1"/>
      <c r="BQ266" s="1"/>
      <c r="BR266" s="1"/>
      <c r="BS266" s="1"/>
      <c r="BT266" s="1"/>
      <c r="BU266" s="1"/>
      <c r="BV266" s="1"/>
      <c r="BW266" s="1"/>
      <c r="BX266" s="1"/>
      <c r="BY266" s="1"/>
      <c r="BZ266" s="1"/>
      <c r="CA266" s="1"/>
      <c r="CB266" s="1"/>
      <c r="CC266" s="1"/>
      <c r="CD266" s="1"/>
      <c r="CE266" s="1"/>
      <c r="CF266" s="1"/>
      <c r="CG266" s="1"/>
      <c r="CH266" s="1"/>
      <c r="CI266" s="1"/>
      <c r="CJ266" s="1"/>
      <c r="CK266" s="1"/>
      <c r="CL266" s="1"/>
      <c r="CM266" s="1"/>
      <c r="CN266" s="1"/>
      <c r="CO266" s="1"/>
      <c r="CP266" s="1"/>
      <c r="CQ266" s="1"/>
      <c r="CR266" s="1"/>
      <c r="CS266" s="1"/>
      <c r="CT266" s="1"/>
      <c r="CU266" s="1"/>
      <c r="CV266" s="1"/>
      <c r="CW266" s="1"/>
      <c r="CX266" s="1"/>
      <c r="CY266" s="1"/>
      <c r="CZ266" s="1"/>
      <c r="DA266" s="1"/>
      <c r="DB266" s="1"/>
      <c r="DC266" s="1"/>
      <c r="DD266" s="1"/>
      <c r="DE266" s="1"/>
      <c r="DF266" s="1"/>
      <c r="DG266" s="1"/>
    </row>
    <row r="267"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1"/>
      <c r="BC267" s="1"/>
      <c r="BD267" s="1"/>
      <c r="BE267" s="1"/>
      <c r="BF267" s="1"/>
      <c r="BG267" s="1"/>
      <c r="BH267" s="1"/>
      <c r="BI267" s="1"/>
      <c r="BJ267" s="1"/>
      <c r="BK267" s="1"/>
      <c r="BL267" s="1"/>
      <c r="BM267" s="1"/>
      <c r="BN267" s="1"/>
      <c r="BO267" s="1"/>
      <c r="BP267" s="1"/>
      <c r="BQ267" s="1"/>
      <c r="BR267" s="1"/>
      <c r="BS267" s="1"/>
      <c r="BT267" s="1"/>
      <c r="BU267" s="1"/>
      <c r="BV267" s="1"/>
      <c r="BW267" s="1"/>
      <c r="BX267" s="1"/>
      <c r="BY267" s="1"/>
      <c r="BZ267" s="1"/>
      <c r="CA267" s="1"/>
      <c r="CB267" s="1"/>
      <c r="CC267" s="1"/>
      <c r="CD267" s="1"/>
      <c r="CE267" s="1"/>
      <c r="CF267" s="1"/>
      <c r="CG267" s="1"/>
      <c r="CH267" s="1"/>
      <c r="CI267" s="1"/>
      <c r="CJ267" s="1"/>
      <c r="CK267" s="1"/>
      <c r="CL267" s="1"/>
      <c r="CM267" s="1"/>
      <c r="CN267" s="1"/>
      <c r="CO267" s="1"/>
      <c r="CP267" s="1"/>
      <c r="CQ267" s="1"/>
      <c r="CR267" s="1"/>
      <c r="CS267" s="1"/>
      <c r="CT267" s="1"/>
      <c r="CU267" s="1"/>
      <c r="CV267" s="1"/>
      <c r="CW267" s="1"/>
      <c r="CX267" s="1"/>
      <c r="CY267" s="1"/>
      <c r="CZ267" s="1"/>
      <c r="DA267" s="1"/>
      <c r="DB267" s="1"/>
      <c r="DC267" s="1"/>
      <c r="DD267" s="1"/>
      <c r="DE267" s="1"/>
      <c r="DF267" s="1"/>
      <c r="DG267" s="1"/>
    </row>
    <row r="268"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1"/>
      <c r="BC268" s="1"/>
      <c r="BD268" s="1"/>
      <c r="BE268" s="1"/>
      <c r="BF268" s="1"/>
      <c r="BG268" s="1"/>
      <c r="BH268" s="1"/>
      <c r="BI268" s="1"/>
      <c r="BJ268" s="1"/>
      <c r="BK268" s="1"/>
      <c r="BL268" s="1"/>
      <c r="BM268" s="1"/>
      <c r="BN268" s="1"/>
      <c r="BO268" s="1"/>
      <c r="BP268" s="1"/>
      <c r="BQ268" s="1"/>
      <c r="BR268" s="1"/>
      <c r="BS268" s="1"/>
      <c r="BT268" s="1"/>
      <c r="BU268" s="1"/>
      <c r="BV268" s="1"/>
      <c r="BW268" s="1"/>
      <c r="BX268" s="1"/>
      <c r="BY268" s="1"/>
      <c r="BZ268" s="1"/>
      <c r="CA268" s="1"/>
      <c r="CB268" s="1"/>
      <c r="CC268" s="1"/>
      <c r="CD268" s="1"/>
      <c r="CE268" s="1"/>
      <c r="CF268" s="1"/>
      <c r="CG268" s="1"/>
      <c r="CH268" s="1"/>
      <c r="CI268" s="1"/>
      <c r="CJ268" s="1"/>
      <c r="CK268" s="1"/>
      <c r="CL268" s="1"/>
      <c r="CM268" s="1"/>
      <c r="CN268" s="1"/>
      <c r="CO268" s="1"/>
      <c r="CP268" s="1"/>
      <c r="CQ268" s="1"/>
      <c r="CR268" s="1"/>
      <c r="CS268" s="1"/>
      <c r="CT268" s="1"/>
      <c r="CU268" s="1"/>
      <c r="CV268" s="1"/>
      <c r="CW268" s="1"/>
      <c r="CX268" s="1"/>
      <c r="CY268" s="1"/>
      <c r="CZ268" s="1"/>
      <c r="DA268" s="1"/>
      <c r="DB268" s="1"/>
      <c r="DC268" s="1"/>
      <c r="DD268" s="1"/>
      <c r="DE268" s="1"/>
      <c r="DF268" s="1"/>
      <c r="DG268" s="1"/>
    </row>
    <row r="269"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1"/>
      <c r="BC269" s="1"/>
      <c r="BD269" s="1"/>
      <c r="BE269" s="1"/>
      <c r="BF269" s="1"/>
      <c r="BG269" s="1"/>
      <c r="BH269" s="1"/>
      <c r="BI269" s="1"/>
      <c r="BJ269" s="1"/>
      <c r="BK269" s="1"/>
      <c r="BL269" s="1"/>
      <c r="BM269" s="1"/>
      <c r="BN269" s="1"/>
      <c r="BO269" s="1"/>
      <c r="BP269" s="1"/>
      <c r="BQ269" s="1"/>
      <c r="BR269" s="1"/>
      <c r="BS269" s="1"/>
      <c r="BT269" s="1"/>
      <c r="BU269" s="1"/>
      <c r="BV269" s="1"/>
      <c r="BW269" s="1"/>
      <c r="BX269" s="1"/>
      <c r="BY269" s="1"/>
      <c r="BZ269" s="1"/>
      <c r="CA269" s="1"/>
      <c r="CB269" s="1"/>
      <c r="CC269" s="1"/>
      <c r="CD269" s="1"/>
      <c r="CE269" s="1"/>
      <c r="CF269" s="1"/>
      <c r="CG269" s="1"/>
      <c r="CH269" s="1"/>
      <c r="CI269" s="1"/>
      <c r="CJ269" s="1"/>
      <c r="CK269" s="1"/>
      <c r="CL269" s="1"/>
      <c r="CM269" s="1"/>
      <c r="CN269" s="1"/>
      <c r="CO269" s="1"/>
      <c r="CP269" s="1"/>
      <c r="CQ269" s="1"/>
      <c r="CR269" s="1"/>
      <c r="CS269" s="1"/>
      <c r="CT269" s="1"/>
      <c r="CU269" s="1"/>
      <c r="CV269" s="1"/>
      <c r="CW269" s="1"/>
      <c r="CX269" s="1"/>
      <c r="CY269" s="1"/>
      <c r="CZ269" s="1"/>
      <c r="DA269" s="1"/>
      <c r="DB269" s="1"/>
      <c r="DC269" s="1"/>
      <c r="DD269" s="1"/>
      <c r="DE269" s="1"/>
      <c r="DF269" s="1"/>
      <c r="DG269" s="1"/>
    </row>
    <row r="270"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1"/>
      <c r="BC270" s="1"/>
      <c r="BD270" s="1"/>
      <c r="BE270" s="1"/>
      <c r="BF270" s="1"/>
      <c r="BG270" s="1"/>
      <c r="BH270" s="1"/>
      <c r="BI270" s="1"/>
      <c r="BJ270" s="1"/>
      <c r="BK270" s="1"/>
      <c r="BL270" s="1"/>
      <c r="BM270" s="1"/>
      <c r="BN270" s="1"/>
      <c r="BO270" s="1"/>
      <c r="BP270" s="1"/>
      <c r="BQ270" s="1"/>
      <c r="BR270" s="1"/>
      <c r="BS270" s="1"/>
      <c r="BT270" s="1"/>
      <c r="BU270" s="1"/>
      <c r="BV270" s="1"/>
      <c r="BW270" s="1"/>
      <c r="BX270" s="1"/>
      <c r="BY270" s="1"/>
      <c r="BZ270" s="1"/>
      <c r="CA270" s="1"/>
      <c r="CB270" s="1"/>
      <c r="CC270" s="1"/>
      <c r="CD270" s="1"/>
      <c r="CE270" s="1"/>
      <c r="CF270" s="1"/>
      <c r="CG270" s="1"/>
      <c r="CH270" s="1"/>
      <c r="CI270" s="1"/>
      <c r="CJ270" s="1"/>
      <c r="CK270" s="1"/>
      <c r="CL270" s="1"/>
      <c r="CM270" s="1"/>
      <c r="CN270" s="1"/>
      <c r="CO270" s="1"/>
      <c r="CP270" s="1"/>
      <c r="CQ270" s="1"/>
      <c r="CR270" s="1"/>
      <c r="CS270" s="1"/>
      <c r="CT270" s="1"/>
      <c r="CU270" s="1"/>
      <c r="CV270" s="1"/>
      <c r="CW270" s="1"/>
      <c r="CX270" s="1"/>
      <c r="CY270" s="1"/>
      <c r="CZ270" s="1"/>
      <c r="DA270" s="1"/>
      <c r="DB270" s="1"/>
      <c r="DC270" s="1"/>
      <c r="DD270" s="1"/>
      <c r="DE270" s="1"/>
      <c r="DF270" s="1"/>
      <c r="DG270" s="1"/>
    </row>
    <row r="271"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1"/>
      <c r="BC271" s="1"/>
      <c r="BD271" s="1"/>
      <c r="BE271" s="1"/>
      <c r="BF271" s="1"/>
      <c r="BG271" s="1"/>
      <c r="BH271" s="1"/>
      <c r="BI271" s="1"/>
      <c r="BJ271" s="1"/>
      <c r="BK271" s="1"/>
      <c r="BL271" s="1"/>
      <c r="BM271" s="1"/>
      <c r="BN271" s="1"/>
      <c r="BO271" s="1"/>
      <c r="BP271" s="1"/>
      <c r="BQ271" s="1"/>
      <c r="BR271" s="1"/>
      <c r="BS271" s="1"/>
      <c r="BT271" s="1"/>
      <c r="BU271" s="1"/>
      <c r="BV271" s="1"/>
      <c r="BW271" s="1"/>
      <c r="BX271" s="1"/>
      <c r="BY271" s="1"/>
      <c r="BZ271" s="1"/>
      <c r="CA271" s="1"/>
      <c r="CB271" s="1"/>
      <c r="CC271" s="1"/>
      <c r="CD271" s="1"/>
      <c r="CE271" s="1"/>
      <c r="CF271" s="1"/>
      <c r="CG271" s="1"/>
      <c r="CH271" s="1"/>
      <c r="CI271" s="1"/>
      <c r="CJ271" s="1"/>
      <c r="CK271" s="1"/>
      <c r="CL271" s="1"/>
      <c r="CM271" s="1"/>
      <c r="CN271" s="1"/>
      <c r="CO271" s="1"/>
      <c r="CP271" s="1"/>
      <c r="CQ271" s="1"/>
      <c r="CR271" s="1"/>
      <c r="CS271" s="1"/>
      <c r="CT271" s="1"/>
      <c r="CU271" s="1"/>
      <c r="CV271" s="1"/>
      <c r="CW271" s="1"/>
      <c r="CX271" s="1"/>
      <c r="CY271" s="1"/>
      <c r="CZ271" s="1"/>
      <c r="DA271" s="1"/>
      <c r="DB271" s="1"/>
      <c r="DC271" s="1"/>
      <c r="DD271" s="1"/>
      <c r="DE271" s="1"/>
      <c r="DF271" s="1"/>
      <c r="DG271" s="1"/>
    </row>
    <row r="272"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1"/>
      <c r="BC272" s="1"/>
      <c r="BD272" s="1"/>
      <c r="BE272" s="1"/>
      <c r="BF272" s="1"/>
      <c r="BG272" s="1"/>
      <c r="BH272" s="1"/>
      <c r="BI272" s="1"/>
      <c r="BJ272" s="1"/>
      <c r="BK272" s="1"/>
      <c r="BL272" s="1"/>
      <c r="BM272" s="1"/>
      <c r="BN272" s="1"/>
      <c r="BO272" s="1"/>
      <c r="BP272" s="1"/>
      <c r="BQ272" s="1"/>
      <c r="BR272" s="1"/>
      <c r="BS272" s="1"/>
      <c r="BT272" s="1"/>
      <c r="BU272" s="1"/>
      <c r="BV272" s="1"/>
      <c r="BW272" s="1"/>
      <c r="BX272" s="1"/>
      <c r="BY272" s="1"/>
      <c r="BZ272" s="1"/>
      <c r="CA272" s="1"/>
      <c r="CB272" s="1"/>
      <c r="CC272" s="1"/>
      <c r="CD272" s="1"/>
      <c r="CE272" s="1"/>
      <c r="CF272" s="1"/>
      <c r="CG272" s="1"/>
      <c r="CH272" s="1"/>
      <c r="CI272" s="1"/>
      <c r="CJ272" s="1"/>
      <c r="CK272" s="1"/>
      <c r="CL272" s="1"/>
      <c r="CM272" s="1"/>
      <c r="CN272" s="1"/>
      <c r="CO272" s="1"/>
      <c r="CP272" s="1"/>
      <c r="CQ272" s="1"/>
      <c r="CR272" s="1"/>
      <c r="CS272" s="1"/>
      <c r="CT272" s="1"/>
      <c r="CU272" s="1"/>
      <c r="CV272" s="1"/>
      <c r="CW272" s="1"/>
      <c r="CX272" s="1"/>
      <c r="CY272" s="1"/>
      <c r="CZ272" s="1"/>
      <c r="DA272" s="1"/>
      <c r="DB272" s="1"/>
      <c r="DC272" s="1"/>
      <c r="DD272" s="1"/>
      <c r="DE272" s="1"/>
      <c r="DF272" s="1"/>
      <c r="DG272" s="1"/>
    </row>
    <row r="273"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1"/>
      <c r="BC273" s="1"/>
      <c r="BD273" s="1"/>
      <c r="BE273" s="1"/>
      <c r="BF273" s="1"/>
      <c r="BG273" s="1"/>
      <c r="BH273" s="1"/>
      <c r="BI273" s="1"/>
      <c r="BJ273" s="1"/>
      <c r="BK273" s="1"/>
      <c r="BL273" s="1"/>
      <c r="BM273" s="1"/>
      <c r="BN273" s="1"/>
      <c r="BO273" s="1"/>
      <c r="BP273" s="1"/>
      <c r="BQ273" s="1"/>
      <c r="BR273" s="1"/>
      <c r="BS273" s="1"/>
      <c r="BT273" s="1"/>
      <c r="BU273" s="1"/>
      <c r="BV273" s="1"/>
      <c r="BW273" s="1"/>
      <c r="BX273" s="1"/>
      <c r="BY273" s="1"/>
      <c r="BZ273" s="1"/>
      <c r="CA273" s="1"/>
      <c r="CB273" s="1"/>
      <c r="CC273" s="1"/>
      <c r="CD273" s="1"/>
      <c r="CE273" s="1"/>
      <c r="CF273" s="1"/>
      <c r="CG273" s="1"/>
      <c r="CH273" s="1"/>
      <c r="CI273" s="1"/>
      <c r="CJ273" s="1"/>
      <c r="CK273" s="1"/>
      <c r="CL273" s="1"/>
      <c r="CM273" s="1"/>
      <c r="CN273" s="1"/>
      <c r="CO273" s="1"/>
      <c r="CP273" s="1"/>
      <c r="CQ273" s="1"/>
      <c r="CR273" s="1"/>
      <c r="CS273" s="1"/>
      <c r="CT273" s="1"/>
      <c r="CU273" s="1"/>
      <c r="CV273" s="1"/>
      <c r="CW273" s="1"/>
      <c r="CX273" s="1"/>
      <c r="CY273" s="1"/>
      <c r="CZ273" s="1"/>
      <c r="DA273" s="1"/>
      <c r="DB273" s="1"/>
      <c r="DC273" s="1"/>
      <c r="DD273" s="1"/>
      <c r="DE273" s="1"/>
      <c r="DF273" s="1"/>
      <c r="DG273" s="1"/>
    </row>
    <row r="274"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1"/>
      <c r="BC274" s="1"/>
      <c r="BD274" s="1"/>
      <c r="BE274" s="1"/>
      <c r="BF274" s="1"/>
      <c r="BG274" s="1"/>
      <c r="BH274" s="1"/>
      <c r="BI274" s="1"/>
      <c r="BJ274" s="1"/>
      <c r="BK274" s="1"/>
      <c r="BL274" s="1"/>
      <c r="BM274" s="1"/>
      <c r="BN274" s="1"/>
      <c r="BO274" s="1"/>
      <c r="BP274" s="1"/>
      <c r="BQ274" s="1"/>
      <c r="BR274" s="1"/>
      <c r="BS274" s="1"/>
      <c r="BT274" s="1"/>
      <c r="BU274" s="1"/>
      <c r="BV274" s="1"/>
      <c r="BW274" s="1"/>
      <c r="BX274" s="1"/>
      <c r="BY274" s="1"/>
      <c r="BZ274" s="1"/>
      <c r="CA274" s="1"/>
      <c r="CB274" s="1"/>
      <c r="CC274" s="1"/>
      <c r="CD274" s="1"/>
      <c r="CE274" s="1"/>
      <c r="CF274" s="1"/>
      <c r="CG274" s="1"/>
      <c r="CH274" s="1"/>
      <c r="CI274" s="1"/>
      <c r="CJ274" s="1"/>
      <c r="CK274" s="1"/>
      <c r="CL274" s="1"/>
      <c r="CM274" s="1"/>
      <c r="CN274" s="1"/>
      <c r="CO274" s="1"/>
      <c r="CP274" s="1"/>
      <c r="CQ274" s="1"/>
      <c r="CR274" s="1"/>
      <c r="CS274" s="1"/>
      <c r="CT274" s="1"/>
      <c r="CU274" s="1"/>
      <c r="CV274" s="1"/>
      <c r="CW274" s="1"/>
      <c r="CX274" s="1"/>
      <c r="CY274" s="1"/>
      <c r="CZ274" s="1"/>
      <c r="DA274" s="1"/>
      <c r="DB274" s="1"/>
      <c r="DC274" s="1"/>
      <c r="DD274" s="1"/>
      <c r="DE274" s="1"/>
      <c r="DF274" s="1"/>
      <c r="DG274" s="1"/>
    </row>
    <row r="275"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1"/>
      <c r="BC275" s="1"/>
      <c r="BD275" s="1"/>
      <c r="BE275" s="1"/>
      <c r="BF275" s="1"/>
      <c r="BG275" s="1"/>
      <c r="BH275" s="1"/>
      <c r="BI275" s="1"/>
      <c r="BJ275" s="1"/>
      <c r="BK275" s="1"/>
      <c r="BL275" s="1"/>
      <c r="BM275" s="1"/>
      <c r="BN275" s="1"/>
      <c r="BO275" s="1"/>
      <c r="BP275" s="1"/>
      <c r="BQ275" s="1"/>
      <c r="BR275" s="1"/>
      <c r="BS275" s="1"/>
      <c r="BT275" s="1"/>
      <c r="BU275" s="1"/>
      <c r="BV275" s="1"/>
      <c r="BW275" s="1"/>
      <c r="BX275" s="1"/>
      <c r="BY275" s="1"/>
      <c r="BZ275" s="1"/>
      <c r="CA275" s="1"/>
      <c r="CB275" s="1"/>
      <c r="CC275" s="1"/>
      <c r="CD275" s="1"/>
      <c r="CE275" s="1"/>
      <c r="CF275" s="1"/>
      <c r="CG275" s="1"/>
      <c r="CH275" s="1"/>
      <c r="CI275" s="1"/>
      <c r="CJ275" s="1"/>
      <c r="CK275" s="1"/>
      <c r="CL275" s="1"/>
      <c r="CM275" s="1"/>
      <c r="CN275" s="1"/>
      <c r="CO275" s="1"/>
      <c r="CP275" s="1"/>
      <c r="CQ275" s="1"/>
      <c r="CR275" s="1"/>
      <c r="CS275" s="1"/>
      <c r="CT275" s="1"/>
      <c r="CU275" s="1"/>
      <c r="CV275" s="1"/>
      <c r="CW275" s="1"/>
      <c r="CX275" s="1"/>
      <c r="CY275" s="1"/>
      <c r="CZ275" s="1"/>
      <c r="DA275" s="1"/>
      <c r="DB275" s="1"/>
      <c r="DC275" s="1"/>
      <c r="DD275" s="1"/>
      <c r="DE275" s="1"/>
      <c r="DF275" s="1"/>
      <c r="DG275" s="1"/>
    </row>
    <row r="27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1"/>
      <c r="BC276" s="1"/>
      <c r="BD276" s="1"/>
      <c r="BE276" s="1"/>
      <c r="BF276" s="1"/>
      <c r="BG276" s="1"/>
      <c r="BH276" s="1"/>
      <c r="BI276" s="1"/>
      <c r="BJ276" s="1"/>
      <c r="BK276" s="1"/>
      <c r="BL276" s="1"/>
      <c r="BM276" s="1"/>
      <c r="BN276" s="1"/>
      <c r="BO276" s="1"/>
      <c r="BP276" s="1"/>
      <c r="BQ276" s="1"/>
      <c r="BR276" s="1"/>
      <c r="BS276" s="1"/>
      <c r="BT276" s="1"/>
      <c r="BU276" s="1"/>
      <c r="BV276" s="1"/>
      <c r="BW276" s="1"/>
      <c r="BX276" s="1"/>
      <c r="BY276" s="1"/>
      <c r="BZ276" s="1"/>
      <c r="CA276" s="1"/>
      <c r="CB276" s="1"/>
      <c r="CC276" s="1"/>
      <c r="CD276" s="1"/>
      <c r="CE276" s="1"/>
      <c r="CF276" s="1"/>
      <c r="CG276" s="1"/>
      <c r="CH276" s="1"/>
      <c r="CI276" s="1"/>
      <c r="CJ276" s="1"/>
      <c r="CK276" s="1"/>
      <c r="CL276" s="1"/>
      <c r="CM276" s="1"/>
      <c r="CN276" s="1"/>
      <c r="CO276" s="1"/>
      <c r="CP276" s="1"/>
      <c r="CQ276" s="1"/>
      <c r="CR276" s="1"/>
      <c r="CS276" s="1"/>
      <c r="CT276" s="1"/>
      <c r="CU276" s="1"/>
      <c r="CV276" s="1"/>
      <c r="CW276" s="1"/>
      <c r="CX276" s="1"/>
      <c r="CY276" s="1"/>
      <c r="CZ276" s="1"/>
      <c r="DA276" s="1"/>
      <c r="DB276" s="1"/>
      <c r="DC276" s="1"/>
      <c r="DD276" s="1"/>
      <c r="DE276" s="1"/>
      <c r="DF276" s="1"/>
      <c r="DG276" s="1"/>
    </row>
    <row r="277"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1"/>
      <c r="BC277" s="1"/>
      <c r="BD277" s="1"/>
      <c r="BE277" s="1"/>
      <c r="BF277" s="1"/>
      <c r="BG277" s="1"/>
      <c r="BH277" s="1"/>
      <c r="BI277" s="1"/>
      <c r="BJ277" s="1"/>
      <c r="BK277" s="1"/>
      <c r="BL277" s="1"/>
      <c r="BM277" s="1"/>
      <c r="BN277" s="1"/>
      <c r="BO277" s="1"/>
      <c r="BP277" s="1"/>
      <c r="BQ277" s="1"/>
      <c r="BR277" s="1"/>
      <c r="BS277" s="1"/>
      <c r="BT277" s="1"/>
      <c r="BU277" s="1"/>
      <c r="BV277" s="1"/>
      <c r="BW277" s="1"/>
      <c r="BX277" s="1"/>
      <c r="BY277" s="1"/>
      <c r="BZ277" s="1"/>
      <c r="CA277" s="1"/>
      <c r="CB277" s="1"/>
      <c r="CC277" s="1"/>
      <c r="CD277" s="1"/>
      <c r="CE277" s="1"/>
      <c r="CF277" s="1"/>
      <c r="CG277" s="1"/>
      <c r="CH277" s="1"/>
      <c r="CI277" s="1"/>
      <c r="CJ277" s="1"/>
      <c r="CK277" s="1"/>
      <c r="CL277" s="1"/>
      <c r="CM277" s="1"/>
      <c r="CN277" s="1"/>
      <c r="CO277" s="1"/>
      <c r="CP277" s="1"/>
      <c r="CQ277" s="1"/>
      <c r="CR277" s="1"/>
      <c r="CS277" s="1"/>
      <c r="CT277" s="1"/>
      <c r="CU277" s="1"/>
      <c r="CV277" s="1"/>
      <c r="CW277" s="1"/>
      <c r="CX277" s="1"/>
      <c r="CY277" s="1"/>
      <c r="CZ277" s="1"/>
      <c r="DA277" s="1"/>
      <c r="DB277" s="1"/>
      <c r="DC277" s="1"/>
      <c r="DD277" s="1"/>
      <c r="DE277" s="1"/>
      <c r="DF277" s="1"/>
      <c r="DG277" s="1"/>
    </row>
    <row r="278"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1"/>
      <c r="BC278" s="1"/>
      <c r="BD278" s="1"/>
      <c r="BE278" s="1"/>
      <c r="BF278" s="1"/>
      <c r="BG278" s="1"/>
      <c r="BH278" s="1"/>
      <c r="BI278" s="1"/>
      <c r="BJ278" s="1"/>
      <c r="BK278" s="1"/>
      <c r="BL278" s="1"/>
      <c r="BM278" s="1"/>
      <c r="BN278" s="1"/>
      <c r="BO278" s="1"/>
      <c r="BP278" s="1"/>
      <c r="BQ278" s="1"/>
      <c r="BR278" s="1"/>
      <c r="BS278" s="1"/>
      <c r="BT278" s="1"/>
      <c r="BU278" s="1"/>
      <c r="BV278" s="1"/>
      <c r="BW278" s="1"/>
      <c r="BX278" s="1"/>
      <c r="BY278" s="1"/>
      <c r="BZ278" s="1"/>
      <c r="CA278" s="1"/>
      <c r="CB278" s="1"/>
      <c r="CC278" s="1"/>
      <c r="CD278" s="1"/>
      <c r="CE278" s="1"/>
      <c r="CF278" s="1"/>
      <c r="CG278" s="1"/>
      <c r="CH278" s="1"/>
      <c r="CI278" s="1"/>
      <c r="CJ278" s="1"/>
      <c r="CK278" s="1"/>
      <c r="CL278" s="1"/>
      <c r="CM278" s="1"/>
      <c r="CN278" s="1"/>
      <c r="CO278" s="1"/>
      <c r="CP278" s="1"/>
      <c r="CQ278" s="1"/>
      <c r="CR278" s="1"/>
      <c r="CS278" s="1"/>
      <c r="CT278" s="1"/>
      <c r="CU278" s="1"/>
      <c r="CV278" s="1"/>
      <c r="CW278" s="1"/>
      <c r="CX278" s="1"/>
      <c r="CY278" s="1"/>
      <c r="CZ278" s="1"/>
      <c r="DA278" s="1"/>
      <c r="DB278" s="1"/>
      <c r="DC278" s="1"/>
      <c r="DD278" s="1"/>
      <c r="DE278" s="1"/>
      <c r="DF278" s="1"/>
      <c r="DG278" s="1"/>
    </row>
    <row r="279"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1"/>
      <c r="BC279" s="1"/>
      <c r="BD279" s="1"/>
      <c r="BE279" s="1"/>
      <c r="BF279" s="1"/>
      <c r="BG279" s="1"/>
      <c r="BH279" s="1"/>
      <c r="BI279" s="1"/>
      <c r="BJ279" s="1"/>
      <c r="BK279" s="1"/>
      <c r="BL279" s="1"/>
      <c r="BM279" s="1"/>
      <c r="BN279" s="1"/>
      <c r="BO279" s="1"/>
      <c r="BP279" s="1"/>
      <c r="BQ279" s="1"/>
      <c r="BR279" s="1"/>
      <c r="BS279" s="1"/>
      <c r="BT279" s="1"/>
      <c r="BU279" s="1"/>
      <c r="BV279" s="1"/>
      <c r="BW279" s="1"/>
      <c r="BX279" s="1"/>
      <c r="BY279" s="1"/>
      <c r="BZ279" s="1"/>
      <c r="CA279" s="1"/>
      <c r="CB279" s="1"/>
      <c r="CC279" s="1"/>
      <c r="CD279" s="1"/>
      <c r="CE279" s="1"/>
      <c r="CF279" s="1"/>
      <c r="CG279" s="1"/>
      <c r="CH279" s="1"/>
      <c r="CI279" s="1"/>
      <c r="CJ279" s="1"/>
      <c r="CK279" s="1"/>
      <c r="CL279" s="1"/>
      <c r="CM279" s="1"/>
      <c r="CN279" s="1"/>
      <c r="CO279" s="1"/>
      <c r="CP279" s="1"/>
      <c r="CQ279" s="1"/>
      <c r="CR279" s="1"/>
      <c r="CS279" s="1"/>
      <c r="CT279" s="1"/>
      <c r="CU279" s="1"/>
      <c r="CV279" s="1"/>
      <c r="CW279" s="1"/>
      <c r="CX279" s="1"/>
      <c r="CY279" s="1"/>
      <c r="CZ279" s="1"/>
      <c r="DA279" s="1"/>
      <c r="DB279" s="1"/>
      <c r="DC279" s="1"/>
      <c r="DD279" s="1"/>
      <c r="DE279" s="1"/>
      <c r="DF279" s="1"/>
      <c r="DG279" s="1"/>
    </row>
    <row r="280"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1"/>
      <c r="BC280" s="1"/>
      <c r="BD280" s="1"/>
      <c r="BE280" s="1"/>
      <c r="BF280" s="1"/>
      <c r="BG280" s="1"/>
      <c r="BH280" s="1"/>
      <c r="BI280" s="1"/>
      <c r="BJ280" s="1"/>
      <c r="BK280" s="1"/>
      <c r="BL280" s="1"/>
      <c r="BM280" s="1"/>
      <c r="BN280" s="1"/>
      <c r="BO280" s="1"/>
      <c r="BP280" s="1"/>
      <c r="BQ280" s="1"/>
      <c r="BR280" s="1"/>
      <c r="BS280" s="1"/>
      <c r="BT280" s="1"/>
      <c r="BU280" s="1"/>
      <c r="BV280" s="1"/>
      <c r="BW280" s="1"/>
      <c r="BX280" s="1"/>
      <c r="BY280" s="1"/>
      <c r="BZ280" s="1"/>
      <c r="CA280" s="1"/>
      <c r="CB280" s="1"/>
      <c r="CC280" s="1"/>
      <c r="CD280" s="1"/>
      <c r="CE280" s="1"/>
      <c r="CF280" s="1"/>
      <c r="CG280" s="1"/>
      <c r="CH280" s="1"/>
      <c r="CI280" s="1"/>
      <c r="CJ280" s="1"/>
      <c r="CK280" s="1"/>
      <c r="CL280" s="1"/>
      <c r="CM280" s="1"/>
      <c r="CN280" s="1"/>
      <c r="CO280" s="1"/>
      <c r="CP280" s="1"/>
      <c r="CQ280" s="1"/>
      <c r="CR280" s="1"/>
      <c r="CS280" s="1"/>
      <c r="CT280" s="1"/>
      <c r="CU280" s="1"/>
      <c r="CV280" s="1"/>
      <c r="CW280" s="1"/>
      <c r="CX280" s="1"/>
      <c r="CY280" s="1"/>
      <c r="CZ280" s="1"/>
      <c r="DA280" s="1"/>
      <c r="DB280" s="1"/>
      <c r="DC280" s="1"/>
      <c r="DD280" s="1"/>
      <c r="DE280" s="1"/>
      <c r="DF280" s="1"/>
      <c r="DG280" s="1"/>
    </row>
    <row r="281"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1"/>
      <c r="BC281" s="1"/>
      <c r="BD281" s="1"/>
      <c r="BE281" s="1"/>
      <c r="BF281" s="1"/>
      <c r="BG281" s="1"/>
      <c r="BH281" s="1"/>
      <c r="BI281" s="1"/>
      <c r="BJ281" s="1"/>
      <c r="BK281" s="1"/>
      <c r="BL281" s="1"/>
      <c r="BM281" s="1"/>
      <c r="BN281" s="1"/>
      <c r="BO281" s="1"/>
      <c r="BP281" s="1"/>
      <c r="BQ281" s="1"/>
      <c r="BR281" s="1"/>
      <c r="BS281" s="1"/>
      <c r="BT281" s="1"/>
      <c r="BU281" s="1"/>
      <c r="BV281" s="1"/>
      <c r="BW281" s="1"/>
      <c r="BX281" s="1"/>
      <c r="BY281" s="1"/>
      <c r="BZ281" s="1"/>
      <c r="CA281" s="1"/>
      <c r="CB281" s="1"/>
      <c r="CC281" s="1"/>
      <c r="CD281" s="1"/>
      <c r="CE281" s="1"/>
      <c r="CF281" s="1"/>
      <c r="CG281" s="1"/>
      <c r="CH281" s="1"/>
      <c r="CI281" s="1"/>
      <c r="CJ281" s="1"/>
      <c r="CK281" s="1"/>
      <c r="CL281" s="1"/>
      <c r="CM281" s="1"/>
      <c r="CN281" s="1"/>
      <c r="CO281" s="1"/>
      <c r="CP281" s="1"/>
      <c r="CQ281" s="1"/>
      <c r="CR281" s="1"/>
      <c r="CS281" s="1"/>
      <c r="CT281" s="1"/>
      <c r="CU281" s="1"/>
      <c r="CV281" s="1"/>
      <c r="CW281" s="1"/>
      <c r="CX281" s="1"/>
      <c r="CY281" s="1"/>
      <c r="CZ281" s="1"/>
      <c r="DA281" s="1"/>
      <c r="DB281" s="1"/>
      <c r="DC281" s="1"/>
      <c r="DD281" s="1"/>
      <c r="DE281" s="1"/>
      <c r="DF281" s="1"/>
      <c r="DG281" s="1"/>
    </row>
    <row r="282"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1"/>
      <c r="BC282" s="1"/>
      <c r="BD282" s="1"/>
      <c r="BE282" s="1"/>
      <c r="BF282" s="1"/>
      <c r="BG282" s="1"/>
      <c r="BH282" s="1"/>
      <c r="BI282" s="1"/>
      <c r="BJ282" s="1"/>
      <c r="BK282" s="1"/>
      <c r="BL282" s="1"/>
      <c r="BM282" s="1"/>
      <c r="BN282" s="1"/>
      <c r="BO282" s="1"/>
      <c r="BP282" s="1"/>
      <c r="BQ282" s="1"/>
      <c r="BR282" s="1"/>
      <c r="BS282" s="1"/>
      <c r="BT282" s="1"/>
      <c r="BU282" s="1"/>
      <c r="BV282" s="1"/>
      <c r="BW282" s="1"/>
      <c r="BX282" s="1"/>
      <c r="BY282" s="1"/>
      <c r="BZ282" s="1"/>
      <c r="CA282" s="1"/>
      <c r="CB282" s="1"/>
      <c r="CC282" s="1"/>
      <c r="CD282" s="1"/>
      <c r="CE282" s="1"/>
      <c r="CF282" s="1"/>
      <c r="CG282" s="1"/>
      <c r="CH282" s="1"/>
      <c r="CI282" s="1"/>
      <c r="CJ282" s="1"/>
      <c r="CK282" s="1"/>
      <c r="CL282" s="1"/>
      <c r="CM282" s="1"/>
      <c r="CN282" s="1"/>
      <c r="CO282" s="1"/>
      <c r="CP282" s="1"/>
      <c r="CQ282" s="1"/>
      <c r="CR282" s="1"/>
      <c r="CS282" s="1"/>
      <c r="CT282" s="1"/>
      <c r="CU282" s="1"/>
      <c r="CV282" s="1"/>
      <c r="CW282" s="1"/>
      <c r="CX282" s="1"/>
      <c r="CY282" s="1"/>
      <c r="CZ282" s="1"/>
      <c r="DA282" s="1"/>
      <c r="DB282" s="1"/>
      <c r="DC282" s="1"/>
      <c r="DD282" s="1"/>
      <c r="DE282" s="1"/>
      <c r="DF282" s="1"/>
      <c r="DG282" s="1"/>
    </row>
    <row r="283"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1"/>
      <c r="BC283" s="1"/>
      <c r="BD283" s="1"/>
      <c r="BE283" s="1"/>
      <c r="BF283" s="1"/>
      <c r="BG283" s="1"/>
      <c r="BH283" s="1"/>
      <c r="BI283" s="1"/>
      <c r="BJ283" s="1"/>
      <c r="BK283" s="1"/>
      <c r="BL283" s="1"/>
      <c r="BM283" s="1"/>
      <c r="BN283" s="1"/>
      <c r="BO283" s="1"/>
      <c r="BP283" s="1"/>
      <c r="BQ283" s="1"/>
      <c r="BR283" s="1"/>
      <c r="BS283" s="1"/>
      <c r="BT283" s="1"/>
      <c r="BU283" s="1"/>
      <c r="BV283" s="1"/>
      <c r="BW283" s="1"/>
      <c r="BX283" s="1"/>
      <c r="BY283" s="1"/>
      <c r="BZ283" s="1"/>
      <c r="CA283" s="1"/>
      <c r="CB283" s="1"/>
      <c r="CC283" s="1"/>
      <c r="CD283" s="1"/>
      <c r="CE283" s="1"/>
      <c r="CF283" s="1"/>
      <c r="CG283" s="1"/>
      <c r="CH283" s="1"/>
      <c r="CI283" s="1"/>
      <c r="CJ283" s="1"/>
      <c r="CK283" s="1"/>
      <c r="CL283" s="1"/>
      <c r="CM283" s="1"/>
      <c r="CN283" s="1"/>
      <c r="CO283" s="1"/>
      <c r="CP283" s="1"/>
      <c r="CQ283" s="1"/>
      <c r="CR283" s="1"/>
      <c r="CS283" s="1"/>
      <c r="CT283" s="1"/>
      <c r="CU283" s="1"/>
      <c r="CV283" s="1"/>
      <c r="CW283" s="1"/>
      <c r="CX283" s="1"/>
      <c r="CY283" s="1"/>
      <c r="CZ283" s="1"/>
      <c r="DA283" s="1"/>
      <c r="DB283" s="1"/>
      <c r="DC283" s="1"/>
      <c r="DD283" s="1"/>
      <c r="DE283" s="1"/>
      <c r="DF283" s="1"/>
      <c r="DG283" s="1"/>
    </row>
    <row r="284"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1"/>
      <c r="BC284" s="1"/>
      <c r="BD284" s="1"/>
      <c r="BE284" s="1"/>
      <c r="BF284" s="1"/>
      <c r="BG284" s="1"/>
      <c r="BH284" s="1"/>
      <c r="BI284" s="1"/>
      <c r="BJ284" s="1"/>
      <c r="BK284" s="1"/>
      <c r="BL284" s="1"/>
      <c r="BM284" s="1"/>
      <c r="BN284" s="1"/>
      <c r="BO284" s="1"/>
      <c r="BP284" s="1"/>
      <c r="BQ284" s="1"/>
      <c r="BR284" s="1"/>
      <c r="BS284" s="1"/>
      <c r="BT284" s="1"/>
      <c r="BU284" s="1"/>
      <c r="BV284" s="1"/>
      <c r="BW284" s="1"/>
      <c r="BX284" s="1"/>
      <c r="BY284" s="1"/>
      <c r="BZ284" s="1"/>
      <c r="CA284" s="1"/>
      <c r="CB284" s="1"/>
      <c r="CC284" s="1"/>
      <c r="CD284" s="1"/>
      <c r="CE284" s="1"/>
      <c r="CF284" s="1"/>
      <c r="CG284" s="1"/>
      <c r="CH284" s="1"/>
      <c r="CI284" s="1"/>
      <c r="CJ284" s="1"/>
      <c r="CK284" s="1"/>
      <c r="CL284" s="1"/>
      <c r="CM284" s="1"/>
      <c r="CN284" s="1"/>
      <c r="CO284" s="1"/>
      <c r="CP284" s="1"/>
      <c r="CQ284" s="1"/>
      <c r="CR284" s="1"/>
      <c r="CS284" s="1"/>
      <c r="CT284" s="1"/>
      <c r="CU284" s="1"/>
      <c r="CV284" s="1"/>
      <c r="CW284" s="1"/>
      <c r="CX284" s="1"/>
      <c r="CY284" s="1"/>
      <c r="CZ284" s="1"/>
      <c r="DA284" s="1"/>
      <c r="DB284" s="1"/>
      <c r="DC284" s="1"/>
      <c r="DD284" s="1"/>
      <c r="DE284" s="1"/>
      <c r="DF284" s="1"/>
      <c r="DG284" s="1"/>
    </row>
    <row r="285"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1"/>
      <c r="BC285" s="1"/>
      <c r="BD285" s="1"/>
      <c r="BE285" s="1"/>
      <c r="BF285" s="1"/>
      <c r="BG285" s="1"/>
      <c r="BH285" s="1"/>
      <c r="BI285" s="1"/>
      <c r="BJ285" s="1"/>
      <c r="BK285" s="1"/>
      <c r="BL285" s="1"/>
      <c r="BM285" s="1"/>
      <c r="BN285" s="1"/>
      <c r="BO285" s="1"/>
      <c r="BP285" s="1"/>
      <c r="BQ285" s="1"/>
      <c r="BR285" s="1"/>
      <c r="BS285" s="1"/>
      <c r="BT285" s="1"/>
      <c r="BU285" s="1"/>
      <c r="BV285" s="1"/>
      <c r="BW285" s="1"/>
      <c r="BX285" s="1"/>
      <c r="BY285" s="1"/>
      <c r="BZ285" s="1"/>
      <c r="CA285" s="1"/>
      <c r="CB285" s="1"/>
      <c r="CC285" s="1"/>
      <c r="CD285" s="1"/>
      <c r="CE285" s="1"/>
      <c r="CF285" s="1"/>
      <c r="CG285" s="1"/>
      <c r="CH285" s="1"/>
      <c r="CI285" s="1"/>
      <c r="CJ285" s="1"/>
      <c r="CK285" s="1"/>
      <c r="CL285" s="1"/>
      <c r="CM285" s="1"/>
      <c r="CN285" s="1"/>
      <c r="CO285" s="1"/>
      <c r="CP285" s="1"/>
      <c r="CQ285" s="1"/>
      <c r="CR285" s="1"/>
      <c r="CS285" s="1"/>
      <c r="CT285" s="1"/>
      <c r="CU285" s="1"/>
      <c r="CV285" s="1"/>
      <c r="CW285" s="1"/>
      <c r="CX285" s="1"/>
      <c r="CY285" s="1"/>
      <c r="CZ285" s="1"/>
      <c r="DA285" s="1"/>
      <c r="DB285" s="1"/>
      <c r="DC285" s="1"/>
      <c r="DD285" s="1"/>
      <c r="DE285" s="1"/>
      <c r="DF285" s="1"/>
      <c r="DG285" s="1"/>
    </row>
    <row r="28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1"/>
      <c r="BC286" s="1"/>
      <c r="BD286" s="1"/>
      <c r="BE286" s="1"/>
      <c r="BF286" s="1"/>
      <c r="BG286" s="1"/>
      <c r="BH286" s="1"/>
      <c r="BI286" s="1"/>
      <c r="BJ286" s="1"/>
      <c r="BK286" s="1"/>
      <c r="BL286" s="1"/>
      <c r="BM286" s="1"/>
      <c r="BN286" s="1"/>
      <c r="BO286" s="1"/>
      <c r="BP286" s="1"/>
      <c r="BQ286" s="1"/>
      <c r="BR286" s="1"/>
      <c r="BS286" s="1"/>
      <c r="BT286" s="1"/>
      <c r="BU286" s="1"/>
      <c r="BV286" s="1"/>
      <c r="BW286" s="1"/>
      <c r="BX286" s="1"/>
      <c r="BY286" s="1"/>
      <c r="BZ286" s="1"/>
      <c r="CA286" s="1"/>
      <c r="CB286" s="1"/>
      <c r="CC286" s="1"/>
      <c r="CD286" s="1"/>
      <c r="CE286" s="1"/>
      <c r="CF286" s="1"/>
      <c r="CG286" s="1"/>
      <c r="CH286" s="1"/>
      <c r="CI286" s="1"/>
      <c r="CJ286" s="1"/>
      <c r="CK286" s="1"/>
      <c r="CL286" s="1"/>
      <c r="CM286" s="1"/>
      <c r="CN286" s="1"/>
      <c r="CO286" s="1"/>
      <c r="CP286" s="1"/>
      <c r="CQ286" s="1"/>
      <c r="CR286" s="1"/>
      <c r="CS286" s="1"/>
      <c r="CT286" s="1"/>
      <c r="CU286" s="1"/>
      <c r="CV286" s="1"/>
      <c r="CW286" s="1"/>
      <c r="CX286" s="1"/>
      <c r="CY286" s="1"/>
      <c r="CZ286" s="1"/>
      <c r="DA286" s="1"/>
      <c r="DB286" s="1"/>
      <c r="DC286" s="1"/>
      <c r="DD286" s="1"/>
      <c r="DE286" s="1"/>
      <c r="DF286" s="1"/>
      <c r="DG286" s="1"/>
    </row>
    <row r="287"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1"/>
      <c r="BC287" s="1"/>
      <c r="BD287" s="1"/>
      <c r="BE287" s="1"/>
      <c r="BF287" s="1"/>
      <c r="BG287" s="1"/>
      <c r="BH287" s="1"/>
      <c r="BI287" s="1"/>
      <c r="BJ287" s="1"/>
      <c r="BK287" s="1"/>
      <c r="BL287" s="1"/>
      <c r="BM287" s="1"/>
      <c r="BN287" s="1"/>
      <c r="BO287" s="1"/>
      <c r="BP287" s="1"/>
      <c r="BQ287" s="1"/>
      <c r="BR287" s="1"/>
      <c r="BS287" s="1"/>
      <c r="BT287" s="1"/>
      <c r="BU287" s="1"/>
      <c r="BV287" s="1"/>
      <c r="BW287" s="1"/>
      <c r="BX287" s="1"/>
      <c r="BY287" s="1"/>
      <c r="BZ287" s="1"/>
      <c r="CA287" s="1"/>
      <c r="CB287" s="1"/>
      <c r="CC287" s="1"/>
      <c r="CD287" s="1"/>
      <c r="CE287" s="1"/>
      <c r="CF287" s="1"/>
      <c r="CG287" s="1"/>
      <c r="CH287" s="1"/>
      <c r="CI287" s="1"/>
      <c r="CJ287" s="1"/>
      <c r="CK287" s="1"/>
      <c r="CL287" s="1"/>
      <c r="CM287" s="1"/>
      <c r="CN287" s="1"/>
      <c r="CO287" s="1"/>
      <c r="CP287" s="1"/>
      <c r="CQ287" s="1"/>
      <c r="CR287" s="1"/>
      <c r="CS287" s="1"/>
      <c r="CT287" s="1"/>
      <c r="CU287" s="1"/>
      <c r="CV287" s="1"/>
      <c r="CW287" s="1"/>
      <c r="CX287" s="1"/>
      <c r="CY287" s="1"/>
      <c r="CZ287" s="1"/>
      <c r="DA287" s="1"/>
      <c r="DB287" s="1"/>
      <c r="DC287" s="1"/>
      <c r="DD287" s="1"/>
      <c r="DE287" s="1"/>
      <c r="DF287" s="1"/>
      <c r="DG287" s="1"/>
    </row>
    <row r="288"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1"/>
      <c r="BC288" s="1"/>
      <c r="BD288" s="1"/>
      <c r="BE288" s="1"/>
      <c r="BF288" s="1"/>
      <c r="BG288" s="1"/>
      <c r="BH288" s="1"/>
      <c r="BI288" s="1"/>
      <c r="BJ288" s="1"/>
      <c r="BK288" s="1"/>
      <c r="BL288" s="1"/>
      <c r="BM288" s="1"/>
      <c r="BN288" s="1"/>
      <c r="BO288" s="1"/>
      <c r="BP288" s="1"/>
      <c r="BQ288" s="1"/>
      <c r="BR288" s="1"/>
      <c r="BS288" s="1"/>
      <c r="BT288" s="1"/>
      <c r="BU288" s="1"/>
      <c r="BV288" s="1"/>
      <c r="BW288" s="1"/>
      <c r="BX288" s="1"/>
      <c r="BY288" s="1"/>
      <c r="BZ288" s="1"/>
      <c r="CA288" s="1"/>
      <c r="CB288" s="1"/>
      <c r="CC288" s="1"/>
      <c r="CD288" s="1"/>
      <c r="CE288" s="1"/>
      <c r="CF288" s="1"/>
      <c r="CG288" s="1"/>
      <c r="CH288" s="1"/>
      <c r="CI288" s="1"/>
      <c r="CJ288" s="1"/>
      <c r="CK288" s="1"/>
      <c r="CL288" s="1"/>
      <c r="CM288" s="1"/>
      <c r="CN288" s="1"/>
      <c r="CO288" s="1"/>
      <c r="CP288" s="1"/>
      <c r="CQ288" s="1"/>
      <c r="CR288" s="1"/>
      <c r="CS288" s="1"/>
      <c r="CT288" s="1"/>
      <c r="CU288" s="1"/>
      <c r="CV288" s="1"/>
      <c r="CW288" s="1"/>
      <c r="CX288" s="1"/>
      <c r="CY288" s="1"/>
      <c r="CZ288" s="1"/>
      <c r="DA288" s="1"/>
      <c r="DB288" s="1"/>
      <c r="DC288" s="1"/>
      <c r="DD288" s="1"/>
      <c r="DE288" s="1"/>
      <c r="DF288" s="1"/>
      <c r="DG288" s="1"/>
    </row>
    <row r="289"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1"/>
      <c r="BC289" s="1"/>
      <c r="BD289" s="1"/>
      <c r="BE289" s="1"/>
      <c r="BF289" s="1"/>
      <c r="BG289" s="1"/>
      <c r="BH289" s="1"/>
      <c r="BI289" s="1"/>
      <c r="BJ289" s="1"/>
      <c r="BK289" s="1"/>
      <c r="BL289" s="1"/>
      <c r="BM289" s="1"/>
      <c r="BN289" s="1"/>
      <c r="BO289" s="1"/>
      <c r="BP289" s="1"/>
      <c r="BQ289" s="1"/>
      <c r="BR289" s="1"/>
      <c r="BS289" s="1"/>
      <c r="BT289" s="1"/>
      <c r="BU289" s="1"/>
      <c r="BV289" s="1"/>
      <c r="BW289" s="1"/>
      <c r="BX289" s="1"/>
      <c r="BY289" s="1"/>
      <c r="BZ289" s="1"/>
      <c r="CA289" s="1"/>
      <c r="CB289" s="1"/>
      <c r="CC289" s="1"/>
      <c r="CD289" s="1"/>
      <c r="CE289" s="1"/>
      <c r="CF289" s="1"/>
      <c r="CG289" s="1"/>
      <c r="CH289" s="1"/>
      <c r="CI289" s="1"/>
      <c r="CJ289" s="1"/>
      <c r="CK289" s="1"/>
      <c r="CL289" s="1"/>
      <c r="CM289" s="1"/>
      <c r="CN289" s="1"/>
      <c r="CO289" s="1"/>
      <c r="CP289" s="1"/>
      <c r="CQ289" s="1"/>
      <c r="CR289" s="1"/>
      <c r="CS289" s="1"/>
      <c r="CT289" s="1"/>
      <c r="CU289" s="1"/>
      <c r="CV289" s="1"/>
      <c r="CW289" s="1"/>
      <c r="CX289" s="1"/>
      <c r="CY289" s="1"/>
      <c r="CZ289" s="1"/>
      <c r="DA289" s="1"/>
      <c r="DB289" s="1"/>
      <c r="DC289" s="1"/>
      <c r="DD289" s="1"/>
      <c r="DE289" s="1"/>
      <c r="DF289" s="1"/>
      <c r="DG289" s="1"/>
    </row>
    <row r="290"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1"/>
      <c r="BC290" s="1"/>
      <c r="BD290" s="1"/>
      <c r="BE290" s="1"/>
      <c r="BF290" s="1"/>
      <c r="BG290" s="1"/>
      <c r="BH290" s="1"/>
      <c r="BI290" s="1"/>
      <c r="BJ290" s="1"/>
      <c r="BK290" s="1"/>
      <c r="BL290" s="1"/>
      <c r="BM290" s="1"/>
      <c r="BN290" s="1"/>
      <c r="BO290" s="1"/>
      <c r="BP290" s="1"/>
      <c r="BQ290" s="1"/>
      <c r="BR290" s="1"/>
      <c r="BS290" s="1"/>
      <c r="BT290" s="1"/>
      <c r="BU290" s="1"/>
      <c r="BV290" s="1"/>
      <c r="BW290" s="1"/>
      <c r="BX290" s="1"/>
      <c r="BY290" s="1"/>
      <c r="BZ290" s="1"/>
      <c r="CA290" s="1"/>
      <c r="CB290" s="1"/>
      <c r="CC290" s="1"/>
      <c r="CD290" s="1"/>
      <c r="CE290" s="1"/>
      <c r="CF290" s="1"/>
      <c r="CG290" s="1"/>
      <c r="CH290" s="1"/>
      <c r="CI290" s="1"/>
      <c r="CJ290" s="1"/>
      <c r="CK290" s="1"/>
      <c r="CL290" s="1"/>
      <c r="CM290" s="1"/>
      <c r="CN290" s="1"/>
      <c r="CO290" s="1"/>
      <c r="CP290" s="1"/>
      <c r="CQ290" s="1"/>
      <c r="CR290" s="1"/>
      <c r="CS290" s="1"/>
      <c r="CT290" s="1"/>
      <c r="CU290" s="1"/>
      <c r="CV290" s="1"/>
      <c r="CW290" s="1"/>
      <c r="CX290" s="1"/>
      <c r="CY290" s="1"/>
      <c r="CZ290" s="1"/>
      <c r="DA290" s="1"/>
      <c r="DB290" s="1"/>
      <c r="DC290" s="1"/>
      <c r="DD290" s="1"/>
      <c r="DE290" s="1"/>
      <c r="DF290" s="1"/>
      <c r="DG290" s="1"/>
    </row>
    <row r="291"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1"/>
      <c r="BC291" s="1"/>
      <c r="BD291" s="1"/>
      <c r="BE291" s="1"/>
      <c r="BF291" s="1"/>
      <c r="BG291" s="1"/>
      <c r="BH291" s="1"/>
      <c r="BI291" s="1"/>
      <c r="BJ291" s="1"/>
      <c r="BK291" s="1"/>
      <c r="BL291" s="1"/>
      <c r="BM291" s="1"/>
      <c r="BN291" s="1"/>
      <c r="BO291" s="1"/>
      <c r="BP291" s="1"/>
      <c r="BQ291" s="1"/>
      <c r="BR291" s="1"/>
      <c r="BS291" s="1"/>
      <c r="BT291" s="1"/>
      <c r="BU291" s="1"/>
      <c r="BV291" s="1"/>
      <c r="BW291" s="1"/>
      <c r="BX291" s="1"/>
      <c r="BY291" s="1"/>
      <c r="BZ291" s="1"/>
      <c r="CA291" s="1"/>
      <c r="CB291" s="1"/>
      <c r="CC291" s="1"/>
      <c r="CD291" s="1"/>
      <c r="CE291" s="1"/>
      <c r="CF291" s="1"/>
      <c r="CG291" s="1"/>
      <c r="CH291" s="1"/>
      <c r="CI291" s="1"/>
      <c r="CJ291" s="1"/>
      <c r="CK291" s="1"/>
      <c r="CL291" s="1"/>
      <c r="CM291" s="1"/>
      <c r="CN291" s="1"/>
      <c r="CO291" s="1"/>
      <c r="CP291" s="1"/>
      <c r="CQ291" s="1"/>
      <c r="CR291" s="1"/>
      <c r="CS291" s="1"/>
      <c r="CT291" s="1"/>
      <c r="CU291" s="1"/>
      <c r="CV291" s="1"/>
      <c r="CW291" s="1"/>
      <c r="CX291" s="1"/>
      <c r="CY291" s="1"/>
      <c r="CZ291" s="1"/>
      <c r="DA291" s="1"/>
      <c r="DB291" s="1"/>
      <c r="DC291" s="1"/>
      <c r="DD291" s="1"/>
      <c r="DE291" s="1"/>
      <c r="DF291" s="1"/>
      <c r="DG291" s="1"/>
    </row>
    <row r="292"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1"/>
      <c r="BC292" s="1"/>
      <c r="BD292" s="1"/>
      <c r="BE292" s="1"/>
      <c r="BF292" s="1"/>
      <c r="BG292" s="1"/>
      <c r="BH292" s="1"/>
      <c r="BI292" s="1"/>
      <c r="BJ292" s="1"/>
      <c r="BK292" s="1"/>
      <c r="BL292" s="1"/>
      <c r="BM292" s="1"/>
      <c r="BN292" s="1"/>
      <c r="BO292" s="1"/>
      <c r="BP292" s="1"/>
      <c r="BQ292" s="1"/>
      <c r="BR292" s="1"/>
      <c r="BS292" s="1"/>
      <c r="BT292" s="1"/>
      <c r="BU292" s="1"/>
      <c r="BV292" s="1"/>
      <c r="BW292" s="1"/>
      <c r="BX292" s="1"/>
      <c r="BY292" s="1"/>
      <c r="BZ292" s="1"/>
      <c r="CA292" s="1"/>
      <c r="CB292" s="1"/>
      <c r="CC292" s="1"/>
      <c r="CD292" s="1"/>
      <c r="CE292" s="1"/>
      <c r="CF292" s="1"/>
      <c r="CG292" s="1"/>
      <c r="CH292" s="1"/>
      <c r="CI292" s="1"/>
      <c r="CJ292" s="1"/>
      <c r="CK292" s="1"/>
      <c r="CL292" s="1"/>
      <c r="CM292" s="1"/>
      <c r="CN292" s="1"/>
      <c r="CO292" s="1"/>
      <c r="CP292" s="1"/>
      <c r="CQ292" s="1"/>
      <c r="CR292" s="1"/>
      <c r="CS292" s="1"/>
      <c r="CT292" s="1"/>
      <c r="CU292" s="1"/>
      <c r="CV292" s="1"/>
      <c r="CW292" s="1"/>
      <c r="CX292" s="1"/>
      <c r="CY292" s="1"/>
      <c r="CZ292" s="1"/>
      <c r="DA292" s="1"/>
      <c r="DB292" s="1"/>
      <c r="DC292" s="1"/>
      <c r="DD292" s="1"/>
      <c r="DE292" s="1"/>
      <c r="DF292" s="1"/>
      <c r="DG292" s="1"/>
    </row>
    <row r="293"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1"/>
      <c r="BC293" s="1"/>
      <c r="BD293" s="1"/>
      <c r="BE293" s="1"/>
      <c r="BF293" s="1"/>
      <c r="BG293" s="1"/>
      <c r="BH293" s="1"/>
      <c r="BI293" s="1"/>
      <c r="BJ293" s="1"/>
      <c r="BK293" s="1"/>
      <c r="BL293" s="1"/>
      <c r="BM293" s="1"/>
      <c r="BN293" s="1"/>
      <c r="BO293" s="1"/>
      <c r="BP293" s="1"/>
      <c r="BQ293" s="1"/>
      <c r="BR293" s="1"/>
      <c r="BS293" s="1"/>
      <c r="BT293" s="1"/>
      <c r="BU293" s="1"/>
      <c r="BV293" s="1"/>
      <c r="BW293" s="1"/>
      <c r="BX293" s="1"/>
      <c r="BY293" s="1"/>
      <c r="BZ293" s="1"/>
      <c r="CA293" s="1"/>
      <c r="CB293" s="1"/>
      <c r="CC293" s="1"/>
      <c r="CD293" s="1"/>
      <c r="CE293" s="1"/>
      <c r="CF293" s="1"/>
      <c r="CG293" s="1"/>
      <c r="CH293" s="1"/>
      <c r="CI293" s="1"/>
      <c r="CJ293" s="1"/>
      <c r="CK293" s="1"/>
      <c r="CL293" s="1"/>
      <c r="CM293" s="1"/>
      <c r="CN293" s="1"/>
      <c r="CO293" s="1"/>
      <c r="CP293" s="1"/>
      <c r="CQ293" s="1"/>
      <c r="CR293" s="1"/>
      <c r="CS293" s="1"/>
      <c r="CT293" s="1"/>
      <c r="CU293" s="1"/>
      <c r="CV293" s="1"/>
      <c r="CW293" s="1"/>
      <c r="CX293" s="1"/>
      <c r="CY293" s="1"/>
      <c r="CZ293" s="1"/>
      <c r="DA293" s="1"/>
      <c r="DB293" s="1"/>
      <c r="DC293" s="1"/>
      <c r="DD293" s="1"/>
      <c r="DE293" s="1"/>
      <c r="DF293" s="1"/>
      <c r="DG293" s="1"/>
    </row>
    <row r="294"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1"/>
      <c r="BC294" s="1"/>
      <c r="BD294" s="1"/>
      <c r="BE294" s="1"/>
      <c r="BF294" s="1"/>
      <c r="BG294" s="1"/>
      <c r="BH294" s="1"/>
      <c r="BI294" s="1"/>
      <c r="BJ294" s="1"/>
      <c r="BK294" s="1"/>
      <c r="BL294" s="1"/>
      <c r="BM294" s="1"/>
      <c r="BN294" s="1"/>
      <c r="BO294" s="1"/>
      <c r="BP294" s="1"/>
      <c r="BQ294" s="1"/>
      <c r="BR294" s="1"/>
      <c r="BS294" s="1"/>
      <c r="BT294" s="1"/>
      <c r="BU294" s="1"/>
      <c r="BV294" s="1"/>
      <c r="BW294" s="1"/>
      <c r="BX294" s="1"/>
      <c r="BY294" s="1"/>
      <c r="BZ294" s="1"/>
      <c r="CA294" s="1"/>
      <c r="CB294" s="1"/>
      <c r="CC294" s="1"/>
      <c r="CD294" s="1"/>
      <c r="CE294" s="1"/>
      <c r="CF294" s="1"/>
      <c r="CG294" s="1"/>
      <c r="CH294" s="1"/>
      <c r="CI294" s="1"/>
      <c r="CJ294" s="1"/>
      <c r="CK294" s="1"/>
      <c r="CL294" s="1"/>
      <c r="CM294" s="1"/>
      <c r="CN294" s="1"/>
      <c r="CO294" s="1"/>
      <c r="CP294" s="1"/>
      <c r="CQ294" s="1"/>
      <c r="CR294" s="1"/>
      <c r="CS294" s="1"/>
      <c r="CT294" s="1"/>
      <c r="CU294" s="1"/>
      <c r="CV294" s="1"/>
      <c r="CW294" s="1"/>
      <c r="CX294" s="1"/>
      <c r="CY294" s="1"/>
      <c r="CZ294" s="1"/>
      <c r="DA294" s="1"/>
      <c r="DB294" s="1"/>
      <c r="DC294" s="1"/>
      <c r="DD294" s="1"/>
      <c r="DE294" s="1"/>
      <c r="DF294" s="1"/>
      <c r="DG294" s="1"/>
    </row>
    <row r="295"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1"/>
      <c r="BC295" s="1"/>
      <c r="BD295" s="1"/>
      <c r="BE295" s="1"/>
      <c r="BF295" s="1"/>
      <c r="BG295" s="1"/>
      <c r="BH295" s="1"/>
      <c r="BI295" s="1"/>
      <c r="BJ295" s="1"/>
      <c r="BK295" s="1"/>
      <c r="BL295" s="1"/>
      <c r="BM295" s="1"/>
      <c r="BN295" s="1"/>
      <c r="BO295" s="1"/>
      <c r="BP295" s="1"/>
      <c r="BQ295" s="1"/>
      <c r="BR295" s="1"/>
      <c r="BS295" s="1"/>
      <c r="BT295" s="1"/>
      <c r="BU295" s="1"/>
      <c r="BV295" s="1"/>
      <c r="BW295" s="1"/>
      <c r="BX295" s="1"/>
      <c r="BY295" s="1"/>
      <c r="BZ295" s="1"/>
      <c r="CA295" s="1"/>
      <c r="CB295" s="1"/>
      <c r="CC295" s="1"/>
      <c r="CD295" s="1"/>
      <c r="CE295" s="1"/>
      <c r="CF295" s="1"/>
      <c r="CG295" s="1"/>
      <c r="CH295" s="1"/>
      <c r="CI295" s="1"/>
      <c r="CJ295" s="1"/>
      <c r="CK295" s="1"/>
      <c r="CL295" s="1"/>
      <c r="CM295" s="1"/>
      <c r="CN295" s="1"/>
      <c r="CO295" s="1"/>
      <c r="CP295" s="1"/>
      <c r="CQ295" s="1"/>
      <c r="CR295" s="1"/>
      <c r="CS295" s="1"/>
      <c r="CT295" s="1"/>
      <c r="CU295" s="1"/>
      <c r="CV295" s="1"/>
      <c r="CW295" s="1"/>
      <c r="CX295" s="1"/>
      <c r="CY295" s="1"/>
      <c r="CZ295" s="1"/>
      <c r="DA295" s="1"/>
      <c r="DB295" s="1"/>
      <c r="DC295" s="1"/>
      <c r="DD295" s="1"/>
      <c r="DE295" s="1"/>
      <c r="DF295" s="1"/>
      <c r="DG295" s="1"/>
    </row>
    <row r="29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1"/>
      <c r="BC296" s="1"/>
      <c r="BD296" s="1"/>
      <c r="BE296" s="1"/>
      <c r="BF296" s="1"/>
      <c r="BG296" s="1"/>
      <c r="BH296" s="1"/>
      <c r="BI296" s="1"/>
      <c r="BJ296" s="1"/>
      <c r="BK296" s="1"/>
      <c r="BL296" s="1"/>
      <c r="BM296" s="1"/>
      <c r="BN296" s="1"/>
      <c r="BO296" s="1"/>
      <c r="BP296" s="1"/>
      <c r="BQ296" s="1"/>
      <c r="BR296" s="1"/>
      <c r="BS296" s="1"/>
      <c r="BT296" s="1"/>
      <c r="BU296" s="1"/>
      <c r="BV296" s="1"/>
      <c r="BW296" s="1"/>
      <c r="BX296" s="1"/>
      <c r="BY296" s="1"/>
      <c r="BZ296" s="1"/>
      <c r="CA296" s="1"/>
      <c r="CB296" s="1"/>
      <c r="CC296" s="1"/>
      <c r="CD296" s="1"/>
      <c r="CE296" s="1"/>
      <c r="CF296" s="1"/>
      <c r="CG296" s="1"/>
      <c r="CH296" s="1"/>
      <c r="CI296" s="1"/>
      <c r="CJ296" s="1"/>
      <c r="CK296" s="1"/>
      <c r="CL296" s="1"/>
      <c r="CM296" s="1"/>
      <c r="CN296" s="1"/>
      <c r="CO296" s="1"/>
      <c r="CP296" s="1"/>
      <c r="CQ296" s="1"/>
      <c r="CR296" s="1"/>
      <c r="CS296" s="1"/>
      <c r="CT296" s="1"/>
      <c r="CU296" s="1"/>
      <c r="CV296" s="1"/>
      <c r="CW296" s="1"/>
      <c r="CX296" s="1"/>
      <c r="CY296" s="1"/>
      <c r="CZ296" s="1"/>
      <c r="DA296" s="1"/>
      <c r="DB296" s="1"/>
      <c r="DC296" s="1"/>
      <c r="DD296" s="1"/>
      <c r="DE296" s="1"/>
      <c r="DF296" s="1"/>
      <c r="DG296" s="1"/>
    </row>
    <row r="297"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1"/>
      <c r="BC297" s="1"/>
      <c r="BD297" s="1"/>
      <c r="BE297" s="1"/>
      <c r="BF297" s="1"/>
      <c r="BG297" s="1"/>
      <c r="BH297" s="1"/>
      <c r="BI297" s="1"/>
      <c r="BJ297" s="1"/>
      <c r="BK297" s="1"/>
      <c r="BL297" s="1"/>
      <c r="BM297" s="1"/>
      <c r="BN297" s="1"/>
      <c r="BO297" s="1"/>
      <c r="BP297" s="1"/>
      <c r="BQ297" s="1"/>
      <c r="BR297" s="1"/>
      <c r="BS297" s="1"/>
      <c r="BT297" s="1"/>
      <c r="BU297" s="1"/>
      <c r="BV297" s="1"/>
      <c r="BW297" s="1"/>
      <c r="BX297" s="1"/>
      <c r="BY297" s="1"/>
      <c r="BZ297" s="1"/>
      <c r="CA297" s="1"/>
      <c r="CB297" s="1"/>
      <c r="CC297" s="1"/>
      <c r="CD297" s="1"/>
      <c r="CE297" s="1"/>
      <c r="CF297" s="1"/>
      <c r="CG297" s="1"/>
      <c r="CH297" s="1"/>
      <c r="CI297" s="1"/>
      <c r="CJ297" s="1"/>
      <c r="CK297" s="1"/>
      <c r="CL297" s="1"/>
      <c r="CM297" s="1"/>
      <c r="CN297" s="1"/>
      <c r="CO297" s="1"/>
      <c r="CP297" s="1"/>
      <c r="CQ297" s="1"/>
      <c r="CR297" s="1"/>
      <c r="CS297" s="1"/>
      <c r="CT297" s="1"/>
      <c r="CU297" s="1"/>
      <c r="CV297" s="1"/>
      <c r="CW297" s="1"/>
      <c r="CX297" s="1"/>
      <c r="CY297" s="1"/>
      <c r="CZ297" s="1"/>
      <c r="DA297" s="1"/>
      <c r="DB297" s="1"/>
      <c r="DC297" s="1"/>
      <c r="DD297" s="1"/>
      <c r="DE297" s="1"/>
      <c r="DF297" s="1"/>
      <c r="DG297" s="1"/>
    </row>
    <row r="298"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1"/>
      <c r="BC298" s="1"/>
      <c r="BD298" s="1"/>
      <c r="BE298" s="1"/>
      <c r="BF298" s="1"/>
      <c r="BG298" s="1"/>
      <c r="BH298" s="1"/>
      <c r="BI298" s="1"/>
      <c r="BJ298" s="1"/>
      <c r="BK298" s="1"/>
      <c r="BL298" s="1"/>
      <c r="BM298" s="1"/>
      <c r="BN298" s="1"/>
      <c r="BO298" s="1"/>
      <c r="BP298" s="1"/>
      <c r="BQ298" s="1"/>
      <c r="BR298" s="1"/>
      <c r="BS298" s="1"/>
      <c r="BT298" s="1"/>
      <c r="BU298" s="1"/>
      <c r="BV298" s="1"/>
      <c r="BW298" s="1"/>
      <c r="BX298" s="1"/>
      <c r="BY298" s="1"/>
      <c r="BZ298" s="1"/>
      <c r="CA298" s="1"/>
      <c r="CB298" s="1"/>
      <c r="CC298" s="1"/>
      <c r="CD298" s="1"/>
      <c r="CE298" s="1"/>
      <c r="CF298" s="1"/>
      <c r="CG298" s="1"/>
      <c r="CH298" s="1"/>
      <c r="CI298" s="1"/>
      <c r="CJ298" s="1"/>
      <c r="CK298" s="1"/>
      <c r="CL298" s="1"/>
      <c r="CM298" s="1"/>
      <c r="CN298" s="1"/>
      <c r="CO298" s="1"/>
      <c r="CP298" s="1"/>
      <c r="CQ298" s="1"/>
      <c r="CR298" s="1"/>
      <c r="CS298" s="1"/>
      <c r="CT298" s="1"/>
      <c r="CU298" s="1"/>
      <c r="CV298" s="1"/>
      <c r="CW298" s="1"/>
      <c r="CX298" s="1"/>
      <c r="CY298" s="1"/>
      <c r="CZ298" s="1"/>
      <c r="DA298" s="1"/>
      <c r="DB298" s="1"/>
      <c r="DC298" s="1"/>
      <c r="DD298" s="1"/>
      <c r="DE298" s="1"/>
      <c r="DF298" s="1"/>
      <c r="DG298" s="1"/>
    </row>
    <row r="299"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1"/>
      <c r="BC299" s="1"/>
      <c r="BD299" s="1"/>
      <c r="BE299" s="1"/>
      <c r="BF299" s="1"/>
      <c r="BG299" s="1"/>
      <c r="BH299" s="1"/>
      <c r="BI299" s="1"/>
      <c r="BJ299" s="1"/>
      <c r="BK299" s="1"/>
      <c r="BL299" s="1"/>
      <c r="BM299" s="1"/>
      <c r="BN299" s="1"/>
      <c r="BO299" s="1"/>
      <c r="BP299" s="1"/>
      <c r="BQ299" s="1"/>
      <c r="BR299" s="1"/>
      <c r="BS299" s="1"/>
      <c r="BT299" s="1"/>
      <c r="BU299" s="1"/>
      <c r="BV299" s="1"/>
      <c r="BW299" s="1"/>
      <c r="BX299" s="1"/>
      <c r="BY299" s="1"/>
      <c r="BZ299" s="1"/>
      <c r="CA299" s="1"/>
      <c r="CB299" s="1"/>
      <c r="CC299" s="1"/>
      <c r="CD299" s="1"/>
      <c r="CE299" s="1"/>
      <c r="CF299" s="1"/>
      <c r="CG299" s="1"/>
      <c r="CH299" s="1"/>
      <c r="CI299" s="1"/>
      <c r="CJ299" s="1"/>
      <c r="CK299" s="1"/>
      <c r="CL299" s="1"/>
      <c r="CM299" s="1"/>
      <c r="CN299" s="1"/>
      <c r="CO299" s="1"/>
      <c r="CP299" s="1"/>
      <c r="CQ299" s="1"/>
      <c r="CR299" s="1"/>
      <c r="CS299" s="1"/>
      <c r="CT299" s="1"/>
      <c r="CU299" s="1"/>
      <c r="CV299" s="1"/>
      <c r="CW299" s="1"/>
      <c r="CX299" s="1"/>
      <c r="CY299" s="1"/>
      <c r="CZ299" s="1"/>
      <c r="DA299" s="1"/>
      <c r="DB299" s="1"/>
      <c r="DC299" s="1"/>
      <c r="DD299" s="1"/>
      <c r="DE299" s="1"/>
      <c r="DF299" s="1"/>
      <c r="DG299" s="1"/>
    </row>
    <row r="300"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1"/>
      <c r="BC300" s="1"/>
      <c r="BD300" s="1"/>
      <c r="BE300" s="1"/>
      <c r="BF300" s="1"/>
      <c r="BG300" s="1"/>
      <c r="BH300" s="1"/>
      <c r="BI300" s="1"/>
      <c r="BJ300" s="1"/>
      <c r="BK300" s="1"/>
      <c r="BL300" s="1"/>
      <c r="BM300" s="1"/>
      <c r="BN300" s="1"/>
      <c r="BO300" s="1"/>
      <c r="BP300" s="1"/>
      <c r="BQ300" s="1"/>
      <c r="BR300" s="1"/>
      <c r="BS300" s="1"/>
      <c r="BT300" s="1"/>
      <c r="BU300" s="1"/>
      <c r="BV300" s="1"/>
      <c r="BW300" s="1"/>
      <c r="BX300" s="1"/>
      <c r="BY300" s="1"/>
      <c r="BZ300" s="1"/>
      <c r="CA300" s="1"/>
      <c r="CB300" s="1"/>
      <c r="CC300" s="1"/>
      <c r="CD300" s="1"/>
      <c r="CE300" s="1"/>
      <c r="CF300" s="1"/>
      <c r="CG300" s="1"/>
      <c r="CH300" s="1"/>
      <c r="CI300" s="1"/>
      <c r="CJ300" s="1"/>
      <c r="CK300" s="1"/>
      <c r="CL300" s="1"/>
      <c r="CM300" s="1"/>
      <c r="CN300" s="1"/>
      <c r="CO300" s="1"/>
      <c r="CP300" s="1"/>
      <c r="CQ300" s="1"/>
      <c r="CR300" s="1"/>
      <c r="CS300" s="1"/>
      <c r="CT300" s="1"/>
      <c r="CU300" s="1"/>
      <c r="CV300" s="1"/>
      <c r="CW300" s="1"/>
      <c r="CX300" s="1"/>
      <c r="CY300" s="1"/>
      <c r="CZ300" s="1"/>
      <c r="DA300" s="1"/>
      <c r="DB300" s="1"/>
      <c r="DC300" s="1"/>
      <c r="DD300" s="1"/>
      <c r="DE300" s="1"/>
      <c r="DF300" s="1"/>
      <c r="DG300" s="1"/>
    </row>
    <row r="301"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1"/>
      <c r="BC301" s="1"/>
      <c r="BD301" s="1"/>
      <c r="BE301" s="1"/>
      <c r="BF301" s="1"/>
      <c r="BG301" s="1"/>
      <c r="BH301" s="1"/>
      <c r="BI301" s="1"/>
      <c r="BJ301" s="1"/>
      <c r="BK301" s="1"/>
      <c r="BL301" s="1"/>
      <c r="BM301" s="1"/>
      <c r="BN301" s="1"/>
      <c r="BO301" s="1"/>
      <c r="BP301" s="1"/>
      <c r="BQ301" s="1"/>
      <c r="BR301" s="1"/>
      <c r="BS301" s="1"/>
      <c r="BT301" s="1"/>
      <c r="BU301" s="1"/>
      <c r="BV301" s="1"/>
      <c r="BW301" s="1"/>
      <c r="BX301" s="1"/>
      <c r="BY301" s="1"/>
      <c r="BZ301" s="1"/>
      <c r="CA301" s="1"/>
      <c r="CB301" s="1"/>
      <c r="CC301" s="1"/>
      <c r="CD301" s="1"/>
      <c r="CE301" s="1"/>
      <c r="CF301" s="1"/>
      <c r="CG301" s="1"/>
      <c r="CH301" s="1"/>
      <c r="CI301" s="1"/>
      <c r="CJ301" s="1"/>
      <c r="CK301" s="1"/>
      <c r="CL301" s="1"/>
      <c r="CM301" s="1"/>
      <c r="CN301" s="1"/>
      <c r="CO301" s="1"/>
      <c r="CP301" s="1"/>
      <c r="CQ301" s="1"/>
      <c r="CR301" s="1"/>
      <c r="CS301" s="1"/>
      <c r="CT301" s="1"/>
      <c r="CU301" s="1"/>
      <c r="CV301" s="1"/>
      <c r="CW301" s="1"/>
      <c r="CX301" s="1"/>
      <c r="CY301" s="1"/>
      <c r="CZ301" s="1"/>
      <c r="DA301" s="1"/>
      <c r="DB301" s="1"/>
      <c r="DC301" s="1"/>
      <c r="DD301" s="1"/>
      <c r="DE301" s="1"/>
      <c r="DF301" s="1"/>
      <c r="DG301" s="1"/>
    </row>
    <row r="302"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c r="AW302" s="1"/>
      <c r="AX302" s="1"/>
      <c r="AY302" s="1"/>
      <c r="AZ302" s="1"/>
      <c r="BA302" s="1"/>
      <c r="BB302" s="1"/>
      <c r="BC302" s="1"/>
      <c r="BD302" s="1"/>
      <c r="BE302" s="1"/>
      <c r="BF302" s="1"/>
      <c r="BG302" s="1"/>
      <c r="BH302" s="1"/>
      <c r="BI302" s="1"/>
      <c r="BJ302" s="1"/>
      <c r="BK302" s="1"/>
      <c r="BL302" s="1"/>
      <c r="BM302" s="1"/>
      <c r="BN302" s="1"/>
      <c r="BO302" s="1"/>
      <c r="BP302" s="1"/>
      <c r="BQ302" s="1"/>
      <c r="BR302" s="1"/>
      <c r="BS302" s="1"/>
      <c r="BT302" s="1"/>
      <c r="BU302" s="1"/>
      <c r="BV302" s="1"/>
      <c r="BW302" s="1"/>
      <c r="BX302" s="1"/>
      <c r="BY302" s="1"/>
      <c r="BZ302" s="1"/>
      <c r="CA302" s="1"/>
      <c r="CB302" s="1"/>
      <c r="CC302" s="1"/>
      <c r="CD302" s="1"/>
      <c r="CE302" s="1"/>
      <c r="CF302" s="1"/>
      <c r="CG302" s="1"/>
      <c r="CH302" s="1"/>
      <c r="CI302" s="1"/>
      <c r="CJ302" s="1"/>
      <c r="CK302" s="1"/>
      <c r="CL302" s="1"/>
      <c r="CM302" s="1"/>
      <c r="CN302" s="1"/>
      <c r="CO302" s="1"/>
      <c r="CP302" s="1"/>
      <c r="CQ302" s="1"/>
      <c r="CR302" s="1"/>
      <c r="CS302" s="1"/>
      <c r="CT302" s="1"/>
      <c r="CU302" s="1"/>
      <c r="CV302" s="1"/>
      <c r="CW302" s="1"/>
      <c r="CX302" s="1"/>
      <c r="CY302" s="1"/>
      <c r="CZ302" s="1"/>
      <c r="DA302" s="1"/>
      <c r="DB302" s="1"/>
      <c r="DC302" s="1"/>
      <c r="DD302" s="1"/>
      <c r="DE302" s="1"/>
      <c r="DF302" s="1"/>
      <c r="DG302" s="1"/>
    </row>
    <row r="303"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c r="AW303" s="1"/>
      <c r="AX303" s="1"/>
      <c r="AY303" s="1"/>
      <c r="AZ303" s="1"/>
      <c r="BA303" s="1"/>
      <c r="BB303" s="1"/>
      <c r="BC303" s="1"/>
      <c r="BD303" s="1"/>
      <c r="BE303" s="1"/>
      <c r="BF303" s="1"/>
      <c r="BG303" s="1"/>
      <c r="BH303" s="1"/>
      <c r="BI303" s="1"/>
      <c r="BJ303" s="1"/>
      <c r="BK303" s="1"/>
      <c r="BL303" s="1"/>
      <c r="BM303" s="1"/>
      <c r="BN303" s="1"/>
      <c r="BO303" s="1"/>
      <c r="BP303" s="1"/>
      <c r="BQ303" s="1"/>
      <c r="BR303" s="1"/>
      <c r="BS303" s="1"/>
      <c r="BT303" s="1"/>
      <c r="BU303" s="1"/>
      <c r="BV303" s="1"/>
      <c r="BW303" s="1"/>
      <c r="BX303" s="1"/>
      <c r="BY303" s="1"/>
      <c r="BZ303" s="1"/>
      <c r="CA303" s="1"/>
      <c r="CB303" s="1"/>
      <c r="CC303" s="1"/>
      <c r="CD303" s="1"/>
      <c r="CE303" s="1"/>
      <c r="CF303" s="1"/>
      <c r="CG303" s="1"/>
      <c r="CH303" s="1"/>
      <c r="CI303" s="1"/>
      <c r="CJ303" s="1"/>
      <c r="CK303" s="1"/>
      <c r="CL303" s="1"/>
      <c r="CM303" s="1"/>
      <c r="CN303" s="1"/>
      <c r="CO303" s="1"/>
      <c r="CP303" s="1"/>
      <c r="CQ303" s="1"/>
      <c r="CR303" s="1"/>
      <c r="CS303" s="1"/>
      <c r="CT303" s="1"/>
      <c r="CU303" s="1"/>
      <c r="CV303" s="1"/>
      <c r="CW303" s="1"/>
      <c r="CX303" s="1"/>
      <c r="CY303" s="1"/>
      <c r="CZ303" s="1"/>
      <c r="DA303" s="1"/>
      <c r="DB303" s="1"/>
      <c r="DC303" s="1"/>
      <c r="DD303" s="1"/>
      <c r="DE303" s="1"/>
      <c r="DF303" s="1"/>
      <c r="DG303" s="1"/>
    </row>
    <row r="304"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c r="AW304" s="1"/>
      <c r="AX304" s="1"/>
      <c r="AY304" s="1"/>
      <c r="AZ304" s="1"/>
      <c r="BA304" s="1"/>
      <c r="BB304" s="1"/>
      <c r="BC304" s="1"/>
      <c r="BD304" s="1"/>
      <c r="BE304" s="1"/>
      <c r="BF304" s="1"/>
      <c r="BG304" s="1"/>
      <c r="BH304" s="1"/>
      <c r="BI304" s="1"/>
      <c r="BJ304" s="1"/>
      <c r="BK304" s="1"/>
      <c r="BL304" s="1"/>
      <c r="BM304" s="1"/>
      <c r="BN304" s="1"/>
      <c r="BO304" s="1"/>
      <c r="BP304" s="1"/>
      <c r="BQ304" s="1"/>
      <c r="BR304" s="1"/>
      <c r="BS304" s="1"/>
      <c r="BT304" s="1"/>
      <c r="BU304" s="1"/>
      <c r="BV304" s="1"/>
      <c r="BW304" s="1"/>
      <c r="BX304" s="1"/>
      <c r="BY304" s="1"/>
      <c r="BZ304" s="1"/>
      <c r="CA304" s="1"/>
      <c r="CB304" s="1"/>
      <c r="CC304" s="1"/>
      <c r="CD304" s="1"/>
      <c r="CE304" s="1"/>
      <c r="CF304" s="1"/>
      <c r="CG304" s="1"/>
      <c r="CH304" s="1"/>
      <c r="CI304" s="1"/>
      <c r="CJ304" s="1"/>
      <c r="CK304" s="1"/>
      <c r="CL304" s="1"/>
      <c r="CM304" s="1"/>
      <c r="CN304" s="1"/>
      <c r="CO304" s="1"/>
      <c r="CP304" s="1"/>
      <c r="CQ304" s="1"/>
      <c r="CR304" s="1"/>
      <c r="CS304" s="1"/>
      <c r="CT304" s="1"/>
      <c r="CU304" s="1"/>
      <c r="CV304" s="1"/>
      <c r="CW304" s="1"/>
      <c r="CX304" s="1"/>
      <c r="CY304" s="1"/>
      <c r="CZ304" s="1"/>
      <c r="DA304" s="1"/>
      <c r="DB304" s="1"/>
      <c r="DC304" s="1"/>
      <c r="DD304" s="1"/>
      <c r="DE304" s="1"/>
      <c r="DF304" s="1"/>
      <c r="DG304" s="1"/>
    </row>
    <row r="305"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c r="AW305" s="1"/>
      <c r="AX305" s="1"/>
      <c r="AY305" s="1"/>
      <c r="AZ305" s="1"/>
      <c r="BA305" s="1"/>
      <c r="BB305" s="1"/>
      <c r="BC305" s="1"/>
      <c r="BD305" s="1"/>
      <c r="BE305" s="1"/>
      <c r="BF305" s="1"/>
      <c r="BG305" s="1"/>
      <c r="BH305" s="1"/>
      <c r="BI305" s="1"/>
      <c r="BJ305" s="1"/>
      <c r="BK305" s="1"/>
      <c r="BL305" s="1"/>
      <c r="BM305" s="1"/>
      <c r="BN305" s="1"/>
      <c r="BO305" s="1"/>
      <c r="BP305" s="1"/>
      <c r="BQ305" s="1"/>
      <c r="BR305" s="1"/>
      <c r="BS305" s="1"/>
      <c r="BT305" s="1"/>
      <c r="BU305" s="1"/>
      <c r="BV305" s="1"/>
      <c r="BW305" s="1"/>
      <c r="BX305" s="1"/>
      <c r="BY305" s="1"/>
      <c r="BZ305" s="1"/>
      <c r="CA305" s="1"/>
      <c r="CB305" s="1"/>
      <c r="CC305" s="1"/>
      <c r="CD305" s="1"/>
      <c r="CE305" s="1"/>
      <c r="CF305" s="1"/>
      <c r="CG305" s="1"/>
      <c r="CH305" s="1"/>
      <c r="CI305" s="1"/>
      <c r="CJ305" s="1"/>
      <c r="CK305" s="1"/>
      <c r="CL305" s="1"/>
      <c r="CM305" s="1"/>
      <c r="CN305" s="1"/>
      <c r="CO305" s="1"/>
      <c r="CP305" s="1"/>
      <c r="CQ305" s="1"/>
      <c r="CR305" s="1"/>
      <c r="CS305" s="1"/>
      <c r="CT305" s="1"/>
      <c r="CU305" s="1"/>
      <c r="CV305" s="1"/>
      <c r="CW305" s="1"/>
      <c r="CX305" s="1"/>
      <c r="CY305" s="1"/>
      <c r="CZ305" s="1"/>
      <c r="DA305" s="1"/>
      <c r="DB305" s="1"/>
      <c r="DC305" s="1"/>
      <c r="DD305" s="1"/>
      <c r="DE305" s="1"/>
      <c r="DF305" s="1"/>
      <c r="DG305" s="1"/>
    </row>
    <row r="30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c r="AW306" s="1"/>
      <c r="AX306" s="1"/>
      <c r="AY306" s="1"/>
      <c r="AZ306" s="1"/>
      <c r="BA306" s="1"/>
      <c r="BB306" s="1"/>
      <c r="BC306" s="1"/>
      <c r="BD306" s="1"/>
      <c r="BE306" s="1"/>
      <c r="BF306" s="1"/>
      <c r="BG306" s="1"/>
      <c r="BH306" s="1"/>
      <c r="BI306" s="1"/>
      <c r="BJ306" s="1"/>
      <c r="BK306" s="1"/>
      <c r="BL306" s="1"/>
      <c r="BM306" s="1"/>
      <c r="BN306" s="1"/>
      <c r="BO306" s="1"/>
      <c r="BP306" s="1"/>
      <c r="BQ306" s="1"/>
      <c r="BR306" s="1"/>
      <c r="BS306" s="1"/>
      <c r="BT306" s="1"/>
      <c r="BU306" s="1"/>
      <c r="BV306" s="1"/>
      <c r="BW306" s="1"/>
      <c r="BX306" s="1"/>
      <c r="BY306" s="1"/>
      <c r="BZ306" s="1"/>
      <c r="CA306" s="1"/>
      <c r="CB306" s="1"/>
      <c r="CC306" s="1"/>
      <c r="CD306" s="1"/>
      <c r="CE306" s="1"/>
      <c r="CF306" s="1"/>
      <c r="CG306" s="1"/>
      <c r="CH306" s="1"/>
      <c r="CI306" s="1"/>
      <c r="CJ306" s="1"/>
      <c r="CK306" s="1"/>
      <c r="CL306" s="1"/>
      <c r="CM306" s="1"/>
      <c r="CN306" s="1"/>
      <c r="CO306" s="1"/>
      <c r="CP306" s="1"/>
      <c r="CQ306" s="1"/>
      <c r="CR306" s="1"/>
      <c r="CS306" s="1"/>
      <c r="CT306" s="1"/>
      <c r="CU306" s="1"/>
      <c r="CV306" s="1"/>
      <c r="CW306" s="1"/>
      <c r="CX306" s="1"/>
      <c r="CY306" s="1"/>
      <c r="CZ306" s="1"/>
      <c r="DA306" s="1"/>
      <c r="DB306" s="1"/>
      <c r="DC306" s="1"/>
      <c r="DD306" s="1"/>
      <c r="DE306" s="1"/>
      <c r="DF306" s="1"/>
      <c r="DG306" s="1"/>
    </row>
    <row r="307"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c r="AW307" s="1"/>
      <c r="AX307" s="1"/>
      <c r="AY307" s="1"/>
      <c r="AZ307" s="1"/>
      <c r="BA307" s="1"/>
      <c r="BB307" s="1"/>
      <c r="BC307" s="1"/>
      <c r="BD307" s="1"/>
      <c r="BE307" s="1"/>
      <c r="BF307" s="1"/>
      <c r="BG307" s="1"/>
      <c r="BH307" s="1"/>
      <c r="BI307" s="1"/>
      <c r="BJ307" s="1"/>
      <c r="BK307" s="1"/>
      <c r="BL307" s="1"/>
      <c r="BM307" s="1"/>
      <c r="BN307" s="1"/>
      <c r="BO307" s="1"/>
      <c r="BP307" s="1"/>
      <c r="BQ307" s="1"/>
      <c r="BR307" s="1"/>
      <c r="BS307" s="1"/>
      <c r="BT307" s="1"/>
      <c r="BU307" s="1"/>
      <c r="BV307" s="1"/>
      <c r="BW307" s="1"/>
      <c r="BX307" s="1"/>
      <c r="BY307" s="1"/>
      <c r="BZ307" s="1"/>
      <c r="CA307" s="1"/>
      <c r="CB307" s="1"/>
      <c r="CC307" s="1"/>
      <c r="CD307" s="1"/>
      <c r="CE307" s="1"/>
      <c r="CF307" s="1"/>
      <c r="CG307" s="1"/>
      <c r="CH307" s="1"/>
      <c r="CI307" s="1"/>
      <c r="CJ307" s="1"/>
      <c r="CK307" s="1"/>
      <c r="CL307" s="1"/>
      <c r="CM307" s="1"/>
      <c r="CN307" s="1"/>
      <c r="CO307" s="1"/>
      <c r="CP307" s="1"/>
      <c r="CQ307" s="1"/>
      <c r="CR307" s="1"/>
      <c r="CS307" s="1"/>
      <c r="CT307" s="1"/>
      <c r="CU307" s="1"/>
      <c r="CV307" s="1"/>
      <c r="CW307" s="1"/>
      <c r="CX307" s="1"/>
      <c r="CY307" s="1"/>
      <c r="CZ307" s="1"/>
      <c r="DA307" s="1"/>
      <c r="DB307" s="1"/>
      <c r="DC307" s="1"/>
      <c r="DD307" s="1"/>
      <c r="DE307" s="1"/>
      <c r="DF307" s="1"/>
      <c r="DG307" s="1"/>
    </row>
    <row r="308"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c r="AW308" s="1"/>
      <c r="AX308" s="1"/>
      <c r="AY308" s="1"/>
      <c r="AZ308" s="1"/>
      <c r="BA308" s="1"/>
      <c r="BB308" s="1"/>
      <c r="BC308" s="1"/>
      <c r="BD308" s="1"/>
      <c r="BE308" s="1"/>
      <c r="BF308" s="1"/>
      <c r="BG308" s="1"/>
      <c r="BH308" s="1"/>
      <c r="BI308" s="1"/>
      <c r="BJ308" s="1"/>
      <c r="BK308" s="1"/>
      <c r="BL308" s="1"/>
      <c r="BM308" s="1"/>
      <c r="BN308" s="1"/>
      <c r="BO308" s="1"/>
      <c r="BP308" s="1"/>
      <c r="BQ308" s="1"/>
      <c r="BR308" s="1"/>
      <c r="BS308" s="1"/>
      <c r="BT308" s="1"/>
      <c r="BU308" s="1"/>
      <c r="BV308" s="1"/>
      <c r="BW308" s="1"/>
      <c r="BX308" s="1"/>
      <c r="BY308" s="1"/>
      <c r="BZ308" s="1"/>
      <c r="CA308" s="1"/>
      <c r="CB308" s="1"/>
      <c r="CC308" s="1"/>
      <c r="CD308" s="1"/>
      <c r="CE308" s="1"/>
      <c r="CF308" s="1"/>
      <c r="CG308" s="1"/>
      <c r="CH308" s="1"/>
      <c r="CI308" s="1"/>
      <c r="CJ308" s="1"/>
      <c r="CK308" s="1"/>
      <c r="CL308" s="1"/>
      <c r="CM308" s="1"/>
      <c r="CN308" s="1"/>
      <c r="CO308" s="1"/>
      <c r="CP308" s="1"/>
      <c r="CQ308" s="1"/>
      <c r="CR308" s="1"/>
      <c r="CS308" s="1"/>
      <c r="CT308" s="1"/>
      <c r="CU308" s="1"/>
      <c r="CV308" s="1"/>
      <c r="CW308" s="1"/>
      <c r="CX308" s="1"/>
      <c r="CY308" s="1"/>
      <c r="CZ308" s="1"/>
      <c r="DA308" s="1"/>
      <c r="DB308" s="1"/>
      <c r="DC308" s="1"/>
      <c r="DD308" s="1"/>
      <c r="DE308" s="1"/>
      <c r="DF308" s="1"/>
      <c r="DG308" s="1"/>
    </row>
    <row r="309"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c r="AW309" s="1"/>
      <c r="AX309" s="1"/>
      <c r="AY309" s="1"/>
      <c r="AZ309" s="1"/>
      <c r="BA309" s="1"/>
      <c r="BB309" s="1"/>
      <c r="BC309" s="1"/>
      <c r="BD309" s="1"/>
      <c r="BE309" s="1"/>
      <c r="BF309" s="1"/>
      <c r="BG309" s="1"/>
      <c r="BH309" s="1"/>
      <c r="BI309" s="1"/>
      <c r="BJ309" s="1"/>
      <c r="BK309" s="1"/>
      <c r="BL309" s="1"/>
      <c r="BM309" s="1"/>
      <c r="BN309" s="1"/>
      <c r="BO309" s="1"/>
      <c r="BP309" s="1"/>
      <c r="BQ309" s="1"/>
      <c r="BR309" s="1"/>
      <c r="BS309" s="1"/>
      <c r="BT309" s="1"/>
      <c r="BU309" s="1"/>
      <c r="BV309" s="1"/>
      <c r="BW309" s="1"/>
      <c r="BX309" s="1"/>
      <c r="BY309" s="1"/>
      <c r="BZ309" s="1"/>
      <c r="CA309" s="1"/>
      <c r="CB309" s="1"/>
      <c r="CC309" s="1"/>
      <c r="CD309" s="1"/>
      <c r="CE309" s="1"/>
      <c r="CF309" s="1"/>
      <c r="CG309" s="1"/>
      <c r="CH309" s="1"/>
      <c r="CI309" s="1"/>
      <c r="CJ309" s="1"/>
      <c r="CK309" s="1"/>
      <c r="CL309" s="1"/>
      <c r="CM309" s="1"/>
      <c r="CN309" s="1"/>
      <c r="CO309" s="1"/>
      <c r="CP309" s="1"/>
      <c r="CQ309" s="1"/>
      <c r="CR309" s="1"/>
      <c r="CS309" s="1"/>
      <c r="CT309" s="1"/>
      <c r="CU309" s="1"/>
      <c r="CV309" s="1"/>
      <c r="CW309" s="1"/>
      <c r="CX309" s="1"/>
      <c r="CY309" s="1"/>
      <c r="CZ309" s="1"/>
      <c r="DA309" s="1"/>
      <c r="DB309" s="1"/>
      <c r="DC309" s="1"/>
      <c r="DD309" s="1"/>
      <c r="DE309" s="1"/>
      <c r="DF309" s="1"/>
      <c r="DG309" s="1"/>
    </row>
    <row r="310"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c r="AW310" s="1"/>
      <c r="AX310" s="1"/>
      <c r="AY310" s="1"/>
      <c r="AZ310" s="1"/>
      <c r="BA310" s="1"/>
      <c r="BB310" s="1"/>
      <c r="BC310" s="1"/>
      <c r="BD310" s="1"/>
      <c r="BE310" s="1"/>
      <c r="BF310" s="1"/>
      <c r="BG310" s="1"/>
      <c r="BH310" s="1"/>
      <c r="BI310" s="1"/>
      <c r="BJ310" s="1"/>
      <c r="BK310" s="1"/>
      <c r="BL310" s="1"/>
      <c r="BM310" s="1"/>
      <c r="BN310" s="1"/>
      <c r="BO310" s="1"/>
      <c r="BP310" s="1"/>
      <c r="BQ310" s="1"/>
      <c r="BR310" s="1"/>
      <c r="BS310" s="1"/>
      <c r="BT310" s="1"/>
      <c r="BU310" s="1"/>
      <c r="BV310" s="1"/>
      <c r="BW310" s="1"/>
      <c r="BX310" s="1"/>
      <c r="BY310" s="1"/>
      <c r="BZ310" s="1"/>
      <c r="CA310" s="1"/>
      <c r="CB310" s="1"/>
      <c r="CC310" s="1"/>
      <c r="CD310" s="1"/>
      <c r="CE310" s="1"/>
      <c r="CF310" s="1"/>
      <c r="CG310" s="1"/>
      <c r="CH310" s="1"/>
      <c r="CI310" s="1"/>
      <c r="CJ310" s="1"/>
      <c r="CK310" s="1"/>
      <c r="CL310" s="1"/>
      <c r="CM310" s="1"/>
      <c r="CN310" s="1"/>
      <c r="CO310" s="1"/>
      <c r="CP310" s="1"/>
      <c r="CQ310" s="1"/>
      <c r="CR310" s="1"/>
      <c r="CS310" s="1"/>
      <c r="CT310" s="1"/>
      <c r="CU310" s="1"/>
      <c r="CV310" s="1"/>
      <c r="CW310" s="1"/>
      <c r="CX310" s="1"/>
      <c r="CY310" s="1"/>
      <c r="CZ310" s="1"/>
      <c r="DA310" s="1"/>
      <c r="DB310" s="1"/>
      <c r="DC310" s="1"/>
      <c r="DD310" s="1"/>
      <c r="DE310" s="1"/>
      <c r="DF310" s="1"/>
      <c r="DG310" s="1"/>
    </row>
    <row r="311"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c r="AW311" s="1"/>
      <c r="AX311" s="1"/>
      <c r="AY311" s="1"/>
      <c r="AZ311" s="1"/>
      <c r="BA311" s="1"/>
      <c r="BB311" s="1"/>
      <c r="BC311" s="1"/>
      <c r="BD311" s="1"/>
      <c r="BE311" s="1"/>
      <c r="BF311" s="1"/>
      <c r="BG311" s="1"/>
      <c r="BH311" s="1"/>
      <c r="BI311" s="1"/>
      <c r="BJ311" s="1"/>
      <c r="BK311" s="1"/>
      <c r="BL311" s="1"/>
      <c r="BM311" s="1"/>
      <c r="BN311" s="1"/>
      <c r="BO311" s="1"/>
      <c r="BP311" s="1"/>
      <c r="BQ311" s="1"/>
      <c r="BR311" s="1"/>
      <c r="BS311" s="1"/>
      <c r="BT311" s="1"/>
      <c r="BU311" s="1"/>
      <c r="BV311" s="1"/>
      <c r="BW311" s="1"/>
      <c r="BX311" s="1"/>
      <c r="BY311" s="1"/>
      <c r="BZ311" s="1"/>
      <c r="CA311" s="1"/>
      <c r="CB311" s="1"/>
      <c r="CC311" s="1"/>
      <c r="CD311" s="1"/>
      <c r="CE311" s="1"/>
      <c r="CF311" s="1"/>
      <c r="CG311" s="1"/>
      <c r="CH311" s="1"/>
      <c r="CI311" s="1"/>
      <c r="CJ311" s="1"/>
      <c r="CK311" s="1"/>
      <c r="CL311" s="1"/>
      <c r="CM311" s="1"/>
      <c r="CN311" s="1"/>
      <c r="CO311" s="1"/>
      <c r="CP311" s="1"/>
      <c r="CQ311" s="1"/>
      <c r="CR311" s="1"/>
      <c r="CS311" s="1"/>
      <c r="CT311" s="1"/>
      <c r="CU311" s="1"/>
      <c r="CV311" s="1"/>
      <c r="CW311" s="1"/>
      <c r="CX311" s="1"/>
      <c r="CY311" s="1"/>
      <c r="CZ311" s="1"/>
      <c r="DA311" s="1"/>
      <c r="DB311" s="1"/>
      <c r="DC311" s="1"/>
      <c r="DD311" s="1"/>
      <c r="DE311" s="1"/>
      <c r="DF311" s="1"/>
      <c r="DG311" s="1"/>
    </row>
    <row r="312"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c r="AW312" s="1"/>
      <c r="AX312" s="1"/>
      <c r="AY312" s="1"/>
      <c r="AZ312" s="1"/>
      <c r="BA312" s="1"/>
      <c r="BB312" s="1"/>
      <c r="BC312" s="1"/>
      <c r="BD312" s="1"/>
      <c r="BE312" s="1"/>
      <c r="BF312" s="1"/>
      <c r="BG312" s="1"/>
      <c r="BH312" s="1"/>
      <c r="BI312" s="1"/>
      <c r="BJ312" s="1"/>
      <c r="BK312" s="1"/>
      <c r="BL312" s="1"/>
      <c r="BM312" s="1"/>
      <c r="BN312" s="1"/>
      <c r="BO312" s="1"/>
      <c r="BP312" s="1"/>
      <c r="BQ312" s="1"/>
      <c r="BR312" s="1"/>
      <c r="BS312" s="1"/>
      <c r="BT312" s="1"/>
      <c r="BU312" s="1"/>
      <c r="BV312" s="1"/>
      <c r="BW312" s="1"/>
      <c r="BX312" s="1"/>
      <c r="BY312" s="1"/>
      <c r="BZ312" s="1"/>
      <c r="CA312" s="1"/>
      <c r="CB312" s="1"/>
      <c r="CC312" s="1"/>
      <c r="CD312" s="1"/>
      <c r="CE312" s="1"/>
      <c r="CF312" s="1"/>
      <c r="CG312" s="1"/>
      <c r="CH312" s="1"/>
      <c r="CI312" s="1"/>
      <c r="CJ312" s="1"/>
      <c r="CK312" s="1"/>
      <c r="CL312" s="1"/>
      <c r="CM312" s="1"/>
      <c r="CN312" s="1"/>
      <c r="CO312" s="1"/>
      <c r="CP312" s="1"/>
      <c r="CQ312" s="1"/>
      <c r="CR312" s="1"/>
      <c r="CS312" s="1"/>
      <c r="CT312" s="1"/>
      <c r="CU312" s="1"/>
      <c r="CV312" s="1"/>
      <c r="CW312" s="1"/>
      <c r="CX312" s="1"/>
      <c r="CY312" s="1"/>
      <c r="CZ312" s="1"/>
      <c r="DA312" s="1"/>
      <c r="DB312" s="1"/>
      <c r="DC312" s="1"/>
      <c r="DD312" s="1"/>
      <c r="DE312" s="1"/>
      <c r="DF312" s="1"/>
      <c r="DG312" s="1"/>
    </row>
    <row r="313"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c r="AW313" s="1"/>
      <c r="AX313" s="1"/>
      <c r="AY313" s="1"/>
      <c r="AZ313" s="1"/>
      <c r="BA313" s="1"/>
      <c r="BB313" s="1"/>
      <c r="BC313" s="1"/>
      <c r="BD313" s="1"/>
      <c r="BE313" s="1"/>
      <c r="BF313" s="1"/>
      <c r="BG313" s="1"/>
      <c r="BH313" s="1"/>
      <c r="BI313" s="1"/>
      <c r="BJ313" s="1"/>
      <c r="BK313" s="1"/>
      <c r="BL313" s="1"/>
      <c r="BM313" s="1"/>
      <c r="BN313" s="1"/>
      <c r="BO313" s="1"/>
      <c r="BP313" s="1"/>
      <c r="BQ313" s="1"/>
      <c r="BR313" s="1"/>
      <c r="BS313" s="1"/>
      <c r="BT313" s="1"/>
      <c r="BU313" s="1"/>
      <c r="BV313" s="1"/>
      <c r="BW313" s="1"/>
      <c r="BX313" s="1"/>
      <c r="BY313" s="1"/>
      <c r="BZ313" s="1"/>
      <c r="CA313" s="1"/>
      <c r="CB313" s="1"/>
      <c r="CC313" s="1"/>
      <c r="CD313" s="1"/>
      <c r="CE313" s="1"/>
      <c r="CF313" s="1"/>
      <c r="CG313" s="1"/>
      <c r="CH313" s="1"/>
      <c r="CI313" s="1"/>
      <c r="CJ313" s="1"/>
      <c r="CK313" s="1"/>
      <c r="CL313" s="1"/>
      <c r="CM313" s="1"/>
      <c r="CN313" s="1"/>
      <c r="CO313" s="1"/>
      <c r="CP313" s="1"/>
      <c r="CQ313" s="1"/>
      <c r="CR313" s="1"/>
      <c r="CS313" s="1"/>
      <c r="CT313" s="1"/>
      <c r="CU313" s="1"/>
      <c r="CV313" s="1"/>
      <c r="CW313" s="1"/>
      <c r="CX313" s="1"/>
      <c r="CY313" s="1"/>
      <c r="CZ313" s="1"/>
      <c r="DA313" s="1"/>
      <c r="DB313" s="1"/>
      <c r="DC313" s="1"/>
      <c r="DD313" s="1"/>
      <c r="DE313" s="1"/>
      <c r="DF313" s="1"/>
      <c r="DG313" s="1"/>
    </row>
    <row r="314"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c r="AW314" s="1"/>
      <c r="AX314" s="1"/>
      <c r="AY314" s="1"/>
      <c r="AZ314" s="1"/>
      <c r="BA314" s="1"/>
      <c r="BB314" s="1"/>
      <c r="BC314" s="1"/>
      <c r="BD314" s="1"/>
      <c r="BE314" s="1"/>
      <c r="BF314" s="1"/>
      <c r="BG314" s="1"/>
      <c r="BH314" s="1"/>
      <c r="BI314" s="1"/>
      <c r="BJ314" s="1"/>
      <c r="BK314" s="1"/>
      <c r="BL314" s="1"/>
      <c r="BM314" s="1"/>
      <c r="BN314" s="1"/>
      <c r="BO314" s="1"/>
      <c r="BP314" s="1"/>
      <c r="BQ314" s="1"/>
      <c r="BR314" s="1"/>
      <c r="BS314" s="1"/>
      <c r="BT314" s="1"/>
      <c r="BU314" s="1"/>
      <c r="BV314" s="1"/>
      <c r="BW314" s="1"/>
      <c r="BX314" s="1"/>
      <c r="BY314" s="1"/>
      <c r="BZ314" s="1"/>
      <c r="CA314" s="1"/>
      <c r="CB314" s="1"/>
      <c r="CC314" s="1"/>
      <c r="CD314" s="1"/>
      <c r="CE314" s="1"/>
      <c r="CF314" s="1"/>
      <c r="CG314" s="1"/>
      <c r="CH314" s="1"/>
      <c r="CI314" s="1"/>
      <c r="CJ314" s="1"/>
      <c r="CK314" s="1"/>
      <c r="CL314" s="1"/>
      <c r="CM314" s="1"/>
      <c r="CN314" s="1"/>
      <c r="CO314" s="1"/>
      <c r="CP314" s="1"/>
      <c r="CQ314" s="1"/>
      <c r="CR314" s="1"/>
      <c r="CS314" s="1"/>
      <c r="CT314" s="1"/>
      <c r="CU314" s="1"/>
      <c r="CV314" s="1"/>
      <c r="CW314" s="1"/>
      <c r="CX314" s="1"/>
      <c r="CY314" s="1"/>
      <c r="CZ314" s="1"/>
      <c r="DA314" s="1"/>
      <c r="DB314" s="1"/>
      <c r="DC314" s="1"/>
      <c r="DD314" s="1"/>
      <c r="DE314" s="1"/>
      <c r="DF314" s="1"/>
      <c r="DG314" s="1"/>
    </row>
    <row r="315"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c r="AW315" s="1"/>
      <c r="AX315" s="1"/>
      <c r="AY315" s="1"/>
      <c r="AZ315" s="1"/>
      <c r="BA315" s="1"/>
      <c r="BB315" s="1"/>
      <c r="BC315" s="1"/>
      <c r="BD315" s="1"/>
      <c r="BE315" s="1"/>
      <c r="BF315" s="1"/>
      <c r="BG315" s="1"/>
      <c r="BH315" s="1"/>
      <c r="BI315" s="1"/>
      <c r="BJ315" s="1"/>
      <c r="BK315" s="1"/>
      <c r="BL315" s="1"/>
      <c r="BM315" s="1"/>
      <c r="BN315" s="1"/>
      <c r="BO315" s="1"/>
      <c r="BP315" s="1"/>
      <c r="BQ315" s="1"/>
      <c r="BR315" s="1"/>
      <c r="BS315" s="1"/>
      <c r="BT315" s="1"/>
      <c r="BU315" s="1"/>
      <c r="BV315" s="1"/>
      <c r="BW315" s="1"/>
      <c r="BX315" s="1"/>
      <c r="BY315" s="1"/>
      <c r="BZ315" s="1"/>
      <c r="CA315" s="1"/>
      <c r="CB315" s="1"/>
      <c r="CC315" s="1"/>
      <c r="CD315" s="1"/>
      <c r="CE315" s="1"/>
      <c r="CF315" s="1"/>
      <c r="CG315" s="1"/>
      <c r="CH315" s="1"/>
      <c r="CI315" s="1"/>
      <c r="CJ315" s="1"/>
      <c r="CK315" s="1"/>
      <c r="CL315" s="1"/>
      <c r="CM315" s="1"/>
      <c r="CN315" s="1"/>
      <c r="CO315" s="1"/>
      <c r="CP315" s="1"/>
      <c r="CQ315" s="1"/>
      <c r="CR315" s="1"/>
      <c r="CS315" s="1"/>
      <c r="CT315" s="1"/>
      <c r="CU315" s="1"/>
      <c r="CV315" s="1"/>
      <c r="CW315" s="1"/>
      <c r="CX315" s="1"/>
      <c r="CY315" s="1"/>
      <c r="CZ315" s="1"/>
      <c r="DA315" s="1"/>
      <c r="DB315" s="1"/>
      <c r="DC315" s="1"/>
      <c r="DD315" s="1"/>
      <c r="DE315" s="1"/>
      <c r="DF315" s="1"/>
      <c r="DG315" s="1"/>
    </row>
    <row r="31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c r="AW316" s="1"/>
      <c r="AX316" s="1"/>
      <c r="AY316" s="1"/>
      <c r="AZ316" s="1"/>
      <c r="BA316" s="1"/>
      <c r="BB316" s="1"/>
      <c r="BC316" s="1"/>
      <c r="BD316" s="1"/>
      <c r="BE316" s="1"/>
      <c r="BF316" s="1"/>
      <c r="BG316" s="1"/>
      <c r="BH316" s="1"/>
      <c r="BI316" s="1"/>
      <c r="BJ316" s="1"/>
      <c r="BK316" s="1"/>
      <c r="BL316" s="1"/>
      <c r="BM316" s="1"/>
      <c r="BN316" s="1"/>
      <c r="BO316" s="1"/>
      <c r="BP316" s="1"/>
      <c r="BQ316" s="1"/>
      <c r="BR316" s="1"/>
      <c r="BS316" s="1"/>
      <c r="BT316" s="1"/>
      <c r="BU316" s="1"/>
      <c r="BV316" s="1"/>
      <c r="BW316" s="1"/>
      <c r="BX316" s="1"/>
      <c r="BY316" s="1"/>
      <c r="BZ316" s="1"/>
      <c r="CA316" s="1"/>
      <c r="CB316" s="1"/>
      <c r="CC316" s="1"/>
      <c r="CD316" s="1"/>
      <c r="CE316" s="1"/>
      <c r="CF316" s="1"/>
      <c r="CG316" s="1"/>
      <c r="CH316" s="1"/>
      <c r="CI316" s="1"/>
      <c r="CJ316" s="1"/>
      <c r="CK316" s="1"/>
      <c r="CL316" s="1"/>
      <c r="CM316" s="1"/>
      <c r="CN316" s="1"/>
      <c r="CO316" s="1"/>
      <c r="CP316" s="1"/>
      <c r="CQ316" s="1"/>
      <c r="CR316" s="1"/>
      <c r="CS316" s="1"/>
      <c r="CT316" s="1"/>
      <c r="CU316" s="1"/>
      <c r="CV316" s="1"/>
      <c r="CW316" s="1"/>
      <c r="CX316" s="1"/>
      <c r="CY316" s="1"/>
      <c r="CZ316" s="1"/>
      <c r="DA316" s="1"/>
      <c r="DB316" s="1"/>
      <c r="DC316" s="1"/>
      <c r="DD316" s="1"/>
      <c r="DE316" s="1"/>
      <c r="DF316" s="1"/>
      <c r="DG316" s="1"/>
    </row>
    <row r="317"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c r="AW317" s="1"/>
      <c r="AX317" s="1"/>
      <c r="AY317" s="1"/>
      <c r="AZ317" s="1"/>
      <c r="BA317" s="1"/>
      <c r="BB317" s="1"/>
      <c r="BC317" s="1"/>
      <c r="BD317" s="1"/>
      <c r="BE317" s="1"/>
      <c r="BF317" s="1"/>
      <c r="BG317" s="1"/>
      <c r="BH317" s="1"/>
      <c r="BI317" s="1"/>
      <c r="BJ317" s="1"/>
      <c r="BK317" s="1"/>
      <c r="BL317" s="1"/>
      <c r="BM317" s="1"/>
      <c r="BN317" s="1"/>
      <c r="BO317" s="1"/>
      <c r="BP317" s="1"/>
      <c r="BQ317" s="1"/>
      <c r="BR317" s="1"/>
      <c r="BS317" s="1"/>
      <c r="BT317" s="1"/>
      <c r="BU317" s="1"/>
      <c r="BV317" s="1"/>
      <c r="BW317" s="1"/>
      <c r="BX317" s="1"/>
      <c r="BY317" s="1"/>
      <c r="BZ317" s="1"/>
      <c r="CA317" s="1"/>
      <c r="CB317" s="1"/>
      <c r="CC317" s="1"/>
      <c r="CD317" s="1"/>
      <c r="CE317" s="1"/>
      <c r="CF317" s="1"/>
      <c r="CG317" s="1"/>
      <c r="CH317" s="1"/>
      <c r="CI317" s="1"/>
      <c r="CJ317" s="1"/>
      <c r="CK317" s="1"/>
      <c r="CL317" s="1"/>
      <c r="CM317" s="1"/>
      <c r="CN317" s="1"/>
      <c r="CO317" s="1"/>
      <c r="CP317" s="1"/>
      <c r="CQ317" s="1"/>
      <c r="CR317" s="1"/>
      <c r="CS317" s="1"/>
      <c r="CT317" s="1"/>
      <c r="CU317" s="1"/>
      <c r="CV317" s="1"/>
      <c r="CW317" s="1"/>
      <c r="CX317" s="1"/>
      <c r="CY317" s="1"/>
      <c r="CZ317" s="1"/>
      <c r="DA317" s="1"/>
      <c r="DB317" s="1"/>
      <c r="DC317" s="1"/>
      <c r="DD317" s="1"/>
      <c r="DE317" s="1"/>
      <c r="DF317" s="1"/>
      <c r="DG317" s="1"/>
    </row>
    <row r="318"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c r="AW318" s="1"/>
      <c r="AX318" s="1"/>
      <c r="AY318" s="1"/>
      <c r="AZ318" s="1"/>
      <c r="BA318" s="1"/>
      <c r="BB318" s="1"/>
      <c r="BC318" s="1"/>
      <c r="BD318" s="1"/>
      <c r="BE318" s="1"/>
      <c r="BF318" s="1"/>
      <c r="BG318" s="1"/>
      <c r="BH318" s="1"/>
      <c r="BI318" s="1"/>
      <c r="BJ318" s="1"/>
      <c r="BK318" s="1"/>
      <c r="BL318" s="1"/>
      <c r="BM318" s="1"/>
      <c r="BN318" s="1"/>
      <c r="BO318" s="1"/>
      <c r="BP318" s="1"/>
      <c r="BQ318" s="1"/>
      <c r="BR318" s="1"/>
      <c r="BS318" s="1"/>
      <c r="BT318" s="1"/>
      <c r="BU318" s="1"/>
      <c r="BV318" s="1"/>
      <c r="BW318" s="1"/>
      <c r="BX318" s="1"/>
      <c r="BY318" s="1"/>
      <c r="BZ318" s="1"/>
      <c r="CA318" s="1"/>
      <c r="CB318" s="1"/>
      <c r="CC318" s="1"/>
      <c r="CD318" s="1"/>
      <c r="CE318" s="1"/>
      <c r="CF318" s="1"/>
      <c r="CG318" s="1"/>
      <c r="CH318" s="1"/>
      <c r="CI318" s="1"/>
      <c r="CJ318" s="1"/>
      <c r="CK318" s="1"/>
      <c r="CL318" s="1"/>
      <c r="CM318" s="1"/>
      <c r="CN318" s="1"/>
      <c r="CO318" s="1"/>
      <c r="CP318" s="1"/>
      <c r="CQ318" s="1"/>
      <c r="CR318" s="1"/>
      <c r="CS318" s="1"/>
      <c r="CT318" s="1"/>
      <c r="CU318" s="1"/>
      <c r="CV318" s="1"/>
      <c r="CW318" s="1"/>
      <c r="CX318" s="1"/>
      <c r="CY318" s="1"/>
      <c r="CZ318" s="1"/>
      <c r="DA318" s="1"/>
      <c r="DB318" s="1"/>
      <c r="DC318" s="1"/>
      <c r="DD318" s="1"/>
      <c r="DE318" s="1"/>
      <c r="DF318" s="1"/>
      <c r="DG318" s="1"/>
    </row>
    <row r="319"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c r="AW319" s="1"/>
      <c r="AX319" s="1"/>
      <c r="AY319" s="1"/>
      <c r="AZ319" s="1"/>
      <c r="BA319" s="1"/>
      <c r="BB319" s="1"/>
      <c r="BC319" s="1"/>
      <c r="BD319" s="1"/>
      <c r="BE319" s="1"/>
      <c r="BF319" s="1"/>
      <c r="BG319" s="1"/>
      <c r="BH319" s="1"/>
      <c r="BI319" s="1"/>
      <c r="BJ319" s="1"/>
      <c r="BK319" s="1"/>
      <c r="BL319" s="1"/>
      <c r="BM319" s="1"/>
      <c r="BN319" s="1"/>
      <c r="BO319" s="1"/>
      <c r="BP319" s="1"/>
      <c r="BQ319" s="1"/>
      <c r="BR319" s="1"/>
      <c r="BS319" s="1"/>
      <c r="BT319" s="1"/>
      <c r="BU319" s="1"/>
      <c r="BV319" s="1"/>
      <c r="BW319" s="1"/>
      <c r="BX319" s="1"/>
      <c r="BY319" s="1"/>
      <c r="BZ319" s="1"/>
      <c r="CA319" s="1"/>
      <c r="CB319" s="1"/>
      <c r="CC319" s="1"/>
      <c r="CD319" s="1"/>
      <c r="CE319" s="1"/>
      <c r="CF319" s="1"/>
      <c r="CG319" s="1"/>
      <c r="CH319" s="1"/>
      <c r="CI319" s="1"/>
      <c r="CJ319" s="1"/>
      <c r="CK319" s="1"/>
      <c r="CL319" s="1"/>
      <c r="CM319" s="1"/>
      <c r="CN319" s="1"/>
      <c r="CO319" s="1"/>
      <c r="CP319" s="1"/>
      <c r="CQ319" s="1"/>
      <c r="CR319" s="1"/>
      <c r="CS319" s="1"/>
      <c r="CT319" s="1"/>
      <c r="CU319" s="1"/>
      <c r="CV319" s="1"/>
      <c r="CW319" s="1"/>
      <c r="CX319" s="1"/>
      <c r="CY319" s="1"/>
      <c r="CZ319" s="1"/>
      <c r="DA319" s="1"/>
      <c r="DB319" s="1"/>
      <c r="DC319" s="1"/>
      <c r="DD319" s="1"/>
      <c r="DE319" s="1"/>
      <c r="DF319" s="1"/>
      <c r="DG319" s="1"/>
    </row>
    <row r="320"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c r="AW320" s="1"/>
      <c r="AX320" s="1"/>
      <c r="AY320" s="1"/>
      <c r="AZ320" s="1"/>
      <c r="BA320" s="1"/>
      <c r="BB320" s="1"/>
      <c r="BC320" s="1"/>
      <c r="BD320" s="1"/>
      <c r="BE320" s="1"/>
      <c r="BF320" s="1"/>
      <c r="BG320" s="1"/>
      <c r="BH320" s="1"/>
      <c r="BI320" s="1"/>
      <c r="BJ320" s="1"/>
      <c r="BK320" s="1"/>
      <c r="BL320" s="1"/>
      <c r="BM320" s="1"/>
      <c r="BN320" s="1"/>
      <c r="BO320" s="1"/>
      <c r="BP320" s="1"/>
      <c r="BQ320" s="1"/>
      <c r="BR320" s="1"/>
      <c r="BS320" s="1"/>
      <c r="BT320" s="1"/>
      <c r="BU320" s="1"/>
      <c r="BV320" s="1"/>
      <c r="BW320" s="1"/>
      <c r="BX320" s="1"/>
      <c r="BY320" s="1"/>
      <c r="BZ320" s="1"/>
      <c r="CA320" s="1"/>
      <c r="CB320" s="1"/>
      <c r="CC320" s="1"/>
      <c r="CD320" s="1"/>
      <c r="CE320" s="1"/>
      <c r="CF320" s="1"/>
      <c r="CG320" s="1"/>
      <c r="CH320" s="1"/>
      <c r="CI320" s="1"/>
      <c r="CJ320" s="1"/>
      <c r="CK320" s="1"/>
      <c r="CL320" s="1"/>
      <c r="CM320" s="1"/>
      <c r="CN320" s="1"/>
      <c r="CO320" s="1"/>
      <c r="CP320" s="1"/>
      <c r="CQ320" s="1"/>
      <c r="CR320" s="1"/>
      <c r="CS320" s="1"/>
      <c r="CT320" s="1"/>
      <c r="CU320" s="1"/>
      <c r="CV320" s="1"/>
      <c r="CW320" s="1"/>
      <c r="CX320" s="1"/>
      <c r="CY320" s="1"/>
      <c r="CZ320" s="1"/>
      <c r="DA320" s="1"/>
      <c r="DB320" s="1"/>
      <c r="DC320" s="1"/>
      <c r="DD320" s="1"/>
      <c r="DE320" s="1"/>
      <c r="DF320" s="1"/>
      <c r="DG320" s="1"/>
    </row>
    <row r="321"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c r="AW321" s="1"/>
      <c r="AX321" s="1"/>
      <c r="AY321" s="1"/>
      <c r="AZ321" s="1"/>
      <c r="BA321" s="1"/>
      <c r="BB321" s="1"/>
      <c r="BC321" s="1"/>
      <c r="BD321" s="1"/>
      <c r="BE321" s="1"/>
      <c r="BF321" s="1"/>
      <c r="BG321" s="1"/>
      <c r="BH321" s="1"/>
      <c r="BI321" s="1"/>
      <c r="BJ321" s="1"/>
      <c r="BK321" s="1"/>
      <c r="BL321" s="1"/>
      <c r="BM321" s="1"/>
      <c r="BN321" s="1"/>
      <c r="BO321" s="1"/>
      <c r="BP321" s="1"/>
      <c r="BQ321" s="1"/>
      <c r="BR321" s="1"/>
      <c r="BS321" s="1"/>
      <c r="BT321" s="1"/>
      <c r="BU321" s="1"/>
      <c r="BV321" s="1"/>
      <c r="BW321" s="1"/>
      <c r="BX321" s="1"/>
      <c r="BY321" s="1"/>
      <c r="BZ321" s="1"/>
      <c r="CA321" s="1"/>
      <c r="CB321" s="1"/>
      <c r="CC321" s="1"/>
      <c r="CD321" s="1"/>
      <c r="CE321" s="1"/>
      <c r="CF321" s="1"/>
      <c r="CG321" s="1"/>
      <c r="CH321" s="1"/>
      <c r="CI321" s="1"/>
      <c r="CJ321" s="1"/>
      <c r="CK321" s="1"/>
      <c r="CL321" s="1"/>
      <c r="CM321" s="1"/>
      <c r="CN321" s="1"/>
      <c r="CO321" s="1"/>
      <c r="CP321" s="1"/>
      <c r="CQ321" s="1"/>
      <c r="CR321" s="1"/>
      <c r="CS321" s="1"/>
      <c r="CT321" s="1"/>
      <c r="CU321" s="1"/>
      <c r="CV321" s="1"/>
      <c r="CW321" s="1"/>
      <c r="CX321" s="1"/>
      <c r="CY321" s="1"/>
      <c r="CZ321" s="1"/>
      <c r="DA321" s="1"/>
      <c r="DB321" s="1"/>
      <c r="DC321" s="1"/>
      <c r="DD321" s="1"/>
      <c r="DE321" s="1"/>
      <c r="DF321" s="1"/>
      <c r="DG321" s="1"/>
    </row>
    <row r="322"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c r="AW322" s="1"/>
      <c r="AX322" s="1"/>
      <c r="AY322" s="1"/>
      <c r="AZ322" s="1"/>
      <c r="BA322" s="1"/>
      <c r="BB322" s="1"/>
      <c r="BC322" s="1"/>
      <c r="BD322" s="1"/>
      <c r="BE322" s="1"/>
      <c r="BF322" s="1"/>
      <c r="BG322" s="1"/>
      <c r="BH322" s="1"/>
      <c r="BI322" s="1"/>
      <c r="BJ322" s="1"/>
      <c r="BK322" s="1"/>
      <c r="BL322" s="1"/>
      <c r="BM322" s="1"/>
      <c r="BN322" s="1"/>
      <c r="BO322" s="1"/>
      <c r="BP322" s="1"/>
      <c r="BQ322" s="1"/>
      <c r="BR322" s="1"/>
      <c r="BS322" s="1"/>
      <c r="BT322" s="1"/>
      <c r="BU322" s="1"/>
      <c r="BV322" s="1"/>
      <c r="BW322" s="1"/>
      <c r="BX322" s="1"/>
      <c r="BY322" s="1"/>
      <c r="BZ322" s="1"/>
      <c r="CA322" s="1"/>
      <c r="CB322" s="1"/>
      <c r="CC322" s="1"/>
      <c r="CD322" s="1"/>
      <c r="CE322" s="1"/>
      <c r="CF322" s="1"/>
      <c r="CG322" s="1"/>
      <c r="CH322" s="1"/>
      <c r="CI322" s="1"/>
      <c r="CJ322" s="1"/>
      <c r="CK322" s="1"/>
      <c r="CL322" s="1"/>
      <c r="CM322" s="1"/>
      <c r="CN322" s="1"/>
      <c r="CO322" s="1"/>
      <c r="CP322" s="1"/>
      <c r="CQ322" s="1"/>
      <c r="CR322" s="1"/>
      <c r="CS322" s="1"/>
      <c r="CT322" s="1"/>
      <c r="CU322" s="1"/>
      <c r="CV322" s="1"/>
      <c r="CW322" s="1"/>
      <c r="CX322" s="1"/>
      <c r="CY322" s="1"/>
      <c r="CZ322" s="1"/>
      <c r="DA322" s="1"/>
      <c r="DB322" s="1"/>
      <c r="DC322" s="1"/>
      <c r="DD322" s="1"/>
      <c r="DE322" s="1"/>
      <c r="DF322" s="1"/>
      <c r="DG322" s="1"/>
    </row>
    <row r="323"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c r="AW323" s="1"/>
      <c r="AX323" s="1"/>
      <c r="AY323" s="1"/>
      <c r="AZ323" s="1"/>
      <c r="BA323" s="1"/>
      <c r="BB323" s="1"/>
      <c r="BC323" s="1"/>
      <c r="BD323" s="1"/>
      <c r="BE323" s="1"/>
      <c r="BF323" s="1"/>
      <c r="BG323" s="1"/>
      <c r="BH323" s="1"/>
      <c r="BI323" s="1"/>
      <c r="BJ323" s="1"/>
      <c r="BK323" s="1"/>
      <c r="BL323" s="1"/>
      <c r="BM323" s="1"/>
      <c r="BN323" s="1"/>
      <c r="BO323" s="1"/>
      <c r="BP323" s="1"/>
      <c r="BQ323" s="1"/>
      <c r="BR323" s="1"/>
      <c r="BS323" s="1"/>
      <c r="BT323" s="1"/>
      <c r="BU323" s="1"/>
      <c r="BV323" s="1"/>
      <c r="BW323" s="1"/>
      <c r="BX323" s="1"/>
      <c r="BY323" s="1"/>
      <c r="BZ323" s="1"/>
      <c r="CA323" s="1"/>
      <c r="CB323" s="1"/>
      <c r="CC323" s="1"/>
      <c r="CD323" s="1"/>
      <c r="CE323" s="1"/>
      <c r="CF323" s="1"/>
      <c r="CG323" s="1"/>
      <c r="CH323" s="1"/>
      <c r="CI323" s="1"/>
      <c r="CJ323" s="1"/>
      <c r="CK323" s="1"/>
      <c r="CL323" s="1"/>
      <c r="CM323" s="1"/>
      <c r="CN323" s="1"/>
      <c r="CO323" s="1"/>
      <c r="CP323" s="1"/>
      <c r="CQ323" s="1"/>
      <c r="CR323" s="1"/>
      <c r="CS323" s="1"/>
      <c r="CT323" s="1"/>
      <c r="CU323" s="1"/>
      <c r="CV323" s="1"/>
      <c r="CW323" s="1"/>
      <c r="CX323" s="1"/>
      <c r="CY323" s="1"/>
      <c r="CZ323" s="1"/>
      <c r="DA323" s="1"/>
      <c r="DB323" s="1"/>
      <c r="DC323" s="1"/>
      <c r="DD323" s="1"/>
      <c r="DE323" s="1"/>
      <c r="DF323" s="1"/>
      <c r="DG323" s="1"/>
    </row>
    <row r="324"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c r="AW324" s="1"/>
      <c r="AX324" s="1"/>
      <c r="AY324" s="1"/>
      <c r="AZ324" s="1"/>
      <c r="BA324" s="1"/>
      <c r="BB324" s="1"/>
      <c r="BC324" s="1"/>
      <c r="BD324" s="1"/>
      <c r="BE324" s="1"/>
      <c r="BF324" s="1"/>
      <c r="BG324" s="1"/>
      <c r="BH324" s="1"/>
      <c r="BI324" s="1"/>
      <c r="BJ324" s="1"/>
      <c r="BK324" s="1"/>
      <c r="BL324" s="1"/>
      <c r="BM324" s="1"/>
      <c r="BN324" s="1"/>
      <c r="BO324" s="1"/>
      <c r="BP324" s="1"/>
      <c r="BQ324" s="1"/>
      <c r="BR324" s="1"/>
      <c r="BS324" s="1"/>
      <c r="BT324" s="1"/>
      <c r="BU324" s="1"/>
      <c r="BV324" s="1"/>
      <c r="BW324" s="1"/>
      <c r="BX324" s="1"/>
      <c r="BY324" s="1"/>
      <c r="BZ324" s="1"/>
      <c r="CA324" s="1"/>
      <c r="CB324" s="1"/>
      <c r="CC324" s="1"/>
      <c r="CD324" s="1"/>
      <c r="CE324" s="1"/>
      <c r="CF324" s="1"/>
      <c r="CG324" s="1"/>
      <c r="CH324" s="1"/>
      <c r="CI324" s="1"/>
      <c r="CJ324" s="1"/>
      <c r="CK324" s="1"/>
      <c r="CL324" s="1"/>
      <c r="CM324" s="1"/>
      <c r="CN324" s="1"/>
      <c r="CO324" s="1"/>
      <c r="CP324" s="1"/>
      <c r="CQ324" s="1"/>
      <c r="CR324" s="1"/>
      <c r="CS324" s="1"/>
      <c r="CT324" s="1"/>
      <c r="CU324" s="1"/>
      <c r="CV324" s="1"/>
      <c r="CW324" s="1"/>
      <c r="CX324" s="1"/>
      <c r="CY324" s="1"/>
      <c r="CZ324" s="1"/>
      <c r="DA324" s="1"/>
      <c r="DB324" s="1"/>
      <c r="DC324" s="1"/>
      <c r="DD324" s="1"/>
      <c r="DE324" s="1"/>
      <c r="DF324" s="1"/>
      <c r="DG324" s="1"/>
    </row>
    <row r="325"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c r="AW325" s="1"/>
      <c r="AX325" s="1"/>
      <c r="AY325" s="1"/>
      <c r="AZ325" s="1"/>
      <c r="BA325" s="1"/>
      <c r="BB325" s="1"/>
      <c r="BC325" s="1"/>
      <c r="BD325" s="1"/>
      <c r="BE325" s="1"/>
      <c r="BF325" s="1"/>
      <c r="BG325" s="1"/>
      <c r="BH325" s="1"/>
      <c r="BI325" s="1"/>
      <c r="BJ325" s="1"/>
      <c r="BK325" s="1"/>
      <c r="BL325" s="1"/>
      <c r="BM325" s="1"/>
      <c r="BN325" s="1"/>
      <c r="BO325" s="1"/>
      <c r="BP325" s="1"/>
      <c r="BQ325" s="1"/>
      <c r="BR325" s="1"/>
      <c r="BS325" s="1"/>
      <c r="BT325" s="1"/>
      <c r="BU325" s="1"/>
      <c r="BV325" s="1"/>
      <c r="BW325" s="1"/>
      <c r="BX325" s="1"/>
      <c r="BY325" s="1"/>
      <c r="BZ325" s="1"/>
      <c r="CA325" s="1"/>
      <c r="CB325" s="1"/>
      <c r="CC325" s="1"/>
      <c r="CD325" s="1"/>
      <c r="CE325" s="1"/>
      <c r="CF325" s="1"/>
      <c r="CG325" s="1"/>
      <c r="CH325" s="1"/>
      <c r="CI325" s="1"/>
      <c r="CJ325" s="1"/>
      <c r="CK325" s="1"/>
      <c r="CL325" s="1"/>
      <c r="CM325" s="1"/>
      <c r="CN325" s="1"/>
      <c r="CO325" s="1"/>
      <c r="CP325" s="1"/>
      <c r="CQ325" s="1"/>
      <c r="CR325" s="1"/>
      <c r="CS325" s="1"/>
      <c r="CT325" s="1"/>
      <c r="CU325" s="1"/>
      <c r="CV325" s="1"/>
      <c r="CW325" s="1"/>
      <c r="CX325" s="1"/>
      <c r="CY325" s="1"/>
      <c r="CZ325" s="1"/>
      <c r="DA325" s="1"/>
      <c r="DB325" s="1"/>
      <c r="DC325" s="1"/>
      <c r="DD325" s="1"/>
      <c r="DE325" s="1"/>
      <c r="DF325" s="1"/>
      <c r="DG325" s="1"/>
    </row>
    <row r="3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c r="AW326" s="1"/>
      <c r="AX326" s="1"/>
      <c r="AY326" s="1"/>
      <c r="AZ326" s="1"/>
      <c r="BA326" s="1"/>
      <c r="BB326" s="1"/>
      <c r="BC326" s="1"/>
      <c r="BD326" s="1"/>
      <c r="BE326" s="1"/>
      <c r="BF326" s="1"/>
      <c r="BG326" s="1"/>
      <c r="BH326" s="1"/>
      <c r="BI326" s="1"/>
      <c r="BJ326" s="1"/>
      <c r="BK326" s="1"/>
      <c r="BL326" s="1"/>
      <c r="BM326" s="1"/>
      <c r="BN326" s="1"/>
      <c r="BO326" s="1"/>
      <c r="BP326" s="1"/>
      <c r="BQ326" s="1"/>
      <c r="BR326" s="1"/>
      <c r="BS326" s="1"/>
      <c r="BT326" s="1"/>
      <c r="BU326" s="1"/>
      <c r="BV326" s="1"/>
      <c r="BW326" s="1"/>
      <c r="BX326" s="1"/>
      <c r="BY326" s="1"/>
      <c r="BZ326" s="1"/>
      <c r="CA326" s="1"/>
      <c r="CB326" s="1"/>
      <c r="CC326" s="1"/>
      <c r="CD326" s="1"/>
      <c r="CE326" s="1"/>
      <c r="CF326" s="1"/>
      <c r="CG326" s="1"/>
      <c r="CH326" s="1"/>
      <c r="CI326" s="1"/>
      <c r="CJ326" s="1"/>
      <c r="CK326" s="1"/>
      <c r="CL326" s="1"/>
      <c r="CM326" s="1"/>
      <c r="CN326" s="1"/>
      <c r="CO326" s="1"/>
      <c r="CP326" s="1"/>
      <c r="CQ326" s="1"/>
      <c r="CR326" s="1"/>
      <c r="CS326" s="1"/>
      <c r="CT326" s="1"/>
      <c r="CU326" s="1"/>
      <c r="CV326" s="1"/>
      <c r="CW326" s="1"/>
      <c r="CX326" s="1"/>
      <c r="CY326" s="1"/>
      <c r="CZ326" s="1"/>
      <c r="DA326" s="1"/>
      <c r="DB326" s="1"/>
      <c r="DC326" s="1"/>
      <c r="DD326" s="1"/>
      <c r="DE326" s="1"/>
      <c r="DF326" s="1"/>
      <c r="DG326" s="1"/>
    </row>
    <row r="327"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c r="AW327" s="1"/>
      <c r="AX327" s="1"/>
      <c r="AY327" s="1"/>
      <c r="AZ327" s="1"/>
      <c r="BA327" s="1"/>
      <c r="BB327" s="1"/>
      <c r="BC327" s="1"/>
      <c r="BD327" s="1"/>
      <c r="BE327" s="1"/>
      <c r="BF327" s="1"/>
      <c r="BG327" s="1"/>
      <c r="BH327" s="1"/>
      <c r="BI327" s="1"/>
      <c r="BJ327" s="1"/>
      <c r="BK327" s="1"/>
      <c r="BL327" s="1"/>
      <c r="BM327" s="1"/>
      <c r="BN327" s="1"/>
      <c r="BO327" s="1"/>
      <c r="BP327" s="1"/>
      <c r="BQ327" s="1"/>
      <c r="BR327" s="1"/>
      <c r="BS327" s="1"/>
      <c r="BT327" s="1"/>
      <c r="BU327" s="1"/>
      <c r="BV327" s="1"/>
      <c r="BW327" s="1"/>
      <c r="BX327" s="1"/>
      <c r="BY327" s="1"/>
      <c r="BZ327" s="1"/>
      <c r="CA327" s="1"/>
      <c r="CB327" s="1"/>
      <c r="CC327" s="1"/>
      <c r="CD327" s="1"/>
      <c r="CE327" s="1"/>
      <c r="CF327" s="1"/>
      <c r="CG327" s="1"/>
      <c r="CH327" s="1"/>
      <c r="CI327" s="1"/>
      <c r="CJ327" s="1"/>
      <c r="CK327" s="1"/>
      <c r="CL327" s="1"/>
      <c r="CM327" s="1"/>
      <c r="CN327" s="1"/>
      <c r="CO327" s="1"/>
      <c r="CP327" s="1"/>
      <c r="CQ327" s="1"/>
      <c r="CR327" s="1"/>
      <c r="CS327" s="1"/>
      <c r="CT327" s="1"/>
      <c r="CU327" s="1"/>
      <c r="CV327" s="1"/>
      <c r="CW327" s="1"/>
      <c r="CX327" s="1"/>
      <c r="CY327" s="1"/>
      <c r="CZ327" s="1"/>
      <c r="DA327" s="1"/>
      <c r="DB327" s="1"/>
      <c r="DC327" s="1"/>
      <c r="DD327" s="1"/>
      <c r="DE327" s="1"/>
      <c r="DF327" s="1"/>
      <c r="DG327" s="1"/>
    </row>
    <row r="328"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c r="AW328" s="1"/>
      <c r="AX328" s="1"/>
      <c r="AY328" s="1"/>
      <c r="AZ328" s="1"/>
      <c r="BA328" s="1"/>
      <c r="BB328" s="1"/>
      <c r="BC328" s="1"/>
      <c r="BD328" s="1"/>
      <c r="BE328" s="1"/>
      <c r="BF328" s="1"/>
      <c r="BG328" s="1"/>
      <c r="BH328" s="1"/>
      <c r="BI328" s="1"/>
      <c r="BJ328" s="1"/>
      <c r="BK328" s="1"/>
      <c r="BL328" s="1"/>
      <c r="BM328" s="1"/>
      <c r="BN328" s="1"/>
      <c r="BO328" s="1"/>
      <c r="BP328" s="1"/>
      <c r="BQ328" s="1"/>
      <c r="BR328" s="1"/>
      <c r="BS328" s="1"/>
      <c r="BT328" s="1"/>
      <c r="BU328" s="1"/>
      <c r="BV328" s="1"/>
      <c r="BW328" s="1"/>
      <c r="BX328" s="1"/>
      <c r="BY328" s="1"/>
      <c r="BZ328" s="1"/>
      <c r="CA328" s="1"/>
      <c r="CB328" s="1"/>
      <c r="CC328" s="1"/>
      <c r="CD328" s="1"/>
      <c r="CE328" s="1"/>
      <c r="CF328" s="1"/>
      <c r="CG328" s="1"/>
      <c r="CH328" s="1"/>
      <c r="CI328" s="1"/>
      <c r="CJ328" s="1"/>
      <c r="CK328" s="1"/>
      <c r="CL328" s="1"/>
      <c r="CM328" s="1"/>
      <c r="CN328" s="1"/>
      <c r="CO328" s="1"/>
      <c r="CP328" s="1"/>
      <c r="CQ328" s="1"/>
      <c r="CR328" s="1"/>
      <c r="CS328" s="1"/>
      <c r="CT328" s="1"/>
      <c r="CU328" s="1"/>
      <c r="CV328" s="1"/>
      <c r="CW328" s="1"/>
      <c r="CX328" s="1"/>
      <c r="CY328" s="1"/>
      <c r="CZ328" s="1"/>
      <c r="DA328" s="1"/>
      <c r="DB328" s="1"/>
      <c r="DC328" s="1"/>
      <c r="DD328" s="1"/>
      <c r="DE328" s="1"/>
      <c r="DF328" s="1"/>
      <c r="DG328" s="1"/>
    </row>
    <row r="329"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c r="AW329" s="1"/>
      <c r="AX329" s="1"/>
      <c r="AY329" s="1"/>
      <c r="AZ329" s="1"/>
      <c r="BA329" s="1"/>
      <c r="BB329" s="1"/>
      <c r="BC329" s="1"/>
      <c r="BD329" s="1"/>
      <c r="BE329" s="1"/>
      <c r="BF329" s="1"/>
      <c r="BG329" s="1"/>
      <c r="BH329" s="1"/>
      <c r="BI329" s="1"/>
      <c r="BJ329" s="1"/>
      <c r="BK329" s="1"/>
      <c r="BL329" s="1"/>
      <c r="BM329" s="1"/>
      <c r="BN329" s="1"/>
      <c r="BO329" s="1"/>
      <c r="BP329" s="1"/>
      <c r="BQ329" s="1"/>
      <c r="BR329" s="1"/>
      <c r="BS329" s="1"/>
      <c r="BT329" s="1"/>
      <c r="BU329" s="1"/>
      <c r="BV329" s="1"/>
      <c r="BW329" s="1"/>
      <c r="BX329" s="1"/>
      <c r="BY329" s="1"/>
      <c r="BZ329" s="1"/>
      <c r="CA329" s="1"/>
      <c r="CB329" s="1"/>
      <c r="CC329" s="1"/>
      <c r="CD329" s="1"/>
      <c r="CE329" s="1"/>
      <c r="CF329" s="1"/>
      <c r="CG329" s="1"/>
      <c r="CH329" s="1"/>
      <c r="CI329" s="1"/>
      <c r="CJ329" s="1"/>
      <c r="CK329" s="1"/>
      <c r="CL329" s="1"/>
      <c r="CM329" s="1"/>
      <c r="CN329" s="1"/>
      <c r="CO329" s="1"/>
      <c r="CP329" s="1"/>
      <c r="CQ329" s="1"/>
      <c r="CR329" s="1"/>
      <c r="CS329" s="1"/>
      <c r="CT329" s="1"/>
      <c r="CU329" s="1"/>
      <c r="CV329" s="1"/>
      <c r="CW329" s="1"/>
      <c r="CX329" s="1"/>
      <c r="CY329" s="1"/>
      <c r="CZ329" s="1"/>
      <c r="DA329" s="1"/>
      <c r="DB329" s="1"/>
      <c r="DC329" s="1"/>
      <c r="DD329" s="1"/>
      <c r="DE329" s="1"/>
      <c r="DF329" s="1"/>
      <c r="DG329" s="1"/>
    </row>
    <row r="330"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c r="AW330" s="1"/>
      <c r="AX330" s="1"/>
      <c r="AY330" s="1"/>
      <c r="AZ330" s="1"/>
      <c r="BA330" s="1"/>
      <c r="BB330" s="1"/>
      <c r="BC330" s="1"/>
      <c r="BD330" s="1"/>
      <c r="BE330" s="1"/>
      <c r="BF330" s="1"/>
      <c r="BG330" s="1"/>
      <c r="BH330" s="1"/>
      <c r="BI330" s="1"/>
      <c r="BJ330" s="1"/>
      <c r="BK330" s="1"/>
      <c r="BL330" s="1"/>
      <c r="BM330" s="1"/>
      <c r="BN330" s="1"/>
      <c r="BO330" s="1"/>
      <c r="BP330" s="1"/>
      <c r="BQ330" s="1"/>
      <c r="BR330" s="1"/>
      <c r="BS330" s="1"/>
      <c r="BT330" s="1"/>
      <c r="BU330" s="1"/>
      <c r="BV330" s="1"/>
      <c r="BW330" s="1"/>
      <c r="BX330" s="1"/>
      <c r="BY330" s="1"/>
      <c r="BZ330" s="1"/>
      <c r="CA330" s="1"/>
      <c r="CB330" s="1"/>
      <c r="CC330" s="1"/>
      <c r="CD330" s="1"/>
      <c r="CE330" s="1"/>
      <c r="CF330" s="1"/>
      <c r="CG330" s="1"/>
      <c r="CH330" s="1"/>
      <c r="CI330" s="1"/>
      <c r="CJ330" s="1"/>
      <c r="CK330" s="1"/>
      <c r="CL330" s="1"/>
      <c r="CM330" s="1"/>
      <c r="CN330" s="1"/>
      <c r="CO330" s="1"/>
      <c r="CP330" s="1"/>
      <c r="CQ330" s="1"/>
      <c r="CR330" s="1"/>
      <c r="CS330" s="1"/>
      <c r="CT330" s="1"/>
      <c r="CU330" s="1"/>
      <c r="CV330" s="1"/>
      <c r="CW330" s="1"/>
      <c r="CX330" s="1"/>
      <c r="CY330" s="1"/>
      <c r="CZ330" s="1"/>
      <c r="DA330" s="1"/>
      <c r="DB330" s="1"/>
      <c r="DC330" s="1"/>
      <c r="DD330" s="1"/>
      <c r="DE330" s="1"/>
      <c r="DF330" s="1"/>
      <c r="DG330" s="1"/>
    </row>
    <row r="331"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c r="AW331" s="1"/>
      <c r="AX331" s="1"/>
      <c r="AY331" s="1"/>
      <c r="AZ331" s="1"/>
      <c r="BA331" s="1"/>
      <c r="BB331" s="1"/>
      <c r="BC331" s="1"/>
      <c r="BD331" s="1"/>
      <c r="BE331" s="1"/>
      <c r="BF331" s="1"/>
      <c r="BG331" s="1"/>
      <c r="BH331" s="1"/>
      <c r="BI331" s="1"/>
      <c r="BJ331" s="1"/>
      <c r="BK331" s="1"/>
      <c r="BL331" s="1"/>
      <c r="BM331" s="1"/>
      <c r="BN331" s="1"/>
      <c r="BO331" s="1"/>
      <c r="BP331" s="1"/>
      <c r="BQ331" s="1"/>
      <c r="BR331" s="1"/>
      <c r="BS331" s="1"/>
      <c r="BT331" s="1"/>
      <c r="BU331" s="1"/>
      <c r="BV331" s="1"/>
      <c r="BW331" s="1"/>
      <c r="BX331" s="1"/>
      <c r="BY331" s="1"/>
      <c r="BZ331" s="1"/>
      <c r="CA331" s="1"/>
      <c r="CB331" s="1"/>
      <c r="CC331" s="1"/>
      <c r="CD331" s="1"/>
      <c r="CE331" s="1"/>
      <c r="CF331" s="1"/>
      <c r="CG331" s="1"/>
      <c r="CH331" s="1"/>
      <c r="CI331" s="1"/>
      <c r="CJ331" s="1"/>
      <c r="CK331" s="1"/>
      <c r="CL331" s="1"/>
      <c r="CM331" s="1"/>
      <c r="CN331" s="1"/>
      <c r="CO331" s="1"/>
      <c r="CP331" s="1"/>
      <c r="CQ331" s="1"/>
      <c r="CR331" s="1"/>
      <c r="CS331" s="1"/>
      <c r="CT331" s="1"/>
      <c r="CU331" s="1"/>
      <c r="CV331" s="1"/>
      <c r="CW331" s="1"/>
      <c r="CX331" s="1"/>
      <c r="CY331" s="1"/>
      <c r="CZ331" s="1"/>
      <c r="DA331" s="1"/>
      <c r="DB331" s="1"/>
      <c r="DC331" s="1"/>
      <c r="DD331" s="1"/>
      <c r="DE331" s="1"/>
      <c r="DF331" s="1"/>
      <c r="DG331" s="1"/>
    </row>
    <row r="332"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c r="AW332" s="1"/>
      <c r="AX332" s="1"/>
      <c r="AY332" s="1"/>
      <c r="AZ332" s="1"/>
      <c r="BA332" s="1"/>
      <c r="BB332" s="1"/>
      <c r="BC332" s="1"/>
      <c r="BD332" s="1"/>
      <c r="BE332" s="1"/>
      <c r="BF332" s="1"/>
      <c r="BG332" s="1"/>
      <c r="BH332" s="1"/>
      <c r="BI332" s="1"/>
      <c r="BJ332" s="1"/>
      <c r="BK332" s="1"/>
      <c r="BL332" s="1"/>
      <c r="BM332" s="1"/>
      <c r="BN332" s="1"/>
      <c r="BO332" s="1"/>
      <c r="BP332" s="1"/>
      <c r="BQ332" s="1"/>
      <c r="BR332" s="1"/>
      <c r="BS332" s="1"/>
      <c r="BT332" s="1"/>
      <c r="BU332" s="1"/>
      <c r="BV332" s="1"/>
      <c r="BW332" s="1"/>
      <c r="BX332" s="1"/>
      <c r="BY332" s="1"/>
      <c r="BZ332" s="1"/>
      <c r="CA332" s="1"/>
      <c r="CB332" s="1"/>
      <c r="CC332" s="1"/>
      <c r="CD332" s="1"/>
      <c r="CE332" s="1"/>
      <c r="CF332" s="1"/>
      <c r="CG332" s="1"/>
      <c r="CH332" s="1"/>
      <c r="CI332" s="1"/>
      <c r="CJ332" s="1"/>
      <c r="CK332" s="1"/>
      <c r="CL332" s="1"/>
      <c r="CM332" s="1"/>
      <c r="CN332" s="1"/>
      <c r="CO332" s="1"/>
      <c r="CP332" s="1"/>
      <c r="CQ332" s="1"/>
      <c r="CR332" s="1"/>
      <c r="CS332" s="1"/>
      <c r="CT332" s="1"/>
      <c r="CU332" s="1"/>
      <c r="CV332" s="1"/>
      <c r="CW332" s="1"/>
      <c r="CX332" s="1"/>
      <c r="CY332" s="1"/>
      <c r="CZ332" s="1"/>
      <c r="DA332" s="1"/>
      <c r="DB332" s="1"/>
      <c r="DC332" s="1"/>
      <c r="DD332" s="1"/>
      <c r="DE332" s="1"/>
      <c r="DF332" s="1"/>
      <c r="DG332" s="1"/>
    </row>
    <row r="333"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c r="AW333" s="1"/>
      <c r="AX333" s="1"/>
      <c r="AY333" s="1"/>
      <c r="AZ333" s="1"/>
      <c r="BA333" s="1"/>
      <c r="BB333" s="1"/>
      <c r="BC333" s="1"/>
      <c r="BD333" s="1"/>
      <c r="BE333" s="1"/>
      <c r="BF333" s="1"/>
      <c r="BG333" s="1"/>
      <c r="BH333" s="1"/>
      <c r="BI333" s="1"/>
      <c r="BJ333" s="1"/>
      <c r="BK333" s="1"/>
      <c r="BL333" s="1"/>
      <c r="BM333" s="1"/>
      <c r="BN333" s="1"/>
      <c r="BO333" s="1"/>
      <c r="BP333" s="1"/>
      <c r="BQ333" s="1"/>
      <c r="BR333" s="1"/>
      <c r="BS333" s="1"/>
      <c r="BT333" s="1"/>
      <c r="BU333" s="1"/>
      <c r="BV333" s="1"/>
      <c r="BW333" s="1"/>
      <c r="BX333" s="1"/>
      <c r="BY333" s="1"/>
      <c r="BZ333" s="1"/>
      <c r="CA333" s="1"/>
      <c r="CB333" s="1"/>
      <c r="CC333" s="1"/>
      <c r="CD333" s="1"/>
      <c r="CE333" s="1"/>
      <c r="CF333" s="1"/>
      <c r="CG333" s="1"/>
      <c r="CH333" s="1"/>
      <c r="CI333" s="1"/>
      <c r="CJ333" s="1"/>
      <c r="CK333" s="1"/>
      <c r="CL333" s="1"/>
      <c r="CM333" s="1"/>
      <c r="CN333" s="1"/>
      <c r="CO333" s="1"/>
      <c r="CP333" s="1"/>
      <c r="CQ333" s="1"/>
      <c r="CR333" s="1"/>
      <c r="CS333" s="1"/>
      <c r="CT333" s="1"/>
      <c r="CU333" s="1"/>
      <c r="CV333" s="1"/>
      <c r="CW333" s="1"/>
      <c r="CX333" s="1"/>
      <c r="CY333" s="1"/>
      <c r="CZ333" s="1"/>
      <c r="DA333" s="1"/>
      <c r="DB333" s="1"/>
      <c r="DC333" s="1"/>
      <c r="DD333" s="1"/>
      <c r="DE333" s="1"/>
      <c r="DF333" s="1"/>
      <c r="DG333" s="1"/>
    </row>
    <row r="334"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c r="AW334" s="1"/>
      <c r="AX334" s="1"/>
      <c r="AY334" s="1"/>
      <c r="AZ334" s="1"/>
      <c r="BA334" s="1"/>
      <c r="BB334" s="1"/>
      <c r="BC334" s="1"/>
      <c r="BD334" s="1"/>
      <c r="BE334" s="1"/>
      <c r="BF334" s="1"/>
      <c r="BG334" s="1"/>
      <c r="BH334" s="1"/>
      <c r="BI334" s="1"/>
      <c r="BJ334" s="1"/>
      <c r="BK334" s="1"/>
      <c r="BL334" s="1"/>
      <c r="BM334" s="1"/>
      <c r="BN334" s="1"/>
      <c r="BO334" s="1"/>
      <c r="BP334" s="1"/>
      <c r="BQ334" s="1"/>
      <c r="BR334" s="1"/>
      <c r="BS334" s="1"/>
      <c r="BT334" s="1"/>
      <c r="BU334" s="1"/>
      <c r="BV334" s="1"/>
      <c r="BW334" s="1"/>
      <c r="BX334" s="1"/>
      <c r="BY334" s="1"/>
      <c r="BZ334" s="1"/>
      <c r="CA334" s="1"/>
      <c r="CB334" s="1"/>
      <c r="CC334" s="1"/>
      <c r="CD334" s="1"/>
      <c r="CE334" s="1"/>
      <c r="CF334" s="1"/>
      <c r="CG334" s="1"/>
      <c r="CH334" s="1"/>
      <c r="CI334" s="1"/>
      <c r="CJ334" s="1"/>
      <c r="CK334" s="1"/>
      <c r="CL334" s="1"/>
      <c r="CM334" s="1"/>
      <c r="CN334" s="1"/>
      <c r="CO334" s="1"/>
      <c r="CP334" s="1"/>
      <c r="CQ334" s="1"/>
      <c r="CR334" s="1"/>
      <c r="CS334" s="1"/>
      <c r="CT334" s="1"/>
      <c r="CU334" s="1"/>
      <c r="CV334" s="1"/>
      <c r="CW334" s="1"/>
      <c r="CX334" s="1"/>
      <c r="CY334" s="1"/>
      <c r="CZ334" s="1"/>
      <c r="DA334" s="1"/>
      <c r="DB334" s="1"/>
      <c r="DC334" s="1"/>
      <c r="DD334" s="1"/>
      <c r="DE334" s="1"/>
      <c r="DF334" s="1"/>
      <c r="DG334" s="1"/>
    </row>
    <row r="335"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c r="AW335" s="1"/>
      <c r="AX335" s="1"/>
      <c r="AY335" s="1"/>
      <c r="AZ335" s="1"/>
      <c r="BA335" s="1"/>
      <c r="BB335" s="1"/>
      <c r="BC335" s="1"/>
      <c r="BD335" s="1"/>
      <c r="BE335" s="1"/>
      <c r="BF335" s="1"/>
      <c r="BG335" s="1"/>
      <c r="BH335" s="1"/>
      <c r="BI335" s="1"/>
      <c r="BJ335" s="1"/>
      <c r="BK335" s="1"/>
      <c r="BL335" s="1"/>
      <c r="BM335" s="1"/>
      <c r="BN335" s="1"/>
      <c r="BO335" s="1"/>
      <c r="BP335" s="1"/>
      <c r="BQ335" s="1"/>
      <c r="BR335" s="1"/>
      <c r="BS335" s="1"/>
      <c r="BT335" s="1"/>
      <c r="BU335" s="1"/>
      <c r="BV335" s="1"/>
      <c r="BW335" s="1"/>
      <c r="BX335" s="1"/>
      <c r="BY335" s="1"/>
      <c r="BZ335" s="1"/>
      <c r="CA335" s="1"/>
      <c r="CB335" s="1"/>
      <c r="CC335" s="1"/>
      <c r="CD335" s="1"/>
      <c r="CE335" s="1"/>
      <c r="CF335" s="1"/>
      <c r="CG335" s="1"/>
      <c r="CH335" s="1"/>
      <c r="CI335" s="1"/>
      <c r="CJ335" s="1"/>
      <c r="CK335" s="1"/>
      <c r="CL335" s="1"/>
      <c r="CM335" s="1"/>
      <c r="CN335" s="1"/>
      <c r="CO335" s="1"/>
      <c r="CP335" s="1"/>
      <c r="CQ335" s="1"/>
      <c r="CR335" s="1"/>
      <c r="CS335" s="1"/>
      <c r="CT335" s="1"/>
      <c r="CU335" s="1"/>
      <c r="CV335" s="1"/>
      <c r="CW335" s="1"/>
      <c r="CX335" s="1"/>
      <c r="CY335" s="1"/>
      <c r="CZ335" s="1"/>
      <c r="DA335" s="1"/>
      <c r="DB335" s="1"/>
      <c r="DC335" s="1"/>
      <c r="DD335" s="1"/>
      <c r="DE335" s="1"/>
      <c r="DF335" s="1"/>
      <c r="DG335" s="1"/>
    </row>
    <row r="33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c r="AW336" s="1"/>
      <c r="AX336" s="1"/>
      <c r="AY336" s="1"/>
      <c r="AZ336" s="1"/>
      <c r="BA336" s="1"/>
      <c r="BB336" s="1"/>
      <c r="BC336" s="1"/>
      <c r="BD336" s="1"/>
      <c r="BE336" s="1"/>
      <c r="BF336" s="1"/>
      <c r="BG336" s="1"/>
      <c r="BH336" s="1"/>
      <c r="BI336" s="1"/>
      <c r="BJ336" s="1"/>
      <c r="BK336" s="1"/>
      <c r="BL336" s="1"/>
      <c r="BM336" s="1"/>
      <c r="BN336" s="1"/>
      <c r="BO336" s="1"/>
      <c r="BP336" s="1"/>
      <c r="BQ336" s="1"/>
      <c r="BR336" s="1"/>
      <c r="BS336" s="1"/>
      <c r="BT336" s="1"/>
      <c r="BU336" s="1"/>
      <c r="BV336" s="1"/>
      <c r="BW336" s="1"/>
      <c r="BX336" s="1"/>
      <c r="BY336" s="1"/>
      <c r="BZ336" s="1"/>
      <c r="CA336" s="1"/>
      <c r="CB336" s="1"/>
      <c r="CC336" s="1"/>
      <c r="CD336" s="1"/>
      <c r="CE336" s="1"/>
      <c r="CF336" s="1"/>
      <c r="CG336" s="1"/>
      <c r="CH336" s="1"/>
      <c r="CI336" s="1"/>
      <c r="CJ336" s="1"/>
      <c r="CK336" s="1"/>
      <c r="CL336" s="1"/>
      <c r="CM336" s="1"/>
      <c r="CN336" s="1"/>
      <c r="CO336" s="1"/>
      <c r="CP336" s="1"/>
      <c r="CQ336" s="1"/>
      <c r="CR336" s="1"/>
      <c r="CS336" s="1"/>
      <c r="CT336" s="1"/>
      <c r="CU336" s="1"/>
      <c r="CV336" s="1"/>
      <c r="CW336" s="1"/>
      <c r="CX336" s="1"/>
      <c r="CY336" s="1"/>
      <c r="CZ336" s="1"/>
      <c r="DA336" s="1"/>
      <c r="DB336" s="1"/>
      <c r="DC336" s="1"/>
      <c r="DD336" s="1"/>
      <c r="DE336" s="1"/>
      <c r="DF336" s="1"/>
      <c r="DG336" s="1"/>
    </row>
    <row r="337"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c r="AW337" s="1"/>
      <c r="AX337" s="1"/>
      <c r="AY337" s="1"/>
      <c r="AZ337" s="1"/>
      <c r="BA337" s="1"/>
      <c r="BB337" s="1"/>
      <c r="BC337" s="1"/>
      <c r="BD337" s="1"/>
      <c r="BE337" s="1"/>
      <c r="BF337" s="1"/>
      <c r="BG337" s="1"/>
      <c r="BH337" s="1"/>
      <c r="BI337" s="1"/>
      <c r="BJ337" s="1"/>
      <c r="BK337" s="1"/>
      <c r="BL337" s="1"/>
      <c r="BM337" s="1"/>
      <c r="BN337" s="1"/>
      <c r="BO337" s="1"/>
      <c r="BP337" s="1"/>
      <c r="BQ337" s="1"/>
      <c r="BR337" s="1"/>
      <c r="BS337" s="1"/>
      <c r="BT337" s="1"/>
      <c r="BU337" s="1"/>
      <c r="BV337" s="1"/>
      <c r="BW337" s="1"/>
      <c r="BX337" s="1"/>
      <c r="BY337" s="1"/>
      <c r="BZ337" s="1"/>
      <c r="CA337" s="1"/>
      <c r="CB337" s="1"/>
      <c r="CC337" s="1"/>
      <c r="CD337" s="1"/>
      <c r="CE337" s="1"/>
      <c r="CF337" s="1"/>
      <c r="CG337" s="1"/>
      <c r="CH337" s="1"/>
      <c r="CI337" s="1"/>
      <c r="CJ337" s="1"/>
      <c r="CK337" s="1"/>
      <c r="CL337" s="1"/>
      <c r="CM337" s="1"/>
      <c r="CN337" s="1"/>
      <c r="CO337" s="1"/>
      <c r="CP337" s="1"/>
      <c r="CQ337" s="1"/>
      <c r="CR337" s="1"/>
      <c r="CS337" s="1"/>
      <c r="CT337" s="1"/>
      <c r="CU337" s="1"/>
      <c r="CV337" s="1"/>
      <c r="CW337" s="1"/>
      <c r="CX337" s="1"/>
      <c r="CY337" s="1"/>
      <c r="CZ337" s="1"/>
      <c r="DA337" s="1"/>
      <c r="DB337" s="1"/>
      <c r="DC337" s="1"/>
      <c r="DD337" s="1"/>
      <c r="DE337" s="1"/>
      <c r="DF337" s="1"/>
      <c r="DG337" s="1"/>
    </row>
    <row r="338"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c r="AW338" s="1"/>
      <c r="AX338" s="1"/>
      <c r="AY338" s="1"/>
      <c r="AZ338" s="1"/>
      <c r="BA338" s="1"/>
      <c r="BB338" s="1"/>
      <c r="BC338" s="1"/>
      <c r="BD338" s="1"/>
      <c r="BE338" s="1"/>
      <c r="BF338" s="1"/>
      <c r="BG338" s="1"/>
      <c r="BH338" s="1"/>
      <c r="BI338" s="1"/>
      <c r="BJ338" s="1"/>
      <c r="BK338" s="1"/>
      <c r="BL338" s="1"/>
      <c r="BM338" s="1"/>
      <c r="BN338" s="1"/>
      <c r="BO338" s="1"/>
      <c r="BP338" s="1"/>
      <c r="BQ338" s="1"/>
      <c r="BR338" s="1"/>
      <c r="BS338" s="1"/>
      <c r="BT338" s="1"/>
      <c r="BU338" s="1"/>
      <c r="BV338" s="1"/>
      <c r="BW338" s="1"/>
      <c r="BX338" s="1"/>
      <c r="BY338" s="1"/>
      <c r="BZ338" s="1"/>
      <c r="CA338" s="1"/>
      <c r="CB338" s="1"/>
      <c r="CC338" s="1"/>
      <c r="CD338" s="1"/>
      <c r="CE338" s="1"/>
      <c r="CF338" s="1"/>
      <c r="CG338" s="1"/>
      <c r="CH338" s="1"/>
      <c r="CI338" s="1"/>
      <c r="CJ338" s="1"/>
      <c r="CK338" s="1"/>
      <c r="CL338" s="1"/>
      <c r="CM338" s="1"/>
      <c r="CN338" s="1"/>
      <c r="CO338" s="1"/>
      <c r="CP338" s="1"/>
      <c r="CQ338" s="1"/>
      <c r="CR338" s="1"/>
      <c r="CS338" s="1"/>
      <c r="CT338" s="1"/>
      <c r="CU338" s="1"/>
      <c r="CV338" s="1"/>
      <c r="CW338" s="1"/>
      <c r="CX338" s="1"/>
      <c r="CY338" s="1"/>
      <c r="CZ338" s="1"/>
      <c r="DA338" s="1"/>
      <c r="DB338" s="1"/>
      <c r="DC338" s="1"/>
      <c r="DD338" s="1"/>
      <c r="DE338" s="1"/>
      <c r="DF338" s="1"/>
      <c r="DG338" s="1"/>
    </row>
    <row r="339"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c r="AW339" s="1"/>
      <c r="AX339" s="1"/>
      <c r="AY339" s="1"/>
      <c r="AZ339" s="1"/>
      <c r="BA339" s="1"/>
      <c r="BB339" s="1"/>
      <c r="BC339" s="1"/>
      <c r="BD339" s="1"/>
      <c r="BE339" s="1"/>
      <c r="BF339" s="1"/>
      <c r="BG339" s="1"/>
      <c r="BH339" s="1"/>
      <c r="BI339" s="1"/>
      <c r="BJ339" s="1"/>
      <c r="BK339" s="1"/>
      <c r="BL339" s="1"/>
      <c r="BM339" s="1"/>
      <c r="BN339" s="1"/>
      <c r="BO339" s="1"/>
      <c r="BP339" s="1"/>
      <c r="BQ339" s="1"/>
      <c r="BR339" s="1"/>
      <c r="BS339" s="1"/>
      <c r="BT339" s="1"/>
      <c r="BU339" s="1"/>
      <c r="BV339" s="1"/>
      <c r="BW339" s="1"/>
      <c r="BX339" s="1"/>
      <c r="BY339" s="1"/>
      <c r="BZ339" s="1"/>
      <c r="CA339" s="1"/>
      <c r="CB339" s="1"/>
      <c r="CC339" s="1"/>
      <c r="CD339" s="1"/>
      <c r="CE339" s="1"/>
      <c r="CF339" s="1"/>
      <c r="CG339" s="1"/>
      <c r="CH339" s="1"/>
      <c r="CI339" s="1"/>
      <c r="CJ339" s="1"/>
      <c r="CK339" s="1"/>
      <c r="CL339" s="1"/>
      <c r="CM339" s="1"/>
      <c r="CN339" s="1"/>
      <c r="CO339" s="1"/>
      <c r="CP339" s="1"/>
      <c r="CQ339" s="1"/>
      <c r="CR339" s="1"/>
      <c r="CS339" s="1"/>
      <c r="CT339" s="1"/>
      <c r="CU339" s="1"/>
      <c r="CV339" s="1"/>
      <c r="CW339" s="1"/>
      <c r="CX339" s="1"/>
      <c r="CY339" s="1"/>
      <c r="CZ339" s="1"/>
      <c r="DA339" s="1"/>
      <c r="DB339" s="1"/>
      <c r="DC339" s="1"/>
      <c r="DD339" s="1"/>
      <c r="DE339" s="1"/>
      <c r="DF339" s="1"/>
      <c r="DG339" s="1"/>
    </row>
    <row r="340"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c r="AW340" s="1"/>
      <c r="AX340" s="1"/>
      <c r="AY340" s="1"/>
      <c r="AZ340" s="1"/>
      <c r="BA340" s="1"/>
      <c r="BB340" s="1"/>
      <c r="BC340" s="1"/>
      <c r="BD340" s="1"/>
      <c r="BE340" s="1"/>
      <c r="BF340" s="1"/>
      <c r="BG340" s="1"/>
      <c r="BH340" s="1"/>
      <c r="BI340" s="1"/>
      <c r="BJ340" s="1"/>
      <c r="BK340" s="1"/>
      <c r="BL340" s="1"/>
      <c r="BM340" s="1"/>
      <c r="BN340" s="1"/>
      <c r="BO340" s="1"/>
      <c r="BP340" s="1"/>
      <c r="BQ340" s="1"/>
      <c r="BR340" s="1"/>
      <c r="BS340" s="1"/>
      <c r="BT340" s="1"/>
      <c r="BU340" s="1"/>
      <c r="BV340" s="1"/>
      <c r="BW340" s="1"/>
      <c r="BX340" s="1"/>
      <c r="BY340" s="1"/>
      <c r="BZ340" s="1"/>
      <c r="CA340" s="1"/>
      <c r="CB340" s="1"/>
      <c r="CC340" s="1"/>
      <c r="CD340" s="1"/>
      <c r="CE340" s="1"/>
      <c r="CF340" s="1"/>
      <c r="CG340" s="1"/>
      <c r="CH340" s="1"/>
      <c r="CI340" s="1"/>
      <c r="CJ340" s="1"/>
      <c r="CK340" s="1"/>
      <c r="CL340" s="1"/>
      <c r="CM340" s="1"/>
      <c r="CN340" s="1"/>
      <c r="CO340" s="1"/>
      <c r="CP340" s="1"/>
      <c r="CQ340" s="1"/>
      <c r="CR340" s="1"/>
      <c r="CS340" s="1"/>
      <c r="CT340" s="1"/>
      <c r="CU340" s="1"/>
      <c r="CV340" s="1"/>
      <c r="CW340" s="1"/>
      <c r="CX340" s="1"/>
      <c r="CY340" s="1"/>
      <c r="CZ340" s="1"/>
      <c r="DA340" s="1"/>
      <c r="DB340" s="1"/>
      <c r="DC340" s="1"/>
      <c r="DD340" s="1"/>
      <c r="DE340" s="1"/>
      <c r="DF340" s="1"/>
      <c r="DG340" s="1"/>
    </row>
    <row r="341"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c r="AW341" s="1"/>
      <c r="AX341" s="1"/>
      <c r="AY341" s="1"/>
      <c r="AZ341" s="1"/>
      <c r="BA341" s="1"/>
      <c r="BB341" s="1"/>
      <c r="BC341" s="1"/>
      <c r="BD341" s="1"/>
      <c r="BE341" s="1"/>
      <c r="BF341" s="1"/>
      <c r="BG341" s="1"/>
      <c r="BH341" s="1"/>
      <c r="BI341" s="1"/>
      <c r="BJ341" s="1"/>
      <c r="BK341" s="1"/>
      <c r="BL341" s="1"/>
      <c r="BM341" s="1"/>
      <c r="BN341" s="1"/>
      <c r="BO341" s="1"/>
      <c r="BP341" s="1"/>
      <c r="BQ341" s="1"/>
      <c r="BR341" s="1"/>
      <c r="BS341" s="1"/>
      <c r="BT341" s="1"/>
      <c r="BU341" s="1"/>
      <c r="BV341" s="1"/>
      <c r="BW341" s="1"/>
      <c r="BX341" s="1"/>
      <c r="BY341" s="1"/>
      <c r="BZ341" s="1"/>
      <c r="CA341" s="1"/>
      <c r="CB341" s="1"/>
      <c r="CC341" s="1"/>
      <c r="CD341" s="1"/>
      <c r="CE341" s="1"/>
      <c r="CF341" s="1"/>
      <c r="CG341" s="1"/>
      <c r="CH341" s="1"/>
      <c r="CI341" s="1"/>
      <c r="CJ341" s="1"/>
      <c r="CK341" s="1"/>
      <c r="CL341" s="1"/>
      <c r="CM341" s="1"/>
      <c r="CN341" s="1"/>
      <c r="CO341" s="1"/>
      <c r="CP341" s="1"/>
      <c r="CQ341" s="1"/>
      <c r="CR341" s="1"/>
      <c r="CS341" s="1"/>
      <c r="CT341" s="1"/>
      <c r="CU341" s="1"/>
      <c r="CV341" s="1"/>
      <c r="CW341" s="1"/>
      <c r="CX341" s="1"/>
      <c r="CY341" s="1"/>
      <c r="CZ341" s="1"/>
      <c r="DA341" s="1"/>
      <c r="DB341" s="1"/>
      <c r="DC341" s="1"/>
      <c r="DD341" s="1"/>
      <c r="DE341" s="1"/>
      <c r="DF341" s="1"/>
      <c r="DG341" s="1"/>
    </row>
    <row r="342"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c r="AW342" s="1"/>
      <c r="AX342" s="1"/>
      <c r="AY342" s="1"/>
      <c r="AZ342" s="1"/>
      <c r="BA342" s="1"/>
      <c r="BB342" s="1"/>
      <c r="BC342" s="1"/>
      <c r="BD342" s="1"/>
      <c r="BE342" s="1"/>
      <c r="BF342" s="1"/>
      <c r="BG342" s="1"/>
      <c r="BH342" s="1"/>
      <c r="BI342" s="1"/>
      <c r="BJ342" s="1"/>
      <c r="BK342" s="1"/>
      <c r="BL342" s="1"/>
      <c r="BM342" s="1"/>
      <c r="BN342" s="1"/>
      <c r="BO342" s="1"/>
      <c r="BP342" s="1"/>
      <c r="BQ342" s="1"/>
      <c r="BR342" s="1"/>
      <c r="BS342" s="1"/>
      <c r="BT342" s="1"/>
      <c r="BU342" s="1"/>
      <c r="BV342" s="1"/>
      <c r="BW342" s="1"/>
      <c r="BX342" s="1"/>
      <c r="BY342" s="1"/>
      <c r="BZ342" s="1"/>
      <c r="CA342" s="1"/>
      <c r="CB342" s="1"/>
      <c r="CC342" s="1"/>
      <c r="CD342" s="1"/>
      <c r="CE342" s="1"/>
      <c r="CF342" s="1"/>
      <c r="CG342" s="1"/>
      <c r="CH342" s="1"/>
      <c r="CI342" s="1"/>
      <c r="CJ342" s="1"/>
      <c r="CK342" s="1"/>
      <c r="CL342" s="1"/>
      <c r="CM342" s="1"/>
      <c r="CN342" s="1"/>
      <c r="CO342" s="1"/>
      <c r="CP342" s="1"/>
      <c r="CQ342" s="1"/>
      <c r="CR342" s="1"/>
      <c r="CS342" s="1"/>
      <c r="CT342" s="1"/>
      <c r="CU342" s="1"/>
      <c r="CV342" s="1"/>
      <c r="CW342" s="1"/>
      <c r="CX342" s="1"/>
      <c r="CY342" s="1"/>
      <c r="CZ342" s="1"/>
      <c r="DA342" s="1"/>
      <c r="DB342" s="1"/>
      <c r="DC342" s="1"/>
      <c r="DD342" s="1"/>
      <c r="DE342" s="1"/>
      <c r="DF342" s="1"/>
      <c r="DG342" s="1"/>
    </row>
    <row r="343"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c r="AW343" s="1"/>
      <c r="AX343" s="1"/>
      <c r="AY343" s="1"/>
      <c r="AZ343" s="1"/>
      <c r="BA343" s="1"/>
      <c r="BB343" s="1"/>
      <c r="BC343" s="1"/>
      <c r="BD343" s="1"/>
      <c r="BE343" s="1"/>
      <c r="BF343" s="1"/>
      <c r="BG343" s="1"/>
      <c r="BH343" s="1"/>
      <c r="BI343" s="1"/>
      <c r="BJ343" s="1"/>
      <c r="BK343" s="1"/>
      <c r="BL343" s="1"/>
      <c r="BM343" s="1"/>
      <c r="BN343" s="1"/>
      <c r="BO343" s="1"/>
      <c r="BP343" s="1"/>
      <c r="BQ343" s="1"/>
      <c r="BR343" s="1"/>
      <c r="BS343" s="1"/>
      <c r="BT343" s="1"/>
      <c r="BU343" s="1"/>
      <c r="BV343" s="1"/>
      <c r="BW343" s="1"/>
      <c r="BX343" s="1"/>
      <c r="BY343" s="1"/>
      <c r="BZ343" s="1"/>
      <c r="CA343" s="1"/>
      <c r="CB343" s="1"/>
      <c r="CC343" s="1"/>
      <c r="CD343" s="1"/>
      <c r="CE343" s="1"/>
      <c r="CF343" s="1"/>
      <c r="CG343" s="1"/>
      <c r="CH343" s="1"/>
      <c r="CI343" s="1"/>
      <c r="CJ343" s="1"/>
      <c r="CK343" s="1"/>
      <c r="CL343" s="1"/>
      <c r="CM343" s="1"/>
      <c r="CN343" s="1"/>
      <c r="CO343" s="1"/>
      <c r="CP343" s="1"/>
      <c r="CQ343" s="1"/>
      <c r="CR343" s="1"/>
      <c r="CS343" s="1"/>
      <c r="CT343" s="1"/>
      <c r="CU343" s="1"/>
      <c r="CV343" s="1"/>
      <c r="CW343" s="1"/>
      <c r="CX343" s="1"/>
      <c r="CY343" s="1"/>
      <c r="CZ343" s="1"/>
      <c r="DA343" s="1"/>
      <c r="DB343" s="1"/>
      <c r="DC343" s="1"/>
      <c r="DD343" s="1"/>
      <c r="DE343" s="1"/>
      <c r="DF343" s="1"/>
      <c r="DG343" s="1"/>
    </row>
    <row r="344"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c r="AW344" s="1"/>
      <c r="AX344" s="1"/>
      <c r="AY344" s="1"/>
      <c r="AZ344" s="1"/>
      <c r="BA344" s="1"/>
      <c r="BB344" s="1"/>
      <c r="BC344" s="1"/>
      <c r="BD344" s="1"/>
      <c r="BE344" s="1"/>
      <c r="BF344" s="1"/>
      <c r="BG344" s="1"/>
      <c r="BH344" s="1"/>
      <c r="BI344" s="1"/>
      <c r="BJ344" s="1"/>
      <c r="BK344" s="1"/>
      <c r="BL344" s="1"/>
      <c r="BM344" s="1"/>
      <c r="BN344" s="1"/>
      <c r="BO344" s="1"/>
      <c r="BP344" s="1"/>
      <c r="BQ344" s="1"/>
      <c r="BR344" s="1"/>
      <c r="BS344" s="1"/>
      <c r="BT344" s="1"/>
      <c r="BU344" s="1"/>
      <c r="BV344" s="1"/>
      <c r="BW344" s="1"/>
      <c r="BX344" s="1"/>
      <c r="BY344" s="1"/>
      <c r="BZ344" s="1"/>
      <c r="CA344" s="1"/>
      <c r="CB344" s="1"/>
      <c r="CC344" s="1"/>
      <c r="CD344" s="1"/>
      <c r="CE344" s="1"/>
      <c r="CF344" s="1"/>
      <c r="CG344" s="1"/>
      <c r="CH344" s="1"/>
      <c r="CI344" s="1"/>
      <c r="CJ344" s="1"/>
      <c r="CK344" s="1"/>
      <c r="CL344" s="1"/>
      <c r="CM344" s="1"/>
      <c r="CN344" s="1"/>
      <c r="CO344" s="1"/>
      <c r="CP344" s="1"/>
      <c r="CQ344" s="1"/>
      <c r="CR344" s="1"/>
      <c r="CS344" s="1"/>
      <c r="CT344" s="1"/>
      <c r="CU344" s="1"/>
      <c r="CV344" s="1"/>
      <c r="CW344" s="1"/>
      <c r="CX344" s="1"/>
      <c r="CY344" s="1"/>
      <c r="CZ344" s="1"/>
      <c r="DA344" s="1"/>
      <c r="DB344" s="1"/>
      <c r="DC344" s="1"/>
      <c r="DD344" s="1"/>
      <c r="DE344" s="1"/>
      <c r="DF344" s="1"/>
      <c r="DG344" s="1"/>
    </row>
    <row r="345"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c r="AW345" s="1"/>
      <c r="AX345" s="1"/>
      <c r="AY345" s="1"/>
      <c r="AZ345" s="1"/>
      <c r="BA345" s="1"/>
      <c r="BB345" s="1"/>
      <c r="BC345" s="1"/>
      <c r="BD345" s="1"/>
      <c r="BE345" s="1"/>
      <c r="BF345" s="1"/>
      <c r="BG345" s="1"/>
      <c r="BH345" s="1"/>
      <c r="BI345" s="1"/>
      <c r="BJ345" s="1"/>
      <c r="BK345" s="1"/>
      <c r="BL345" s="1"/>
      <c r="BM345" s="1"/>
      <c r="BN345" s="1"/>
      <c r="BO345" s="1"/>
      <c r="BP345" s="1"/>
      <c r="BQ345" s="1"/>
      <c r="BR345" s="1"/>
      <c r="BS345" s="1"/>
      <c r="BT345" s="1"/>
      <c r="BU345" s="1"/>
      <c r="BV345" s="1"/>
      <c r="BW345" s="1"/>
      <c r="BX345" s="1"/>
      <c r="BY345" s="1"/>
      <c r="BZ345" s="1"/>
      <c r="CA345" s="1"/>
      <c r="CB345" s="1"/>
      <c r="CC345" s="1"/>
      <c r="CD345" s="1"/>
      <c r="CE345" s="1"/>
      <c r="CF345" s="1"/>
      <c r="CG345" s="1"/>
      <c r="CH345" s="1"/>
      <c r="CI345" s="1"/>
      <c r="CJ345" s="1"/>
      <c r="CK345" s="1"/>
      <c r="CL345" s="1"/>
      <c r="CM345" s="1"/>
      <c r="CN345" s="1"/>
      <c r="CO345" s="1"/>
      <c r="CP345" s="1"/>
      <c r="CQ345" s="1"/>
      <c r="CR345" s="1"/>
      <c r="CS345" s="1"/>
      <c r="CT345" s="1"/>
      <c r="CU345" s="1"/>
      <c r="CV345" s="1"/>
      <c r="CW345" s="1"/>
      <c r="CX345" s="1"/>
      <c r="CY345" s="1"/>
      <c r="CZ345" s="1"/>
      <c r="DA345" s="1"/>
      <c r="DB345" s="1"/>
      <c r="DC345" s="1"/>
      <c r="DD345" s="1"/>
      <c r="DE345" s="1"/>
      <c r="DF345" s="1"/>
      <c r="DG345" s="1"/>
    </row>
    <row r="34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c r="AW346" s="1"/>
      <c r="AX346" s="1"/>
      <c r="AY346" s="1"/>
      <c r="AZ346" s="1"/>
      <c r="BA346" s="1"/>
      <c r="BB346" s="1"/>
      <c r="BC346" s="1"/>
      <c r="BD346" s="1"/>
      <c r="BE346" s="1"/>
      <c r="BF346" s="1"/>
      <c r="BG346" s="1"/>
      <c r="BH346" s="1"/>
      <c r="BI346" s="1"/>
      <c r="BJ346" s="1"/>
      <c r="BK346" s="1"/>
      <c r="BL346" s="1"/>
      <c r="BM346" s="1"/>
      <c r="BN346" s="1"/>
      <c r="BO346" s="1"/>
      <c r="BP346" s="1"/>
      <c r="BQ346" s="1"/>
      <c r="BR346" s="1"/>
      <c r="BS346" s="1"/>
      <c r="BT346" s="1"/>
      <c r="BU346" s="1"/>
      <c r="BV346" s="1"/>
      <c r="BW346" s="1"/>
      <c r="BX346" s="1"/>
      <c r="BY346" s="1"/>
      <c r="BZ346" s="1"/>
      <c r="CA346" s="1"/>
      <c r="CB346" s="1"/>
      <c r="CC346" s="1"/>
      <c r="CD346" s="1"/>
      <c r="CE346" s="1"/>
      <c r="CF346" s="1"/>
      <c r="CG346" s="1"/>
      <c r="CH346" s="1"/>
      <c r="CI346" s="1"/>
      <c r="CJ346" s="1"/>
      <c r="CK346" s="1"/>
      <c r="CL346" s="1"/>
      <c r="CM346" s="1"/>
      <c r="CN346" s="1"/>
      <c r="CO346" s="1"/>
      <c r="CP346" s="1"/>
      <c r="CQ346" s="1"/>
      <c r="CR346" s="1"/>
      <c r="CS346" s="1"/>
      <c r="CT346" s="1"/>
      <c r="CU346" s="1"/>
      <c r="CV346" s="1"/>
      <c r="CW346" s="1"/>
      <c r="CX346" s="1"/>
      <c r="CY346" s="1"/>
      <c r="CZ346" s="1"/>
      <c r="DA346" s="1"/>
      <c r="DB346" s="1"/>
      <c r="DC346" s="1"/>
      <c r="DD346" s="1"/>
      <c r="DE346" s="1"/>
      <c r="DF346" s="1"/>
      <c r="DG346" s="1"/>
    </row>
    <row r="347"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c r="AW347" s="1"/>
      <c r="AX347" s="1"/>
      <c r="AY347" s="1"/>
      <c r="AZ347" s="1"/>
      <c r="BA347" s="1"/>
      <c r="BB347" s="1"/>
      <c r="BC347" s="1"/>
      <c r="BD347" s="1"/>
      <c r="BE347" s="1"/>
      <c r="BF347" s="1"/>
      <c r="BG347" s="1"/>
      <c r="BH347" s="1"/>
      <c r="BI347" s="1"/>
      <c r="BJ347" s="1"/>
      <c r="BK347" s="1"/>
      <c r="BL347" s="1"/>
      <c r="BM347" s="1"/>
      <c r="BN347" s="1"/>
      <c r="BO347" s="1"/>
      <c r="BP347" s="1"/>
      <c r="BQ347" s="1"/>
      <c r="BR347" s="1"/>
      <c r="BS347" s="1"/>
      <c r="BT347" s="1"/>
      <c r="BU347" s="1"/>
      <c r="BV347" s="1"/>
      <c r="BW347" s="1"/>
      <c r="BX347" s="1"/>
      <c r="BY347" s="1"/>
      <c r="BZ347" s="1"/>
      <c r="CA347" s="1"/>
      <c r="CB347" s="1"/>
      <c r="CC347" s="1"/>
      <c r="CD347" s="1"/>
      <c r="CE347" s="1"/>
      <c r="CF347" s="1"/>
      <c r="CG347" s="1"/>
      <c r="CH347" s="1"/>
      <c r="CI347" s="1"/>
      <c r="CJ347" s="1"/>
      <c r="CK347" s="1"/>
      <c r="CL347" s="1"/>
      <c r="CM347" s="1"/>
      <c r="CN347" s="1"/>
      <c r="CO347" s="1"/>
      <c r="CP347" s="1"/>
      <c r="CQ347" s="1"/>
      <c r="CR347" s="1"/>
      <c r="CS347" s="1"/>
      <c r="CT347" s="1"/>
      <c r="CU347" s="1"/>
      <c r="CV347" s="1"/>
      <c r="CW347" s="1"/>
      <c r="CX347" s="1"/>
      <c r="CY347" s="1"/>
      <c r="CZ347" s="1"/>
      <c r="DA347" s="1"/>
      <c r="DB347" s="1"/>
      <c r="DC347" s="1"/>
      <c r="DD347" s="1"/>
      <c r="DE347" s="1"/>
      <c r="DF347" s="1"/>
      <c r="DG347" s="1"/>
    </row>
    <row r="348"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c r="AW348" s="1"/>
      <c r="AX348" s="1"/>
      <c r="AY348" s="1"/>
      <c r="AZ348" s="1"/>
      <c r="BA348" s="1"/>
      <c r="BB348" s="1"/>
      <c r="BC348" s="1"/>
      <c r="BD348" s="1"/>
      <c r="BE348" s="1"/>
      <c r="BF348" s="1"/>
      <c r="BG348" s="1"/>
      <c r="BH348" s="1"/>
      <c r="BI348" s="1"/>
      <c r="BJ348" s="1"/>
      <c r="BK348" s="1"/>
      <c r="BL348" s="1"/>
      <c r="BM348" s="1"/>
      <c r="BN348" s="1"/>
      <c r="BO348" s="1"/>
      <c r="BP348" s="1"/>
      <c r="BQ348" s="1"/>
      <c r="BR348" s="1"/>
      <c r="BS348" s="1"/>
      <c r="BT348" s="1"/>
      <c r="BU348" s="1"/>
      <c r="BV348" s="1"/>
      <c r="BW348" s="1"/>
      <c r="BX348" s="1"/>
      <c r="BY348" s="1"/>
      <c r="BZ348" s="1"/>
      <c r="CA348" s="1"/>
      <c r="CB348" s="1"/>
      <c r="CC348" s="1"/>
      <c r="CD348" s="1"/>
      <c r="CE348" s="1"/>
      <c r="CF348" s="1"/>
      <c r="CG348" s="1"/>
      <c r="CH348" s="1"/>
      <c r="CI348" s="1"/>
      <c r="CJ348" s="1"/>
      <c r="CK348" s="1"/>
      <c r="CL348" s="1"/>
      <c r="CM348" s="1"/>
      <c r="CN348" s="1"/>
      <c r="CO348" s="1"/>
      <c r="CP348" s="1"/>
      <c r="CQ348" s="1"/>
      <c r="CR348" s="1"/>
      <c r="CS348" s="1"/>
      <c r="CT348" s="1"/>
      <c r="CU348" s="1"/>
      <c r="CV348" s="1"/>
      <c r="CW348" s="1"/>
      <c r="CX348" s="1"/>
      <c r="CY348" s="1"/>
      <c r="CZ348" s="1"/>
      <c r="DA348" s="1"/>
      <c r="DB348" s="1"/>
      <c r="DC348" s="1"/>
      <c r="DD348" s="1"/>
      <c r="DE348" s="1"/>
      <c r="DF348" s="1"/>
      <c r="DG348" s="1"/>
    </row>
    <row r="349"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c r="AW349" s="1"/>
      <c r="AX349" s="1"/>
      <c r="AY349" s="1"/>
      <c r="AZ349" s="1"/>
      <c r="BA349" s="1"/>
      <c r="BB349" s="1"/>
      <c r="BC349" s="1"/>
      <c r="BD349" s="1"/>
      <c r="BE349" s="1"/>
      <c r="BF349" s="1"/>
      <c r="BG349" s="1"/>
      <c r="BH349" s="1"/>
      <c r="BI349" s="1"/>
      <c r="BJ349" s="1"/>
      <c r="BK349" s="1"/>
      <c r="BL349" s="1"/>
      <c r="BM349" s="1"/>
      <c r="BN349" s="1"/>
      <c r="BO349" s="1"/>
      <c r="BP349" s="1"/>
      <c r="BQ349" s="1"/>
      <c r="BR349" s="1"/>
      <c r="BS349" s="1"/>
      <c r="BT349" s="1"/>
      <c r="BU349" s="1"/>
      <c r="BV349" s="1"/>
      <c r="BW349" s="1"/>
      <c r="BX349" s="1"/>
      <c r="BY349" s="1"/>
      <c r="BZ349" s="1"/>
      <c r="CA349" s="1"/>
      <c r="CB349" s="1"/>
      <c r="CC349" s="1"/>
      <c r="CD349" s="1"/>
      <c r="CE349" s="1"/>
      <c r="CF349" s="1"/>
      <c r="CG349" s="1"/>
      <c r="CH349" s="1"/>
      <c r="CI349" s="1"/>
      <c r="CJ349" s="1"/>
      <c r="CK349" s="1"/>
      <c r="CL349" s="1"/>
      <c r="CM349" s="1"/>
      <c r="CN349" s="1"/>
      <c r="CO349" s="1"/>
      <c r="CP349" s="1"/>
      <c r="CQ349" s="1"/>
      <c r="CR349" s="1"/>
      <c r="CS349" s="1"/>
      <c r="CT349" s="1"/>
      <c r="CU349" s="1"/>
      <c r="CV349" s="1"/>
      <c r="CW349" s="1"/>
      <c r="CX349" s="1"/>
      <c r="CY349" s="1"/>
      <c r="CZ349" s="1"/>
      <c r="DA349" s="1"/>
      <c r="DB349" s="1"/>
      <c r="DC349" s="1"/>
      <c r="DD349" s="1"/>
      <c r="DE349" s="1"/>
      <c r="DF349" s="1"/>
      <c r="DG349" s="1"/>
    </row>
    <row r="350"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c r="AW350" s="1"/>
      <c r="AX350" s="1"/>
      <c r="AY350" s="1"/>
      <c r="AZ350" s="1"/>
      <c r="BA350" s="1"/>
      <c r="BB350" s="1"/>
      <c r="BC350" s="1"/>
      <c r="BD350" s="1"/>
      <c r="BE350" s="1"/>
      <c r="BF350" s="1"/>
      <c r="BG350" s="1"/>
      <c r="BH350" s="1"/>
      <c r="BI350" s="1"/>
      <c r="BJ350" s="1"/>
      <c r="BK350" s="1"/>
      <c r="BL350" s="1"/>
      <c r="BM350" s="1"/>
      <c r="BN350" s="1"/>
      <c r="BO350" s="1"/>
      <c r="BP350" s="1"/>
      <c r="BQ350" s="1"/>
      <c r="BR350" s="1"/>
      <c r="BS350" s="1"/>
      <c r="BT350" s="1"/>
      <c r="BU350" s="1"/>
      <c r="BV350" s="1"/>
      <c r="BW350" s="1"/>
      <c r="BX350" s="1"/>
      <c r="BY350" s="1"/>
      <c r="BZ350" s="1"/>
      <c r="CA350" s="1"/>
      <c r="CB350" s="1"/>
      <c r="CC350" s="1"/>
      <c r="CD350" s="1"/>
      <c r="CE350" s="1"/>
      <c r="CF350" s="1"/>
      <c r="CG350" s="1"/>
      <c r="CH350" s="1"/>
      <c r="CI350" s="1"/>
      <c r="CJ350" s="1"/>
      <c r="CK350" s="1"/>
      <c r="CL350" s="1"/>
      <c r="CM350" s="1"/>
      <c r="CN350" s="1"/>
      <c r="CO350" s="1"/>
      <c r="CP350" s="1"/>
      <c r="CQ350" s="1"/>
      <c r="CR350" s="1"/>
      <c r="CS350" s="1"/>
      <c r="CT350" s="1"/>
      <c r="CU350" s="1"/>
      <c r="CV350" s="1"/>
      <c r="CW350" s="1"/>
      <c r="CX350" s="1"/>
      <c r="CY350" s="1"/>
      <c r="CZ350" s="1"/>
      <c r="DA350" s="1"/>
      <c r="DB350" s="1"/>
      <c r="DC350" s="1"/>
      <c r="DD350" s="1"/>
      <c r="DE350" s="1"/>
      <c r="DF350" s="1"/>
      <c r="DG350" s="1"/>
    </row>
    <row r="351"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c r="AW351" s="1"/>
      <c r="AX351" s="1"/>
      <c r="AY351" s="1"/>
      <c r="AZ351" s="1"/>
      <c r="BA351" s="1"/>
      <c r="BB351" s="1"/>
      <c r="BC351" s="1"/>
      <c r="BD351" s="1"/>
      <c r="BE351" s="1"/>
      <c r="BF351" s="1"/>
      <c r="BG351" s="1"/>
      <c r="BH351" s="1"/>
      <c r="BI351" s="1"/>
      <c r="BJ351" s="1"/>
      <c r="BK351" s="1"/>
      <c r="BL351" s="1"/>
      <c r="BM351" s="1"/>
      <c r="BN351" s="1"/>
      <c r="BO351" s="1"/>
      <c r="BP351" s="1"/>
      <c r="BQ351" s="1"/>
      <c r="BR351" s="1"/>
      <c r="BS351" s="1"/>
      <c r="BT351" s="1"/>
      <c r="BU351" s="1"/>
      <c r="BV351" s="1"/>
      <c r="BW351" s="1"/>
      <c r="BX351" s="1"/>
      <c r="BY351" s="1"/>
      <c r="BZ351" s="1"/>
      <c r="CA351" s="1"/>
      <c r="CB351" s="1"/>
      <c r="CC351" s="1"/>
      <c r="CD351" s="1"/>
      <c r="CE351" s="1"/>
      <c r="CF351" s="1"/>
      <c r="CG351" s="1"/>
      <c r="CH351" s="1"/>
      <c r="CI351" s="1"/>
      <c r="CJ351" s="1"/>
      <c r="CK351" s="1"/>
      <c r="CL351" s="1"/>
      <c r="CM351" s="1"/>
      <c r="CN351" s="1"/>
      <c r="CO351" s="1"/>
      <c r="CP351" s="1"/>
      <c r="CQ351" s="1"/>
      <c r="CR351" s="1"/>
      <c r="CS351" s="1"/>
      <c r="CT351" s="1"/>
      <c r="CU351" s="1"/>
      <c r="CV351" s="1"/>
      <c r="CW351" s="1"/>
      <c r="CX351" s="1"/>
      <c r="CY351" s="1"/>
      <c r="CZ351" s="1"/>
      <c r="DA351" s="1"/>
      <c r="DB351" s="1"/>
      <c r="DC351" s="1"/>
      <c r="DD351" s="1"/>
      <c r="DE351" s="1"/>
      <c r="DF351" s="1"/>
      <c r="DG351" s="1"/>
    </row>
    <row r="352"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c r="AW352" s="1"/>
      <c r="AX352" s="1"/>
      <c r="AY352" s="1"/>
      <c r="AZ352" s="1"/>
      <c r="BA352" s="1"/>
      <c r="BB352" s="1"/>
      <c r="BC352" s="1"/>
      <c r="BD352" s="1"/>
      <c r="BE352" s="1"/>
      <c r="BF352" s="1"/>
      <c r="BG352" s="1"/>
      <c r="BH352" s="1"/>
      <c r="BI352" s="1"/>
      <c r="BJ352" s="1"/>
      <c r="BK352" s="1"/>
      <c r="BL352" s="1"/>
      <c r="BM352" s="1"/>
      <c r="BN352" s="1"/>
      <c r="BO352" s="1"/>
      <c r="BP352" s="1"/>
      <c r="BQ352" s="1"/>
      <c r="BR352" s="1"/>
      <c r="BS352" s="1"/>
      <c r="BT352" s="1"/>
      <c r="BU352" s="1"/>
      <c r="BV352" s="1"/>
      <c r="BW352" s="1"/>
      <c r="BX352" s="1"/>
      <c r="BY352" s="1"/>
      <c r="BZ352" s="1"/>
      <c r="CA352" s="1"/>
      <c r="CB352" s="1"/>
      <c r="CC352" s="1"/>
      <c r="CD352" s="1"/>
      <c r="CE352" s="1"/>
      <c r="CF352" s="1"/>
      <c r="CG352" s="1"/>
      <c r="CH352" s="1"/>
      <c r="CI352" s="1"/>
      <c r="CJ352" s="1"/>
      <c r="CK352" s="1"/>
      <c r="CL352" s="1"/>
      <c r="CM352" s="1"/>
      <c r="CN352" s="1"/>
      <c r="CO352" s="1"/>
      <c r="CP352" s="1"/>
      <c r="CQ352" s="1"/>
      <c r="CR352" s="1"/>
      <c r="CS352" s="1"/>
      <c r="CT352" s="1"/>
      <c r="CU352" s="1"/>
      <c r="CV352" s="1"/>
      <c r="CW352" s="1"/>
      <c r="CX352" s="1"/>
      <c r="CY352" s="1"/>
      <c r="CZ352" s="1"/>
      <c r="DA352" s="1"/>
      <c r="DB352" s="1"/>
      <c r="DC352" s="1"/>
      <c r="DD352" s="1"/>
      <c r="DE352" s="1"/>
      <c r="DF352" s="1"/>
      <c r="DG352" s="1"/>
    </row>
    <row r="353"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c r="AW353" s="1"/>
      <c r="AX353" s="1"/>
      <c r="AY353" s="1"/>
      <c r="AZ353" s="1"/>
      <c r="BA353" s="1"/>
      <c r="BB353" s="1"/>
      <c r="BC353" s="1"/>
      <c r="BD353" s="1"/>
      <c r="BE353" s="1"/>
      <c r="BF353" s="1"/>
      <c r="BG353" s="1"/>
      <c r="BH353" s="1"/>
      <c r="BI353" s="1"/>
      <c r="BJ353" s="1"/>
      <c r="BK353" s="1"/>
      <c r="BL353" s="1"/>
      <c r="BM353" s="1"/>
      <c r="BN353" s="1"/>
      <c r="BO353" s="1"/>
      <c r="BP353" s="1"/>
      <c r="BQ353" s="1"/>
      <c r="BR353" s="1"/>
      <c r="BS353" s="1"/>
      <c r="BT353" s="1"/>
      <c r="BU353" s="1"/>
      <c r="BV353" s="1"/>
      <c r="BW353" s="1"/>
      <c r="BX353" s="1"/>
      <c r="BY353" s="1"/>
      <c r="BZ353" s="1"/>
      <c r="CA353" s="1"/>
      <c r="CB353" s="1"/>
      <c r="CC353" s="1"/>
      <c r="CD353" s="1"/>
      <c r="CE353" s="1"/>
      <c r="CF353" s="1"/>
      <c r="CG353" s="1"/>
      <c r="CH353" s="1"/>
      <c r="CI353" s="1"/>
      <c r="CJ353" s="1"/>
      <c r="CK353" s="1"/>
      <c r="CL353" s="1"/>
      <c r="CM353" s="1"/>
      <c r="CN353" s="1"/>
      <c r="CO353" s="1"/>
      <c r="CP353" s="1"/>
      <c r="CQ353" s="1"/>
      <c r="CR353" s="1"/>
      <c r="CS353" s="1"/>
      <c r="CT353" s="1"/>
      <c r="CU353" s="1"/>
      <c r="CV353" s="1"/>
      <c r="CW353" s="1"/>
      <c r="CX353" s="1"/>
      <c r="CY353" s="1"/>
      <c r="CZ353" s="1"/>
      <c r="DA353" s="1"/>
      <c r="DB353" s="1"/>
      <c r="DC353" s="1"/>
      <c r="DD353" s="1"/>
      <c r="DE353" s="1"/>
      <c r="DF353" s="1"/>
      <c r="DG353" s="1"/>
    </row>
    <row r="354"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c r="AW354" s="1"/>
      <c r="AX354" s="1"/>
      <c r="AY354" s="1"/>
      <c r="AZ354" s="1"/>
      <c r="BA354" s="1"/>
      <c r="BB354" s="1"/>
      <c r="BC354" s="1"/>
      <c r="BD354" s="1"/>
      <c r="BE354" s="1"/>
      <c r="BF354" s="1"/>
      <c r="BG354" s="1"/>
      <c r="BH354" s="1"/>
      <c r="BI354" s="1"/>
      <c r="BJ354" s="1"/>
      <c r="BK354" s="1"/>
      <c r="BL354" s="1"/>
      <c r="BM354" s="1"/>
      <c r="BN354" s="1"/>
      <c r="BO354" s="1"/>
      <c r="BP354" s="1"/>
      <c r="BQ354" s="1"/>
      <c r="BR354" s="1"/>
      <c r="BS354" s="1"/>
      <c r="BT354" s="1"/>
      <c r="BU354" s="1"/>
      <c r="BV354" s="1"/>
      <c r="BW354" s="1"/>
      <c r="BX354" s="1"/>
      <c r="BY354" s="1"/>
      <c r="BZ354" s="1"/>
      <c r="CA354" s="1"/>
      <c r="CB354" s="1"/>
      <c r="CC354" s="1"/>
      <c r="CD354" s="1"/>
      <c r="CE354" s="1"/>
      <c r="CF354" s="1"/>
      <c r="CG354" s="1"/>
      <c r="CH354" s="1"/>
      <c r="CI354" s="1"/>
      <c r="CJ354" s="1"/>
      <c r="CK354" s="1"/>
      <c r="CL354" s="1"/>
      <c r="CM354" s="1"/>
      <c r="CN354" s="1"/>
      <c r="CO354" s="1"/>
      <c r="CP354" s="1"/>
      <c r="CQ354" s="1"/>
      <c r="CR354" s="1"/>
      <c r="CS354" s="1"/>
      <c r="CT354" s="1"/>
      <c r="CU354" s="1"/>
      <c r="CV354" s="1"/>
      <c r="CW354" s="1"/>
      <c r="CX354" s="1"/>
      <c r="CY354" s="1"/>
      <c r="CZ354" s="1"/>
      <c r="DA354" s="1"/>
      <c r="DB354" s="1"/>
      <c r="DC354" s="1"/>
      <c r="DD354" s="1"/>
      <c r="DE354" s="1"/>
      <c r="DF354" s="1"/>
      <c r="DG354" s="1"/>
    </row>
    <row r="355"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c r="AW355" s="1"/>
      <c r="AX355" s="1"/>
      <c r="AY355" s="1"/>
      <c r="AZ355" s="1"/>
      <c r="BA355" s="1"/>
      <c r="BB355" s="1"/>
      <c r="BC355" s="1"/>
      <c r="BD355" s="1"/>
      <c r="BE355" s="1"/>
      <c r="BF355" s="1"/>
      <c r="BG355" s="1"/>
      <c r="BH355" s="1"/>
      <c r="BI355" s="1"/>
      <c r="BJ355" s="1"/>
      <c r="BK355" s="1"/>
      <c r="BL355" s="1"/>
      <c r="BM355" s="1"/>
      <c r="BN355" s="1"/>
      <c r="BO355" s="1"/>
      <c r="BP355" s="1"/>
      <c r="BQ355" s="1"/>
      <c r="BR355" s="1"/>
      <c r="BS355" s="1"/>
      <c r="BT355" s="1"/>
      <c r="BU355" s="1"/>
      <c r="BV355" s="1"/>
      <c r="BW355" s="1"/>
      <c r="BX355" s="1"/>
      <c r="BY355" s="1"/>
      <c r="BZ355" s="1"/>
      <c r="CA355" s="1"/>
      <c r="CB355" s="1"/>
      <c r="CC355" s="1"/>
      <c r="CD355" s="1"/>
      <c r="CE355" s="1"/>
      <c r="CF355" s="1"/>
      <c r="CG355" s="1"/>
      <c r="CH355" s="1"/>
      <c r="CI355" s="1"/>
      <c r="CJ355" s="1"/>
      <c r="CK355" s="1"/>
      <c r="CL355" s="1"/>
      <c r="CM355" s="1"/>
      <c r="CN355" s="1"/>
      <c r="CO355" s="1"/>
      <c r="CP355" s="1"/>
      <c r="CQ355" s="1"/>
      <c r="CR355" s="1"/>
      <c r="CS355" s="1"/>
      <c r="CT355" s="1"/>
      <c r="CU355" s="1"/>
      <c r="CV355" s="1"/>
      <c r="CW355" s="1"/>
      <c r="CX355" s="1"/>
      <c r="CY355" s="1"/>
      <c r="CZ355" s="1"/>
      <c r="DA355" s="1"/>
      <c r="DB355" s="1"/>
      <c r="DC355" s="1"/>
      <c r="DD355" s="1"/>
      <c r="DE355" s="1"/>
      <c r="DF355" s="1"/>
      <c r="DG355" s="1"/>
    </row>
    <row r="35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c r="AW356" s="1"/>
      <c r="AX356" s="1"/>
      <c r="AY356" s="1"/>
      <c r="AZ356" s="1"/>
      <c r="BA356" s="1"/>
      <c r="BB356" s="1"/>
      <c r="BC356" s="1"/>
      <c r="BD356" s="1"/>
      <c r="BE356" s="1"/>
      <c r="BF356" s="1"/>
      <c r="BG356" s="1"/>
      <c r="BH356" s="1"/>
      <c r="BI356" s="1"/>
      <c r="BJ356" s="1"/>
      <c r="BK356" s="1"/>
      <c r="BL356" s="1"/>
      <c r="BM356" s="1"/>
      <c r="BN356" s="1"/>
      <c r="BO356" s="1"/>
      <c r="BP356" s="1"/>
      <c r="BQ356" s="1"/>
      <c r="BR356" s="1"/>
      <c r="BS356" s="1"/>
      <c r="BT356" s="1"/>
      <c r="BU356" s="1"/>
      <c r="BV356" s="1"/>
      <c r="BW356" s="1"/>
      <c r="BX356" s="1"/>
      <c r="BY356" s="1"/>
      <c r="BZ356" s="1"/>
      <c r="CA356" s="1"/>
      <c r="CB356" s="1"/>
      <c r="CC356" s="1"/>
      <c r="CD356" s="1"/>
      <c r="CE356" s="1"/>
      <c r="CF356" s="1"/>
      <c r="CG356" s="1"/>
      <c r="CH356" s="1"/>
      <c r="CI356" s="1"/>
      <c r="CJ356" s="1"/>
      <c r="CK356" s="1"/>
      <c r="CL356" s="1"/>
      <c r="CM356" s="1"/>
      <c r="CN356" s="1"/>
      <c r="CO356" s="1"/>
      <c r="CP356" s="1"/>
      <c r="CQ356" s="1"/>
      <c r="CR356" s="1"/>
      <c r="CS356" s="1"/>
      <c r="CT356" s="1"/>
      <c r="CU356" s="1"/>
      <c r="CV356" s="1"/>
      <c r="CW356" s="1"/>
      <c r="CX356" s="1"/>
      <c r="CY356" s="1"/>
      <c r="CZ356" s="1"/>
      <c r="DA356" s="1"/>
      <c r="DB356" s="1"/>
      <c r="DC356" s="1"/>
      <c r="DD356" s="1"/>
      <c r="DE356" s="1"/>
      <c r="DF356" s="1"/>
      <c r="DG356" s="1"/>
    </row>
    <row r="357"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c r="AW357" s="1"/>
      <c r="AX357" s="1"/>
      <c r="AY357" s="1"/>
      <c r="AZ357" s="1"/>
      <c r="BA357" s="1"/>
      <c r="BB357" s="1"/>
      <c r="BC357" s="1"/>
      <c r="BD357" s="1"/>
      <c r="BE357" s="1"/>
      <c r="BF357" s="1"/>
      <c r="BG357" s="1"/>
      <c r="BH357" s="1"/>
      <c r="BI357" s="1"/>
      <c r="BJ357" s="1"/>
      <c r="BK357" s="1"/>
      <c r="BL357" s="1"/>
      <c r="BM357" s="1"/>
      <c r="BN357" s="1"/>
      <c r="BO357" s="1"/>
      <c r="BP357" s="1"/>
      <c r="BQ357" s="1"/>
      <c r="BR357" s="1"/>
      <c r="BS357" s="1"/>
      <c r="BT357" s="1"/>
      <c r="BU357" s="1"/>
      <c r="BV357" s="1"/>
      <c r="BW357" s="1"/>
      <c r="BX357" s="1"/>
      <c r="BY357" s="1"/>
      <c r="BZ357" s="1"/>
      <c r="CA357" s="1"/>
      <c r="CB357" s="1"/>
      <c r="CC357" s="1"/>
      <c r="CD357" s="1"/>
      <c r="CE357" s="1"/>
      <c r="CF357" s="1"/>
      <c r="CG357" s="1"/>
      <c r="CH357" s="1"/>
      <c r="CI357" s="1"/>
      <c r="CJ357" s="1"/>
      <c r="CK357" s="1"/>
      <c r="CL357" s="1"/>
      <c r="CM357" s="1"/>
      <c r="CN357" s="1"/>
      <c r="CO357" s="1"/>
      <c r="CP357" s="1"/>
      <c r="CQ357" s="1"/>
      <c r="CR357" s="1"/>
      <c r="CS357" s="1"/>
      <c r="CT357" s="1"/>
      <c r="CU357" s="1"/>
      <c r="CV357" s="1"/>
      <c r="CW357" s="1"/>
      <c r="CX357" s="1"/>
      <c r="CY357" s="1"/>
      <c r="CZ357" s="1"/>
      <c r="DA357" s="1"/>
      <c r="DB357" s="1"/>
      <c r="DC357" s="1"/>
      <c r="DD357" s="1"/>
      <c r="DE357" s="1"/>
      <c r="DF357" s="1"/>
      <c r="DG357" s="1"/>
    </row>
    <row r="358"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c r="AW358" s="1"/>
      <c r="AX358" s="1"/>
      <c r="AY358" s="1"/>
      <c r="AZ358" s="1"/>
      <c r="BA358" s="1"/>
      <c r="BB358" s="1"/>
      <c r="BC358" s="1"/>
      <c r="BD358" s="1"/>
      <c r="BE358" s="1"/>
      <c r="BF358" s="1"/>
      <c r="BG358" s="1"/>
      <c r="BH358" s="1"/>
      <c r="BI358" s="1"/>
      <c r="BJ358" s="1"/>
      <c r="BK358" s="1"/>
      <c r="BL358" s="1"/>
      <c r="BM358" s="1"/>
      <c r="BN358" s="1"/>
      <c r="BO358" s="1"/>
      <c r="BP358" s="1"/>
      <c r="BQ358" s="1"/>
      <c r="BR358" s="1"/>
      <c r="BS358" s="1"/>
      <c r="BT358" s="1"/>
      <c r="BU358" s="1"/>
      <c r="BV358" s="1"/>
      <c r="BW358" s="1"/>
      <c r="BX358" s="1"/>
      <c r="BY358" s="1"/>
      <c r="BZ358" s="1"/>
      <c r="CA358" s="1"/>
      <c r="CB358" s="1"/>
      <c r="CC358" s="1"/>
      <c r="CD358" s="1"/>
      <c r="CE358" s="1"/>
      <c r="CF358" s="1"/>
      <c r="CG358" s="1"/>
      <c r="CH358" s="1"/>
      <c r="CI358" s="1"/>
      <c r="CJ358" s="1"/>
      <c r="CK358" s="1"/>
      <c r="CL358" s="1"/>
      <c r="CM358" s="1"/>
      <c r="CN358" s="1"/>
      <c r="CO358" s="1"/>
      <c r="CP358" s="1"/>
      <c r="CQ358" s="1"/>
      <c r="CR358" s="1"/>
      <c r="CS358" s="1"/>
      <c r="CT358" s="1"/>
      <c r="CU358" s="1"/>
      <c r="CV358" s="1"/>
      <c r="CW358" s="1"/>
      <c r="CX358" s="1"/>
      <c r="CY358" s="1"/>
      <c r="CZ358" s="1"/>
      <c r="DA358" s="1"/>
      <c r="DB358" s="1"/>
      <c r="DC358" s="1"/>
      <c r="DD358" s="1"/>
      <c r="DE358" s="1"/>
      <c r="DF358" s="1"/>
      <c r="DG358" s="1"/>
    </row>
    <row r="359"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c r="AW359" s="1"/>
      <c r="AX359" s="1"/>
      <c r="AY359" s="1"/>
      <c r="AZ359" s="1"/>
      <c r="BA359" s="1"/>
      <c r="BB359" s="1"/>
      <c r="BC359" s="1"/>
      <c r="BD359" s="1"/>
      <c r="BE359" s="1"/>
      <c r="BF359" s="1"/>
      <c r="BG359" s="1"/>
      <c r="BH359" s="1"/>
      <c r="BI359" s="1"/>
      <c r="BJ359" s="1"/>
      <c r="BK359" s="1"/>
      <c r="BL359" s="1"/>
      <c r="BM359" s="1"/>
      <c r="BN359" s="1"/>
      <c r="BO359" s="1"/>
      <c r="BP359" s="1"/>
      <c r="BQ359" s="1"/>
      <c r="BR359" s="1"/>
      <c r="BS359" s="1"/>
      <c r="BT359" s="1"/>
      <c r="BU359" s="1"/>
      <c r="BV359" s="1"/>
      <c r="BW359" s="1"/>
      <c r="BX359" s="1"/>
      <c r="BY359" s="1"/>
      <c r="BZ359" s="1"/>
      <c r="CA359" s="1"/>
      <c r="CB359" s="1"/>
      <c r="CC359" s="1"/>
      <c r="CD359" s="1"/>
      <c r="CE359" s="1"/>
      <c r="CF359" s="1"/>
      <c r="CG359" s="1"/>
      <c r="CH359" s="1"/>
      <c r="CI359" s="1"/>
      <c r="CJ359" s="1"/>
      <c r="CK359" s="1"/>
      <c r="CL359" s="1"/>
      <c r="CM359" s="1"/>
      <c r="CN359" s="1"/>
      <c r="CO359" s="1"/>
      <c r="CP359" s="1"/>
      <c r="CQ359" s="1"/>
      <c r="CR359" s="1"/>
      <c r="CS359" s="1"/>
      <c r="CT359" s="1"/>
      <c r="CU359" s="1"/>
      <c r="CV359" s="1"/>
      <c r="CW359" s="1"/>
      <c r="CX359" s="1"/>
      <c r="CY359" s="1"/>
      <c r="CZ359" s="1"/>
      <c r="DA359" s="1"/>
      <c r="DB359" s="1"/>
      <c r="DC359" s="1"/>
      <c r="DD359" s="1"/>
      <c r="DE359" s="1"/>
      <c r="DF359" s="1"/>
      <c r="DG359" s="1"/>
    </row>
    <row r="360"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c r="AW360" s="1"/>
      <c r="AX360" s="1"/>
      <c r="AY360" s="1"/>
      <c r="AZ360" s="1"/>
      <c r="BA360" s="1"/>
      <c r="BB360" s="1"/>
      <c r="BC360" s="1"/>
      <c r="BD360" s="1"/>
      <c r="BE360" s="1"/>
      <c r="BF360" s="1"/>
      <c r="BG360" s="1"/>
      <c r="BH360" s="1"/>
      <c r="BI360" s="1"/>
      <c r="BJ360" s="1"/>
      <c r="BK360" s="1"/>
      <c r="BL360" s="1"/>
      <c r="BM360" s="1"/>
      <c r="BN360" s="1"/>
      <c r="BO360" s="1"/>
      <c r="BP360" s="1"/>
      <c r="BQ360" s="1"/>
      <c r="BR360" s="1"/>
      <c r="BS360" s="1"/>
      <c r="BT360" s="1"/>
      <c r="BU360" s="1"/>
      <c r="BV360" s="1"/>
      <c r="BW360" s="1"/>
      <c r="BX360" s="1"/>
      <c r="BY360" s="1"/>
      <c r="BZ360" s="1"/>
      <c r="CA360" s="1"/>
      <c r="CB360" s="1"/>
      <c r="CC360" s="1"/>
      <c r="CD360" s="1"/>
      <c r="CE360" s="1"/>
      <c r="CF360" s="1"/>
      <c r="CG360" s="1"/>
      <c r="CH360" s="1"/>
      <c r="CI360" s="1"/>
      <c r="CJ360" s="1"/>
      <c r="CK360" s="1"/>
      <c r="CL360" s="1"/>
      <c r="CM360" s="1"/>
      <c r="CN360" s="1"/>
      <c r="CO360" s="1"/>
      <c r="CP360" s="1"/>
      <c r="CQ360" s="1"/>
      <c r="CR360" s="1"/>
      <c r="CS360" s="1"/>
      <c r="CT360" s="1"/>
      <c r="CU360" s="1"/>
      <c r="CV360" s="1"/>
      <c r="CW360" s="1"/>
      <c r="CX360" s="1"/>
      <c r="CY360" s="1"/>
      <c r="CZ360" s="1"/>
      <c r="DA360" s="1"/>
      <c r="DB360" s="1"/>
      <c r="DC360" s="1"/>
      <c r="DD360" s="1"/>
      <c r="DE360" s="1"/>
      <c r="DF360" s="1"/>
      <c r="DG360" s="1"/>
    </row>
    <row r="361"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c r="AW361" s="1"/>
      <c r="AX361" s="1"/>
      <c r="AY361" s="1"/>
      <c r="AZ361" s="1"/>
      <c r="BA361" s="1"/>
      <c r="BB361" s="1"/>
      <c r="BC361" s="1"/>
      <c r="BD361" s="1"/>
      <c r="BE361" s="1"/>
      <c r="BF361" s="1"/>
      <c r="BG361" s="1"/>
      <c r="BH361" s="1"/>
      <c r="BI361" s="1"/>
      <c r="BJ361" s="1"/>
      <c r="BK361" s="1"/>
      <c r="BL361" s="1"/>
      <c r="BM361" s="1"/>
      <c r="BN361" s="1"/>
      <c r="BO361" s="1"/>
      <c r="BP361" s="1"/>
      <c r="BQ361" s="1"/>
      <c r="BR361" s="1"/>
      <c r="BS361" s="1"/>
      <c r="BT361" s="1"/>
      <c r="BU361" s="1"/>
      <c r="BV361" s="1"/>
      <c r="BW361" s="1"/>
      <c r="BX361" s="1"/>
      <c r="BY361" s="1"/>
      <c r="BZ361" s="1"/>
      <c r="CA361" s="1"/>
      <c r="CB361" s="1"/>
      <c r="CC361" s="1"/>
      <c r="CD361" s="1"/>
      <c r="CE361" s="1"/>
      <c r="CF361" s="1"/>
      <c r="CG361" s="1"/>
      <c r="CH361" s="1"/>
      <c r="CI361" s="1"/>
      <c r="CJ361" s="1"/>
      <c r="CK361" s="1"/>
      <c r="CL361" s="1"/>
      <c r="CM361" s="1"/>
      <c r="CN361" s="1"/>
      <c r="CO361" s="1"/>
      <c r="CP361" s="1"/>
      <c r="CQ361" s="1"/>
      <c r="CR361" s="1"/>
      <c r="CS361" s="1"/>
      <c r="CT361" s="1"/>
      <c r="CU361" s="1"/>
      <c r="CV361" s="1"/>
      <c r="CW361" s="1"/>
      <c r="CX361" s="1"/>
      <c r="CY361" s="1"/>
      <c r="CZ361" s="1"/>
      <c r="DA361" s="1"/>
      <c r="DB361" s="1"/>
      <c r="DC361" s="1"/>
      <c r="DD361" s="1"/>
      <c r="DE361" s="1"/>
      <c r="DF361" s="1"/>
      <c r="DG361" s="1"/>
    </row>
    <row r="362"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c r="AW362" s="1"/>
      <c r="AX362" s="1"/>
      <c r="AY362" s="1"/>
      <c r="AZ362" s="1"/>
      <c r="BA362" s="1"/>
      <c r="BB362" s="1"/>
      <c r="BC362" s="1"/>
      <c r="BD362" s="1"/>
      <c r="BE362" s="1"/>
      <c r="BF362" s="1"/>
      <c r="BG362" s="1"/>
      <c r="BH362" s="1"/>
      <c r="BI362" s="1"/>
      <c r="BJ362" s="1"/>
      <c r="BK362" s="1"/>
      <c r="BL362" s="1"/>
      <c r="BM362" s="1"/>
      <c r="BN362" s="1"/>
      <c r="BO362" s="1"/>
      <c r="BP362" s="1"/>
      <c r="BQ362" s="1"/>
      <c r="BR362" s="1"/>
      <c r="BS362" s="1"/>
      <c r="BT362" s="1"/>
      <c r="BU362" s="1"/>
      <c r="BV362" s="1"/>
      <c r="BW362" s="1"/>
      <c r="BX362" s="1"/>
      <c r="BY362" s="1"/>
      <c r="BZ362" s="1"/>
      <c r="CA362" s="1"/>
      <c r="CB362" s="1"/>
      <c r="CC362" s="1"/>
      <c r="CD362" s="1"/>
      <c r="CE362" s="1"/>
      <c r="CF362" s="1"/>
      <c r="CG362" s="1"/>
      <c r="CH362" s="1"/>
      <c r="CI362" s="1"/>
      <c r="CJ362" s="1"/>
      <c r="CK362" s="1"/>
      <c r="CL362" s="1"/>
      <c r="CM362" s="1"/>
      <c r="CN362" s="1"/>
      <c r="CO362" s="1"/>
      <c r="CP362" s="1"/>
      <c r="CQ362" s="1"/>
      <c r="CR362" s="1"/>
      <c r="CS362" s="1"/>
      <c r="CT362" s="1"/>
      <c r="CU362" s="1"/>
      <c r="CV362" s="1"/>
      <c r="CW362" s="1"/>
      <c r="CX362" s="1"/>
      <c r="CY362" s="1"/>
      <c r="CZ362" s="1"/>
      <c r="DA362" s="1"/>
      <c r="DB362" s="1"/>
      <c r="DC362" s="1"/>
      <c r="DD362" s="1"/>
      <c r="DE362" s="1"/>
      <c r="DF362" s="1"/>
      <c r="DG362" s="1"/>
    </row>
    <row r="363"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c r="AW363" s="1"/>
      <c r="AX363" s="1"/>
      <c r="AY363" s="1"/>
      <c r="AZ363" s="1"/>
      <c r="BA363" s="1"/>
      <c r="BB363" s="1"/>
      <c r="BC363" s="1"/>
      <c r="BD363" s="1"/>
      <c r="BE363" s="1"/>
      <c r="BF363" s="1"/>
      <c r="BG363" s="1"/>
      <c r="BH363" s="1"/>
      <c r="BI363" s="1"/>
      <c r="BJ363" s="1"/>
      <c r="BK363" s="1"/>
      <c r="BL363" s="1"/>
      <c r="BM363" s="1"/>
      <c r="BN363" s="1"/>
      <c r="BO363" s="1"/>
      <c r="BP363" s="1"/>
      <c r="BQ363" s="1"/>
      <c r="BR363" s="1"/>
      <c r="BS363" s="1"/>
      <c r="BT363" s="1"/>
      <c r="BU363" s="1"/>
      <c r="BV363" s="1"/>
      <c r="BW363" s="1"/>
      <c r="BX363" s="1"/>
      <c r="BY363" s="1"/>
      <c r="BZ363" s="1"/>
      <c r="CA363" s="1"/>
      <c r="CB363" s="1"/>
      <c r="CC363" s="1"/>
      <c r="CD363" s="1"/>
      <c r="CE363" s="1"/>
      <c r="CF363" s="1"/>
      <c r="CG363" s="1"/>
      <c r="CH363" s="1"/>
      <c r="CI363" s="1"/>
      <c r="CJ363" s="1"/>
      <c r="CK363" s="1"/>
      <c r="CL363" s="1"/>
      <c r="CM363" s="1"/>
      <c r="CN363" s="1"/>
      <c r="CO363" s="1"/>
      <c r="CP363" s="1"/>
      <c r="CQ363" s="1"/>
      <c r="CR363" s="1"/>
      <c r="CS363" s="1"/>
      <c r="CT363" s="1"/>
      <c r="CU363" s="1"/>
      <c r="CV363" s="1"/>
      <c r="CW363" s="1"/>
      <c r="CX363" s="1"/>
      <c r="CY363" s="1"/>
      <c r="CZ363" s="1"/>
      <c r="DA363" s="1"/>
      <c r="DB363" s="1"/>
      <c r="DC363" s="1"/>
      <c r="DD363" s="1"/>
      <c r="DE363" s="1"/>
      <c r="DF363" s="1"/>
      <c r="DG363" s="1"/>
    </row>
    <row r="364"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c r="AW364" s="1"/>
      <c r="AX364" s="1"/>
      <c r="AY364" s="1"/>
      <c r="AZ364" s="1"/>
      <c r="BA364" s="1"/>
      <c r="BB364" s="1"/>
      <c r="BC364" s="1"/>
      <c r="BD364" s="1"/>
      <c r="BE364" s="1"/>
      <c r="BF364" s="1"/>
      <c r="BG364" s="1"/>
      <c r="BH364" s="1"/>
      <c r="BI364" s="1"/>
      <c r="BJ364" s="1"/>
      <c r="BK364" s="1"/>
      <c r="BL364" s="1"/>
      <c r="BM364" s="1"/>
      <c r="BN364" s="1"/>
      <c r="BO364" s="1"/>
      <c r="BP364" s="1"/>
      <c r="BQ364" s="1"/>
      <c r="BR364" s="1"/>
      <c r="BS364" s="1"/>
      <c r="BT364" s="1"/>
      <c r="BU364" s="1"/>
      <c r="BV364" s="1"/>
      <c r="BW364" s="1"/>
      <c r="BX364" s="1"/>
      <c r="BY364" s="1"/>
      <c r="BZ364" s="1"/>
      <c r="CA364" s="1"/>
      <c r="CB364" s="1"/>
      <c r="CC364" s="1"/>
      <c r="CD364" s="1"/>
      <c r="CE364" s="1"/>
      <c r="CF364" s="1"/>
      <c r="CG364" s="1"/>
      <c r="CH364" s="1"/>
      <c r="CI364" s="1"/>
      <c r="CJ364" s="1"/>
      <c r="CK364" s="1"/>
      <c r="CL364" s="1"/>
      <c r="CM364" s="1"/>
      <c r="CN364" s="1"/>
      <c r="CO364" s="1"/>
      <c r="CP364" s="1"/>
      <c r="CQ364" s="1"/>
      <c r="CR364" s="1"/>
      <c r="CS364" s="1"/>
      <c r="CT364" s="1"/>
      <c r="CU364" s="1"/>
      <c r="CV364" s="1"/>
      <c r="CW364" s="1"/>
      <c r="CX364" s="1"/>
      <c r="CY364" s="1"/>
      <c r="CZ364" s="1"/>
      <c r="DA364" s="1"/>
      <c r="DB364" s="1"/>
      <c r="DC364" s="1"/>
      <c r="DD364" s="1"/>
      <c r="DE364" s="1"/>
      <c r="DF364" s="1"/>
      <c r="DG364" s="1"/>
    </row>
    <row r="365"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c r="AW365" s="1"/>
      <c r="AX365" s="1"/>
      <c r="AY365" s="1"/>
      <c r="AZ365" s="1"/>
      <c r="BA365" s="1"/>
      <c r="BB365" s="1"/>
      <c r="BC365" s="1"/>
      <c r="BD365" s="1"/>
      <c r="BE365" s="1"/>
      <c r="BF365" s="1"/>
      <c r="BG365" s="1"/>
      <c r="BH365" s="1"/>
      <c r="BI365" s="1"/>
      <c r="BJ365" s="1"/>
      <c r="BK365" s="1"/>
      <c r="BL365" s="1"/>
      <c r="BM365" s="1"/>
      <c r="BN365" s="1"/>
      <c r="BO365" s="1"/>
      <c r="BP365" s="1"/>
      <c r="BQ365" s="1"/>
      <c r="BR365" s="1"/>
      <c r="BS365" s="1"/>
      <c r="BT365" s="1"/>
      <c r="BU365" s="1"/>
      <c r="BV365" s="1"/>
      <c r="BW365" s="1"/>
      <c r="BX365" s="1"/>
      <c r="BY365" s="1"/>
      <c r="BZ365" s="1"/>
      <c r="CA365" s="1"/>
      <c r="CB365" s="1"/>
      <c r="CC365" s="1"/>
      <c r="CD365" s="1"/>
      <c r="CE365" s="1"/>
      <c r="CF365" s="1"/>
      <c r="CG365" s="1"/>
      <c r="CH365" s="1"/>
      <c r="CI365" s="1"/>
      <c r="CJ365" s="1"/>
      <c r="CK365" s="1"/>
      <c r="CL365" s="1"/>
      <c r="CM365" s="1"/>
      <c r="CN365" s="1"/>
      <c r="CO365" s="1"/>
      <c r="CP365" s="1"/>
      <c r="CQ365" s="1"/>
      <c r="CR365" s="1"/>
      <c r="CS365" s="1"/>
      <c r="CT365" s="1"/>
      <c r="CU365" s="1"/>
      <c r="CV365" s="1"/>
      <c r="CW365" s="1"/>
      <c r="CX365" s="1"/>
      <c r="CY365" s="1"/>
      <c r="CZ365" s="1"/>
      <c r="DA365" s="1"/>
      <c r="DB365" s="1"/>
      <c r="DC365" s="1"/>
      <c r="DD365" s="1"/>
      <c r="DE365" s="1"/>
      <c r="DF365" s="1"/>
      <c r="DG365" s="1"/>
    </row>
    <row r="36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c r="AW366" s="1"/>
      <c r="AX366" s="1"/>
      <c r="AY366" s="1"/>
      <c r="AZ366" s="1"/>
      <c r="BA366" s="1"/>
      <c r="BB366" s="1"/>
      <c r="BC366" s="1"/>
      <c r="BD366" s="1"/>
      <c r="BE366" s="1"/>
      <c r="BF366" s="1"/>
      <c r="BG366" s="1"/>
      <c r="BH366" s="1"/>
      <c r="BI366" s="1"/>
      <c r="BJ366" s="1"/>
      <c r="BK366" s="1"/>
      <c r="BL366" s="1"/>
      <c r="BM366" s="1"/>
      <c r="BN366" s="1"/>
      <c r="BO366" s="1"/>
      <c r="BP366" s="1"/>
      <c r="BQ366" s="1"/>
      <c r="BR366" s="1"/>
      <c r="BS366" s="1"/>
      <c r="BT366" s="1"/>
      <c r="BU366" s="1"/>
      <c r="BV366" s="1"/>
      <c r="BW366" s="1"/>
      <c r="BX366" s="1"/>
      <c r="BY366" s="1"/>
      <c r="BZ366" s="1"/>
      <c r="CA366" s="1"/>
      <c r="CB366" s="1"/>
      <c r="CC366" s="1"/>
      <c r="CD366" s="1"/>
      <c r="CE366" s="1"/>
      <c r="CF366" s="1"/>
      <c r="CG366" s="1"/>
      <c r="CH366" s="1"/>
      <c r="CI366" s="1"/>
      <c r="CJ366" s="1"/>
      <c r="CK366" s="1"/>
      <c r="CL366" s="1"/>
      <c r="CM366" s="1"/>
      <c r="CN366" s="1"/>
      <c r="CO366" s="1"/>
      <c r="CP366" s="1"/>
      <c r="CQ366" s="1"/>
      <c r="CR366" s="1"/>
      <c r="CS366" s="1"/>
      <c r="CT366" s="1"/>
      <c r="CU366" s="1"/>
      <c r="CV366" s="1"/>
      <c r="CW366" s="1"/>
      <c r="CX366" s="1"/>
      <c r="CY366" s="1"/>
      <c r="CZ366" s="1"/>
      <c r="DA366" s="1"/>
      <c r="DB366" s="1"/>
      <c r="DC366" s="1"/>
      <c r="DD366" s="1"/>
      <c r="DE366" s="1"/>
      <c r="DF366" s="1"/>
      <c r="DG366" s="1"/>
    </row>
    <row r="367"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c r="AW367" s="1"/>
      <c r="AX367" s="1"/>
      <c r="AY367" s="1"/>
      <c r="AZ367" s="1"/>
      <c r="BA367" s="1"/>
      <c r="BB367" s="1"/>
      <c r="BC367" s="1"/>
      <c r="BD367" s="1"/>
      <c r="BE367" s="1"/>
      <c r="BF367" s="1"/>
      <c r="BG367" s="1"/>
      <c r="BH367" s="1"/>
      <c r="BI367" s="1"/>
      <c r="BJ367" s="1"/>
      <c r="BK367" s="1"/>
      <c r="BL367" s="1"/>
      <c r="BM367" s="1"/>
      <c r="BN367" s="1"/>
      <c r="BO367" s="1"/>
      <c r="BP367" s="1"/>
      <c r="BQ367" s="1"/>
      <c r="BR367" s="1"/>
      <c r="BS367" s="1"/>
      <c r="BT367" s="1"/>
      <c r="BU367" s="1"/>
      <c r="BV367" s="1"/>
      <c r="BW367" s="1"/>
      <c r="BX367" s="1"/>
      <c r="BY367" s="1"/>
      <c r="BZ367" s="1"/>
      <c r="CA367" s="1"/>
      <c r="CB367" s="1"/>
      <c r="CC367" s="1"/>
      <c r="CD367" s="1"/>
      <c r="CE367" s="1"/>
      <c r="CF367" s="1"/>
      <c r="CG367" s="1"/>
      <c r="CH367" s="1"/>
      <c r="CI367" s="1"/>
      <c r="CJ367" s="1"/>
      <c r="CK367" s="1"/>
      <c r="CL367" s="1"/>
      <c r="CM367" s="1"/>
      <c r="CN367" s="1"/>
      <c r="CO367" s="1"/>
      <c r="CP367" s="1"/>
      <c r="CQ367" s="1"/>
      <c r="CR367" s="1"/>
      <c r="CS367" s="1"/>
      <c r="CT367" s="1"/>
      <c r="CU367" s="1"/>
      <c r="CV367" s="1"/>
      <c r="CW367" s="1"/>
      <c r="CX367" s="1"/>
      <c r="CY367" s="1"/>
      <c r="CZ367" s="1"/>
      <c r="DA367" s="1"/>
      <c r="DB367" s="1"/>
      <c r="DC367" s="1"/>
      <c r="DD367" s="1"/>
      <c r="DE367" s="1"/>
      <c r="DF367" s="1"/>
      <c r="DG367" s="1"/>
    </row>
    <row r="368"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c r="AW368" s="1"/>
      <c r="AX368" s="1"/>
      <c r="AY368" s="1"/>
      <c r="AZ368" s="1"/>
      <c r="BA368" s="1"/>
      <c r="BB368" s="1"/>
      <c r="BC368" s="1"/>
      <c r="BD368" s="1"/>
      <c r="BE368" s="1"/>
      <c r="BF368" s="1"/>
      <c r="BG368" s="1"/>
      <c r="BH368" s="1"/>
      <c r="BI368" s="1"/>
      <c r="BJ368" s="1"/>
      <c r="BK368" s="1"/>
      <c r="BL368" s="1"/>
      <c r="BM368" s="1"/>
      <c r="BN368" s="1"/>
      <c r="BO368" s="1"/>
      <c r="BP368" s="1"/>
      <c r="BQ368" s="1"/>
      <c r="BR368" s="1"/>
      <c r="BS368" s="1"/>
      <c r="BT368" s="1"/>
      <c r="BU368" s="1"/>
      <c r="BV368" s="1"/>
      <c r="BW368" s="1"/>
      <c r="BX368" s="1"/>
      <c r="BY368" s="1"/>
      <c r="BZ368" s="1"/>
      <c r="CA368" s="1"/>
      <c r="CB368" s="1"/>
      <c r="CC368" s="1"/>
      <c r="CD368" s="1"/>
      <c r="CE368" s="1"/>
      <c r="CF368" s="1"/>
      <c r="CG368" s="1"/>
      <c r="CH368" s="1"/>
      <c r="CI368" s="1"/>
      <c r="CJ368" s="1"/>
      <c r="CK368" s="1"/>
      <c r="CL368" s="1"/>
      <c r="CM368" s="1"/>
      <c r="CN368" s="1"/>
      <c r="CO368" s="1"/>
      <c r="CP368" s="1"/>
      <c r="CQ368" s="1"/>
      <c r="CR368" s="1"/>
      <c r="CS368" s="1"/>
      <c r="CT368" s="1"/>
      <c r="CU368" s="1"/>
      <c r="CV368" s="1"/>
      <c r="CW368" s="1"/>
      <c r="CX368" s="1"/>
      <c r="CY368" s="1"/>
      <c r="CZ368" s="1"/>
      <c r="DA368" s="1"/>
      <c r="DB368" s="1"/>
      <c r="DC368" s="1"/>
      <c r="DD368" s="1"/>
      <c r="DE368" s="1"/>
      <c r="DF368" s="1"/>
      <c r="DG368" s="1"/>
    </row>
    <row r="369"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c r="AW369" s="1"/>
      <c r="AX369" s="1"/>
      <c r="AY369" s="1"/>
      <c r="AZ369" s="1"/>
      <c r="BA369" s="1"/>
      <c r="BB369" s="1"/>
      <c r="BC369" s="1"/>
      <c r="BD369" s="1"/>
      <c r="BE369" s="1"/>
      <c r="BF369" s="1"/>
      <c r="BG369" s="1"/>
      <c r="BH369" s="1"/>
      <c r="BI369" s="1"/>
      <c r="BJ369" s="1"/>
      <c r="BK369" s="1"/>
      <c r="BL369" s="1"/>
      <c r="BM369" s="1"/>
      <c r="BN369" s="1"/>
      <c r="BO369" s="1"/>
      <c r="BP369" s="1"/>
      <c r="BQ369" s="1"/>
      <c r="BR369" s="1"/>
      <c r="BS369" s="1"/>
      <c r="BT369" s="1"/>
      <c r="BU369" s="1"/>
      <c r="BV369" s="1"/>
      <c r="BW369" s="1"/>
      <c r="BX369" s="1"/>
      <c r="BY369" s="1"/>
      <c r="BZ369" s="1"/>
      <c r="CA369" s="1"/>
      <c r="CB369" s="1"/>
      <c r="CC369" s="1"/>
      <c r="CD369" s="1"/>
      <c r="CE369" s="1"/>
      <c r="CF369" s="1"/>
      <c r="CG369" s="1"/>
      <c r="CH369" s="1"/>
      <c r="CI369" s="1"/>
      <c r="CJ369" s="1"/>
      <c r="CK369" s="1"/>
      <c r="CL369" s="1"/>
      <c r="CM369" s="1"/>
      <c r="CN369" s="1"/>
      <c r="CO369" s="1"/>
      <c r="CP369" s="1"/>
      <c r="CQ369" s="1"/>
      <c r="CR369" s="1"/>
      <c r="CS369" s="1"/>
      <c r="CT369" s="1"/>
      <c r="CU369" s="1"/>
      <c r="CV369" s="1"/>
      <c r="CW369" s="1"/>
      <c r="CX369" s="1"/>
      <c r="CY369" s="1"/>
      <c r="CZ369" s="1"/>
      <c r="DA369" s="1"/>
      <c r="DB369" s="1"/>
      <c r="DC369" s="1"/>
      <c r="DD369" s="1"/>
      <c r="DE369" s="1"/>
      <c r="DF369" s="1"/>
      <c r="DG369" s="1"/>
    </row>
    <row r="370"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c r="AW370" s="1"/>
      <c r="AX370" s="1"/>
      <c r="AY370" s="1"/>
      <c r="AZ370" s="1"/>
      <c r="BA370" s="1"/>
      <c r="BB370" s="1"/>
      <c r="BC370" s="1"/>
      <c r="BD370" s="1"/>
      <c r="BE370" s="1"/>
      <c r="BF370" s="1"/>
      <c r="BG370" s="1"/>
      <c r="BH370" s="1"/>
      <c r="BI370" s="1"/>
      <c r="BJ370" s="1"/>
      <c r="BK370" s="1"/>
      <c r="BL370" s="1"/>
      <c r="BM370" s="1"/>
      <c r="BN370" s="1"/>
      <c r="BO370" s="1"/>
      <c r="BP370" s="1"/>
      <c r="BQ370" s="1"/>
      <c r="BR370" s="1"/>
      <c r="BS370" s="1"/>
      <c r="BT370" s="1"/>
      <c r="BU370" s="1"/>
      <c r="BV370" s="1"/>
      <c r="BW370" s="1"/>
      <c r="BX370" s="1"/>
      <c r="BY370" s="1"/>
      <c r="BZ370" s="1"/>
      <c r="CA370" s="1"/>
      <c r="CB370" s="1"/>
      <c r="CC370" s="1"/>
      <c r="CD370" s="1"/>
      <c r="CE370" s="1"/>
      <c r="CF370" s="1"/>
      <c r="CG370" s="1"/>
      <c r="CH370" s="1"/>
      <c r="CI370" s="1"/>
      <c r="CJ370" s="1"/>
      <c r="CK370" s="1"/>
      <c r="CL370" s="1"/>
      <c r="CM370" s="1"/>
      <c r="CN370" s="1"/>
      <c r="CO370" s="1"/>
      <c r="CP370" s="1"/>
      <c r="CQ370" s="1"/>
      <c r="CR370" s="1"/>
      <c r="CS370" s="1"/>
      <c r="CT370" s="1"/>
      <c r="CU370" s="1"/>
      <c r="CV370" s="1"/>
      <c r="CW370" s="1"/>
      <c r="CX370" s="1"/>
      <c r="CY370" s="1"/>
      <c r="CZ370" s="1"/>
      <c r="DA370" s="1"/>
      <c r="DB370" s="1"/>
      <c r="DC370" s="1"/>
      <c r="DD370" s="1"/>
      <c r="DE370" s="1"/>
      <c r="DF370" s="1"/>
      <c r="DG370" s="1"/>
    </row>
    <row r="371"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c r="AW371" s="1"/>
      <c r="AX371" s="1"/>
      <c r="AY371" s="1"/>
      <c r="AZ371" s="1"/>
      <c r="BA371" s="1"/>
      <c r="BB371" s="1"/>
      <c r="BC371" s="1"/>
      <c r="BD371" s="1"/>
      <c r="BE371" s="1"/>
      <c r="BF371" s="1"/>
      <c r="BG371" s="1"/>
      <c r="BH371" s="1"/>
      <c r="BI371" s="1"/>
      <c r="BJ371" s="1"/>
      <c r="BK371" s="1"/>
      <c r="BL371" s="1"/>
      <c r="BM371" s="1"/>
      <c r="BN371" s="1"/>
      <c r="BO371" s="1"/>
      <c r="BP371" s="1"/>
      <c r="BQ371" s="1"/>
      <c r="BR371" s="1"/>
      <c r="BS371" s="1"/>
      <c r="BT371" s="1"/>
      <c r="BU371" s="1"/>
      <c r="BV371" s="1"/>
      <c r="BW371" s="1"/>
      <c r="BX371" s="1"/>
      <c r="BY371" s="1"/>
      <c r="BZ371" s="1"/>
      <c r="CA371" s="1"/>
      <c r="CB371" s="1"/>
      <c r="CC371" s="1"/>
      <c r="CD371" s="1"/>
      <c r="CE371" s="1"/>
      <c r="CF371" s="1"/>
      <c r="CG371" s="1"/>
      <c r="CH371" s="1"/>
      <c r="CI371" s="1"/>
      <c r="CJ371" s="1"/>
      <c r="CK371" s="1"/>
      <c r="CL371" s="1"/>
      <c r="CM371" s="1"/>
      <c r="CN371" s="1"/>
      <c r="CO371" s="1"/>
      <c r="CP371" s="1"/>
      <c r="CQ371" s="1"/>
      <c r="CR371" s="1"/>
      <c r="CS371" s="1"/>
      <c r="CT371" s="1"/>
      <c r="CU371" s="1"/>
      <c r="CV371" s="1"/>
      <c r="CW371" s="1"/>
      <c r="CX371" s="1"/>
      <c r="CY371" s="1"/>
      <c r="CZ371" s="1"/>
      <c r="DA371" s="1"/>
      <c r="DB371" s="1"/>
      <c r="DC371" s="1"/>
      <c r="DD371" s="1"/>
      <c r="DE371" s="1"/>
      <c r="DF371" s="1"/>
      <c r="DG371" s="1"/>
    </row>
    <row r="372"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c r="AW372" s="1"/>
      <c r="AX372" s="1"/>
      <c r="AY372" s="1"/>
      <c r="AZ372" s="1"/>
      <c r="BA372" s="1"/>
      <c r="BB372" s="1"/>
      <c r="BC372" s="1"/>
      <c r="BD372" s="1"/>
      <c r="BE372" s="1"/>
      <c r="BF372" s="1"/>
      <c r="BG372" s="1"/>
      <c r="BH372" s="1"/>
      <c r="BI372" s="1"/>
      <c r="BJ372" s="1"/>
      <c r="BK372" s="1"/>
      <c r="BL372" s="1"/>
      <c r="BM372" s="1"/>
      <c r="BN372" s="1"/>
      <c r="BO372" s="1"/>
      <c r="BP372" s="1"/>
      <c r="BQ372" s="1"/>
      <c r="BR372" s="1"/>
      <c r="BS372" s="1"/>
      <c r="BT372" s="1"/>
      <c r="BU372" s="1"/>
      <c r="BV372" s="1"/>
      <c r="BW372" s="1"/>
      <c r="BX372" s="1"/>
      <c r="BY372" s="1"/>
      <c r="BZ372" s="1"/>
      <c r="CA372" s="1"/>
      <c r="CB372" s="1"/>
      <c r="CC372" s="1"/>
      <c r="CD372" s="1"/>
      <c r="CE372" s="1"/>
      <c r="CF372" s="1"/>
      <c r="CG372" s="1"/>
      <c r="CH372" s="1"/>
      <c r="CI372" s="1"/>
      <c r="CJ372" s="1"/>
      <c r="CK372" s="1"/>
      <c r="CL372" s="1"/>
      <c r="CM372" s="1"/>
      <c r="CN372" s="1"/>
      <c r="CO372" s="1"/>
      <c r="CP372" s="1"/>
      <c r="CQ372" s="1"/>
      <c r="CR372" s="1"/>
      <c r="CS372" s="1"/>
      <c r="CT372" s="1"/>
      <c r="CU372" s="1"/>
      <c r="CV372" s="1"/>
      <c r="CW372" s="1"/>
      <c r="CX372" s="1"/>
      <c r="CY372" s="1"/>
      <c r="CZ372" s="1"/>
      <c r="DA372" s="1"/>
      <c r="DB372" s="1"/>
      <c r="DC372" s="1"/>
      <c r="DD372" s="1"/>
      <c r="DE372" s="1"/>
      <c r="DF372" s="1"/>
      <c r="DG372" s="1"/>
    </row>
    <row r="373"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c r="AW373" s="1"/>
      <c r="AX373" s="1"/>
      <c r="AY373" s="1"/>
      <c r="AZ373" s="1"/>
      <c r="BA373" s="1"/>
      <c r="BB373" s="1"/>
      <c r="BC373" s="1"/>
      <c r="BD373" s="1"/>
      <c r="BE373" s="1"/>
      <c r="BF373" s="1"/>
      <c r="BG373" s="1"/>
      <c r="BH373" s="1"/>
      <c r="BI373" s="1"/>
      <c r="BJ373" s="1"/>
      <c r="BK373" s="1"/>
      <c r="BL373" s="1"/>
      <c r="BM373" s="1"/>
      <c r="BN373" s="1"/>
      <c r="BO373" s="1"/>
      <c r="BP373" s="1"/>
      <c r="BQ373" s="1"/>
      <c r="BR373" s="1"/>
      <c r="BS373" s="1"/>
      <c r="BT373" s="1"/>
      <c r="BU373" s="1"/>
      <c r="BV373" s="1"/>
      <c r="BW373" s="1"/>
      <c r="BX373" s="1"/>
      <c r="BY373" s="1"/>
      <c r="BZ373" s="1"/>
      <c r="CA373" s="1"/>
      <c r="CB373" s="1"/>
      <c r="CC373" s="1"/>
      <c r="CD373" s="1"/>
      <c r="CE373" s="1"/>
      <c r="CF373" s="1"/>
      <c r="CG373" s="1"/>
      <c r="CH373" s="1"/>
      <c r="CI373" s="1"/>
      <c r="CJ373" s="1"/>
      <c r="CK373" s="1"/>
      <c r="CL373" s="1"/>
      <c r="CM373" s="1"/>
      <c r="CN373" s="1"/>
      <c r="CO373" s="1"/>
      <c r="CP373" s="1"/>
      <c r="CQ373" s="1"/>
      <c r="CR373" s="1"/>
      <c r="CS373" s="1"/>
      <c r="CT373" s="1"/>
      <c r="CU373" s="1"/>
      <c r="CV373" s="1"/>
      <c r="CW373" s="1"/>
      <c r="CX373" s="1"/>
      <c r="CY373" s="1"/>
      <c r="CZ373" s="1"/>
      <c r="DA373" s="1"/>
      <c r="DB373" s="1"/>
      <c r="DC373" s="1"/>
      <c r="DD373" s="1"/>
      <c r="DE373" s="1"/>
      <c r="DF373" s="1"/>
      <c r="DG373" s="1"/>
    </row>
    <row r="374"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c r="AW374" s="1"/>
      <c r="AX374" s="1"/>
      <c r="AY374" s="1"/>
      <c r="AZ374" s="1"/>
      <c r="BA374" s="1"/>
      <c r="BB374" s="1"/>
      <c r="BC374" s="1"/>
      <c r="BD374" s="1"/>
      <c r="BE374" s="1"/>
      <c r="BF374" s="1"/>
      <c r="BG374" s="1"/>
      <c r="BH374" s="1"/>
      <c r="BI374" s="1"/>
      <c r="BJ374" s="1"/>
      <c r="BK374" s="1"/>
      <c r="BL374" s="1"/>
      <c r="BM374" s="1"/>
      <c r="BN374" s="1"/>
      <c r="BO374" s="1"/>
      <c r="BP374" s="1"/>
      <c r="BQ374" s="1"/>
      <c r="BR374" s="1"/>
      <c r="BS374" s="1"/>
      <c r="BT374" s="1"/>
      <c r="BU374" s="1"/>
      <c r="BV374" s="1"/>
      <c r="BW374" s="1"/>
      <c r="BX374" s="1"/>
      <c r="BY374" s="1"/>
      <c r="BZ374" s="1"/>
      <c r="CA374" s="1"/>
      <c r="CB374" s="1"/>
      <c r="CC374" s="1"/>
      <c r="CD374" s="1"/>
      <c r="CE374" s="1"/>
      <c r="CF374" s="1"/>
      <c r="CG374" s="1"/>
      <c r="CH374" s="1"/>
      <c r="CI374" s="1"/>
      <c r="CJ374" s="1"/>
      <c r="CK374" s="1"/>
      <c r="CL374" s="1"/>
      <c r="CM374" s="1"/>
      <c r="CN374" s="1"/>
      <c r="CO374" s="1"/>
      <c r="CP374" s="1"/>
      <c r="CQ374" s="1"/>
      <c r="CR374" s="1"/>
      <c r="CS374" s="1"/>
      <c r="CT374" s="1"/>
      <c r="CU374" s="1"/>
      <c r="CV374" s="1"/>
      <c r="CW374" s="1"/>
      <c r="CX374" s="1"/>
      <c r="CY374" s="1"/>
      <c r="CZ374" s="1"/>
      <c r="DA374" s="1"/>
      <c r="DB374" s="1"/>
      <c r="DC374" s="1"/>
      <c r="DD374" s="1"/>
      <c r="DE374" s="1"/>
      <c r="DF374" s="1"/>
      <c r="DG374" s="1"/>
    </row>
    <row r="375"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c r="AW375" s="1"/>
      <c r="AX375" s="1"/>
      <c r="AY375" s="1"/>
      <c r="AZ375" s="1"/>
      <c r="BA375" s="1"/>
      <c r="BB375" s="1"/>
      <c r="BC375" s="1"/>
      <c r="BD375" s="1"/>
      <c r="BE375" s="1"/>
      <c r="BF375" s="1"/>
      <c r="BG375" s="1"/>
      <c r="BH375" s="1"/>
      <c r="BI375" s="1"/>
      <c r="BJ375" s="1"/>
      <c r="BK375" s="1"/>
      <c r="BL375" s="1"/>
      <c r="BM375" s="1"/>
      <c r="BN375" s="1"/>
      <c r="BO375" s="1"/>
      <c r="BP375" s="1"/>
      <c r="BQ375" s="1"/>
      <c r="BR375" s="1"/>
      <c r="BS375" s="1"/>
      <c r="BT375" s="1"/>
      <c r="BU375" s="1"/>
      <c r="BV375" s="1"/>
      <c r="BW375" s="1"/>
      <c r="BX375" s="1"/>
      <c r="BY375" s="1"/>
      <c r="BZ375" s="1"/>
      <c r="CA375" s="1"/>
      <c r="CB375" s="1"/>
      <c r="CC375" s="1"/>
      <c r="CD375" s="1"/>
      <c r="CE375" s="1"/>
      <c r="CF375" s="1"/>
      <c r="CG375" s="1"/>
      <c r="CH375" s="1"/>
      <c r="CI375" s="1"/>
      <c r="CJ375" s="1"/>
      <c r="CK375" s="1"/>
      <c r="CL375" s="1"/>
      <c r="CM375" s="1"/>
      <c r="CN375" s="1"/>
      <c r="CO375" s="1"/>
      <c r="CP375" s="1"/>
      <c r="CQ375" s="1"/>
      <c r="CR375" s="1"/>
      <c r="CS375" s="1"/>
      <c r="CT375" s="1"/>
      <c r="CU375" s="1"/>
      <c r="CV375" s="1"/>
      <c r="CW375" s="1"/>
      <c r="CX375" s="1"/>
      <c r="CY375" s="1"/>
      <c r="CZ375" s="1"/>
      <c r="DA375" s="1"/>
      <c r="DB375" s="1"/>
      <c r="DC375" s="1"/>
      <c r="DD375" s="1"/>
      <c r="DE375" s="1"/>
      <c r="DF375" s="1"/>
      <c r="DG375" s="1"/>
    </row>
    <row r="37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c r="AW376" s="1"/>
      <c r="AX376" s="1"/>
      <c r="AY376" s="1"/>
      <c r="AZ376" s="1"/>
      <c r="BA376" s="1"/>
      <c r="BB376" s="1"/>
      <c r="BC376" s="1"/>
      <c r="BD376" s="1"/>
      <c r="BE376" s="1"/>
      <c r="BF376" s="1"/>
      <c r="BG376" s="1"/>
      <c r="BH376" s="1"/>
      <c r="BI376" s="1"/>
      <c r="BJ376" s="1"/>
      <c r="BK376" s="1"/>
      <c r="BL376" s="1"/>
      <c r="BM376" s="1"/>
      <c r="BN376" s="1"/>
      <c r="BO376" s="1"/>
      <c r="BP376" s="1"/>
      <c r="BQ376" s="1"/>
      <c r="BR376" s="1"/>
      <c r="BS376" s="1"/>
      <c r="BT376" s="1"/>
      <c r="BU376" s="1"/>
      <c r="BV376" s="1"/>
      <c r="BW376" s="1"/>
      <c r="BX376" s="1"/>
      <c r="BY376" s="1"/>
      <c r="BZ376" s="1"/>
      <c r="CA376" s="1"/>
      <c r="CB376" s="1"/>
      <c r="CC376" s="1"/>
      <c r="CD376" s="1"/>
      <c r="CE376" s="1"/>
      <c r="CF376" s="1"/>
      <c r="CG376" s="1"/>
      <c r="CH376" s="1"/>
      <c r="CI376" s="1"/>
      <c r="CJ376" s="1"/>
      <c r="CK376" s="1"/>
      <c r="CL376" s="1"/>
      <c r="CM376" s="1"/>
      <c r="CN376" s="1"/>
      <c r="CO376" s="1"/>
      <c r="CP376" s="1"/>
      <c r="CQ376" s="1"/>
      <c r="CR376" s="1"/>
      <c r="CS376" s="1"/>
      <c r="CT376" s="1"/>
      <c r="CU376" s="1"/>
      <c r="CV376" s="1"/>
      <c r="CW376" s="1"/>
      <c r="CX376" s="1"/>
      <c r="CY376" s="1"/>
      <c r="CZ376" s="1"/>
      <c r="DA376" s="1"/>
      <c r="DB376" s="1"/>
      <c r="DC376" s="1"/>
      <c r="DD376" s="1"/>
      <c r="DE376" s="1"/>
      <c r="DF376" s="1"/>
      <c r="DG376" s="1"/>
    </row>
    <row r="377"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c r="AW377" s="1"/>
      <c r="AX377" s="1"/>
      <c r="AY377" s="1"/>
      <c r="AZ377" s="1"/>
      <c r="BA377" s="1"/>
      <c r="BB377" s="1"/>
      <c r="BC377" s="1"/>
      <c r="BD377" s="1"/>
      <c r="BE377" s="1"/>
      <c r="BF377" s="1"/>
      <c r="BG377" s="1"/>
      <c r="BH377" s="1"/>
      <c r="BI377" s="1"/>
      <c r="BJ377" s="1"/>
      <c r="BK377" s="1"/>
      <c r="BL377" s="1"/>
      <c r="BM377" s="1"/>
      <c r="BN377" s="1"/>
      <c r="BO377" s="1"/>
      <c r="BP377" s="1"/>
      <c r="BQ377" s="1"/>
      <c r="BR377" s="1"/>
      <c r="BS377" s="1"/>
      <c r="BT377" s="1"/>
      <c r="BU377" s="1"/>
      <c r="BV377" s="1"/>
      <c r="BW377" s="1"/>
      <c r="BX377" s="1"/>
      <c r="BY377" s="1"/>
      <c r="BZ377" s="1"/>
      <c r="CA377" s="1"/>
      <c r="CB377" s="1"/>
      <c r="CC377" s="1"/>
      <c r="CD377" s="1"/>
      <c r="CE377" s="1"/>
      <c r="CF377" s="1"/>
      <c r="CG377" s="1"/>
      <c r="CH377" s="1"/>
      <c r="CI377" s="1"/>
      <c r="CJ377" s="1"/>
      <c r="CK377" s="1"/>
      <c r="CL377" s="1"/>
      <c r="CM377" s="1"/>
      <c r="CN377" s="1"/>
      <c r="CO377" s="1"/>
      <c r="CP377" s="1"/>
      <c r="CQ377" s="1"/>
      <c r="CR377" s="1"/>
      <c r="CS377" s="1"/>
      <c r="CT377" s="1"/>
      <c r="CU377" s="1"/>
      <c r="CV377" s="1"/>
      <c r="CW377" s="1"/>
      <c r="CX377" s="1"/>
      <c r="CY377" s="1"/>
      <c r="CZ377" s="1"/>
      <c r="DA377" s="1"/>
      <c r="DB377" s="1"/>
      <c r="DC377" s="1"/>
      <c r="DD377" s="1"/>
      <c r="DE377" s="1"/>
      <c r="DF377" s="1"/>
      <c r="DG377" s="1"/>
    </row>
    <row r="378"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c r="AW378" s="1"/>
      <c r="AX378" s="1"/>
      <c r="AY378" s="1"/>
      <c r="AZ378" s="1"/>
      <c r="BA378" s="1"/>
      <c r="BB378" s="1"/>
      <c r="BC378" s="1"/>
      <c r="BD378" s="1"/>
      <c r="BE378" s="1"/>
      <c r="BF378" s="1"/>
      <c r="BG378" s="1"/>
      <c r="BH378" s="1"/>
      <c r="BI378" s="1"/>
      <c r="BJ378" s="1"/>
      <c r="BK378" s="1"/>
      <c r="BL378" s="1"/>
      <c r="BM378" s="1"/>
      <c r="BN378" s="1"/>
      <c r="BO378" s="1"/>
      <c r="BP378" s="1"/>
      <c r="BQ378" s="1"/>
      <c r="BR378" s="1"/>
      <c r="BS378" s="1"/>
      <c r="BT378" s="1"/>
      <c r="BU378" s="1"/>
      <c r="BV378" s="1"/>
      <c r="BW378" s="1"/>
      <c r="BX378" s="1"/>
      <c r="BY378" s="1"/>
      <c r="BZ378" s="1"/>
      <c r="CA378" s="1"/>
      <c r="CB378" s="1"/>
      <c r="CC378" s="1"/>
      <c r="CD378" s="1"/>
      <c r="CE378" s="1"/>
      <c r="CF378" s="1"/>
      <c r="CG378" s="1"/>
      <c r="CH378" s="1"/>
      <c r="CI378" s="1"/>
      <c r="CJ378" s="1"/>
      <c r="CK378" s="1"/>
      <c r="CL378" s="1"/>
      <c r="CM378" s="1"/>
      <c r="CN378" s="1"/>
      <c r="CO378" s="1"/>
      <c r="CP378" s="1"/>
      <c r="CQ378" s="1"/>
      <c r="CR378" s="1"/>
      <c r="CS378" s="1"/>
      <c r="CT378" s="1"/>
      <c r="CU378" s="1"/>
      <c r="CV378" s="1"/>
      <c r="CW378" s="1"/>
      <c r="CX378" s="1"/>
      <c r="CY378" s="1"/>
      <c r="CZ378" s="1"/>
      <c r="DA378" s="1"/>
      <c r="DB378" s="1"/>
      <c r="DC378" s="1"/>
      <c r="DD378" s="1"/>
      <c r="DE378" s="1"/>
      <c r="DF378" s="1"/>
      <c r="DG378" s="1"/>
    </row>
    <row r="379"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c r="AW379" s="1"/>
      <c r="AX379" s="1"/>
      <c r="AY379" s="1"/>
      <c r="AZ379" s="1"/>
      <c r="BA379" s="1"/>
      <c r="BB379" s="1"/>
      <c r="BC379" s="1"/>
      <c r="BD379" s="1"/>
      <c r="BE379" s="1"/>
      <c r="BF379" s="1"/>
      <c r="BG379" s="1"/>
      <c r="BH379" s="1"/>
      <c r="BI379" s="1"/>
      <c r="BJ379" s="1"/>
      <c r="BK379" s="1"/>
      <c r="BL379" s="1"/>
      <c r="BM379" s="1"/>
      <c r="BN379" s="1"/>
      <c r="BO379" s="1"/>
      <c r="BP379" s="1"/>
      <c r="BQ379" s="1"/>
      <c r="BR379" s="1"/>
      <c r="BS379" s="1"/>
      <c r="BT379" s="1"/>
      <c r="BU379" s="1"/>
      <c r="BV379" s="1"/>
      <c r="BW379" s="1"/>
      <c r="BX379" s="1"/>
      <c r="BY379" s="1"/>
      <c r="BZ379" s="1"/>
      <c r="CA379" s="1"/>
      <c r="CB379" s="1"/>
      <c r="CC379" s="1"/>
      <c r="CD379" s="1"/>
      <c r="CE379" s="1"/>
      <c r="CF379" s="1"/>
      <c r="CG379" s="1"/>
      <c r="CH379" s="1"/>
      <c r="CI379" s="1"/>
      <c r="CJ379" s="1"/>
      <c r="CK379" s="1"/>
      <c r="CL379" s="1"/>
      <c r="CM379" s="1"/>
      <c r="CN379" s="1"/>
      <c r="CO379" s="1"/>
      <c r="CP379" s="1"/>
      <c r="CQ379" s="1"/>
      <c r="CR379" s="1"/>
      <c r="CS379" s="1"/>
      <c r="CT379" s="1"/>
      <c r="CU379" s="1"/>
      <c r="CV379" s="1"/>
      <c r="CW379" s="1"/>
      <c r="CX379" s="1"/>
      <c r="CY379" s="1"/>
      <c r="CZ379" s="1"/>
      <c r="DA379" s="1"/>
      <c r="DB379" s="1"/>
      <c r="DC379" s="1"/>
      <c r="DD379" s="1"/>
      <c r="DE379" s="1"/>
      <c r="DF379" s="1"/>
      <c r="DG379" s="1"/>
    </row>
    <row r="380"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c r="AW380" s="1"/>
      <c r="AX380" s="1"/>
      <c r="AY380" s="1"/>
      <c r="AZ380" s="1"/>
      <c r="BA380" s="1"/>
      <c r="BB380" s="1"/>
      <c r="BC380" s="1"/>
      <c r="BD380" s="1"/>
      <c r="BE380" s="1"/>
      <c r="BF380" s="1"/>
      <c r="BG380" s="1"/>
      <c r="BH380" s="1"/>
      <c r="BI380" s="1"/>
      <c r="BJ380" s="1"/>
      <c r="BK380" s="1"/>
      <c r="BL380" s="1"/>
      <c r="BM380" s="1"/>
      <c r="BN380" s="1"/>
      <c r="BO380" s="1"/>
      <c r="BP380" s="1"/>
      <c r="BQ380" s="1"/>
      <c r="BR380" s="1"/>
      <c r="BS380" s="1"/>
      <c r="BT380" s="1"/>
      <c r="BU380" s="1"/>
      <c r="BV380" s="1"/>
      <c r="BW380" s="1"/>
      <c r="BX380" s="1"/>
      <c r="BY380" s="1"/>
      <c r="BZ380" s="1"/>
      <c r="CA380" s="1"/>
      <c r="CB380" s="1"/>
      <c r="CC380" s="1"/>
      <c r="CD380" s="1"/>
      <c r="CE380" s="1"/>
      <c r="CF380" s="1"/>
      <c r="CG380" s="1"/>
      <c r="CH380" s="1"/>
      <c r="CI380" s="1"/>
      <c r="CJ380" s="1"/>
      <c r="CK380" s="1"/>
      <c r="CL380" s="1"/>
      <c r="CM380" s="1"/>
      <c r="CN380" s="1"/>
      <c r="CO380" s="1"/>
      <c r="CP380" s="1"/>
      <c r="CQ380" s="1"/>
      <c r="CR380" s="1"/>
      <c r="CS380" s="1"/>
      <c r="CT380" s="1"/>
      <c r="CU380" s="1"/>
      <c r="CV380" s="1"/>
      <c r="CW380" s="1"/>
      <c r="CX380" s="1"/>
      <c r="CY380" s="1"/>
      <c r="CZ380" s="1"/>
      <c r="DA380" s="1"/>
      <c r="DB380" s="1"/>
      <c r="DC380" s="1"/>
      <c r="DD380" s="1"/>
      <c r="DE380" s="1"/>
      <c r="DF380" s="1"/>
      <c r="DG380" s="1"/>
    </row>
    <row r="381"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c r="AW381" s="1"/>
      <c r="AX381" s="1"/>
      <c r="AY381" s="1"/>
      <c r="AZ381" s="1"/>
      <c r="BA381" s="1"/>
      <c r="BB381" s="1"/>
      <c r="BC381" s="1"/>
      <c r="BD381" s="1"/>
      <c r="BE381" s="1"/>
      <c r="BF381" s="1"/>
      <c r="BG381" s="1"/>
      <c r="BH381" s="1"/>
      <c r="BI381" s="1"/>
      <c r="BJ381" s="1"/>
      <c r="BK381" s="1"/>
      <c r="BL381" s="1"/>
      <c r="BM381" s="1"/>
      <c r="BN381" s="1"/>
      <c r="BO381" s="1"/>
      <c r="BP381" s="1"/>
      <c r="BQ381" s="1"/>
      <c r="BR381" s="1"/>
      <c r="BS381" s="1"/>
      <c r="BT381" s="1"/>
      <c r="BU381" s="1"/>
      <c r="BV381" s="1"/>
      <c r="BW381" s="1"/>
      <c r="BX381" s="1"/>
      <c r="BY381" s="1"/>
      <c r="BZ381" s="1"/>
      <c r="CA381" s="1"/>
      <c r="CB381" s="1"/>
      <c r="CC381" s="1"/>
      <c r="CD381" s="1"/>
      <c r="CE381" s="1"/>
      <c r="CF381" s="1"/>
      <c r="CG381" s="1"/>
      <c r="CH381" s="1"/>
      <c r="CI381" s="1"/>
      <c r="CJ381" s="1"/>
      <c r="CK381" s="1"/>
      <c r="CL381" s="1"/>
      <c r="CM381" s="1"/>
      <c r="CN381" s="1"/>
      <c r="CO381" s="1"/>
      <c r="CP381" s="1"/>
      <c r="CQ381" s="1"/>
      <c r="CR381" s="1"/>
      <c r="CS381" s="1"/>
      <c r="CT381" s="1"/>
      <c r="CU381" s="1"/>
      <c r="CV381" s="1"/>
      <c r="CW381" s="1"/>
      <c r="CX381" s="1"/>
      <c r="CY381" s="1"/>
      <c r="CZ381" s="1"/>
      <c r="DA381" s="1"/>
      <c r="DB381" s="1"/>
      <c r="DC381" s="1"/>
      <c r="DD381" s="1"/>
      <c r="DE381" s="1"/>
      <c r="DF381" s="1"/>
      <c r="DG381" s="1"/>
    </row>
    <row r="382"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c r="AW382" s="1"/>
      <c r="AX382" s="1"/>
      <c r="AY382" s="1"/>
      <c r="AZ382" s="1"/>
      <c r="BA382" s="1"/>
      <c r="BB382" s="1"/>
      <c r="BC382" s="1"/>
      <c r="BD382" s="1"/>
      <c r="BE382" s="1"/>
      <c r="BF382" s="1"/>
      <c r="BG382" s="1"/>
      <c r="BH382" s="1"/>
      <c r="BI382" s="1"/>
      <c r="BJ382" s="1"/>
      <c r="BK382" s="1"/>
      <c r="BL382" s="1"/>
      <c r="BM382" s="1"/>
      <c r="BN382" s="1"/>
      <c r="BO382" s="1"/>
      <c r="BP382" s="1"/>
      <c r="BQ382" s="1"/>
      <c r="BR382" s="1"/>
      <c r="BS382" s="1"/>
      <c r="BT382" s="1"/>
      <c r="BU382" s="1"/>
      <c r="BV382" s="1"/>
      <c r="BW382" s="1"/>
      <c r="BX382" s="1"/>
      <c r="BY382" s="1"/>
      <c r="BZ382" s="1"/>
      <c r="CA382" s="1"/>
      <c r="CB382" s="1"/>
      <c r="CC382" s="1"/>
      <c r="CD382" s="1"/>
      <c r="CE382" s="1"/>
      <c r="CF382" s="1"/>
      <c r="CG382" s="1"/>
      <c r="CH382" s="1"/>
      <c r="CI382" s="1"/>
      <c r="CJ382" s="1"/>
      <c r="CK382" s="1"/>
      <c r="CL382" s="1"/>
      <c r="CM382" s="1"/>
      <c r="CN382" s="1"/>
      <c r="CO382" s="1"/>
      <c r="CP382" s="1"/>
      <c r="CQ382" s="1"/>
      <c r="CR382" s="1"/>
      <c r="CS382" s="1"/>
      <c r="CT382" s="1"/>
      <c r="CU382" s="1"/>
      <c r="CV382" s="1"/>
      <c r="CW382" s="1"/>
      <c r="CX382" s="1"/>
      <c r="CY382" s="1"/>
      <c r="CZ382" s="1"/>
      <c r="DA382" s="1"/>
      <c r="DB382" s="1"/>
      <c r="DC382" s="1"/>
      <c r="DD382" s="1"/>
      <c r="DE382" s="1"/>
      <c r="DF382" s="1"/>
      <c r="DG382" s="1"/>
    </row>
    <row r="383"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c r="AW383" s="1"/>
      <c r="AX383" s="1"/>
      <c r="AY383" s="1"/>
      <c r="AZ383" s="1"/>
      <c r="BA383" s="1"/>
      <c r="BB383" s="1"/>
      <c r="BC383" s="1"/>
      <c r="BD383" s="1"/>
      <c r="BE383" s="1"/>
      <c r="BF383" s="1"/>
      <c r="BG383" s="1"/>
      <c r="BH383" s="1"/>
      <c r="BI383" s="1"/>
      <c r="BJ383" s="1"/>
      <c r="BK383" s="1"/>
      <c r="BL383" s="1"/>
      <c r="BM383" s="1"/>
      <c r="BN383" s="1"/>
      <c r="BO383" s="1"/>
      <c r="BP383" s="1"/>
      <c r="BQ383" s="1"/>
      <c r="BR383" s="1"/>
      <c r="BS383" s="1"/>
      <c r="BT383" s="1"/>
      <c r="BU383" s="1"/>
      <c r="BV383" s="1"/>
      <c r="BW383" s="1"/>
      <c r="BX383" s="1"/>
      <c r="BY383" s="1"/>
      <c r="BZ383" s="1"/>
      <c r="CA383" s="1"/>
      <c r="CB383" s="1"/>
      <c r="CC383" s="1"/>
      <c r="CD383" s="1"/>
      <c r="CE383" s="1"/>
      <c r="CF383" s="1"/>
      <c r="CG383" s="1"/>
      <c r="CH383" s="1"/>
      <c r="CI383" s="1"/>
      <c r="CJ383" s="1"/>
      <c r="CK383" s="1"/>
      <c r="CL383" s="1"/>
      <c r="CM383" s="1"/>
      <c r="CN383" s="1"/>
      <c r="CO383" s="1"/>
      <c r="CP383" s="1"/>
      <c r="CQ383" s="1"/>
      <c r="CR383" s="1"/>
      <c r="CS383" s="1"/>
      <c r="CT383" s="1"/>
      <c r="CU383" s="1"/>
      <c r="CV383" s="1"/>
      <c r="CW383" s="1"/>
      <c r="CX383" s="1"/>
      <c r="CY383" s="1"/>
      <c r="CZ383" s="1"/>
      <c r="DA383" s="1"/>
      <c r="DB383" s="1"/>
      <c r="DC383" s="1"/>
      <c r="DD383" s="1"/>
      <c r="DE383" s="1"/>
      <c r="DF383" s="1"/>
      <c r="DG383" s="1"/>
    </row>
    <row r="384"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c r="AW384" s="1"/>
      <c r="AX384" s="1"/>
      <c r="AY384" s="1"/>
      <c r="AZ384" s="1"/>
      <c r="BA384" s="1"/>
      <c r="BB384" s="1"/>
      <c r="BC384" s="1"/>
      <c r="BD384" s="1"/>
      <c r="BE384" s="1"/>
      <c r="BF384" s="1"/>
      <c r="BG384" s="1"/>
      <c r="BH384" s="1"/>
      <c r="BI384" s="1"/>
      <c r="BJ384" s="1"/>
      <c r="BK384" s="1"/>
      <c r="BL384" s="1"/>
      <c r="BM384" s="1"/>
      <c r="BN384" s="1"/>
      <c r="BO384" s="1"/>
      <c r="BP384" s="1"/>
      <c r="BQ384" s="1"/>
      <c r="BR384" s="1"/>
      <c r="BS384" s="1"/>
      <c r="BT384" s="1"/>
      <c r="BU384" s="1"/>
      <c r="BV384" s="1"/>
      <c r="BW384" s="1"/>
      <c r="BX384" s="1"/>
      <c r="BY384" s="1"/>
      <c r="BZ384" s="1"/>
      <c r="CA384" s="1"/>
      <c r="CB384" s="1"/>
      <c r="CC384" s="1"/>
      <c r="CD384" s="1"/>
      <c r="CE384" s="1"/>
      <c r="CF384" s="1"/>
      <c r="CG384" s="1"/>
      <c r="CH384" s="1"/>
      <c r="CI384" s="1"/>
      <c r="CJ384" s="1"/>
      <c r="CK384" s="1"/>
      <c r="CL384" s="1"/>
      <c r="CM384" s="1"/>
      <c r="CN384" s="1"/>
      <c r="CO384" s="1"/>
      <c r="CP384" s="1"/>
      <c r="CQ384" s="1"/>
      <c r="CR384" s="1"/>
      <c r="CS384" s="1"/>
      <c r="CT384" s="1"/>
      <c r="CU384" s="1"/>
      <c r="CV384" s="1"/>
      <c r="CW384" s="1"/>
      <c r="CX384" s="1"/>
      <c r="CY384" s="1"/>
      <c r="CZ384" s="1"/>
      <c r="DA384" s="1"/>
      <c r="DB384" s="1"/>
      <c r="DC384" s="1"/>
      <c r="DD384" s="1"/>
      <c r="DE384" s="1"/>
      <c r="DF384" s="1"/>
      <c r="DG384" s="1"/>
    </row>
    <row r="385"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c r="AW385" s="1"/>
      <c r="AX385" s="1"/>
      <c r="AY385" s="1"/>
      <c r="AZ385" s="1"/>
      <c r="BA385" s="1"/>
      <c r="BB385" s="1"/>
      <c r="BC385" s="1"/>
      <c r="BD385" s="1"/>
      <c r="BE385" s="1"/>
      <c r="BF385" s="1"/>
      <c r="BG385" s="1"/>
      <c r="BH385" s="1"/>
      <c r="BI385" s="1"/>
      <c r="BJ385" s="1"/>
      <c r="BK385" s="1"/>
      <c r="BL385" s="1"/>
      <c r="BM385" s="1"/>
      <c r="BN385" s="1"/>
      <c r="BO385" s="1"/>
      <c r="BP385" s="1"/>
      <c r="BQ385" s="1"/>
      <c r="BR385" s="1"/>
      <c r="BS385" s="1"/>
      <c r="BT385" s="1"/>
      <c r="BU385" s="1"/>
      <c r="BV385" s="1"/>
      <c r="BW385" s="1"/>
      <c r="BX385" s="1"/>
      <c r="BY385" s="1"/>
      <c r="BZ385" s="1"/>
      <c r="CA385" s="1"/>
      <c r="CB385" s="1"/>
      <c r="CC385" s="1"/>
      <c r="CD385" s="1"/>
      <c r="CE385" s="1"/>
      <c r="CF385" s="1"/>
      <c r="CG385" s="1"/>
      <c r="CH385" s="1"/>
      <c r="CI385" s="1"/>
      <c r="CJ385" s="1"/>
      <c r="CK385" s="1"/>
      <c r="CL385" s="1"/>
      <c r="CM385" s="1"/>
      <c r="CN385" s="1"/>
      <c r="CO385" s="1"/>
      <c r="CP385" s="1"/>
      <c r="CQ385" s="1"/>
      <c r="CR385" s="1"/>
      <c r="CS385" s="1"/>
      <c r="CT385" s="1"/>
      <c r="CU385" s="1"/>
      <c r="CV385" s="1"/>
      <c r="CW385" s="1"/>
      <c r="CX385" s="1"/>
      <c r="CY385" s="1"/>
      <c r="CZ385" s="1"/>
      <c r="DA385" s="1"/>
      <c r="DB385" s="1"/>
      <c r="DC385" s="1"/>
      <c r="DD385" s="1"/>
      <c r="DE385" s="1"/>
      <c r="DF385" s="1"/>
      <c r="DG385" s="1"/>
    </row>
    <row r="38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c r="AW386" s="1"/>
      <c r="AX386" s="1"/>
      <c r="AY386" s="1"/>
      <c r="AZ386" s="1"/>
      <c r="BA386" s="1"/>
      <c r="BB386" s="1"/>
      <c r="BC386" s="1"/>
      <c r="BD386" s="1"/>
      <c r="BE386" s="1"/>
      <c r="BF386" s="1"/>
      <c r="BG386" s="1"/>
      <c r="BH386" s="1"/>
      <c r="BI386" s="1"/>
      <c r="BJ386" s="1"/>
      <c r="BK386" s="1"/>
      <c r="BL386" s="1"/>
      <c r="BM386" s="1"/>
      <c r="BN386" s="1"/>
      <c r="BO386" s="1"/>
      <c r="BP386" s="1"/>
      <c r="BQ386" s="1"/>
      <c r="BR386" s="1"/>
      <c r="BS386" s="1"/>
      <c r="BT386" s="1"/>
      <c r="BU386" s="1"/>
      <c r="BV386" s="1"/>
      <c r="BW386" s="1"/>
      <c r="BX386" s="1"/>
      <c r="BY386" s="1"/>
      <c r="BZ386" s="1"/>
      <c r="CA386" s="1"/>
      <c r="CB386" s="1"/>
      <c r="CC386" s="1"/>
      <c r="CD386" s="1"/>
      <c r="CE386" s="1"/>
      <c r="CF386" s="1"/>
      <c r="CG386" s="1"/>
      <c r="CH386" s="1"/>
      <c r="CI386" s="1"/>
      <c r="CJ386" s="1"/>
      <c r="CK386" s="1"/>
      <c r="CL386" s="1"/>
      <c r="CM386" s="1"/>
      <c r="CN386" s="1"/>
      <c r="CO386" s="1"/>
      <c r="CP386" s="1"/>
      <c r="CQ386" s="1"/>
      <c r="CR386" s="1"/>
      <c r="CS386" s="1"/>
      <c r="CT386" s="1"/>
      <c r="CU386" s="1"/>
      <c r="CV386" s="1"/>
      <c r="CW386" s="1"/>
      <c r="CX386" s="1"/>
      <c r="CY386" s="1"/>
      <c r="CZ386" s="1"/>
      <c r="DA386" s="1"/>
      <c r="DB386" s="1"/>
      <c r="DC386" s="1"/>
      <c r="DD386" s="1"/>
      <c r="DE386" s="1"/>
      <c r="DF386" s="1"/>
      <c r="DG386" s="1"/>
    </row>
    <row r="387"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c r="AW387" s="1"/>
      <c r="AX387" s="1"/>
      <c r="AY387" s="1"/>
      <c r="AZ387" s="1"/>
      <c r="BA387" s="1"/>
      <c r="BB387" s="1"/>
      <c r="BC387" s="1"/>
      <c r="BD387" s="1"/>
      <c r="BE387" s="1"/>
      <c r="BF387" s="1"/>
      <c r="BG387" s="1"/>
      <c r="BH387" s="1"/>
      <c r="BI387" s="1"/>
      <c r="BJ387" s="1"/>
      <c r="BK387" s="1"/>
      <c r="BL387" s="1"/>
      <c r="BM387" s="1"/>
      <c r="BN387" s="1"/>
      <c r="BO387" s="1"/>
      <c r="BP387" s="1"/>
      <c r="BQ387" s="1"/>
      <c r="BR387" s="1"/>
      <c r="BS387" s="1"/>
      <c r="BT387" s="1"/>
      <c r="BU387" s="1"/>
      <c r="BV387" s="1"/>
      <c r="BW387" s="1"/>
      <c r="BX387" s="1"/>
      <c r="BY387" s="1"/>
      <c r="BZ387" s="1"/>
      <c r="CA387" s="1"/>
      <c r="CB387" s="1"/>
      <c r="CC387" s="1"/>
      <c r="CD387" s="1"/>
      <c r="CE387" s="1"/>
      <c r="CF387" s="1"/>
      <c r="CG387" s="1"/>
      <c r="CH387" s="1"/>
      <c r="CI387" s="1"/>
      <c r="CJ387" s="1"/>
      <c r="CK387" s="1"/>
      <c r="CL387" s="1"/>
      <c r="CM387" s="1"/>
      <c r="CN387" s="1"/>
      <c r="CO387" s="1"/>
      <c r="CP387" s="1"/>
      <c r="CQ387" s="1"/>
      <c r="CR387" s="1"/>
      <c r="CS387" s="1"/>
      <c r="CT387" s="1"/>
      <c r="CU387" s="1"/>
      <c r="CV387" s="1"/>
      <c r="CW387" s="1"/>
      <c r="CX387" s="1"/>
      <c r="CY387" s="1"/>
      <c r="CZ387" s="1"/>
      <c r="DA387" s="1"/>
      <c r="DB387" s="1"/>
      <c r="DC387" s="1"/>
      <c r="DD387" s="1"/>
      <c r="DE387" s="1"/>
      <c r="DF387" s="1"/>
      <c r="DG387" s="1"/>
    </row>
    <row r="388"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c r="AW388" s="1"/>
      <c r="AX388" s="1"/>
      <c r="AY388" s="1"/>
      <c r="AZ388" s="1"/>
      <c r="BA388" s="1"/>
      <c r="BB388" s="1"/>
      <c r="BC388" s="1"/>
      <c r="BD388" s="1"/>
      <c r="BE388" s="1"/>
      <c r="BF388" s="1"/>
      <c r="BG388" s="1"/>
      <c r="BH388" s="1"/>
      <c r="BI388" s="1"/>
      <c r="BJ388" s="1"/>
      <c r="BK388" s="1"/>
      <c r="BL388" s="1"/>
      <c r="BM388" s="1"/>
      <c r="BN388" s="1"/>
      <c r="BO388" s="1"/>
      <c r="BP388" s="1"/>
      <c r="BQ388" s="1"/>
      <c r="BR388" s="1"/>
      <c r="BS388" s="1"/>
      <c r="BT388" s="1"/>
      <c r="BU388" s="1"/>
      <c r="BV388" s="1"/>
      <c r="BW388" s="1"/>
      <c r="BX388" s="1"/>
      <c r="BY388" s="1"/>
      <c r="BZ388" s="1"/>
      <c r="CA388" s="1"/>
      <c r="CB388" s="1"/>
      <c r="CC388" s="1"/>
      <c r="CD388" s="1"/>
      <c r="CE388" s="1"/>
      <c r="CF388" s="1"/>
      <c r="CG388" s="1"/>
      <c r="CH388" s="1"/>
      <c r="CI388" s="1"/>
      <c r="CJ388" s="1"/>
      <c r="CK388" s="1"/>
      <c r="CL388" s="1"/>
      <c r="CM388" s="1"/>
      <c r="CN388" s="1"/>
      <c r="CO388" s="1"/>
      <c r="CP388" s="1"/>
      <c r="CQ388" s="1"/>
      <c r="CR388" s="1"/>
      <c r="CS388" s="1"/>
      <c r="CT388" s="1"/>
      <c r="CU388" s="1"/>
      <c r="CV388" s="1"/>
      <c r="CW388" s="1"/>
      <c r="CX388" s="1"/>
      <c r="CY388" s="1"/>
      <c r="CZ388" s="1"/>
      <c r="DA388" s="1"/>
      <c r="DB388" s="1"/>
      <c r="DC388" s="1"/>
      <c r="DD388" s="1"/>
      <c r="DE388" s="1"/>
      <c r="DF388" s="1"/>
      <c r="DG388" s="1"/>
    </row>
    <row r="389"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c r="AW389" s="1"/>
      <c r="AX389" s="1"/>
      <c r="AY389" s="1"/>
      <c r="AZ389" s="1"/>
      <c r="BA389" s="1"/>
      <c r="BB389" s="1"/>
      <c r="BC389" s="1"/>
      <c r="BD389" s="1"/>
      <c r="BE389" s="1"/>
      <c r="BF389" s="1"/>
      <c r="BG389" s="1"/>
      <c r="BH389" s="1"/>
      <c r="BI389" s="1"/>
      <c r="BJ389" s="1"/>
      <c r="BK389" s="1"/>
      <c r="BL389" s="1"/>
      <c r="BM389" s="1"/>
      <c r="BN389" s="1"/>
      <c r="BO389" s="1"/>
      <c r="BP389" s="1"/>
      <c r="BQ389" s="1"/>
      <c r="BR389" s="1"/>
      <c r="BS389" s="1"/>
      <c r="BT389" s="1"/>
      <c r="BU389" s="1"/>
      <c r="BV389" s="1"/>
      <c r="BW389" s="1"/>
      <c r="BX389" s="1"/>
      <c r="BY389" s="1"/>
      <c r="BZ389" s="1"/>
      <c r="CA389" s="1"/>
      <c r="CB389" s="1"/>
      <c r="CC389" s="1"/>
      <c r="CD389" s="1"/>
      <c r="CE389" s="1"/>
      <c r="CF389" s="1"/>
      <c r="CG389" s="1"/>
      <c r="CH389" s="1"/>
      <c r="CI389" s="1"/>
      <c r="CJ389" s="1"/>
      <c r="CK389" s="1"/>
      <c r="CL389" s="1"/>
      <c r="CM389" s="1"/>
      <c r="CN389" s="1"/>
      <c r="CO389" s="1"/>
      <c r="CP389" s="1"/>
      <c r="CQ389" s="1"/>
      <c r="CR389" s="1"/>
      <c r="CS389" s="1"/>
      <c r="CT389" s="1"/>
      <c r="CU389" s="1"/>
      <c r="CV389" s="1"/>
      <c r="CW389" s="1"/>
      <c r="CX389" s="1"/>
      <c r="CY389" s="1"/>
      <c r="CZ389" s="1"/>
      <c r="DA389" s="1"/>
      <c r="DB389" s="1"/>
      <c r="DC389" s="1"/>
      <c r="DD389" s="1"/>
      <c r="DE389" s="1"/>
      <c r="DF389" s="1"/>
      <c r="DG389" s="1"/>
    </row>
    <row r="390"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c r="AW390" s="1"/>
      <c r="AX390" s="1"/>
      <c r="AY390" s="1"/>
      <c r="AZ390" s="1"/>
      <c r="BA390" s="1"/>
      <c r="BB390" s="1"/>
      <c r="BC390" s="1"/>
      <c r="BD390" s="1"/>
      <c r="BE390" s="1"/>
      <c r="BF390" s="1"/>
      <c r="BG390" s="1"/>
      <c r="BH390" s="1"/>
      <c r="BI390" s="1"/>
      <c r="BJ390" s="1"/>
      <c r="BK390" s="1"/>
      <c r="BL390" s="1"/>
      <c r="BM390" s="1"/>
      <c r="BN390" s="1"/>
      <c r="BO390" s="1"/>
      <c r="BP390" s="1"/>
      <c r="BQ390" s="1"/>
      <c r="BR390" s="1"/>
      <c r="BS390" s="1"/>
      <c r="BT390" s="1"/>
      <c r="BU390" s="1"/>
      <c r="BV390" s="1"/>
      <c r="BW390" s="1"/>
      <c r="BX390" s="1"/>
      <c r="BY390" s="1"/>
      <c r="BZ390" s="1"/>
      <c r="CA390" s="1"/>
      <c r="CB390" s="1"/>
      <c r="CC390" s="1"/>
      <c r="CD390" s="1"/>
      <c r="CE390" s="1"/>
      <c r="CF390" s="1"/>
      <c r="CG390" s="1"/>
      <c r="CH390" s="1"/>
      <c r="CI390" s="1"/>
      <c r="CJ390" s="1"/>
      <c r="CK390" s="1"/>
      <c r="CL390" s="1"/>
      <c r="CM390" s="1"/>
      <c r="CN390" s="1"/>
      <c r="CO390" s="1"/>
      <c r="CP390" s="1"/>
      <c r="CQ390" s="1"/>
      <c r="CR390" s="1"/>
      <c r="CS390" s="1"/>
      <c r="CT390" s="1"/>
      <c r="CU390" s="1"/>
      <c r="CV390" s="1"/>
      <c r="CW390" s="1"/>
      <c r="CX390" s="1"/>
      <c r="CY390" s="1"/>
      <c r="CZ390" s="1"/>
      <c r="DA390" s="1"/>
      <c r="DB390" s="1"/>
      <c r="DC390" s="1"/>
      <c r="DD390" s="1"/>
      <c r="DE390" s="1"/>
      <c r="DF390" s="1"/>
      <c r="DG390" s="1"/>
    </row>
    <row r="391"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c r="AW391" s="1"/>
      <c r="AX391" s="1"/>
      <c r="AY391" s="1"/>
      <c r="AZ391" s="1"/>
      <c r="BA391" s="1"/>
      <c r="BB391" s="1"/>
      <c r="BC391" s="1"/>
      <c r="BD391" s="1"/>
      <c r="BE391" s="1"/>
      <c r="BF391" s="1"/>
      <c r="BG391" s="1"/>
      <c r="BH391" s="1"/>
      <c r="BI391" s="1"/>
      <c r="BJ391" s="1"/>
      <c r="BK391" s="1"/>
      <c r="BL391" s="1"/>
      <c r="BM391" s="1"/>
      <c r="BN391" s="1"/>
      <c r="BO391" s="1"/>
      <c r="BP391" s="1"/>
      <c r="BQ391" s="1"/>
      <c r="BR391" s="1"/>
      <c r="BS391" s="1"/>
      <c r="BT391" s="1"/>
      <c r="BU391" s="1"/>
      <c r="BV391" s="1"/>
      <c r="BW391" s="1"/>
      <c r="BX391" s="1"/>
      <c r="BY391" s="1"/>
      <c r="BZ391" s="1"/>
      <c r="CA391" s="1"/>
      <c r="CB391" s="1"/>
      <c r="CC391" s="1"/>
      <c r="CD391" s="1"/>
      <c r="CE391" s="1"/>
      <c r="CF391" s="1"/>
      <c r="CG391" s="1"/>
      <c r="CH391" s="1"/>
      <c r="CI391" s="1"/>
      <c r="CJ391" s="1"/>
      <c r="CK391" s="1"/>
      <c r="CL391" s="1"/>
      <c r="CM391" s="1"/>
      <c r="CN391" s="1"/>
      <c r="CO391" s="1"/>
      <c r="CP391" s="1"/>
      <c r="CQ391" s="1"/>
      <c r="CR391" s="1"/>
      <c r="CS391" s="1"/>
      <c r="CT391" s="1"/>
      <c r="CU391" s="1"/>
      <c r="CV391" s="1"/>
      <c r="CW391" s="1"/>
      <c r="CX391" s="1"/>
      <c r="CY391" s="1"/>
      <c r="CZ391" s="1"/>
      <c r="DA391" s="1"/>
      <c r="DB391" s="1"/>
      <c r="DC391" s="1"/>
      <c r="DD391" s="1"/>
      <c r="DE391" s="1"/>
      <c r="DF391" s="1"/>
      <c r="DG391" s="1"/>
    </row>
    <row r="392"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c r="AW392" s="1"/>
      <c r="AX392" s="1"/>
      <c r="AY392" s="1"/>
      <c r="AZ392" s="1"/>
      <c r="BA392" s="1"/>
      <c r="BB392" s="1"/>
      <c r="BC392" s="1"/>
      <c r="BD392" s="1"/>
      <c r="BE392" s="1"/>
      <c r="BF392" s="1"/>
      <c r="BG392" s="1"/>
      <c r="BH392" s="1"/>
      <c r="BI392" s="1"/>
      <c r="BJ392" s="1"/>
      <c r="BK392" s="1"/>
      <c r="BL392" s="1"/>
      <c r="BM392" s="1"/>
      <c r="BN392" s="1"/>
      <c r="BO392" s="1"/>
      <c r="BP392" s="1"/>
      <c r="BQ392" s="1"/>
      <c r="BR392" s="1"/>
      <c r="BS392" s="1"/>
      <c r="BT392" s="1"/>
      <c r="BU392" s="1"/>
      <c r="BV392" s="1"/>
      <c r="BW392" s="1"/>
      <c r="BX392" s="1"/>
      <c r="BY392" s="1"/>
      <c r="BZ392" s="1"/>
      <c r="CA392" s="1"/>
      <c r="CB392" s="1"/>
      <c r="CC392" s="1"/>
      <c r="CD392" s="1"/>
      <c r="CE392" s="1"/>
      <c r="CF392" s="1"/>
      <c r="CG392" s="1"/>
      <c r="CH392" s="1"/>
      <c r="CI392" s="1"/>
      <c r="CJ392" s="1"/>
      <c r="CK392" s="1"/>
      <c r="CL392" s="1"/>
      <c r="CM392" s="1"/>
      <c r="CN392" s="1"/>
      <c r="CO392" s="1"/>
      <c r="CP392" s="1"/>
      <c r="CQ392" s="1"/>
      <c r="CR392" s="1"/>
      <c r="CS392" s="1"/>
      <c r="CT392" s="1"/>
      <c r="CU392" s="1"/>
      <c r="CV392" s="1"/>
      <c r="CW392" s="1"/>
      <c r="CX392" s="1"/>
      <c r="CY392" s="1"/>
      <c r="CZ392" s="1"/>
      <c r="DA392" s="1"/>
      <c r="DB392" s="1"/>
      <c r="DC392" s="1"/>
      <c r="DD392" s="1"/>
      <c r="DE392" s="1"/>
      <c r="DF392" s="1"/>
      <c r="DG392" s="1"/>
    </row>
    <row r="393"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c r="AW393" s="1"/>
      <c r="AX393" s="1"/>
      <c r="AY393" s="1"/>
      <c r="AZ393" s="1"/>
      <c r="BA393" s="1"/>
      <c r="BB393" s="1"/>
      <c r="BC393" s="1"/>
      <c r="BD393" s="1"/>
      <c r="BE393" s="1"/>
      <c r="BF393" s="1"/>
      <c r="BG393" s="1"/>
      <c r="BH393" s="1"/>
      <c r="BI393" s="1"/>
      <c r="BJ393" s="1"/>
      <c r="BK393" s="1"/>
      <c r="BL393" s="1"/>
      <c r="BM393" s="1"/>
      <c r="BN393" s="1"/>
      <c r="BO393" s="1"/>
      <c r="BP393" s="1"/>
      <c r="BQ393" s="1"/>
      <c r="BR393" s="1"/>
      <c r="BS393" s="1"/>
      <c r="BT393" s="1"/>
      <c r="BU393" s="1"/>
      <c r="BV393" s="1"/>
      <c r="BW393" s="1"/>
      <c r="BX393" s="1"/>
      <c r="BY393" s="1"/>
      <c r="BZ393" s="1"/>
      <c r="CA393" s="1"/>
      <c r="CB393" s="1"/>
      <c r="CC393" s="1"/>
      <c r="CD393" s="1"/>
      <c r="CE393" s="1"/>
      <c r="CF393" s="1"/>
      <c r="CG393" s="1"/>
      <c r="CH393" s="1"/>
      <c r="CI393" s="1"/>
      <c r="CJ393" s="1"/>
      <c r="CK393" s="1"/>
      <c r="CL393" s="1"/>
      <c r="CM393" s="1"/>
      <c r="CN393" s="1"/>
      <c r="CO393" s="1"/>
      <c r="CP393" s="1"/>
      <c r="CQ393" s="1"/>
      <c r="CR393" s="1"/>
      <c r="CS393" s="1"/>
      <c r="CT393" s="1"/>
      <c r="CU393" s="1"/>
      <c r="CV393" s="1"/>
      <c r="CW393" s="1"/>
      <c r="CX393" s="1"/>
      <c r="CY393" s="1"/>
      <c r="CZ393" s="1"/>
      <c r="DA393" s="1"/>
      <c r="DB393" s="1"/>
      <c r="DC393" s="1"/>
      <c r="DD393" s="1"/>
      <c r="DE393" s="1"/>
      <c r="DF393" s="1"/>
      <c r="DG393" s="1"/>
    </row>
    <row r="394"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c r="AW394" s="1"/>
      <c r="AX394" s="1"/>
      <c r="AY394" s="1"/>
      <c r="AZ394" s="1"/>
      <c r="BA394" s="1"/>
      <c r="BB394" s="1"/>
      <c r="BC394" s="1"/>
      <c r="BD394" s="1"/>
      <c r="BE394" s="1"/>
      <c r="BF394" s="1"/>
      <c r="BG394" s="1"/>
      <c r="BH394" s="1"/>
      <c r="BI394" s="1"/>
      <c r="BJ394" s="1"/>
      <c r="BK394" s="1"/>
      <c r="BL394" s="1"/>
      <c r="BM394" s="1"/>
      <c r="BN394" s="1"/>
      <c r="BO394" s="1"/>
      <c r="BP394" s="1"/>
      <c r="BQ394" s="1"/>
      <c r="BR394" s="1"/>
      <c r="BS394" s="1"/>
      <c r="BT394" s="1"/>
      <c r="BU394" s="1"/>
      <c r="BV394" s="1"/>
      <c r="BW394" s="1"/>
      <c r="BX394" s="1"/>
      <c r="BY394" s="1"/>
      <c r="BZ394" s="1"/>
      <c r="CA394" s="1"/>
      <c r="CB394" s="1"/>
      <c r="CC394" s="1"/>
      <c r="CD394" s="1"/>
      <c r="CE394" s="1"/>
      <c r="CF394" s="1"/>
      <c r="CG394" s="1"/>
      <c r="CH394" s="1"/>
      <c r="CI394" s="1"/>
      <c r="CJ394" s="1"/>
      <c r="CK394" s="1"/>
      <c r="CL394" s="1"/>
      <c r="CM394" s="1"/>
      <c r="CN394" s="1"/>
      <c r="CO394" s="1"/>
      <c r="CP394" s="1"/>
      <c r="CQ394" s="1"/>
      <c r="CR394" s="1"/>
      <c r="CS394" s="1"/>
      <c r="CT394" s="1"/>
      <c r="CU394" s="1"/>
      <c r="CV394" s="1"/>
      <c r="CW394" s="1"/>
      <c r="CX394" s="1"/>
      <c r="CY394" s="1"/>
      <c r="CZ394" s="1"/>
      <c r="DA394" s="1"/>
      <c r="DB394" s="1"/>
      <c r="DC394" s="1"/>
      <c r="DD394" s="1"/>
      <c r="DE394" s="1"/>
      <c r="DF394" s="1"/>
      <c r="DG394" s="1"/>
    </row>
    <row r="395"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c r="AW395" s="1"/>
      <c r="AX395" s="1"/>
      <c r="AY395" s="1"/>
      <c r="AZ395" s="1"/>
      <c r="BA395" s="1"/>
      <c r="BB395" s="1"/>
      <c r="BC395" s="1"/>
      <c r="BD395" s="1"/>
      <c r="BE395" s="1"/>
      <c r="BF395" s="1"/>
      <c r="BG395" s="1"/>
      <c r="BH395" s="1"/>
      <c r="BI395" s="1"/>
      <c r="BJ395" s="1"/>
      <c r="BK395" s="1"/>
      <c r="BL395" s="1"/>
      <c r="BM395" s="1"/>
      <c r="BN395" s="1"/>
      <c r="BO395" s="1"/>
      <c r="BP395" s="1"/>
      <c r="BQ395" s="1"/>
      <c r="BR395" s="1"/>
      <c r="BS395" s="1"/>
      <c r="BT395" s="1"/>
      <c r="BU395" s="1"/>
      <c r="BV395" s="1"/>
      <c r="BW395" s="1"/>
      <c r="BX395" s="1"/>
      <c r="BY395" s="1"/>
      <c r="BZ395" s="1"/>
      <c r="CA395" s="1"/>
      <c r="CB395" s="1"/>
      <c r="CC395" s="1"/>
      <c r="CD395" s="1"/>
      <c r="CE395" s="1"/>
      <c r="CF395" s="1"/>
      <c r="CG395" s="1"/>
      <c r="CH395" s="1"/>
      <c r="CI395" s="1"/>
      <c r="CJ395" s="1"/>
      <c r="CK395" s="1"/>
      <c r="CL395" s="1"/>
      <c r="CM395" s="1"/>
      <c r="CN395" s="1"/>
      <c r="CO395" s="1"/>
      <c r="CP395" s="1"/>
      <c r="CQ395" s="1"/>
      <c r="CR395" s="1"/>
      <c r="CS395" s="1"/>
      <c r="CT395" s="1"/>
      <c r="CU395" s="1"/>
      <c r="CV395" s="1"/>
      <c r="CW395" s="1"/>
      <c r="CX395" s="1"/>
      <c r="CY395" s="1"/>
      <c r="CZ395" s="1"/>
      <c r="DA395" s="1"/>
      <c r="DB395" s="1"/>
      <c r="DC395" s="1"/>
      <c r="DD395" s="1"/>
      <c r="DE395" s="1"/>
      <c r="DF395" s="1"/>
      <c r="DG395" s="1"/>
    </row>
    <row r="39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c r="AW396" s="1"/>
      <c r="AX396" s="1"/>
      <c r="AY396" s="1"/>
      <c r="AZ396" s="1"/>
      <c r="BA396" s="1"/>
      <c r="BB396" s="1"/>
      <c r="BC396" s="1"/>
      <c r="BD396" s="1"/>
      <c r="BE396" s="1"/>
      <c r="BF396" s="1"/>
      <c r="BG396" s="1"/>
      <c r="BH396" s="1"/>
      <c r="BI396" s="1"/>
      <c r="BJ396" s="1"/>
      <c r="BK396" s="1"/>
      <c r="BL396" s="1"/>
      <c r="BM396" s="1"/>
      <c r="BN396" s="1"/>
      <c r="BO396" s="1"/>
      <c r="BP396" s="1"/>
      <c r="BQ396" s="1"/>
      <c r="BR396" s="1"/>
      <c r="BS396" s="1"/>
      <c r="BT396" s="1"/>
      <c r="BU396" s="1"/>
      <c r="BV396" s="1"/>
      <c r="BW396" s="1"/>
      <c r="BX396" s="1"/>
      <c r="BY396" s="1"/>
      <c r="BZ396" s="1"/>
      <c r="CA396" s="1"/>
      <c r="CB396" s="1"/>
      <c r="CC396" s="1"/>
      <c r="CD396" s="1"/>
      <c r="CE396" s="1"/>
      <c r="CF396" s="1"/>
      <c r="CG396" s="1"/>
      <c r="CH396" s="1"/>
      <c r="CI396" s="1"/>
      <c r="CJ396" s="1"/>
      <c r="CK396" s="1"/>
      <c r="CL396" s="1"/>
      <c r="CM396" s="1"/>
      <c r="CN396" s="1"/>
      <c r="CO396" s="1"/>
      <c r="CP396" s="1"/>
      <c r="CQ396" s="1"/>
      <c r="CR396" s="1"/>
      <c r="CS396" s="1"/>
      <c r="CT396" s="1"/>
      <c r="CU396" s="1"/>
      <c r="CV396" s="1"/>
      <c r="CW396" s="1"/>
      <c r="CX396" s="1"/>
      <c r="CY396" s="1"/>
      <c r="CZ396" s="1"/>
      <c r="DA396" s="1"/>
      <c r="DB396" s="1"/>
      <c r="DC396" s="1"/>
      <c r="DD396" s="1"/>
      <c r="DE396" s="1"/>
      <c r="DF396" s="1"/>
      <c r="DG396" s="1"/>
    </row>
    <row r="397"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c r="AW397" s="1"/>
      <c r="AX397" s="1"/>
      <c r="AY397" s="1"/>
      <c r="AZ397" s="1"/>
      <c r="BA397" s="1"/>
      <c r="BB397" s="1"/>
      <c r="BC397" s="1"/>
      <c r="BD397" s="1"/>
      <c r="BE397" s="1"/>
      <c r="BF397" s="1"/>
      <c r="BG397" s="1"/>
      <c r="BH397" s="1"/>
      <c r="BI397" s="1"/>
      <c r="BJ397" s="1"/>
      <c r="BK397" s="1"/>
      <c r="BL397" s="1"/>
      <c r="BM397" s="1"/>
      <c r="BN397" s="1"/>
      <c r="BO397" s="1"/>
      <c r="BP397" s="1"/>
      <c r="BQ397" s="1"/>
      <c r="BR397" s="1"/>
      <c r="BS397" s="1"/>
      <c r="BT397" s="1"/>
      <c r="BU397" s="1"/>
      <c r="BV397" s="1"/>
      <c r="BW397" s="1"/>
      <c r="BX397" s="1"/>
      <c r="BY397" s="1"/>
      <c r="BZ397" s="1"/>
      <c r="CA397" s="1"/>
      <c r="CB397" s="1"/>
      <c r="CC397" s="1"/>
      <c r="CD397" s="1"/>
      <c r="CE397" s="1"/>
      <c r="CF397" s="1"/>
      <c r="CG397" s="1"/>
      <c r="CH397" s="1"/>
      <c r="CI397" s="1"/>
      <c r="CJ397" s="1"/>
      <c r="CK397" s="1"/>
      <c r="CL397" s="1"/>
      <c r="CM397" s="1"/>
      <c r="CN397" s="1"/>
      <c r="CO397" s="1"/>
      <c r="CP397" s="1"/>
      <c r="CQ397" s="1"/>
      <c r="CR397" s="1"/>
      <c r="CS397" s="1"/>
      <c r="CT397" s="1"/>
      <c r="CU397" s="1"/>
      <c r="CV397" s="1"/>
      <c r="CW397" s="1"/>
      <c r="CX397" s="1"/>
      <c r="CY397" s="1"/>
      <c r="CZ397" s="1"/>
      <c r="DA397" s="1"/>
      <c r="DB397" s="1"/>
      <c r="DC397" s="1"/>
      <c r="DD397" s="1"/>
      <c r="DE397" s="1"/>
      <c r="DF397" s="1"/>
      <c r="DG397" s="1"/>
    </row>
    <row r="398"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c r="AW398" s="1"/>
      <c r="AX398" s="1"/>
      <c r="AY398" s="1"/>
      <c r="AZ398" s="1"/>
      <c r="BA398" s="1"/>
      <c r="BB398" s="1"/>
      <c r="BC398" s="1"/>
      <c r="BD398" s="1"/>
      <c r="BE398" s="1"/>
      <c r="BF398" s="1"/>
      <c r="BG398" s="1"/>
      <c r="BH398" s="1"/>
      <c r="BI398" s="1"/>
      <c r="BJ398" s="1"/>
      <c r="BK398" s="1"/>
      <c r="BL398" s="1"/>
      <c r="BM398" s="1"/>
      <c r="BN398" s="1"/>
      <c r="BO398" s="1"/>
      <c r="BP398" s="1"/>
      <c r="BQ398" s="1"/>
      <c r="BR398" s="1"/>
      <c r="BS398" s="1"/>
      <c r="BT398" s="1"/>
      <c r="BU398" s="1"/>
      <c r="BV398" s="1"/>
      <c r="BW398" s="1"/>
      <c r="BX398" s="1"/>
      <c r="BY398" s="1"/>
      <c r="BZ398" s="1"/>
      <c r="CA398" s="1"/>
      <c r="CB398" s="1"/>
      <c r="CC398" s="1"/>
      <c r="CD398" s="1"/>
      <c r="CE398" s="1"/>
      <c r="CF398" s="1"/>
      <c r="CG398" s="1"/>
      <c r="CH398" s="1"/>
      <c r="CI398" s="1"/>
      <c r="CJ398" s="1"/>
      <c r="CK398" s="1"/>
      <c r="CL398" s="1"/>
      <c r="CM398" s="1"/>
      <c r="CN398" s="1"/>
      <c r="CO398" s="1"/>
      <c r="CP398" s="1"/>
      <c r="CQ398" s="1"/>
      <c r="CR398" s="1"/>
      <c r="CS398" s="1"/>
      <c r="CT398" s="1"/>
      <c r="CU398" s="1"/>
      <c r="CV398" s="1"/>
      <c r="CW398" s="1"/>
      <c r="CX398" s="1"/>
      <c r="CY398" s="1"/>
      <c r="CZ398" s="1"/>
      <c r="DA398" s="1"/>
      <c r="DB398" s="1"/>
      <c r="DC398" s="1"/>
      <c r="DD398" s="1"/>
      <c r="DE398" s="1"/>
      <c r="DF398" s="1"/>
      <c r="DG398" s="1"/>
    </row>
    <row r="399"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c r="AW399" s="1"/>
      <c r="AX399" s="1"/>
      <c r="AY399" s="1"/>
      <c r="AZ399" s="1"/>
      <c r="BA399" s="1"/>
      <c r="BB399" s="1"/>
      <c r="BC399" s="1"/>
      <c r="BD399" s="1"/>
      <c r="BE399" s="1"/>
      <c r="BF399" s="1"/>
      <c r="BG399" s="1"/>
      <c r="BH399" s="1"/>
      <c r="BI399" s="1"/>
      <c r="BJ399" s="1"/>
      <c r="BK399" s="1"/>
      <c r="BL399" s="1"/>
      <c r="BM399" s="1"/>
      <c r="BN399" s="1"/>
      <c r="BO399" s="1"/>
      <c r="BP399" s="1"/>
      <c r="BQ399" s="1"/>
      <c r="BR399" s="1"/>
      <c r="BS399" s="1"/>
      <c r="BT399" s="1"/>
      <c r="BU399" s="1"/>
      <c r="BV399" s="1"/>
      <c r="BW399" s="1"/>
      <c r="BX399" s="1"/>
      <c r="BY399" s="1"/>
      <c r="BZ399" s="1"/>
      <c r="CA399" s="1"/>
      <c r="CB399" s="1"/>
      <c r="CC399" s="1"/>
      <c r="CD399" s="1"/>
      <c r="CE399" s="1"/>
      <c r="CF399" s="1"/>
      <c r="CG399" s="1"/>
      <c r="CH399" s="1"/>
      <c r="CI399" s="1"/>
      <c r="CJ399" s="1"/>
      <c r="CK399" s="1"/>
      <c r="CL399" s="1"/>
      <c r="CM399" s="1"/>
      <c r="CN399" s="1"/>
      <c r="CO399" s="1"/>
      <c r="CP399" s="1"/>
      <c r="CQ399" s="1"/>
      <c r="CR399" s="1"/>
      <c r="CS399" s="1"/>
      <c r="CT399" s="1"/>
      <c r="CU399" s="1"/>
      <c r="CV399" s="1"/>
      <c r="CW399" s="1"/>
      <c r="CX399" s="1"/>
      <c r="CY399" s="1"/>
      <c r="CZ399" s="1"/>
      <c r="DA399" s="1"/>
      <c r="DB399" s="1"/>
      <c r="DC399" s="1"/>
      <c r="DD399" s="1"/>
      <c r="DE399" s="1"/>
      <c r="DF399" s="1"/>
      <c r="DG399" s="1"/>
    </row>
    <row r="400"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c r="AW400" s="1"/>
      <c r="AX400" s="1"/>
      <c r="AY400" s="1"/>
      <c r="AZ400" s="1"/>
      <c r="BA400" s="1"/>
      <c r="BB400" s="1"/>
      <c r="BC400" s="1"/>
      <c r="BD400" s="1"/>
      <c r="BE400" s="1"/>
      <c r="BF400" s="1"/>
      <c r="BG400" s="1"/>
      <c r="BH400" s="1"/>
      <c r="BI400" s="1"/>
      <c r="BJ400" s="1"/>
      <c r="BK400" s="1"/>
      <c r="BL400" s="1"/>
      <c r="BM400" s="1"/>
      <c r="BN400" s="1"/>
      <c r="BO400" s="1"/>
      <c r="BP400" s="1"/>
      <c r="BQ400" s="1"/>
      <c r="BR400" s="1"/>
      <c r="BS400" s="1"/>
      <c r="BT400" s="1"/>
      <c r="BU400" s="1"/>
      <c r="BV400" s="1"/>
      <c r="BW400" s="1"/>
      <c r="BX400" s="1"/>
      <c r="BY400" s="1"/>
      <c r="BZ400" s="1"/>
      <c r="CA400" s="1"/>
      <c r="CB400" s="1"/>
      <c r="CC400" s="1"/>
      <c r="CD400" s="1"/>
      <c r="CE400" s="1"/>
      <c r="CF400" s="1"/>
      <c r="CG400" s="1"/>
      <c r="CH400" s="1"/>
      <c r="CI400" s="1"/>
      <c r="CJ400" s="1"/>
      <c r="CK400" s="1"/>
      <c r="CL400" s="1"/>
      <c r="CM400" s="1"/>
      <c r="CN400" s="1"/>
      <c r="CO400" s="1"/>
      <c r="CP400" s="1"/>
      <c r="CQ400" s="1"/>
      <c r="CR400" s="1"/>
      <c r="CS400" s="1"/>
      <c r="CT400" s="1"/>
      <c r="CU400" s="1"/>
      <c r="CV400" s="1"/>
      <c r="CW400" s="1"/>
      <c r="CX400" s="1"/>
      <c r="CY400" s="1"/>
      <c r="CZ400" s="1"/>
      <c r="DA400" s="1"/>
      <c r="DB400" s="1"/>
      <c r="DC400" s="1"/>
      <c r="DD400" s="1"/>
      <c r="DE400" s="1"/>
      <c r="DF400" s="1"/>
      <c r="DG400" s="1"/>
    </row>
    <row r="401"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c r="AW401" s="1"/>
      <c r="AX401" s="1"/>
      <c r="AY401" s="1"/>
      <c r="AZ401" s="1"/>
      <c r="BA401" s="1"/>
      <c r="BB401" s="1"/>
      <c r="BC401" s="1"/>
      <c r="BD401" s="1"/>
      <c r="BE401" s="1"/>
      <c r="BF401" s="1"/>
      <c r="BG401" s="1"/>
      <c r="BH401" s="1"/>
      <c r="BI401" s="1"/>
      <c r="BJ401" s="1"/>
      <c r="BK401" s="1"/>
      <c r="BL401" s="1"/>
      <c r="BM401" s="1"/>
      <c r="BN401" s="1"/>
      <c r="BO401" s="1"/>
      <c r="BP401" s="1"/>
      <c r="BQ401" s="1"/>
      <c r="BR401" s="1"/>
      <c r="BS401" s="1"/>
      <c r="BT401" s="1"/>
      <c r="BU401" s="1"/>
      <c r="BV401" s="1"/>
      <c r="BW401" s="1"/>
      <c r="BX401" s="1"/>
      <c r="BY401" s="1"/>
      <c r="BZ401" s="1"/>
      <c r="CA401" s="1"/>
      <c r="CB401" s="1"/>
      <c r="CC401" s="1"/>
      <c r="CD401" s="1"/>
      <c r="CE401" s="1"/>
      <c r="CF401" s="1"/>
      <c r="CG401" s="1"/>
      <c r="CH401" s="1"/>
      <c r="CI401" s="1"/>
      <c r="CJ401" s="1"/>
      <c r="CK401" s="1"/>
      <c r="CL401" s="1"/>
      <c r="CM401" s="1"/>
      <c r="CN401" s="1"/>
      <c r="CO401" s="1"/>
      <c r="CP401" s="1"/>
      <c r="CQ401" s="1"/>
      <c r="CR401" s="1"/>
      <c r="CS401" s="1"/>
      <c r="CT401" s="1"/>
      <c r="CU401" s="1"/>
      <c r="CV401" s="1"/>
      <c r="CW401" s="1"/>
      <c r="CX401" s="1"/>
      <c r="CY401" s="1"/>
      <c r="CZ401" s="1"/>
      <c r="DA401" s="1"/>
      <c r="DB401" s="1"/>
      <c r="DC401" s="1"/>
      <c r="DD401" s="1"/>
      <c r="DE401" s="1"/>
      <c r="DF401" s="1"/>
      <c r="DG401" s="1"/>
    </row>
    <row r="402"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c r="AW402" s="1"/>
      <c r="AX402" s="1"/>
      <c r="AY402" s="1"/>
      <c r="AZ402" s="1"/>
      <c r="BA402" s="1"/>
      <c r="BB402" s="1"/>
      <c r="BC402" s="1"/>
      <c r="BD402" s="1"/>
      <c r="BE402" s="1"/>
      <c r="BF402" s="1"/>
      <c r="BG402" s="1"/>
      <c r="BH402" s="1"/>
      <c r="BI402" s="1"/>
      <c r="BJ402" s="1"/>
      <c r="BK402" s="1"/>
      <c r="BL402" s="1"/>
      <c r="BM402" s="1"/>
      <c r="BN402" s="1"/>
      <c r="BO402" s="1"/>
      <c r="BP402" s="1"/>
      <c r="BQ402" s="1"/>
      <c r="BR402" s="1"/>
      <c r="BS402" s="1"/>
      <c r="BT402" s="1"/>
      <c r="BU402" s="1"/>
      <c r="BV402" s="1"/>
      <c r="BW402" s="1"/>
      <c r="BX402" s="1"/>
      <c r="BY402" s="1"/>
      <c r="BZ402" s="1"/>
      <c r="CA402" s="1"/>
      <c r="CB402" s="1"/>
      <c r="CC402" s="1"/>
      <c r="CD402" s="1"/>
      <c r="CE402" s="1"/>
      <c r="CF402" s="1"/>
      <c r="CG402" s="1"/>
      <c r="CH402" s="1"/>
      <c r="CI402" s="1"/>
      <c r="CJ402" s="1"/>
      <c r="CK402" s="1"/>
      <c r="CL402" s="1"/>
      <c r="CM402" s="1"/>
      <c r="CN402" s="1"/>
      <c r="CO402" s="1"/>
      <c r="CP402" s="1"/>
      <c r="CQ402" s="1"/>
      <c r="CR402" s="1"/>
      <c r="CS402" s="1"/>
      <c r="CT402" s="1"/>
      <c r="CU402" s="1"/>
      <c r="CV402" s="1"/>
      <c r="CW402" s="1"/>
      <c r="CX402" s="1"/>
      <c r="CY402" s="1"/>
      <c r="CZ402" s="1"/>
      <c r="DA402" s="1"/>
      <c r="DB402" s="1"/>
      <c r="DC402" s="1"/>
      <c r="DD402" s="1"/>
      <c r="DE402" s="1"/>
      <c r="DF402" s="1"/>
      <c r="DG402" s="1"/>
    </row>
    <row r="403"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c r="AW403" s="1"/>
      <c r="AX403" s="1"/>
      <c r="AY403" s="1"/>
      <c r="AZ403" s="1"/>
      <c r="BA403" s="1"/>
      <c r="BB403" s="1"/>
      <c r="BC403" s="1"/>
      <c r="BD403" s="1"/>
      <c r="BE403" s="1"/>
      <c r="BF403" s="1"/>
      <c r="BG403" s="1"/>
      <c r="BH403" s="1"/>
      <c r="BI403" s="1"/>
      <c r="BJ403" s="1"/>
      <c r="BK403" s="1"/>
      <c r="BL403" s="1"/>
      <c r="BM403" s="1"/>
      <c r="BN403" s="1"/>
      <c r="BO403" s="1"/>
      <c r="BP403" s="1"/>
      <c r="BQ403" s="1"/>
      <c r="BR403" s="1"/>
      <c r="BS403" s="1"/>
      <c r="BT403" s="1"/>
      <c r="BU403" s="1"/>
      <c r="BV403" s="1"/>
      <c r="BW403" s="1"/>
      <c r="BX403" s="1"/>
      <c r="BY403" s="1"/>
      <c r="BZ403" s="1"/>
      <c r="CA403" s="1"/>
      <c r="CB403" s="1"/>
      <c r="CC403" s="1"/>
      <c r="CD403" s="1"/>
      <c r="CE403" s="1"/>
      <c r="CF403" s="1"/>
      <c r="CG403" s="1"/>
      <c r="CH403" s="1"/>
      <c r="CI403" s="1"/>
      <c r="CJ403" s="1"/>
      <c r="CK403" s="1"/>
      <c r="CL403" s="1"/>
      <c r="CM403" s="1"/>
      <c r="CN403" s="1"/>
      <c r="CO403" s="1"/>
      <c r="CP403" s="1"/>
      <c r="CQ403" s="1"/>
      <c r="CR403" s="1"/>
      <c r="CS403" s="1"/>
      <c r="CT403" s="1"/>
      <c r="CU403" s="1"/>
      <c r="CV403" s="1"/>
      <c r="CW403" s="1"/>
      <c r="CX403" s="1"/>
      <c r="CY403" s="1"/>
      <c r="CZ403" s="1"/>
      <c r="DA403" s="1"/>
      <c r="DB403" s="1"/>
      <c r="DC403" s="1"/>
      <c r="DD403" s="1"/>
      <c r="DE403" s="1"/>
      <c r="DF403" s="1"/>
      <c r="DG403" s="1"/>
    </row>
    <row r="404"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c r="AW404" s="1"/>
      <c r="AX404" s="1"/>
      <c r="AY404" s="1"/>
      <c r="AZ404" s="1"/>
      <c r="BA404" s="1"/>
      <c r="BB404" s="1"/>
      <c r="BC404" s="1"/>
      <c r="BD404" s="1"/>
      <c r="BE404" s="1"/>
      <c r="BF404" s="1"/>
      <c r="BG404" s="1"/>
      <c r="BH404" s="1"/>
      <c r="BI404" s="1"/>
      <c r="BJ404" s="1"/>
      <c r="BK404" s="1"/>
      <c r="BL404" s="1"/>
      <c r="BM404" s="1"/>
      <c r="BN404" s="1"/>
      <c r="BO404" s="1"/>
      <c r="BP404" s="1"/>
      <c r="BQ404" s="1"/>
      <c r="BR404" s="1"/>
      <c r="BS404" s="1"/>
      <c r="BT404" s="1"/>
      <c r="BU404" s="1"/>
      <c r="BV404" s="1"/>
      <c r="BW404" s="1"/>
      <c r="BX404" s="1"/>
      <c r="BY404" s="1"/>
      <c r="BZ404" s="1"/>
      <c r="CA404" s="1"/>
      <c r="CB404" s="1"/>
      <c r="CC404" s="1"/>
      <c r="CD404" s="1"/>
      <c r="CE404" s="1"/>
      <c r="CF404" s="1"/>
      <c r="CG404" s="1"/>
      <c r="CH404" s="1"/>
      <c r="CI404" s="1"/>
      <c r="CJ404" s="1"/>
      <c r="CK404" s="1"/>
      <c r="CL404" s="1"/>
      <c r="CM404" s="1"/>
      <c r="CN404" s="1"/>
      <c r="CO404" s="1"/>
      <c r="CP404" s="1"/>
      <c r="CQ404" s="1"/>
      <c r="CR404" s="1"/>
      <c r="CS404" s="1"/>
      <c r="CT404" s="1"/>
      <c r="CU404" s="1"/>
      <c r="CV404" s="1"/>
      <c r="CW404" s="1"/>
      <c r="CX404" s="1"/>
      <c r="CY404" s="1"/>
      <c r="CZ404" s="1"/>
      <c r="DA404" s="1"/>
      <c r="DB404" s="1"/>
      <c r="DC404" s="1"/>
      <c r="DD404" s="1"/>
      <c r="DE404" s="1"/>
      <c r="DF404" s="1"/>
      <c r="DG404" s="1"/>
    </row>
    <row r="405"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c r="AW405" s="1"/>
      <c r="AX405" s="1"/>
      <c r="AY405" s="1"/>
      <c r="AZ405" s="1"/>
      <c r="BA405" s="1"/>
      <c r="BB405" s="1"/>
      <c r="BC405" s="1"/>
      <c r="BD405" s="1"/>
      <c r="BE405" s="1"/>
      <c r="BF405" s="1"/>
      <c r="BG405" s="1"/>
      <c r="BH405" s="1"/>
      <c r="BI405" s="1"/>
      <c r="BJ405" s="1"/>
      <c r="BK405" s="1"/>
      <c r="BL405" s="1"/>
      <c r="BM405" s="1"/>
      <c r="BN405" s="1"/>
      <c r="BO405" s="1"/>
      <c r="BP405" s="1"/>
      <c r="BQ405" s="1"/>
      <c r="BR405" s="1"/>
      <c r="BS405" s="1"/>
      <c r="BT405" s="1"/>
      <c r="BU405" s="1"/>
      <c r="BV405" s="1"/>
      <c r="BW405" s="1"/>
      <c r="BX405" s="1"/>
      <c r="BY405" s="1"/>
      <c r="BZ405" s="1"/>
      <c r="CA405" s="1"/>
      <c r="CB405" s="1"/>
      <c r="CC405" s="1"/>
      <c r="CD405" s="1"/>
      <c r="CE405" s="1"/>
      <c r="CF405" s="1"/>
      <c r="CG405" s="1"/>
      <c r="CH405" s="1"/>
      <c r="CI405" s="1"/>
      <c r="CJ405" s="1"/>
      <c r="CK405" s="1"/>
      <c r="CL405" s="1"/>
      <c r="CM405" s="1"/>
      <c r="CN405" s="1"/>
      <c r="CO405" s="1"/>
      <c r="CP405" s="1"/>
      <c r="CQ405" s="1"/>
      <c r="CR405" s="1"/>
      <c r="CS405" s="1"/>
      <c r="CT405" s="1"/>
      <c r="CU405" s="1"/>
      <c r="CV405" s="1"/>
      <c r="CW405" s="1"/>
      <c r="CX405" s="1"/>
      <c r="CY405" s="1"/>
      <c r="CZ405" s="1"/>
      <c r="DA405" s="1"/>
      <c r="DB405" s="1"/>
      <c r="DC405" s="1"/>
      <c r="DD405" s="1"/>
      <c r="DE405" s="1"/>
      <c r="DF405" s="1"/>
      <c r="DG405" s="1"/>
    </row>
    <row r="40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c r="AW406" s="1"/>
      <c r="AX406" s="1"/>
      <c r="AY406" s="1"/>
      <c r="AZ406" s="1"/>
      <c r="BA406" s="1"/>
      <c r="BB406" s="1"/>
      <c r="BC406" s="1"/>
      <c r="BD406" s="1"/>
      <c r="BE406" s="1"/>
      <c r="BF406" s="1"/>
      <c r="BG406" s="1"/>
      <c r="BH406" s="1"/>
      <c r="BI406" s="1"/>
      <c r="BJ406" s="1"/>
      <c r="BK406" s="1"/>
      <c r="BL406" s="1"/>
      <c r="BM406" s="1"/>
      <c r="BN406" s="1"/>
      <c r="BO406" s="1"/>
      <c r="BP406" s="1"/>
      <c r="BQ406" s="1"/>
      <c r="BR406" s="1"/>
      <c r="BS406" s="1"/>
      <c r="BT406" s="1"/>
      <c r="BU406" s="1"/>
      <c r="BV406" s="1"/>
      <c r="BW406" s="1"/>
      <c r="BX406" s="1"/>
      <c r="BY406" s="1"/>
      <c r="BZ406" s="1"/>
      <c r="CA406" s="1"/>
      <c r="CB406" s="1"/>
      <c r="CC406" s="1"/>
      <c r="CD406" s="1"/>
      <c r="CE406" s="1"/>
      <c r="CF406" s="1"/>
      <c r="CG406" s="1"/>
      <c r="CH406" s="1"/>
      <c r="CI406" s="1"/>
      <c r="CJ406" s="1"/>
      <c r="CK406" s="1"/>
      <c r="CL406" s="1"/>
      <c r="CM406" s="1"/>
      <c r="CN406" s="1"/>
      <c r="CO406" s="1"/>
      <c r="CP406" s="1"/>
      <c r="CQ406" s="1"/>
      <c r="CR406" s="1"/>
      <c r="CS406" s="1"/>
      <c r="CT406" s="1"/>
      <c r="CU406" s="1"/>
      <c r="CV406" s="1"/>
      <c r="CW406" s="1"/>
      <c r="CX406" s="1"/>
      <c r="CY406" s="1"/>
      <c r="CZ406" s="1"/>
      <c r="DA406" s="1"/>
      <c r="DB406" s="1"/>
      <c r="DC406" s="1"/>
      <c r="DD406" s="1"/>
      <c r="DE406" s="1"/>
      <c r="DF406" s="1"/>
      <c r="DG406" s="1"/>
    </row>
    <row r="407"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c r="AW407" s="1"/>
      <c r="AX407" s="1"/>
      <c r="AY407" s="1"/>
      <c r="AZ407" s="1"/>
      <c r="BA407" s="1"/>
      <c r="BB407" s="1"/>
      <c r="BC407" s="1"/>
      <c r="BD407" s="1"/>
      <c r="BE407" s="1"/>
      <c r="BF407" s="1"/>
      <c r="BG407" s="1"/>
      <c r="BH407" s="1"/>
      <c r="BI407" s="1"/>
      <c r="BJ407" s="1"/>
      <c r="BK407" s="1"/>
      <c r="BL407" s="1"/>
      <c r="BM407" s="1"/>
      <c r="BN407" s="1"/>
      <c r="BO407" s="1"/>
      <c r="BP407" s="1"/>
      <c r="BQ407" s="1"/>
      <c r="BR407" s="1"/>
      <c r="BS407" s="1"/>
      <c r="BT407" s="1"/>
      <c r="BU407" s="1"/>
      <c r="BV407" s="1"/>
      <c r="BW407" s="1"/>
      <c r="BX407" s="1"/>
      <c r="BY407" s="1"/>
      <c r="BZ407" s="1"/>
      <c r="CA407" s="1"/>
      <c r="CB407" s="1"/>
      <c r="CC407" s="1"/>
      <c r="CD407" s="1"/>
      <c r="CE407" s="1"/>
      <c r="CF407" s="1"/>
      <c r="CG407" s="1"/>
      <c r="CH407" s="1"/>
      <c r="CI407" s="1"/>
      <c r="CJ407" s="1"/>
      <c r="CK407" s="1"/>
      <c r="CL407" s="1"/>
      <c r="CM407" s="1"/>
      <c r="CN407" s="1"/>
      <c r="CO407" s="1"/>
      <c r="CP407" s="1"/>
      <c r="CQ407" s="1"/>
      <c r="CR407" s="1"/>
      <c r="CS407" s="1"/>
      <c r="CT407" s="1"/>
      <c r="CU407" s="1"/>
      <c r="CV407" s="1"/>
      <c r="CW407" s="1"/>
      <c r="CX407" s="1"/>
      <c r="CY407" s="1"/>
      <c r="CZ407" s="1"/>
      <c r="DA407" s="1"/>
      <c r="DB407" s="1"/>
      <c r="DC407" s="1"/>
      <c r="DD407" s="1"/>
      <c r="DE407" s="1"/>
      <c r="DF407" s="1"/>
      <c r="DG407" s="1"/>
    </row>
    <row r="408"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c r="AW408" s="1"/>
      <c r="AX408" s="1"/>
      <c r="AY408" s="1"/>
      <c r="AZ408" s="1"/>
      <c r="BA408" s="1"/>
      <c r="BB408" s="1"/>
      <c r="BC408" s="1"/>
      <c r="BD408" s="1"/>
      <c r="BE408" s="1"/>
      <c r="BF408" s="1"/>
      <c r="BG408" s="1"/>
      <c r="BH408" s="1"/>
      <c r="BI408" s="1"/>
      <c r="BJ408" s="1"/>
      <c r="BK408" s="1"/>
      <c r="BL408" s="1"/>
      <c r="BM408" s="1"/>
      <c r="BN408" s="1"/>
      <c r="BO408" s="1"/>
      <c r="BP408" s="1"/>
      <c r="BQ408" s="1"/>
      <c r="BR408" s="1"/>
      <c r="BS408" s="1"/>
      <c r="BT408" s="1"/>
      <c r="BU408" s="1"/>
      <c r="BV408" s="1"/>
      <c r="BW408" s="1"/>
      <c r="BX408" s="1"/>
      <c r="BY408" s="1"/>
      <c r="BZ408" s="1"/>
      <c r="CA408" s="1"/>
      <c r="CB408" s="1"/>
      <c r="CC408" s="1"/>
      <c r="CD408" s="1"/>
      <c r="CE408" s="1"/>
      <c r="CF408" s="1"/>
      <c r="CG408" s="1"/>
      <c r="CH408" s="1"/>
      <c r="CI408" s="1"/>
      <c r="CJ408" s="1"/>
      <c r="CK408" s="1"/>
      <c r="CL408" s="1"/>
      <c r="CM408" s="1"/>
      <c r="CN408" s="1"/>
      <c r="CO408" s="1"/>
      <c r="CP408" s="1"/>
      <c r="CQ408" s="1"/>
      <c r="CR408" s="1"/>
      <c r="CS408" s="1"/>
      <c r="CT408" s="1"/>
      <c r="CU408" s="1"/>
      <c r="CV408" s="1"/>
      <c r="CW408" s="1"/>
      <c r="CX408" s="1"/>
      <c r="CY408" s="1"/>
      <c r="CZ408" s="1"/>
      <c r="DA408" s="1"/>
      <c r="DB408" s="1"/>
      <c r="DC408" s="1"/>
      <c r="DD408" s="1"/>
      <c r="DE408" s="1"/>
      <c r="DF408" s="1"/>
      <c r="DG408" s="1"/>
    </row>
    <row r="409"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c r="AW409" s="1"/>
      <c r="AX409" s="1"/>
      <c r="AY409" s="1"/>
      <c r="AZ409" s="1"/>
      <c r="BA409" s="1"/>
      <c r="BB409" s="1"/>
      <c r="BC409" s="1"/>
      <c r="BD409" s="1"/>
      <c r="BE409" s="1"/>
      <c r="BF409" s="1"/>
      <c r="BG409" s="1"/>
      <c r="BH409" s="1"/>
      <c r="BI409" s="1"/>
      <c r="BJ409" s="1"/>
      <c r="BK409" s="1"/>
      <c r="BL409" s="1"/>
      <c r="BM409" s="1"/>
      <c r="BN409" s="1"/>
      <c r="BO409" s="1"/>
      <c r="BP409" s="1"/>
      <c r="BQ409" s="1"/>
      <c r="BR409" s="1"/>
      <c r="BS409" s="1"/>
      <c r="BT409" s="1"/>
      <c r="BU409" s="1"/>
      <c r="BV409" s="1"/>
      <c r="BW409" s="1"/>
      <c r="BX409" s="1"/>
      <c r="BY409" s="1"/>
      <c r="BZ409" s="1"/>
      <c r="CA409" s="1"/>
      <c r="CB409" s="1"/>
      <c r="CC409" s="1"/>
      <c r="CD409" s="1"/>
      <c r="CE409" s="1"/>
      <c r="CF409" s="1"/>
      <c r="CG409" s="1"/>
      <c r="CH409" s="1"/>
      <c r="CI409" s="1"/>
      <c r="CJ409" s="1"/>
      <c r="CK409" s="1"/>
      <c r="CL409" s="1"/>
      <c r="CM409" s="1"/>
      <c r="CN409" s="1"/>
      <c r="CO409" s="1"/>
      <c r="CP409" s="1"/>
      <c r="CQ409" s="1"/>
      <c r="CR409" s="1"/>
      <c r="CS409" s="1"/>
      <c r="CT409" s="1"/>
      <c r="CU409" s="1"/>
      <c r="CV409" s="1"/>
      <c r="CW409" s="1"/>
      <c r="CX409" s="1"/>
      <c r="CY409" s="1"/>
      <c r="CZ409" s="1"/>
      <c r="DA409" s="1"/>
      <c r="DB409" s="1"/>
      <c r="DC409" s="1"/>
      <c r="DD409" s="1"/>
      <c r="DE409" s="1"/>
      <c r="DF409" s="1"/>
      <c r="DG409" s="1"/>
    </row>
    <row r="410"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c r="AW410" s="1"/>
      <c r="AX410" s="1"/>
      <c r="AY410" s="1"/>
      <c r="AZ410" s="1"/>
      <c r="BA410" s="1"/>
      <c r="BB410" s="1"/>
      <c r="BC410" s="1"/>
      <c r="BD410" s="1"/>
      <c r="BE410" s="1"/>
      <c r="BF410" s="1"/>
      <c r="BG410" s="1"/>
      <c r="BH410" s="1"/>
      <c r="BI410" s="1"/>
      <c r="BJ410" s="1"/>
      <c r="BK410" s="1"/>
      <c r="BL410" s="1"/>
      <c r="BM410" s="1"/>
      <c r="BN410" s="1"/>
      <c r="BO410" s="1"/>
      <c r="BP410" s="1"/>
      <c r="BQ410" s="1"/>
      <c r="BR410" s="1"/>
      <c r="BS410" s="1"/>
      <c r="BT410" s="1"/>
      <c r="BU410" s="1"/>
      <c r="BV410" s="1"/>
      <c r="BW410" s="1"/>
      <c r="BX410" s="1"/>
      <c r="BY410" s="1"/>
      <c r="BZ410" s="1"/>
      <c r="CA410" s="1"/>
      <c r="CB410" s="1"/>
      <c r="CC410" s="1"/>
      <c r="CD410" s="1"/>
      <c r="CE410" s="1"/>
      <c r="CF410" s="1"/>
      <c r="CG410" s="1"/>
      <c r="CH410" s="1"/>
      <c r="CI410" s="1"/>
      <c r="CJ410" s="1"/>
      <c r="CK410" s="1"/>
      <c r="CL410" s="1"/>
      <c r="CM410" s="1"/>
      <c r="CN410" s="1"/>
      <c r="CO410" s="1"/>
      <c r="CP410" s="1"/>
      <c r="CQ410" s="1"/>
      <c r="CR410" s="1"/>
      <c r="CS410" s="1"/>
      <c r="CT410" s="1"/>
      <c r="CU410" s="1"/>
      <c r="CV410" s="1"/>
      <c r="CW410" s="1"/>
      <c r="CX410" s="1"/>
      <c r="CY410" s="1"/>
      <c r="CZ410" s="1"/>
      <c r="DA410" s="1"/>
      <c r="DB410" s="1"/>
      <c r="DC410" s="1"/>
      <c r="DD410" s="1"/>
      <c r="DE410" s="1"/>
      <c r="DF410" s="1"/>
      <c r="DG410" s="1"/>
    </row>
    <row r="411"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c r="AW411" s="1"/>
      <c r="AX411" s="1"/>
      <c r="AY411" s="1"/>
      <c r="AZ411" s="1"/>
      <c r="BA411" s="1"/>
      <c r="BB411" s="1"/>
      <c r="BC411" s="1"/>
      <c r="BD411" s="1"/>
      <c r="BE411" s="1"/>
      <c r="BF411" s="1"/>
      <c r="BG411" s="1"/>
      <c r="BH411" s="1"/>
      <c r="BI411" s="1"/>
      <c r="BJ411" s="1"/>
      <c r="BK411" s="1"/>
      <c r="BL411" s="1"/>
      <c r="BM411" s="1"/>
      <c r="BN411" s="1"/>
      <c r="BO411" s="1"/>
      <c r="BP411" s="1"/>
      <c r="BQ411" s="1"/>
      <c r="BR411" s="1"/>
      <c r="BS411" s="1"/>
      <c r="BT411" s="1"/>
      <c r="BU411" s="1"/>
      <c r="BV411" s="1"/>
      <c r="BW411" s="1"/>
      <c r="BX411" s="1"/>
      <c r="BY411" s="1"/>
      <c r="BZ411" s="1"/>
      <c r="CA411" s="1"/>
      <c r="CB411" s="1"/>
      <c r="CC411" s="1"/>
      <c r="CD411" s="1"/>
      <c r="CE411" s="1"/>
      <c r="CF411" s="1"/>
      <c r="CG411" s="1"/>
      <c r="CH411" s="1"/>
      <c r="CI411" s="1"/>
      <c r="CJ411" s="1"/>
      <c r="CK411" s="1"/>
      <c r="CL411" s="1"/>
      <c r="CM411" s="1"/>
      <c r="CN411" s="1"/>
      <c r="CO411" s="1"/>
      <c r="CP411" s="1"/>
      <c r="CQ411" s="1"/>
      <c r="CR411" s="1"/>
      <c r="CS411" s="1"/>
      <c r="CT411" s="1"/>
      <c r="CU411" s="1"/>
      <c r="CV411" s="1"/>
      <c r="CW411" s="1"/>
      <c r="CX411" s="1"/>
      <c r="CY411" s="1"/>
      <c r="CZ411" s="1"/>
      <c r="DA411" s="1"/>
      <c r="DB411" s="1"/>
      <c r="DC411" s="1"/>
      <c r="DD411" s="1"/>
      <c r="DE411" s="1"/>
      <c r="DF411" s="1"/>
      <c r="DG411" s="1"/>
    </row>
    <row r="412"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c r="AW412" s="1"/>
      <c r="AX412" s="1"/>
      <c r="AY412" s="1"/>
      <c r="AZ412" s="1"/>
      <c r="BA412" s="1"/>
      <c r="BB412" s="1"/>
      <c r="BC412" s="1"/>
      <c r="BD412" s="1"/>
      <c r="BE412" s="1"/>
      <c r="BF412" s="1"/>
      <c r="BG412" s="1"/>
      <c r="BH412" s="1"/>
      <c r="BI412" s="1"/>
      <c r="BJ412" s="1"/>
      <c r="BK412" s="1"/>
      <c r="BL412" s="1"/>
      <c r="BM412" s="1"/>
      <c r="BN412" s="1"/>
      <c r="BO412" s="1"/>
      <c r="BP412" s="1"/>
      <c r="BQ412" s="1"/>
      <c r="BR412" s="1"/>
      <c r="BS412" s="1"/>
      <c r="BT412" s="1"/>
      <c r="BU412" s="1"/>
      <c r="BV412" s="1"/>
      <c r="BW412" s="1"/>
      <c r="BX412" s="1"/>
      <c r="BY412" s="1"/>
      <c r="BZ412" s="1"/>
      <c r="CA412" s="1"/>
      <c r="CB412" s="1"/>
      <c r="CC412" s="1"/>
      <c r="CD412" s="1"/>
      <c r="CE412" s="1"/>
      <c r="CF412" s="1"/>
      <c r="CG412" s="1"/>
      <c r="CH412" s="1"/>
      <c r="CI412" s="1"/>
      <c r="CJ412" s="1"/>
      <c r="CK412" s="1"/>
      <c r="CL412" s="1"/>
      <c r="CM412" s="1"/>
      <c r="CN412" s="1"/>
      <c r="CO412" s="1"/>
      <c r="CP412" s="1"/>
      <c r="CQ412" s="1"/>
      <c r="CR412" s="1"/>
      <c r="CS412" s="1"/>
      <c r="CT412" s="1"/>
      <c r="CU412" s="1"/>
      <c r="CV412" s="1"/>
      <c r="CW412" s="1"/>
      <c r="CX412" s="1"/>
      <c r="CY412" s="1"/>
      <c r="CZ412" s="1"/>
      <c r="DA412" s="1"/>
      <c r="DB412" s="1"/>
      <c r="DC412" s="1"/>
      <c r="DD412" s="1"/>
      <c r="DE412" s="1"/>
      <c r="DF412" s="1"/>
      <c r="DG412" s="1"/>
    </row>
    <row r="413"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c r="AW413" s="1"/>
      <c r="AX413" s="1"/>
      <c r="AY413" s="1"/>
      <c r="AZ413" s="1"/>
      <c r="BA413" s="1"/>
      <c r="BB413" s="1"/>
      <c r="BC413" s="1"/>
      <c r="BD413" s="1"/>
      <c r="BE413" s="1"/>
      <c r="BF413" s="1"/>
      <c r="BG413" s="1"/>
      <c r="BH413" s="1"/>
      <c r="BI413" s="1"/>
      <c r="BJ413" s="1"/>
      <c r="BK413" s="1"/>
      <c r="BL413" s="1"/>
      <c r="BM413" s="1"/>
      <c r="BN413" s="1"/>
      <c r="BO413" s="1"/>
      <c r="BP413" s="1"/>
      <c r="BQ413" s="1"/>
      <c r="BR413" s="1"/>
      <c r="BS413" s="1"/>
      <c r="BT413" s="1"/>
      <c r="BU413" s="1"/>
      <c r="BV413" s="1"/>
      <c r="BW413" s="1"/>
      <c r="BX413" s="1"/>
      <c r="BY413" s="1"/>
      <c r="BZ413" s="1"/>
      <c r="CA413" s="1"/>
      <c r="CB413" s="1"/>
      <c r="CC413" s="1"/>
      <c r="CD413" s="1"/>
      <c r="CE413" s="1"/>
      <c r="CF413" s="1"/>
      <c r="CG413" s="1"/>
      <c r="CH413" s="1"/>
      <c r="CI413" s="1"/>
      <c r="CJ413" s="1"/>
      <c r="CK413" s="1"/>
      <c r="CL413" s="1"/>
      <c r="CM413" s="1"/>
      <c r="CN413" s="1"/>
      <c r="CO413" s="1"/>
      <c r="CP413" s="1"/>
      <c r="CQ413" s="1"/>
      <c r="CR413" s="1"/>
      <c r="CS413" s="1"/>
      <c r="CT413" s="1"/>
      <c r="CU413" s="1"/>
      <c r="CV413" s="1"/>
      <c r="CW413" s="1"/>
      <c r="CX413" s="1"/>
      <c r="CY413" s="1"/>
      <c r="CZ413" s="1"/>
      <c r="DA413" s="1"/>
      <c r="DB413" s="1"/>
      <c r="DC413" s="1"/>
      <c r="DD413" s="1"/>
      <c r="DE413" s="1"/>
      <c r="DF413" s="1"/>
      <c r="DG413" s="1"/>
    </row>
    <row r="414"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c r="AW414" s="1"/>
      <c r="AX414" s="1"/>
      <c r="AY414" s="1"/>
      <c r="AZ414" s="1"/>
      <c r="BA414" s="1"/>
      <c r="BB414" s="1"/>
      <c r="BC414" s="1"/>
      <c r="BD414" s="1"/>
      <c r="BE414" s="1"/>
      <c r="BF414" s="1"/>
      <c r="BG414" s="1"/>
      <c r="BH414" s="1"/>
      <c r="BI414" s="1"/>
      <c r="BJ414" s="1"/>
      <c r="BK414" s="1"/>
      <c r="BL414" s="1"/>
      <c r="BM414" s="1"/>
      <c r="BN414" s="1"/>
      <c r="BO414" s="1"/>
      <c r="BP414" s="1"/>
      <c r="BQ414" s="1"/>
      <c r="BR414" s="1"/>
      <c r="BS414" s="1"/>
      <c r="BT414" s="1"/>
      <c r="BU414" s="1"/>
      <c r="BV414" s="1"/>
      <c r="BW414" s="1"/>
      <c r="BX414" s="1"/>
      <c r="BY414" s="1"/>
      <c r="BZ414" s="1"/>
      <c r="CA414" s="1"/>
      <c r="CB414" s="1"/>
      <c r="CC414" s="1"/>
      <c r="CD414" s="1"/>
      <c r="CE414" s="1"/>
      <c r="CF414" s="1"/>
      <c r="CG414" s="1"/>
      <c r="CH414" s="1"/>
      <c r="CI414" s="1"/>
      <c r="CJ414" s="1"/>
      <c r="CK414" s="1"/>
      <c r="CL414" s="1"/>
      <c r="CM414" s="1"/>
      <c r="CN414" s="1"/>
      <c r="CO414" s="1"/>
      <c r="CP414" s="1"/>
      <c r="CQ414" s="1"/>
      <c r="CR414" s="1"/>
      <c r="CS414" s="1"/>
      <c r="CT414" s="1"/>
      <c r="CU414" s="1"/>
      <c r="CV414" s="1"/>
      <c r="CW414" s="1"/>
      <c r="CX414" s="1"/>
      <c r="CY414" s="1"/>
      <c r="CZ414" s="1"/>
      <c r="DA414" s="1"/>
      <c r="DB414" s="1"/>
      <c r="DC414" s="1"/>
      <c r="DD414" s="1"/>
      <c r="DE414" s="1"/>
      <c r="DF414" s="1"/>
      <c r="DG414" s="1"/>
    </row>
    <row r="415"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c r="AW415" s="1"/>
      <c r="AX415" s="1"/>
      <c r="AY415" s="1"/>
      <c r="AZ415" s="1"/>
      <c r="BA415" s="1"/>
      <c r="BB415" s="1"/>
      <c r="BC415" s="1"/>
      <c r="BD415" s="1"/>
      <c r="BE415" s="1"/>
      <c r="BF415" s="1"/>
      <c r="BG415" s="1"/>
      <c r="BH415" s="1"/>
      <c r="BI415" s="1"/>
      <c r="BJ415" s="1"/>
      <c r="BK415" s="1"/>
      <c r="BL415" s="1"/>
      <c r="BM415" s="1"/>
      <c r="BN415" s="1"/>
      <c r="BO415" s="1"/>
      <c r="BP415" s="1"/>
      <c r="BQ415" s="1"/>
      <c r="BR415" s="1"/>
      <c r="BS415" s="1"/>
      <c r="BT415" s="1"/>
      <c r="BU415" s="1"/>
      <c r="BV415" s="1"/>
      <c r="BW415" s="1"/>
      <c r="BX415" s="1"/>
      <c r="BY415" s="1"/>
      <c r="BZ415" s="1"/>
      <c r="CA415" s="1"/>
      <c r="CB415" s="1"/>
      <c r="CC415" s="1"/>
      <c r="CD415" s="1"/>
      <c r="CE415" s="1"/>
      <c r="CF415" s="1"/>
      <c r="CG415" s="1"/>
      <c r="CH415" s="1"/>
      <c r="CI415" s="1"/>
      <c r="CJ415" s="1"/>
      <c r="CK415" s="1"/>
      <c r="CL415" s="1"/>
      <c r="CM415" s="1"/>
      <c r="CN415" s="1"/>
      <c r="CO415" s="1"/>
      <c r="CP415" s="1"/>
      <c r="CQ415" s="1"/>
      <c r="CR415" s="1"/>
      <c r="CS415" s="1"/>
      <c r="CT415" s="1"/>
      <c r="CU415" s="1"/>
      <c r="CV415" s="1"/>
      <c r="CW415" s="1"/>
      <c r="CX415" s="1"/>
      <c r="CY415" s="1"/>
      <c r="CZ415" s="1"/>
      <c r="DA415" s="1"/>
      <c r="DB415" s="1"/>
      <c r="DC415" s="1"/>
      <c r="DD415" s="1"/>
      <c r="DE415" s="1"/>
      <c r="DF415" s="1"/>
      <c r="DG415" s="1"/>
    </row>
    <row r="41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c r="AW416" s="1"/>
      <c r="AX416" s="1"/>
      <c r="AY416" s="1"/>
      <c r="AZ416" s="1"/>
      <c r="BA416" s="1"/>
      <c r="BB416" s="1"/>
      <c r="BC416" s="1"/>
      <c r="BD416" s="1"/>
      <c r="BE416" s="1"/>
      <c r="BF416" s="1"/>
      <c r="BG416" s="1"/>
      <c r="BH416" s="1"/>
      <c r="BI416" s="1"/>
      <c r="BJ416" s="1"/>
      <c r="BK416" s="1"/>
      <c r="BL416" s="1"/>
      <c r="BM416" s="1"/>
      <c r="BN416" s="1"/>
      <c r="BO416" s="1"/>
      <c r="BP416" s="1"/>
      <c r="BQ416" s="1"/>
      <c r="BR416" s="1"/>
      <c r="BS416" s="1"/>
      <c r="BT416" s="1"/>
      <c r="BU416" s="1"/>
      <c r="BV416" s="1"/>
      <c r="BW416" s="1"/>
      <c r="BX416" s="1"/>
      <c r="BY416" s="1"/>
      <c r="BZ416" s="1"/>
      <c r="CA416" s="1"/>
      <c r="CB416" s="1"/>
      <c r="CC416" s="1"/>
      <c r="CD416" s="1"/>
      <c r="CE416" s="1"/>
      <c r="CF416" s="1"/>
      <c r="CG416" s="1"/>
      <c r="CH416" s="1"/>
      <c r="CI416" s="1"/>
      <c r="CJ416" s="1"/>
      <c r="CK416" s="1"/>
      <c r="CL416" s="1"/>
      <c r="CM416" s="1"/>
      <c r="CN416" s="1"/>
      <c r="CO416" s="1"/>
      <c r="CP416" s="1"/>
      <c r="CQ416" s="1"/>
      <c r="CR416" s="1"/>
      <c r="CS416" s="1"/>
      <c r="CT416" s="1"/>
      <c r="CU416" s="1"/>
      <c r="CV416" s="1"/>
      <c r="CW416" s="1"/>
      <c r="CX416" s="1"/>
      <c r="CY416" s="1"/>
      <c r="CZ416" s="1"/>
      <c r="DA416" s="1"/>
      <c r="DB416" s="1"/>
      <c r="DC416" s="1"/>
      <c r="DD416" s="1"/>
      <c r="DE416" s="1"/>
      <c r="DF416" s="1"/>
      <c r="DG416" s="1"/>
    </row>
    <row r="417"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c r="AW417" s="1"/>
      <c r="AX417" s="1"/>
      <c r="AY417" s="1"/>
      <c r="AZ417" s="1"/>
      <c r="BA417" s="1"/>
      <c r="BB417" s="1"/>
      <c r="BC417" s="1"/>
      <c r="BD417" s="1"/>
      <c r="BE417" s="1"/>
      <c r="BF417" s="1"/>
      <c r="BG417" s="1"/>
      <c r="BH417" s="1"/>
      <c r="BI417" s="1"/>
      <c r="BJ417" s="1"/>
      <c r="BK417" s="1"/>
      <c r="BL417" s="1"/>
      <c r="BM417" s="1"/>
      <c r="BN417" s="1"/>
      <c r="BO417" s="1"/>
      <c r="BP417" s="1"/>
      <c r="BQ417" s="1"/>
      <c r="BR417" s="1"/>
      <c r="BS417" s="1"/>
      <c r="BT417" s="1"/>
      <c r="BU417" s="1"/>
      <c r="BV417" s="1"/>
      <c r="BW417" s="1"/>
      <c r="BX417" s="1"/>
      <c r="BY417" s="1"/>
      <c r="BZ417" s="1"/>
      <c r="CA417" s="1"/>
      <c r="CB417" s="1"/>
      <c r="CC417" s="1"/>
      <c r="CD417" s="1"/>
      <c r="CE417" s="1"/>
      <c r="CF417" s="1"/>
      <c r="CG417" s="1"/>
      <c r="CH417" s="1"/>
      <c r="CI417" s="1"/>
      <c r="CJ417" s="1"/>
      <c r="CK417" s="1"/>
      <c r="CL417" s="1"/>
      <c r="CM417" s="1"/>
      <c r="CN417" s="1"/>
      <c r="CO417" s="1"/>
      <c r="CP417" s="1"/>
      <c r="CQ417" s="1"/>
      <c r="CR417" s="1"/>
      <c r="CS417" s="1"/>
      <c r="CT417" s="1"/>
      <c r="CU417" s="1"/>
      <c r="CV417" s="1"/>
      <c r="CW417" s="1"/>
      <c r="CX417" s="1"/>
      <c r="CY417" s="1"/>
      <c r="CZ417" s="1"/>
      <c r="DA417" s="1"/>
      <c r="DB417" s="1"/>
      <c r="DC417" s="1"/>
      <c r="DD417" s="1"/>
      <c r="DE417" s="1"/>
      <c r="DF417" s="1"/>
      <c r="DG417" s="1"/>
    </row>
    <row r="418"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c r="AW418" s="1"/>
      <c r="AX418" s="1"/>
      <c r="AY418" s="1"/>
      <c r="AZ418" s="1"/>
      <c r="BA418" s="1"/>
      <c r="BB418" s="1"/>
      <c r="BC418" s="1"/>
      <c r="BD418" s="1"/>
      <c r="BE418" s="1"/>
      <c r="BF418" s="1"/>
      <c r="BG418" s="1"/>
      <c r="BH418" s="1"/>
      <c r="BI418" s="1"/>
      <c r="BJ418" s="1"/>
      <c r="BK418" s="1"/>
      <c r="BL418" s="1"/>
      <c r="BM418" s="1"/>
      <c r="BN418" s="1"/>
      <c r="BO418" s="1"/>
      <c r="BP418" s="1"/>
      <c r="BQ418" s="1"/>
      <c r="BR418" s="1"/>
      <c r="BS418" s="1"/>
      <c r="BT418" s="1"/>
      <c r="BU418" s="1"/>
      <c r="BV418" s="1"/>
      <c r="BW418" s="1"/>
      <c r="BX418" s="1"/>
      <c r="BY418" s="1"/>
      <c r="BZ418" s="1"/>
      <c r="CA418" s="1"/>
      <c r="CB418" s="1"/>
      <c r="CC418" s="1"/>
      <c r="CD418" s="1"/>
      <c r="CE418" s="1"/>
      <c r="CF418" s="1"/>
      <c r="CG418" s="1"/>
      <c r="CH418" s="1"/>
      <c r="CI418" s="1"/>
      <c r="CJ418" s="1"/>
      <c r="CK418" s="1"/>
      <c r="CL418" s="1"/>
      <c r="CM418" s="1"/>
      <c r="CN418" s="1"/>
      <c r="CO418" s="1"/>
      <c r="CP418" s="1"/>
      <c r="CQ418" s="1"/>
      <c r="CR418" s="1"/>
      <c r="CS418" s="1"/>
      <c r="CT418" s="1"/>
      <c r="CU418" s="1"/>
      <c r="CV418" s="1"/>
      <c r="CW418" s="1"/>
      <c r="CX418" s="1"/>
      <c r="CY418" s="1"/>
      <c r="CZ418" s="1"/>
      <c r="DA418" s="1"/>
      <c r="DB418" s="1"/>
      <c r="DC418" s="1"/>
      <c r="DD418" s="1"/>
      <c r="DE418" s="1"/>
      <c r="DF418" s="1"/>
      <c r="DG418" s="1"/>
    </row>
    <row r="419"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c r="AW419" s="1"/>
      <c r="AX419" s="1"/>
      <c r="AY419" s="1"/>
      <c r="AZ419" s="1"/>
      <c r="BA419" s="1"/>
      <c r="BB419" s="1"/>
      <c r="BC419" s="1"/>
      <c r="BD419" s="1"/>
      <c r="BE419" s="1"/>
      <c r="BF419" s="1"/>
      <c r="BG419" s="1"/>
      <c r="BH419" s="1"/>
      <c r="BI419" s="1"/>
      <c r="BJ419" s="1"/>
      <c r="BK419" s="1"/>
      <c r="BL419" s="1"/>
      <c r="BM419" s="1"/>
      <c r="BN419" s="1"/>
      <c r="BO419" s="1"/>
      <c r="BP419" s="1"/>
      <c r="BQ419" s="1"/>
      <c r="BR419" s="1"/>
      <c r="BS419" s="1"/>
      <c r="BT419" s="1"/>
      <c r="BU419" s="1"/>
      <c r="BV419" s="1"/>
      <c r="BW419" s="1"/>
      <c r="BX419" s="1"/>
      <c r="BY419" s="1"/>
      <c r="BZ419" s="1"/>
      <c r="CA419" s="1"/>
      <c r="CB419" s="1"/>
      <c r="CC419" s="1"/>
      <c r="CD419" s="1"/>
      <c r="CE419" s="1"/>
      <c r="CF419" s="1"/>
      <c r="CG419" s="1"/>
      <c r="CH419" s="1"/>
      <c r="CI419" s="1"/>
      <c r="CJ419" s="1"/>
      <c r="CK419" s="1"/>
      <c r="CL419" s="1"/>
      <c r="CM419" s="1"/>
      <c r="CN419" s="1"/>
      <c r="CO419" s="1"/>
      <c r="CP419" s="1"/>
      <c r="CQ419" s="1"/>
      <c r="CR419" s="1"/>
      <c r="CS419" s="1"/>
      <c r="CT419" s="1"/>
      <c r="CU419" s="1"/>
      <c r="CV419" s="1"/>
      <c r="CW419" s="1"/>
      <c r="CX419" s="1"/>
      <c r="CY419" s="1"/>
      <c r="CZ419" s="1"/>
      <c r="DA419" s="1"/>
      <c r="DB419" s="1"/>
      <c r="DC419" s="1"/>
      <c r="DD419" s="1"/>
      <c r="DE419" s="1"/>
      <c r="DF419" s="1"/>
      <c r="DG419" s="1"/>
    </row>
    <row r="420"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c r="AW420" s="1"/>
      <c r="AX420" s="1"/>
      <c r="AY420" s="1"/>
      <c r="AZ420" s="1"/>
      <c r="BA420" s="1"/>
      <c r="BB420" s="1"/>
      <c r="BC420" s="1"/>
      <c r="BD420" s="1"/>
      <c r="BE420" s="1"/>
      <c r="BF420" s="1"/>
      <c r="BG420" s="1"/>
      <c r="BH420" s="1"/>
      <c r="BI420" s="1"/>
      <c r="BJ420" s="1"/>
      <c r="BK420" s="1"/>
      <c r="BL420" s="1"/>
      <c r="BM420" s="1"/>
      <c r="BN420" s="1"/>
      <c r="BO420" s="1"/>
      <c r="BP420" s="1"/>
      <c r="BQ420" s="1"/>
      <c r="BR420" s="1"/>
      <c r="BS420" s="1"/>
      <c r="BT420" s="1"/>
      <c r="BU420" s="1"/>
      <c r="BV420" s="1"/>
      <c r="BW420" s="1"/>
      <c r="BX420" s="1"/>
      <c r="BY420" s="1"/>
      <c r="BZ420" s="1"/>
      <c r="CA420" s="1"/>
      <c r="CB420" s="1"/>
      <c r="CC420" s="1"/>
      <c r="CD420" s="1"/>
      <c r="CE420" s="1"/>
      <c r="CF420" s="1"/>
      <c r="CG420" s="1"/>
      <c r="CH420" s="1"/>
      <c r="CI420" s="1"/>
      <c r="CJ420" s="1"/>
      <c r="CK420" s="1"/>
      <c r="CL420" s="1"/>
      <c r="CM420" s="1"/>
      <c r="CN420" s="1"/>
      <c r="CO420" s="1"/>
      <c r="CP420" s="1"/>
      <c r="CQ420" s="1"/>
      <c r="CR420" s="1"/>
      <c r="CS420" s="1"/>
      <c r="CT420" s="1"/>
      <c r="CU420" s="1"/>
      <c r="CV420" s="1"/>
      <c r="CW420" s="1"/>
      <c r="CX420" s="1"/>
      <c r="CY420" s="1"/>
      <c r="CZ420" s="1"/>
      <c r="DA420" s="1"/>
      <c r="DB420" s="1"/>
      <c r="DC420" s="1"/>
      <c r="DD420" s="1"/>
      <c r="DE420" s="1"/>
      <c r="DF420" s="1"/>
      <c r="DG420" s="1"/>
    </row>
    <row r="421"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c r="AW421" s="1"/>
      <c r="AX421" s="1"/>
      <c r="AY421" s="1"/>
      <c r="AZ421" s="1"/>
      <c r="BA421" s="1"/>
      <c r="BB421" s="1"/>
      <c r="BC421" s="1"/>
      <c r="BD421" s="1"/>
      <c r="BE421" s="1"/>
      <c r="BF421" s="1"/>
      <c r="BG421" s="1"/>
      <c r="BH421" s="1"/>
      <c r="BI421" s="1"/>
      <c r="BJ421" s="1"/>
      <c r="BK421" s="1"/>
      <c r="BL421" s="1"/>
      <c r="BM421" s="1"/>
      <c r="BN421" s="1"/>
      <c r="BO421" s="1"/>
      <c r="BP421" s="1"/>
      <c r="BQ421" s="1"/>
      <c r="BR421" s="1"/>
      <c r="BS421" s="1"/>
      <c r="BT421" s="1"/>
      <c r="BU421" s="1"/>
      <c r="BV421" s="1"/>
      <c r="BW421" s="1"/>
      <c r="BX421" s="1"/>
      <c r="BY421" s="1"/>
      <c r="BZ421" s="1"/>
      <c r="CA421" s="1"/>
      <c r="CB421" s="1"/>
      <c r="CC421" s="1"/>
      <c r="CD421" s="1"/>
      <c r="CE421" s="1"/>
      <c r="CF421" s="1"/>
      <c r="CG421" s="1"/>
      <c r="CH421" s="1"/>
      <c r="CI421" s="1"/>
      <c r="CJ421" s="1"/>
      <c r="CK421" s="1"/>
      <c r="CL421" s="1"/>
      <c r="CM421" s="1"/>
      <c r="CN421" s="1"/>
      <c r="CO421" s="1"/>
      <c r="CP421" s="1"/>
      <c r="CQ421" s="1"/>
      <c r="CR421" s="1"/>
      <c r="CS421" s="1"/>
      <c r="CT421" s="1"/>
      <c r="CU421" s="1"/>
      <c r="CV421" s="1"/>
      <c r="CW421" s="1"/>
      <c r="CX421" s="1"/>
      <c r="CY421" s="1"/>
      <c r="CZ421" s="1"/>
      <c r="DA421" s="1"/>
      <c r="DB421" s="1"/>
      <c r="DC421" s="1"/>
      <c r="DD421" s="1"/>
      <c r="DE421" s="1"/>
      <c r="DF421" s="1"/>
      <c r="DG421" s="1"/>
    </row>
    <row r="422"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c r="AW422" s="1"/>
      <c r="AX422" s="1"/>
      <c r="AY422" s="1"/>
      <c r="AZ422" s="1"/>
      <c r="BA422" s="1"/>
      <c r="BB422" s="1"/>
      <c r="BC422" s="1"/>
      <c r="BD422" s="1"/>
      <c r="BE422" s="1"/>
      <c r="BF422" s="1"/>
      <c r="BG422" s="1"/>
      <c r="BH422" s="1"/>
      <c r="BI422" s="1"/>
      <c r="BJ422" s="1"/>
      <c r="BK422" s="1"/>
      <c r="BL422" s="1"/>
      <c r="BM422" s="1"/>
      <c r="BN422" s="1"/>
      <c r="BO422" s="1"/>
      <c r="BP422" s="1"/>
      <c r="BQ422" s="1"/>
      <c r="BR422" s="1"/>
      <c r="BS422" s="1"/>
      <c r="BT422" s="1"/>
      <c r="BU422" s="1"/>
      <c r="BV422" s="1"/>
      <c r="BW422" s="1"/>
      <c r="BX422" s="1"/>
      <c r="BY422" s="1"/>
      <c r="BZ422" s="1"/>
      <c r="CA422" s="1"/>
      <c r="CB422" s="1"/>
      <c r="CC422" s="1"/>
      <c r="CD422" s="1"/>
      <c r="CE422" s="1"/>
      <c r="CF422" s="1"/>
      <c r="CG422" s="1"/>
      <c r="CH422" s="1"/>
      <c r="CI422" s="1"/>
      <c r="CJ422" s="1"/>
      <c r="CK422" s="1"/>
      <c r="CL422" s="1"/>
      <c r="CM422" s="1"/>
      <c r="CN422" s="1"/>
      <c r="CO422" s="1"/>
      <c r="CP422" s="1"/>
      <c r="CQ422" s="1"/>
      <c r="CR422" s="1"/>
      <c r="CS422" s="1"/>
      <c r="CT422" s="1"/>
      <c r="CU422" s="1"/>
      <c r="CV422" s="1"/>
      <c r="CW422" s="1"/>
      <c r="CX422" s="1"/>
      <c r="CY422" s="1"/>
      <c r="CZ422" s="1"/>
      <c r="DA422" s="1"/>
      <c r="DB422" s="1"/>
      <c r="DC422" s="1"/>
      <c r="DD422" s="1"/>
      <c r="DE422" s="1"/>
      <c r="DF422" s="1"/>
      <c r="DG422" s="1"/>
    </row>
    <row r="423"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c r="AW423" s="1"/>
      <c r="AX423" s="1"/>
      <c r="AY423" s="1"/>
      <c r="AZ423" s="1"/>
      <c r="BA423" s="1"/>
      <c r="BB423" s="1"/>
      <c r="BC423" s="1"/>
      <c r="BD423" s="1"/>
      <c r="BE423" s="1"/>
      <c r="BF423" s="1"/>
      <c r="BG423" s="1"/>
      <c r="BH423" s="1"/>
      <c r="BI423" s="1"/>
      <c r="BJ423" s="1"/>
      <c r="BK423" s="1"/>
      <c r="BL423" s="1"/>
      <c r="BM423" s="1"/>
      <c r="BN423" s="1"/>
      <c r="BO423" s="1"/>
      <c r="BP423" s="1"/>
      <c r="BQ423" s="1"/>
      <c r="BR423" s="1"/>
      <c r="BS423" s="1"/>
      <c r="BT423" s="1"/>
      <c r="BU423" s="1"/>
      <c r="BV423" s="1"/>
      <c r="BW423" s="1"/>
      <c r="BX423" s="1"/>
      <c r="BY423" s="1"/>
      <c r="BZ423" s="1"/>
      <c r="CA423" s="1"/>
      <c r="CB423" s="1"/>
      <c r="CC423" s="1"/>
      <c r="CD423" s="1"/>
      <c r="CE423" s="1"/>
      <c r="CF423" s="1"/>
      <c r="CG423" s="1"/>
      <c r="CH423" s="1"/>
      <c r="CI423" s="1"/>
      <c r="CJ423" s="1"/>
      <c r="CK423" s="1"/>
      <c r="CL423" s="1"/>
      <c r="CM423" s="1"/>
      <c r="CN423" s="1"/>
      <c r="CO423" s="1"/>
      <c r="CP423" s="1"/>
      <c r="CQ423" s="1"/>
      <c r="CR423" s="1"/>
      <c r="CS423" s="1"/>
      <c r="CT423" s="1"/>
      <c r="CU423" s="1"/>
      <c r="CV423" s="1"/>
      <c r="CW423" s="1"/>
      <c r="CX423" s="1"/>
      <c r="CY423" s="1"/>
      <c r="CZ423" s="1"/>
      <c r="DA423" s="1"/>
      <c r="DB423" s="1"/>
      <c r="DC423" s="1"/>
      <c r="DD423" s="1"/>
      <c r="DE423" s="1"/>
      <c r="DF423" s="1"/>
      <c r="DG423" s="1"/>
    </row>
    <row r="424"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c r="AW424" s="1"/>
      <c r="AX424" s="1"/>
      <c r="AY424" s="1"/>
      <c r="AZ424" s="1"/>
      <c r="BA424" s="1"/>
      <c r="BB424" s="1"/>
      <c r="BC424" s="1"/>
      <c r="BD424" s="1"/>
      <c r="BE424" s="1"/>
      <c r="BF424" s="1"/>
      <c r="BG424" s="1"/>
      <c r="BH424" s="1"/>
      <c r="BI424" s="1"/>
      <c r="BJ424" s="1"/>
      <c r="BK424" s="1"/>
      <c r="BL424" s="1"/>
      <c r="BM424" s="1"/>
      <c r="BN424" s="1"/>
      <c r="BO424" s="1"/>
      <c r="BP424" s="1"/>
      <c r="BQ424" s="1"/>
      <c r="BR424" s="1"/>
      <c r="BS424" s="1"/>
      <c r="BT424" s="1"/>
      <c r="BU424" s="1"/>
      <c r="BV424" s="1"/>
      <c r="BW424" s="1"/>
      <c r="BX424" s="1"/>
      <c r="BY424" s="1"/>
      <c r="BZ424" s="1"/>
      <c r="CA424" s="1"/>
      <c r="CB424" s="1"/>
      <c r="CC424" s="1"/>
      <c r="CD424" s="1"/>
      <c r="CE424" s="1"/>
      <c r="CF424" s="1"/>
      <c r="CG424" s="1"/>
      <c r="CH424" s="1"/>
      <c r="CI424" s="1"/>
      <c r="CJ424" s="1"/>
      <c r="CK424" s="1"/>
      <c r="CL424" s="1"/>
      <c r="CM424" s="1"/>
      <c r="CN424" s="1"/>
      <c r="CO424" s="1"/>
      <c r="CP424" s="1"/>
      <c r="CQ424" s="1"/>
      <c r="CR424" s="1"/>
      <c r="CS424" s="1"/>
      <c r="CT424" s="1"/>
      <c r="CU424" s="1"/>
      <c r="CV424" s="1"/>
      <c r="CW424" s="1"/>
      <c r="CX424" s="1"/>
      <c r="CY424" s="1"/>
      <c r="CZ424" s="1"/>
      <c r="DA424" s="1"/>
      <c r="DB424" s="1"/>
      <c r="DC424" s="1"/>
      <c r="DD424" s="1"/>
      <c r="DE424" s="1"/>
      <c r="DF424" s="1"/>
      <c r="DG424" s="1"/>
    </row>
    <row r="425"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c r="AW425" s="1"/>
      <c r="AX425" s="1"/>
      <c r="AY425" s="1"/>
      <c r="AZ425" s="1"/>
      <c r="BA425" s="1"/>
      <c r="BB425" s="1"/>
      <c r="BC425" s="1"/>
      <c r="BD425" s="1"/>
      <c r="BE425" s="1"/>
      <c r="BF425" s="1"/>
      <c r="BG425" s="1"/>
      <c r="BH425" s="1"/>
      <c r="BI425" s="1"/>
      <c r="BJ425" s="1"/>
      <c r="BK425" s="1"/>
      <c r="BL425" s="1"/>
      <c r="BM425" s="1"/>
      <c r="BN425" s="1"/>
      <c r="BO425" s="1"/>
      <c r="BP425" s="1"/>
      <c r="BQ425" s="1"/>
      <c r="BR425" s="1"/>
      <c r="BS425" s="1"/>
      <c r="BT425" s="1"/>
      <c r="BU425" s="1"/>
      <c r="BV425" s="1"/>
      <c r="BW425" s="1"/>
      <c r="BX425" s="1"/>
      <c r="BY425" s="1"/>
      <c r="BZ425" s="1"/>
      <c r="CA425" s="1"/>
      <c r="CB425" s="1"/>
      <c r="CC425" s="1"/>
      <c r="CD425" s="1"/>
      <c r="CE425" s="1"/>
      <c r="CF425" s="1"/>
      <c r="CG425" s="1"/>
      <c r="CH425" s="1"/>
      <c r="CI425" s="1"/>
      <c r="CJ425" s="1"/>
      <c r="CK425" s="1"/>
      <c r="CL425" s="1"/>
      <c r="CM425" s="1"/>
      <c r="CN425" s="1"/>
      <c r="CO425" s="1"/>
      <c r="CP425" s="1"/>
      <c r="CQ425" s="1"/>
      <c r="CR425" s="1"/>
      <c r="CS425" s="1"/>
      <c r="CT425" s="1"/>
      <c r="CU425" s="1"/>
      <c r="CV425" s="1"/>
      <c r="CW425" s="1"/>
      <c r="CX425" s="1"/>
      <c r="CY425" s="1"/>
      <c r="CZ425" s="1"/>
      <c r="DA425" s="1"/>
      <c r="DB425" s="1"/>
      <c r="DC425" s="1"/>
      <c r="DD425" s="1"/>
      <c r="DE425" s="1"/>
      <c r="DF425" s="1"/>
      <c r="DG425" s="1"/>
    </row>
    <row r="4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c r="AW426" s="1"/>
      <c r="AX426" s="1"/>
      <c r="AY426" s="1"/>
      <c r="AZ426" s="1"/>
      <c r="BA426" s="1"/>
      <c r="BB426" s="1"/>
      <c r="BC426" s="1"/>
      <c r="BD426" s="1"/>
      <c r="BE426" s="1"/>
      <c r="BF426" s="1"/>
      <c r="BG426" s="1"/>
      <c r="BH426" s="1"/>
      <c r="BI426" s="1"/>
      <c r="BJ426" s="1"/>
      <c r="BK426" s="1"/>
      <c r="BL426" s="1"/>
      <c r="BM426" s="1"/>
      <c r="BN426" s="1"/>
      <c r="BO426" s="1"/>
      <c r="BP426" s="1"/>
      <c r="BQ426" s="1"/>
      <c r="BR426" s="1"/>
      <c r="BS426" s="1"/>
      <c r="BT426" s="1"/>
      <c r="BU426" s="1"/>
      <c r="BV426" s="1"/>
      <c r="BW426" s="1"/>
      <c r="BX426" s="1"/>
      <c r="BY426" s="1"/>
      <c r="BZ426" s="1"/>
      <c r="CA426" s="1"/>
      <c r="CB426" s="1"/>
      <c r="CC426" s="1"/>
      <c r="CD426" s="1"/>
      <c r="CE426" s="1"/>
      <c r="CF426" s="1"/>
      <c r="CG426" s="1"/>
      <c r="CH426" s="1"/>
      <c r="CI426" s="1"/>
      <c r="CJ426" s="1"/>
      <c r="CK426" s="1"/>
      <c r="CL426" s="1"/>
      <c r="CM426" s="1"/>
      <c r="CN426" s="1"/>
      <c r="CO426" s="1"/>
      <c r="CP426" s="1"/>
      <c r="CQ426" s="1"/>
      <c r="CR426" s="1"/>
      <c r="CS426" s="1"/>
      <c r="CT426" s="1"/>
      <c r="CU426" s="1"/>
      <c r="CV426" s="1"/>
      <c r="CW426" s="1"/>
      <c r="CX426" s="1"/>
      <c r="CY426" s="1"/>
      <c r="CZ426" s="1"/>
      <c r="DA426" s="1"/>
      <c r="DB426" s="1"/>
      <c r="DC426" s="1"/>
      <c r="DD426" s="1"/>
      <c r="DE426" s="1"/>
      <c r="DF426" s="1"/>
      <c r="DG426" s="1"/>
    </row>
    <row r="427"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c r="AW427" s="1"/>
      <c r="AX427" s="1"/>
      <c r="AY427" s="1"/>
      <c r="AZ427" s="1"/>
      <c r="BA427" s="1"/>
      <c r="BB427" s="1"/>
      <c r="BC427" s="1"/>
      <c r="BD427" s="1"/>
      <c r="BE427" s="1"/>
      <c r="BF427" s="1"/>
      <c r="BG427" s="1"/>
      <c r="BH427" s="1"/>
      <c r="BI427" s="1"/>
      <c r="BJ427" s="1"/>
      <c r="BK427" s="1"/>
      <c r="BL427" s="1"/>
      <c r="BM427" s="1"/>
      <c r="BN427" s="1"/>
      <c r="BO427" s="1"/>
      <c r="BP427" s="1"/>
      <c r="BQ427" s="1"/>
      <c r="BR427" s="1"/>
      <c r="BS427" s="1"/>
      <c r="BT427" s="1"/>
      <c r="BU427" s="1"/>
      <c r="BV427" s="1"/>
      <c r="BW427" s="1"/>
      <c r="BX427" s="1"/>
      <c r="BY427" s="1"/>
      <c r="BZ427" s="1"/>
      <c r="CA427" s="1"/>
      <c r="CB427" s="1"/>
      <c r="CC427" s="1"/>
      <c r="CD427" s="1"/>
      <c r="CE427" s="1"/>
      <c r="CF427" s="1"/>
      <c r="CG427" s="1"/>
      <c r="CH427" s="1"/>
      <c r="CI427" s="1"/>
      <c r="CJ427" s="1"/>
      <c r="CK427" s="1"/>
      <c r="CL427" s="1"/>
      <c r="CM427" s="1"/>
      <c r="CN427" s="1"/>
      <c r="CO427" s="1"/>
      <c r="CP427" s="1"/>
      <c r="CQ427" s="1"/>
      <c r="CR427" s="1"/>
      <c r="CS427" s="1"/>
      <c r="CT427" s="1"/>
      <c r="CU427" s="1"/>
      <c r="CV427" s="1"/>
      <c r="CW427" s="1"/>
      <c r="CX427" s="1"/>
      <c r="CY427" s="1"/>
      <c r="CZ427" s="1"/>
      <c r="DA427" s="1"/>
      <c r="DB427" s="1"/>
      <c r="DC427" s="1"/>
      <c r="DD427" s="1"/>
      <c r="DE427" s="1"/>
      <c r="DF427" s="1"/>
      <c r="DG427" s="1"/>
    </row>
    <row r="428"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c r="AW428" s="1"/>
      <c r="AX428" s="1"/>
      <c r="AY428" s="1"/>
      <c r="AZ428" s="1"/>
      <c r="BA428" s="1"/>
      <c r="BB428" s="1"/>
      <c r="BC428" s="1"/>
      <c r="BD428" s="1"/>
      <c r="BE428" s="1"/>
      <c r="BF428" s="1"/>
      <c r="BG428" s="1"/>
      <c r="BH428" s="1"/>
      <c r="BI428" s="1"/>
      <c r="BJ428" s="1"/>
      <c r="BK428" s="1"/>
      <c r="BL428" s="1"/>
      <c r="BM428" s="1"/>
      <c r="BN428" s="1"/>
      <c r="BO428" s="1"/>
      <c r="BP428" s="1"/>
      <c r="BQ428" s="1"/>
      <c r="BR428" s="1"/>
      <c r="BS428" s="1"/>
      <c r="BT428" s="1"/>
      <c r="BU428" s="1"/>
      <c r="BV428" s="1"/>
      <c r="BW428" s="1"/>
      <c r="BX428" s="1"/>
      <c r="BY428" s="1"/>
      <c r="BZ428" s="1"/>
      <c r="CA428" s="1"/>
      <c r="CB428" s="1"/>
      <c r="CC428" s="1"/>
      <c r="CD428" s="1"/>
      <c r="CE428" s="1"/>
      <c r="CF428" s="1"/>
      <c r="CG428" s="1"/>
      <c r="CH428" s="1"/>
      <c r="CI428" s="1"/>
      <c r="CJ428" s="1"/>
      <c r="CK428" s="1"/>
      <c r="CL428" s="1"/>
      <c r="CM428" s="1"/>
      <c r="CN428" s="1"/>
      <c r="CO428" s="1"/>
      <c r="CP428" s="1"/>
      <c r="CQ428" s="1"/>
      <c r="CR428" s="1"/>
      <c r="CS428" s="1"/>
      <c r="CT428" s="1"/>
      <c r="CU428" s="1"/>
      <c r="CV428" s="1"/>
      <c r="CW428" s="1"/>
      <c r="CX428" s="1"/>
      <c r="CY428" s="1"/>
      <c r="CZ428" s="1"/>
      <c r="DA428" s="1"/>
      <c r="DB428" s="1"/>
      <c r="DC428" s="1"/>
      <c r="DD428" s="1"/>
      <c r="DE428" s="1"/>
      <c r="DF428" s="1"/>
      <c r="DG428" s="1"/>
    </row>
    <row r="429"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c r="AW429" s="1"/>
      <c r="AX429" s="1"/>
      <c r="AY429" s="1"/>
      <c r="AZ429" s="1"/>
      <c r="BA429" s="1"/>
      <c r="BB429" s="1"/>
      <c r="BC429" s="1"/>
      <c r="BD429" s="1"/>
      <c r="BE429" s="1"/>
      <c r="BF429" s="1"/>
      <c r="BG429" s="1"/>
      <c r="BH429" s="1"/>
      <c r="BI429" s="1"/>
      <c r="BJ429" s="1"/>
      <c r="BK429" s="1"/>
      <c r="BL429" s="1"/>
      <c r="BM429" s="1"/>
      <c r="BN429" s="1"/>
      <c r="BO429" s="1"/>
      <c r="BP429" s="1"/>
      <c r="BQ429" s="1"/>
      <c r="BR429" s="1"/>
      <c r="BS429" s="1"/>
      <c r="BT429" s="1"/>
      <c r="BU429" s="1"/>
      <c r="BV429" s="1"/>
      <c r="BW429" s="1"/>
      <c r="BX429" s="1"/>
      <c r="BY429" s="1"/>
      <c r="BZ429" s="1"/>
      <c r="CA429" s="1"/>
      <c r="CB429" s="1"/>
      <c r="CC429" s="1"/>
      <c r="CD429" s="1"/>
      <c r="CE429" s="1"/>
      <c r="CF429" s="1"/>
      <c r="CG429" s="1"/>
      <c r="CH429" s="1"/>
      <c r="CI429" s="1"/>
      <c r="CJ429" s="1"/>
      <c r="CK429" s="1"/>
      <c r="CL429" s="1"/>
      <c r="CM429" s="1"/>
      <c r="CN429" s="1"/>
      <c r="CO429" s="1"/>
      <c r="CP429" s="1"/>
      <c r="CQ429" s="1"/>
      <c r="CR429" s="1"/>
      <c r="CS429" s="1"/>
      <c r="CT429" s="1"/>
      <c r="CU429" s="1"/>
      <c r="CV429" s="1"/>
      <c r="CW429" s="1"/>
      <c r="CX429" s="1"/>
      <c r="CY429" s="1"/>
      <c r="CZ429" s="1"/>
      <c r="DA429" s="1"/>
      <c r="DB429" s="1"/>
      <c r="DC429" s="1"/>
      <c r="DD429" s="1"/>
      <c r="DE429" s="1"/>
      <c r="DF429" s="1"/>
      <c r="DG429" s="1"/>
    </row>
    <row r="430"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c r="AW430" s="1"/>
      <c r="AX430" s="1"/>
      <c r="AY430" s="1"/>
      <c r="AZ430" s="1"/>
      <c r="BA430" s="1"/>
      <c r="BB430" s="1"/>
      <c r="BC430" s="1"/>
      <c r="BD430" s="1"/>
      <c r="BE430" s="1"/>
      <c r="BF430" s="1"/>
      <c r="BG430" s="1"/>
      <c r="BH430" s="1"/>
      <c r="BI430" s="1"/>
      <c r="BJ430" s="1"/>
      <c r="BK430" s="1"/>
      <c r="BL430" s="1"/>
      <c r="BM430" s="1"/>
      <c r="BN430" s="1"/>
      <c r="BO430" s="1"/>
      <c r="BP430" s="1"/>
      <c r="BQ430" s="1"/>
      <c r="BR430" s="1"/>
      <c r="BS430" s="1"/>
      <c r="BT430" s="1"/>
      <c r="BU430" s="1"/>
      <c r="BV430" s="1"/>
      <c r="BW430" s="1"/>
      <c r="BX430" s="1"/>
      <c r="BY430" s="1"/>
      <c r="BZ430" s="1"/>
      <c r="CA430" s="1"/>
      <c r="CB430" s="1"/>
      <c r="CC430" s="1"/>
      <c r="CD430" s="1"/>
      <c r="CE430" s="1"/>
      <c r="CF430" s="1"/>
      <c r="CG430" s="1"/>
      <c r="CH430" s="1"/>
      <c r="CI430" s="1"/>
      <c r="CJ430" s="1"/>
      <c r="CK430" s="1"/>
      <c r="CL430" s="1"/>
      <c r="CM430" s="1"/>
      <c r="CN430" s="1"/>
      <c r="CO430" s="1"/>
      <c r="CP430" s="1"/>
      <c r="CQ430" s="1"/>
      <c r="CR430" s="1"/>
      <c r="CS430" s="1"/>
      <c r="CT430" s="1"/>
      <c r="CU430" s="1"/>
      <c r="CV430" s="1"/>
      <c r="CW430" s="1"/>
      <c r="CX430" s="1"/>
      <c r="CY430" s="1"/>
      <c r="CZ430" s="1"/>
      <c r="DA430" s="1"/>
      <c r="DB430" s="1"/>
      <c r="DC430" s="1"/>
      <c r="DD430" s="1"/>
      <c r="DE430" s="1"/>
      <c r="DF430" s="1"/>
      <c r="DG430" s="1"/>
    </row>
    <row r="431"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c r="AW431" s="1"/>
      <c r="AX431" s="1"/>
      <c r="AY431" s="1"/>
      <c r="AZ431" s="1"/>
      <c r="BA431" s="1"/>
      <c r="BB431" s="1"/>
      <c r="BC431" s="1"/>
      <c r="BD431" s="1"/>
      <c r="BE431" s="1"/>
      <c r="BF431" s="1"/>
      <c r="BG431" s="1"/>
      <c r="BH431" s="1"/>
      <c r="BI431" s="1"/>
      <c r="BJ431" s="1"/>
      <c r="BK431" s="1"/>
      <c r="BL431" s="1"/>
      <c r="BM431" s="1"/>
      <c r="BN431" s="1"/>
      <c r="BO431" s="1"/>
      <c r="BP431" s="1"/>
      <c r="BQ431" s="1"/>
      <c r="BR431" s="1"/>
      <c r="BS431" s="1"/>
      <c r="BT431" s="1"/>
      <c r="BU431" s="1"/>
      <c r="BV431" s="1"/>
      <c r="BW431" s="1"/>
      <c r="BX431" s="1"/>
      <c r="BY431" s="1"/>
      <c r="BZ431" s="1"/>
      <c r="CA431" s="1"/>
      <c r="CB431" s="1"/>
      <c r="CC431" s="1"/>
      <c r="CD431" s="1"/>
      <c r="CE431" s="1"/>
      <c r="CF431" s="1"/>
      <c r="CG431" s="1"/>
      <c r="CH431" s="1"/>
      <c r="CI431" s="1"/>
      <c r="CJ431" s="1"/>
      <c r="CK431" s="1"/>
      <c r="CL431" s="1"/>
      <c r="CM431" s="1"/>
      <c r="CN431" s="1"/>
      <c r="CO431" s="1"/>
      <c r="CP431" s="1"/>
      <c r="CQ431" s="1"/>
      <c r="CR431" s="1"/>
      <c r="CS431" s="1"/>
      <c r="CT431" s="1"/>
      <c r="CU431" s="1"/>
      <c r="CV431" s="1"/>
      <c r="CW431" s="1"/>
      <c r="CX431" s="1"/>
      <c r="CY431" s="1"/>
      <c r="CZ431" s="1"/>
      <c r="DA431" s="1"/>
      <c r="DB431" s="1"/>
      <c r="DC431" s="1"/>
      <c r="DD431" s="1"/>
      <c r="DE431" s="1"/>
      <c r="DF431" s="1"/>
      <c r="DG431" s="1"/>
    </row>
    <row r="432"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c r="AW432" s="1"/>
      <c r="AX432" s="1"/>
      <c r="AY432" s="1"/>
      <c r="AZ432" s="1"/>
      <c r="BA432" s="1"/>
      <c r="BB432" s="1"/>
      <c r="BC432" s="1"/>
      <c r="BD432" s="1"/>
      <c r="BE432" s="1"/>
      <c r="BF432" s="1"/>
      <c r="BG432" s="1"/>
      <c r="BH432" s="1"/>
      <c r="BI432" s="1"/>
      <c r="BJ432" s="1"/>
      <c r="BK432" s="1"/>
      <c r="BL432" s="1"/>
      <c r="BM432" s="1"/>
      <c r="BN432" s="1"/>
      <c r="BO432" s="1"/>
      <c r="BP432" s="1"/>
      <c r="BQ432" s="1"/>
      <c r="BR432" s="1"/>
      <c r="BS432" s="1"/>
      <c r="BT432" s="1"/>
      <c r="BU432" s="1"/>
      <c r="BV432" s="1"/>
      <c r="BW432" s="1"/>
      <c r="BX432" s="1"/>
      <c r="BY432" s="1"/>
      <c r="BZ432" s="1"/>
      <c r="CA432" s="1"/>
      <c r="CB432" s="1"/>
      <c r="CC432" s="1"/>
      <c r="CD432" s="1"/>
      <c r="CE432" s="1"/>
      <c r="CF432" s="1"/>
      <c r="CG432" s="1"/>
      <c r="CH432" s="1"/>
      <c r="CI432" s="1"/>
      <c r="CJ432" s="1"/>
      <c r="CK432" s="1"/>
      <c r="CL432" s="1"/>
      <c r="CM432" s="1"/>
      <c r="CN432" s="1"/>
      <c r="CO432" s="1"/>
      <c r="CP432" s="1"/>
      <c r="CQ432" s="1"/>
      <c r="CR432" s="1"/>
      <c r="CS432" s="1"/>
      <c r="CT432" s="1"/>
      <c r="CU432" s="1"/>
      <c r="CV432" s="1"/>
      <c r="CW432" s="1"/>
      <c r="CX432" s="1"/>
      <c r="CY432" s="1"/>
      <c r="CZ432" s="1"/>
      <c r="DA432" s="1"/>
      <c r="DB432" s="1"/>
      <c r="DC432" s="1"/>
      <c r="DD432" s="1"/>
      <c r="DE432" s="1"/>
      <c r="DF432" s="1"/>
      <c r="DG432" s="1"/>
    </row>
    <row r="433"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c r="AW433" s="1"/>
      <c r="AX433" s="1"/>
      <c r="AY433" s="1"/>
      <c r="AZ433" s="1"/>
      <c r="BA433" s="1"/>
      <c r="BB433" s="1"/>
      <c r="BC433" s="1"/>
      <c r="BD433" s="1"/>
      <c r="BE433" s="1"/>
      <c r="BF433" s="1"/>
      <c r="BG433" s="1"/>
      <c r="BH433" s="1"/>
      <c r="BI433" s="1"/>
      <c r="BJ433" s="1"/>
      <c r="BK433" s="1"/>
      <c r="BL433" s="1"/>
      <c r="BM433" s="1"/>
      <c r="BN433" s="1"/>
      <c r="BO433" s="1"/>
      <c r="BP433" s="1"/>
      <c r="BQ433" s="1"/>
      <c r="BR433" s="1"/>
      <c r="BS433" s="1"/>
      <c r="BT433" s="1"/>
      <c r="BU433" s="1"/>
      <c r="BV433" s="1"/>
      <c r="BW433" s="1"/>
      <c r="BX433" s="1"/>
      <c r="BY433" s="1"/>
      <c r="BZ433" s="1"/>
      <c r="CA433" s="1"/>
      <c r="CB433" s="1"/>
      <c r="CC433" s="1"/>
      <c r="CD433" s="1"/>
      <c r="CE433" s="1"/>
      <c r="CF433" s="1"/>
      <c r="CG433" s="1"/>
      <c r="CH433" s="1"/>
      <c r="CI433" s="1"/>
      <c r="CJ433" s="1"/>
      <c r="CK433" s="1"/>
      <c r="CL433" s="1"/>
      <c r="CM433" s="1"/>
      <c r="CN433" s="1"/>
      <c r="CO433" s="1"/>
      <c r="CP433" s="1"/>
      <c r="CQ433" s="1"/>
      <c r="CR433" s="1"/>
      <c r="CS433" s="1"/>
      <c r="CT433" s="1"/>
      <c r="CU433" s="1"/>
      <c r="CV433" s="1"/>
      <c r="CW433" s="1"/>
      <c r="CX433" s="1"/>
      <c r="CY433" s="1"/>
      <c r="CZ433" s="1"/>
      <c r="DA433" s="1"/>
      <c r="DB433" s="1"/>
      <c r="DC433" s="1"/>
      <c r="DD433" s="1"/>
      <c r="DE433" s="1"/>
      <c r="DF433" s="1"/>
      <c r="DG433" s="1"/>
    </row>
    <row r="434"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c r="AW434" s="1"/>
      <c r="AX434" s="1"/>
      <c r="AY434" s="1"/>
      <c r="AZ434" s="1"/>
      <c r="BA434" s="1"/>
      <c r="BB434" s="1"/>
      <c r="BC434" s="1"/>
      <c r="BD434" s="1"/>
      <c r="BE434" s="1"/>
      <c r="BF434" s="1"/>
      <c r="BG434" s="1"/>
      <c r="BH434" s="1"/>
      <c r="BI434" s="1"/>
      <c r="BJ434" s="1"/>
      <c r="BK434" s="1"/>
      <c r="BL434" s="1"/>
      <c r="BM434" s="1"/>
      <c r="BN434" s="1"/>
      <c r="BO434" s="1"/>
      <c r="BP434" s="1"/>
      <c r="BQ434" s="1"/>
      <c r="BR434" s="1"/>
      <c r="BS434" s="1"/>
      <c r="BT434" s="1"/>
      <c r="BU434" s="1"/>
      <c r="BV434" s="1"/>
      <c r="BW434" s="1"/>
      <c r="BX434" s="1"/>
      <c r="BY434" s="1"/>
      <c r="BZ434" s="1"/>
      <c r="CA434" s="1"/>
      <c r="CB434" s="1"/>
      <c r="CC434" s="1"/>
      <c r="CD434" s="1"/>
      <c r="CE434" s="1"/>
      <c r="CF434" s="1"/>
      <c r="CG434" s="1"/>
      <c r="CH434" s="1"/>
      <c r="CI434" s="1"/>
      <c r="CJ434" s="1"/>
      <c r="CK434" s="1"/>
      <c r="CL434" s="1"/>
      <c r="CM434" s="1"/>
      <c r="CN434" s="1"/>
      <c r="CO434" s="1"/>
      <c r="CP434" s="1"/>
      <c r="CQ434" s="1"/>
      <c r="CR434" s="1"/>
      <c r="CS434" s="1"/>
      <c r="CT434" s="1"/>
      <c r="CU434" s="1"/>
      <c r="CV434" s="1"/>
      <c r="CW434" s="1"/>
      <c r="CX434" s="1"/>
      <c r="CY434" s="1"/>
      <c r="CZ434" s="1"/>
      <c r="DA434" s="1"/>
      <c r="DB434" s="1"/>
      <c r="DC434" s="1"/>
      <c r="DD434" s="1"/>
      <c r="DE434" s="1"/>
      <c r="DF434" s="1"/>
      <c r="DG434" s="1"/>
    </row>
    <row r="435"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c r="AW435" s="1"/>
      <c r="AX435" s="1"/>
      <c r="AY435" s="1"/>
      <c r="AZ435" s="1"/>
      <c r="BA435" s="1"/>
      <c r="BB435" s="1"/>
      <c r="BC435" s="1"/>
      <c r="BD435" s="1"/>
      <c r="BE435" s="1"/>
      <c r="BF435" s="1"/>
      <c r="BG435" s="1"/>
      <c r="BH435" s="1"/>
      <c r="BI435" s="1"/>
      <c r="BJ435" s="1"/>
      <c r="BK435" s="1"/>
      <c r="BL435" s="1"/>
      <c r="BM435" s="1"/>
      <c r="BN435" s="1"/>
      <c r="BO435" s="1"/>
      <c r="BP435" s="1"/>
      <c r="BQ435" s="1"/>
      <c r="BR435" s="1"/>
      <c r="BS435" s="1"/>
      <c r="BT435" s="1"/>
      <c r="BU435" s="1"/>
      <c r="BV435" s="1"/>
      <c r="BW435" s="1"/>
      <c r="BX435" s="1"/>
      <c r="BY435" s="1"/>
      <c r="BZ435" s="1"/>
      <c r="CA435" s="1"/>
      <c r="CB435" s="1"/>
      <c r="CC435" s="1"/>
      <c r="CD435" s="1"/>
      <c r="CE435" s="1"/>
      <c r="CF435" s="1"/>
      <c r="CG435" s="1"/>
      <c r="CH435" s="1"/>
      <c r="CI435" s="1"/>
      <c r="CJ435" s="1"/>
      <c r="CK435" s="1"/>
      <c r="CL435" s="1"/>
      <c r="CM435" s="1"/>
      <c r="CN435" s="1"/>
      <c r="CO435" s="1"/>
      <c r="CP435" s="1"/>
      <c r="CQ435" s="1"/>
      <c r="CR435" s="1"/>
      <c r="CS435" s="1"/>
      <c r="CT435" s="1"/>
      <c r="CU435" s="1"/>
      <c r="CV435" s="1"/>
      <c r="CW435" s="1"/>
      <c r="CX435" s="1"/>
      <c r="CY435" s="1"/>
      <c r="CZ435" s="1"/>
      <c r="DA435" s="1"/>
      <c r="DB435" s="1"/>
      <c r="DC435" s="1"/>
      <c r="DD435" s="1"/>
      <c r="DE435" s="1"/>
      <c r="DF435" s="1"/>
      <c r="DG435" s="1"/>
    </row>
    <row r="43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c r="AW436" s="1"/>
      <c r="AX436" s="1"/>
      <c r="AY436" s="1"/>
      <c r="AZ436" s="1"/>
      <c r="BA436" s="1"/>
      <c r="BB436" s="1"/>
      <c r="BC436" s="1"/>
      <c r="BD436" s="1"/>
      <c r="BE436" s="1"/>
      <c r="BF436" s="1"/>
      <c r="BG436" s="1"/>
      <c r="BH436" s="1"/>
      <c r="BI436" s="1"/>
      <c r="BJ436" s="1"/>
      <c r="BK436" s="1"/>
      <c r="BL436" s="1"/>
      <c r="BM436" s="1"/>
      <c r="BN436" s="1"/>
      <c r="BO436" s="1"/>
      <c r="BP436" s="1"/>
      <c r="BQ436" s="1"/>
      <c r="BR436" s="1"/>
      <c r="BS436" s="1"/>
      <c r="BT436" s="1"/>
      <c r="BU436" s="1"/>
      <c r="BV436" s="1"/>
      <c r="BW436" s="1"/>
      <c r="BX436" s="1"/>
      <c r="BY436" s="1"/>
      <c r="BZ436" s="1"/>
      <c r="CA436" s="1"/>
      <c r="CB436" s="1"/>
      <c r="CC436" s="1"/>
      <c r="CD436" s="1"/>
      <c r="CE436" s="1"/>
      <c r="CF436" s="1"/>
      <c r="CG436" s="1"/>
      <c r="CH436" s="1"/>
      <c r="CI436" s="1"/>
      <c r="CJ436" s="1"/>
      <c r="CK436" s="1"/>
      <c r="CL436" s="1"/>
      <c r="CM436" s="1"/>
      <c r="CN436" s="1"/>
      <c r="CO436" s="1"/>
      <c r="CP436" s="1"/>
      <c r="CQ436" s="1"/>
      <c r="CR436" s="1"/>
      <c r="CS436" s="1"/>
      <c r="CT436" s="1"/>
      <c r="CU436" s="1"/>
      <c r="CV436" s="1"/>
      <c r="CW436" s="1"/>
      <c r="CX436" s="1"/>
      <c r="CY436" s="1"/>
      <c r="CZ436" s="1"/>
      <c r="DA436" s="1"/>
      <c r="DB436" s="1"/>
      <c r="DC436" s="1"/>
      <c r="DD436" s="1"/>
      <c r="DE436" s="1"/>
      <c r="DF436" s="1"/>
      <c r="DG436" s="1"/>
    </row>
    <row r="437"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c r="AW437" s="1"/>
      <c r="AX437" s="1"/>
      <c r="AY437" s="1"/>
      <c r="AZ437" s="1"/>
      <c r="BA437" s="1"/>
      <c r="BB437" s="1"/>
      <c r="BC437" s="1"/>
      <c r="BD437" s="1"/>
      <c r="BE437" s="1"/>
      <c r="BF437" s="1"/>
      <c r="BG437" s="1"/>
      <c r="BH437" s="1"/>
      <c r="BI437" s="1"/>
      <c r="BJ437" s="1"/>
      <c r="BK437" s="1"/>
      <c r="BL437" s="1"/>
      <c r="BM437" s="1"/>
      <c r="BN437" s="1"/>
      <c r="BO437" s="1"/>
      <c r="BP437" s="1"/>
      <c r="BQ437" s="1"/>
      <c r="BR437" s="1"/>
      <c r="BS437" s="1"/>
      <c r="BT437" s="1"/>
      <c r="BU437" s="1"/>
      <c r="BV437" s="1"/>
      <c r="BW437" s="1"/>
      <c r="BX437" s="1"/>
      <c r="BY437" s="1"/>
      <c r="BZ437" s="1"/>
      <c r="CA437" s="1"/>
      <c r="CB437" s="1"/>
      <c r="CC437" s="1"/>
      <c r="CD437" s="1"/>
      <c r="CE437" s="1"/>
      <c r="CF437" s="1"/>
      <c r="CG437" s="1"/>
      <c r="CH437" s="1"/>
      <c r="CI437" s="1"/>
      <c r="CJ437" s="1"/>
      <c r="CK437" s="1"/>
      <c r="CL437" s="1"/>
      <c r="CM437" s="1"/>
      <c r="CN437" s="1"/>
      <c r="CO437" s="1"/>
      <c r="CP437" s="1"/>
      <c r="CQ437" s="1"/>
      <c r="CR437" s="1"/>
      <c r="CS437" s="1"/>
      <c r="CT437" s="1"/>
      <c r="CU437" s="1"/>
      <c r="CV437" s="1"/>
      <c r="CW437" s="1"/>
      <c r="CX437" s="1"/>
      <c r="CY437" s="1"/>
      <c r="CZ437" s="1"/>
      <c r="DA437" s="1"/>
      <c r="DB437" s="1"/>
      <c r="DC437" s="1"/>
      <c r="DD437" s="1"/>
      <c r="DE437" s="1"/>
      <c r="DF437" s="1"/>
      <c r="DG437" s="1"/>
    </row>
    <row r="438"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c r="AW438" s="1"/>
      <c r="AX438" s="1"/>
      <c r="AY438" s="1"/>
      <c r="AZ438" s="1"/>
      <c r="BA438" s="1"/>
      <c r="BB438" s="1"/>
      <c r="BC438" s="1"/>
      <c r="BD438" s="1"/>
      <c r="BE438" s="1"/>
      <c r="BF438" s="1"/>
      <c r="BG438" s="1"/>
      <c r="BH438" s="1"/>
      <c r="BI438" s="1"/>
      <c r="BJ438" s="1"/>
      <c r="BK438" s="1"/>
      <c r="BL438" s="1"/>
      <c r="BM438" s="1"/>
      <c r="BN438" s="1"/>
      <c r="BO438" s="1"/>
      <c r="BP438" s="1"/>
      <c r="BQ438" s="1"/>
      <c r="BR438" s="1"/>
      <c r="BS438" s="1"/>
      <c r="BT438" s="1"/>
      <c r="BU438" s="1"/>
      <c r="BV438" s="1"/>
      <c r="BW438" s="1"/>
      <c r="BX438" s="1"/>
      <c r="BY438" s="1"/>
      <c r="BZ438" s="1"/>
      <c r="CA438" s="1"/>
      <c r="CB438" s="1"/>
      <c r="CC438" s="1"/>
      <c r="CD438" s="1"/>
      <c r="CE438" s="1"/>
      <c r="CF438" s="1"/>
      <c r="CG438" s="1"/>
      <c r="CH438" s="1"/>
      <c r="CI438" s="1"/>
      <c r="CJ438" s="1"/>
      <c r="CK438" s="1"/>
      <c r="CL438" s="1"/>
      <c r="CM438" s="1"/>
      <c r="CN438" s="1"/>
      <c r="CO438" s="1"/>
      <c r="CP438" s="1"/>
      <c r="CQ438" s="1"/>
      <c r="CR438" s="1"/>
      <c r="CS438" s="1"/>
      <c r="CT438" s="1"/>
      <c r="CU438" s="1"/>
      <c r="CV438" s="1"/>
      <c r="CW438" s="1"/>
      <c r="CX438" s="1"/>
      <c r="CY438" s="1"/>
      <c r="CZ438" s="1"/>
      <c r="DA438" s="1"/>
      <c r="DB438" s="1"/>
      <c r="DC438" s="1"/>
      <c r="DD438" s="1"/>
      <c r="DE438" s="1"/>
      <c r="DF438" s="1"/>
      <c r="DG438" s="1"/>
    </row>
    <row r="439"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c r="AW439" s="1"/>
      <c r="AX439" s="1"/>
      <c r="AY439" s="1"/>
      <c r="AZ439" s="1"/>
      <c r="BA439" s="1"/>
      <c r="BB439" s="1"/>
      <c r="BC439" s="1"/>
      <c r="BD439" s="1"/>
      <c r="BE439" s="1"/>
      <c r="BF439" s="1"/>
      <c r="BG439" s="1"/>
      <c r="BH439" s="1"/>
      <c r="BI439" s="1"/>
      <c r="BJ439" s="1"/>
      <c r="BK439" s="1"/>
      <c r="BL439" s="1"/>
      <c r="BM439" s="1"/>
      <c r="BN439" s="1"/>
      <c r="BO439" s="1"/>
      <c r="BP439" s="1"/>
      <c r="BQ439" s="1"/>
      <c r="BR439" s="1"/>
      <c r="BS439" s="1"/>
      <c r="BT439" s="1"/>
      <c r="BU439" s="1"/>
      <c r="BV439" s="1"/>
      <c r="BW439" s="1"/>
      <c r="BX439" s="1"/>
      <c r="BY439" s="1"/>
      <c r="BZ439" s="1"/>
      <c r="CA439" s="1"/>
      <c r="CB439" s="1"/>
      <c r="CC439" s="1"/>
      <c r="CD439" s="1"/>
      <c r="CE439" s="1"/>
      <c r="CF439" s="1"/>
      <c r="CG439" s="1"/>
      <c r="CH439" s="1"/>
      <c r="CI439" s="1"/>
      <c r="CJ439" s="1"/>
      <c r="CK439" s="1"/>
      <c r="CL439" s="1"/>
      <c r="CM439" s="1"/>
      <c r="CN439" s="1"/>
      <c r="CO439" s="1"/>
      <c r="CP439" s="1"/>
      <c r="CQ439" s="1"/>
      <c r="CR439" s="1"/>
      <c r="CS439" s="1"/>
      <c r="CT439" s="1"/>
      <c r="CU439" s="1"/>
      <c r="CV439" s="1"/>
      <c r="CW439" s="1"/>
      <c r="CX439" s="1"/>
      <c r="CY439" s="1"/>
      <c r="CZ439" s="1"/>
      <c r="DA439" s="1"/>
      <c r="DB439" s="1"/>
      <c r="DC439" s="1"/>
      <c r="DD439" s="1"/>
      <c r="DE439" s="1"/>
      <c r="DF439" s="1"/>
      <c r="DG439" s="1"/>
    </row>
    <row r="440"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c r="AW440" s="1"/>
      <c r="AX440" s="1"/>
      <c r="AY440" s="1"/>
      <c r="AZ440" s="1"/>
      <c r="BA440" s="1"/>
      <c r="BB440" s="1"/>
      <c r="BC440" s="1"/>
      <c r="BD440" s="1"/>
      <c r="BE440" s="1"/>
      <c r="BF440" s="1"/>
      <c r="BG440" s="1"/>
      <c r="BH440" s="1"/>
      <c r="BI440" s="1"/>
      <c r="BJ440" s="1"/>
      <c r="BK440" s="1"/>
      <c r="BL440" s="1"/>
      <c r="BM440" s="1"/>
      <c r="BN440" s="1"/>
      <c r="BO440" s="1"/>
      <c r="BP440" s="1"/>
      <c r="BQ440" s="1"/>
      <c r="BR440" s="1"/>
      <c r="BS440" s="1"/>
      <c r="BT440" s="1"/>
      <c r="BU440" s="1"/>
      <c r="BV440" s="1"/>
      <c r="BW440" s="1"/>
      <c r="BX440" s="1"/>
      <c r="BY440" s="1"/>
      <c r="BZ440" s="1"/>
      <c r="CA440" s="1"/>
      <c r="CB440" s="1"/>
      <c r="CC440" s="1"/>
      <c r="CD440" s="1"/>
      <c r="CE440" s="1"/>
      <c r="CF440" s="1"/>
      <c r="CG440" s="1"/>
      <c r="CH440" s="1"/>
      <c r="CI440" s="1"/>
      <c r="CJ440" s="1"/>
      <c r="CK440" s="1"/>
      <c r="CL440" s="1"/>
      <c r="CM440" s="1"/>
      <c r="CN440" s="1"/>
      <c r="CO440" s="1"/>
      <c r="CP440" s="1"/>
      <c r="CQ440" s="1"/>
      <c r="CR440" s="1"/>
      <c r="CS440" s="1"/>
      <c r="CT440" s="1"/>
      <c r="CU440" s="1"/>
      <c r="CV440" s="1"/>
      <c r="CW440" s="1"/>
      <c r="CX440" s="1"/>
      <c r="CY440" s="1"/>
      <c r="CZ440" s="1"/>
      <c r="DA440" s="1"/>
      <c r="DB440" s="1"/>
      <c r="DC440" s="1"/>
      <c r="DD440" s="1"/>
      <c r="DE440" s="1"/>
      <c r="DF440" s="1"/>
      <c r="DG440" s="1"/>
    </row>
    <row r="441"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c r="AW441" s="1"/>
      <c r="AX441" s="1"/>
      <c r="AY441" s="1"/>
      <c r="AZ441" s="1"/>
      <c r="BA441" s="1"/>
      <c r="BB441" s="1"/>
      <c r="BC441" s="1"/>
      <c r="BD441" s="1"/>
      <c r="BE441" s="1"/>
      <c r="BF441" s="1"/>
      <c r="BG441" s="1"/>
      <c r="BH441" s="1"/>
      <c r="BI441" s="1"/>
      <c r="BJ441" s="1"/>
      <c r="BK441" s="1"/>
      <c r="BL441" s="1"/>
      <c r="BM441" s="1"/>
      <c r="BN441" s="1"/>
      <c r="BO441" s="1"/>
      <c r="BP441" s="1"/>
      <c r="BQ441" s="1"/>
      <c r="BR441" s="1"/>
      <c r="BS441" s="1"/>
      <c r="BT441" s="1"/>
      <c r="BU441" s="1"/>
      <c r="BV441" s="1"/>
      <c r="BW441" s="1"/>
      <c r="BX441" s="1"/>
      <c r="BY441" s="1"/>
      <c r="BZ441" s="1"/>
      <c r="CA441" s="1"/>
      <c r="CB441" s="1"/>
      <c r="CC441" s="1"/>
      <c r="CD441" s="1"/>
      <c r="CE441" s="1"/>
      <c r="CF441" s="1"/>
      <c r="CG441" s="1"/>
      <c r="CH441" s="1"/>
      <c r="CI441" s="1"/>
      <c r="CJ441" s="1"/>
      <c r="CK441" s="1"/>
      <c r="CL441" s="1"/>
      <c r="CM441" s="1"/>
      <c r="CN441" s="1"/>
      <c r="CO441" s="1"/>
      <c r="CP441" s="1"/>
      <c r="CQ441" s="1"/>
      <c r="CR441" s="1"/>
      <c r="CS441" s="1"/>
      <c r="CT441" s="1"/>
      <c r="CU441" s="1"/>
      <c r="CV441" s="1"/>
      <c r="CW441" s="1"/>
      <c r="CX441" s="1"/>
      <c r="CY441" s="1"/>
      <c r="CZ441" s="1"/>
      <c r="DA441" s="1"/>
      <c r="DB441" s="1"/>
      <c r="DC441" s="1"/>
      <c r="DD441" s="1"/>
      <c r="DE441" s="1"/>
      <c r="DF441" s="1"/>
      <c r="DG441" s="1"/>
    </row>
    <row r="442"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c r="AW442" s="1"/>
      <c r="AX442" s="1"/>
      <c r="AY442" s="1"/>
      <c r="AZ442" s="1"/>
      <c r="BA442" s="1"/>
      <c r="BB442" s="1"/>
      <c r="BC442" s="1"/>
      <c r="BD442" s="1"/>
      <c r="BE442" s="1"/>
      <c r="BF442" s="1"/>
      <c r="BG442" s="1"/>
      <c r="BH442" s="1"/>
      <c r="BI442" s="1"/>
      <c r="BJ442" s="1"/>
      <c r="BK442" s="1"/>
      <c r="BL442" s="1"/>
      <c r="BM442" s="1"/>
      <c r="BN442" s="1"/>
      <c r="BO442" s="1"/>
      <c r="BP442" s="1"/>
      <c r="BQ442" s="1"/>
      <c r="BR442" s="1"/>
      <c r="BS442" s="1"/>
      <c r="BT442" s="1"/>
      <c r="BU442" s="1"/>
      <c r="BV442" s="1"/>
      <c r="BW442" s="1"/>
      <c r="BX442" s="1"/>
      <c r="BY442" s="1"/>
      <c r="BZ442" s="1"/>
      <c r="CA442" s="1"/>
      <c r="CB442" s="1"/>
      <c r="CC442" s="1"/>
      <c r="CD442" s="1"/>
      <c r="CE442" s="1"/>
      <c r="CF442" s="1"/>
      <c r="CG442" s="1"/>
      <c r="CH442" s="1"/>
      <c r="CI442" s="1"/>
      <c r="CJ442" s="1"/>
      <c r="CK442" s="1"/>
      <c r="CL442" s="1"/>
      <c r="CM442" s="1"/>
      <c r="CN442" s="1"/>
      <c r="CO442" s="1"/>
      <c r="CP442" s="1"/>
      <c r="CQ442" s="1"/>
      <c r="CR442" s="1"/>
      <c r="CS442" s="1"/>
      <c r="CT442" s="1"/>
      <c r="CU442" s="1"/>
      <c r="CV442" s="1"/>
      <c r="CW442" s="1"/>
      <c r="CX442" s="1"/>
      <c r="CY442" s="1"/>
      <c r="CZ442" s="1"/>
      <c r="DA442" s="1"/>
      <c r="DB442" s="1"/>
      <c r="DC442" s="1"/>
      <c r="DD442" s="1"/>
      <c r="DE442" s="1"/>
      <c r="DF442" s="1"/>
      <c r="DG442" s="1"/>
    </row>
    <row r="443"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c r="AW443" s="1"/>
      <c r="AX443" s="1"/>
      <c r="AY443" s="1"/>
      <c r="AZ443" s="1"/>
      <c r="BA443" s="1"/>
      <c r="BB443" s="1"/>
      <c r="BC443" s="1"/>
      <c r="BD443" s="1"/>
      <c r="BE443" s="1"/>
      <c r="BF443" s="1"/>
      <c r="BG443" s="1"/>
      <c r="BH443" s="1"/>
      <c r="BI443" s="1"/>
      <c r="BJ443" s="1"/>
      <c r="BK443" s="1"/>
      <c r="BL443" s="1"/>
      <c r="BM443" s="1"/>
      <c r="BN443" s="1"/>
      <c r="BO443" s="1"/>
      <c r="BP443" s="1"/>
      <c r="BQ443" s="1"/>
      <c r="BR443" s="1"/>
      <c r="BS443" s="1"/>
      <c r="BT443" s="1"/>
      <c r="BU443" s="1"/>
      <c r="BV443" s="1"/>
      <c r="BW443" s="1"/>
      <c r="BX443" s="1"/>
      <c r="BY443" s="1"/>
      <c r="BZ443" s="1"/>
      <c r="CA443" s="1"/>
      <c r="CB443" s="1"/>
      <c r="CC443" s="1"/>
      <c r="CD443" s="1"/>
      <c r="CE443" s="1"/>
      <c r="CF443" s="1"/>
      <c r="CG443" s="1"/>
      <c r="CH443" s="1"/>
      <c r="CI443" s="1"/>
      <c r="CJ443" s="1"/>
      <c r="CK443" s="1"/>
      <c r="CL443" s="1"/>
      <c r="CM443" s="1"/>
      <c r="CN443" s="1"/>
      <c r="CO443" s="1"/>
      <c r="CP443" s="1"/>
      <c r="CQ443" s="1"/>
      <c r="CR443" s="1"/>
      <c r="CS443" s="1"/>
      <c r="CT443" s="1"/>
      <c r="CU443" s="1"/>
      <c r="CV443" s="1"/>
      <c r="CW443" s="1"/>
      <c r="CX443" s="1"/>
      <c r="CY443" s="1"/>
      <c r="CZ443" s="1"/>
      <c r="DA443" s="1"/>
      <c r="DB443" s="1"/>
      <c r="DC443" s="1"/>
      <c r="DD443" s="1"/>
      <c r="DE443" s="1"/>
      <c r="DF443" s="1"/>
      <c r="DG443" s="1"/>
    </row>
    <row r="444"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c r="AW444" s="1"/>
      <c r="AX444" s="1"/>
      <c r="AY444" s="1"/>
      <c r="AZ444" s="1"/>
      <c r="BA444" s="1"/>
      <c r="BB444" s="1"/>
      <c r="BC444" s="1"/>
      <c r="BD444" s="1"/>
      <c r="BE444" s="1"/>
      <c r="BF444" s="1"/>
      <c r="BG444" s="1"/>
      <c r="BH444" s="1"/>
      <c r="BI444" s="1"/>
      <c r="BJ444" s="1"/>
      <c r="BK444" s="1"/>
      <c r="BL444" s="1"/>
      <c r="BM444" s="1"/>
      <c r="BN444" s="1"/>
      <c r="BO444" s="1"/>
      <c r="BP444" s="1"/>
      <c r="BQ444" s="1"/>
      <c r="BR444" s="1"/>
      <c r="BS444" s="1"/>
      <c r="BT444" s="1"/>
      <c r="BU444" s="1"/>
      <c r="BV444" s="1"/>
      <c r="BW444" s="1"/>
      <c r="BX444" s="1"/>
      <c r="BY444" s="1"/>
      <c r="BZ444" s="1"/>
      <c r="CA444" s="1"/>
      <c r="CB444" s="1"/>
      <c r="CC444" s="1"/>
      <c r="CD444" s="1"/>
      <c r="CE444" s="1"/>
      <c r="CF444" s="1"/>
      <c r="CG444" s="1"/>
      <c r="CH444" s="1"/>
      <c r="CI444" s="1"/>
      <c r="CJ444" s="1"/>
      <c r="CK444" s="1"/>
      <c r="CL444" s="1"/>
      <c r="CM444" s="1"/>
      <c r="CN444" s="1"/>
      <c r="CO444" s="1"/>
      <c r="CP444" s="1"/>
      <c r="CQ444" s="1"/>
      <c r="CR444" s="1"/>
      <c r="CS444" s="1"/>
      <c r="CT444" s="1"/>
      <c r="CU444" s="1"/>
      <c r="CV444" s="1"/>
      <c r="CW444" s="1"/>
      <c r="CX444" s="1"/>
      <c r="CY444" s="1"/>
      <c r="CZ444" s="1"/>
      <c r="DA444" s="1"/>
      <c r="DB444" s="1"/>
      <c r="DC444" s="1"/>
      <c r="DD444" s="1"/>
      <c r="DE444" s="1"/>
      <c r="DF444" s="1"/>
      <c r="DG444" s="1"/>
    </row>
    <row r="445"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c r="AW445" s="1"/>
      <c r="AX445" s="1"/>
      <c r="AY445" s="1"/>
      <c r="AZ445" s="1"/>
      <c r="BA445" s="1"/>
      <c r="BB445" s="1"/>
      <c r="BC445" s="1"/>
      <c r="BD445" s="1"/>
      <c r="BE445" s="1"/>
      <c r="BF445" s="1"/>
      <c r="BG445" s="1"/>
      <c r="BH445" s="1"/>
      <c r="BI445" s="1"/>
      <c r="BJ445" s="1"/>
      <c r="BK445" s="1"/>
      <c r="BL445" s="1"/>
      <c r="BM445" s="1"/>
      <c r="BN445" s="1"/>
      <c r="BO445" s="1"/>
      <c r="BP445" s="1"/>
      <c r="BQ445" s="1"/>
      <c r="BR445" s="1"/>
      <c r="BS445" s="1"/>
      <c r="BT445" s="1"/>
      <c r="BU445" s="1"/>
      <c r="BV445" s="1"/>
      <c r="BW445" s="1"/>
      <c r="BX445" s="1"/>
      <c r="BY445" s="1"/>
      <c r="BZ445" s="1"/>
      <c r="CA445" s="1"/>
      <c r="CB445" s="1"/>
      <c r="CC445" s="1"/>
      <c r="CD445" s="1"/>
      <c r="CE445" s="1"/>
      <c r="CF445" s="1"/>
      <c r="CG445" s="1"/>
      <c r="CH445" s="1"/>
      <c r="CI445" s="1"/>
      <c r="CJ445" s="1"/>
      <c r="CK445" s="1"/>
      <c r="CL445" s="1"/>
      <c r="CM445" s="1"/>
      <c r="CN445" s="1"/>
      <c r="CO445" s="1"/>
      <c r="CP445" s="1"/>
      <c r="CQ445" s="1"/>
      <c r="CR445" s="1"/>
      <c r="CS445" s="1"/>
      <c r="CT445" s="1"/>
      <c r="CU445" s="1"/>
      <c r="CV445" s="1"/>
      <c r="CW445" s="1"/>
      <c r="CX445" s="1"/>
      <c r="CY445" s="1"/>
      <c r="CZ445" s="1"/>
      <c r="DA445" s="1"/>
      <c r="DB445" s="1"/>
      <c r="DC445" s="1"/>
      <c r="DD445" s="1"/>
      <c r="DE445" s="1"/>
      <c r="DF445" s="1"/>
      <c r="DG445" s="1"/>
    </row>
    <row r="44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c r="AW446" s="1"/>
      <c r="AX446" s="1"/>
      <c r="AY446" s="1"/>
      <c r="AZ446" s="1"/>
      <c r="BA446" s="1"/>
      <c r="BB446" s="1"/>
      <c r="BC446" s="1"/>
      <c r="BD446" s="1"/>
      <c r="BE446" s="1"/>
      <c r="BF446" s="1"/>
      <c r="BG446" s="1"/>
      <c r="BH446" s="1"/>
      <c r="BI446" s="1"/>
      <c r="BJ446" s="1"/>
      <c r="BK446" s="1"/>
      <c r="BL446" s="1"/>
      <c r="BM446" s="1"/>
      <c r="BN446" s="1"/>
      <c r="BO446" s="1"/>
      <c r="BP446" s="1"/>
      <c r="BQ446" s="1"/>
      <c r="BR446" s="1"/>
      <c r="BS446" s="1"/>
      <c r="BT446" s="1"/>
      <c r="BU446" s="1"/>
      <c r="BV446" s="1"/>
      <c r="BW446" s="1"/>
      <c r="BX446" s="1"/>
      <c r="BY446" s="1"/>
      <c r="BZ446" s="1"/>
      <c r="CA446" s="1"/>
      <c r="CB446" s="1"/>
      <c r="CC446" s="1"/>
      <c r="CD446" s="1"/>
      <c r="CE446" s="1"/>
      <c r="CF446" s="1"/>
      <c r="CG446" s="1"/>
      <c r="CH446" s="1"/>
      <c r="CI446" s="1"/>
      <c r="CJ446" s="1"/>
      <c r="CK446" s="1"/>
      <c r="CL446" s="1"/>
      <c r="CM446" s="1"/>
      <c r="CN446" s="1"/>
      <c r="CO446" s="1"/>
      <c r="CP446" s="1"/>
      <c r="CQ446" s="1"/>
      <c r="CR446" s="1"/>
      <c r="CS446" s="1"/>
      <c r="CT446" s="1"/>
      <c r="CU446" s="1"/>
      <c r="CV446" s="1"/>
      <c r="CW446" s="1"/>
      <c r="CX446" s="1"/>
      <c r="CY446" s="1"/>
      <c r="CZ446" s="1"/>
      <c r="DA446" s="1"/>
      <c r="DB446" s="1"/>
      <c r="DC446" s="1"/>
      <c r="DD446" s="1"/>
      <c r="DE446" s="1"/>
      <c r="DF446" s="1"/>
      <c r="DG446" s="1"/>
    </row>
    <row r="447"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c r="AW447" s="1"/>
      <c r="AX447" s="1"/>
      <c r="AY447" s="1"/>
      <c r="AZ447" s="1"/>
      <c r="BA447" s="1"/>
      <c r="BB447" s="1"/>
      <c r="BC447" s="1"/>
      <c r="BD447" s="1"/>
      <c r="BE447" s="1"/>
      <c r="BF447" s="1"/>
      <c r="BG447" s="1"/>
      <c r="BH447" s="1"/>
      <c r="BI447" s="1"/>
      <c r="BJ447" s="1"/>
      <c r="BK447" s="1"/>
      <c r="BL447" s="1"/>
      <c r="BM447" s="1"/>
      <c r="BN447" s="1"/>
      <c r="BO447" s="1"/>
      <c r="BP447" s="1"/>
      <c r="BQ447" s="1"/>
      <c r="BR447" s="1"/>
      <c r="BS447" s="1"/>
      <c r="BT447" s="1"/>
      <c r="BU447" s="1"/>
      <c r="BV447" s="1"/>
      <c r="BW447" s="1"/>
      <c r="BX447" s="1"/>
      <c r="BY447" s="1"/>
      <c r="BZ447" s="1"/>
      <c r="CA447" s="1"/>
      <c r="CB447" s="1"/>
      <c r="CC447" s="1"/>
      <c r="CD447" s="1"/>
      <c r="CE447" s="1"/>
      <c r="CF447" s="1"/>
      <c r="CG447" s="1"/>
      <c r="CH447" s="1"/>
      <c r="CI447" s="1"/>
      <c r="CJ447" s="1"/>
      <c r="CK447" s="1"/>
      <c r="CL447" s="1"/>
      <c r="CM447" s="1"/>
      <c r="CN447" s="1"/>
      <c r="CO447" s="1"/>
      <c r="CP447" s="1"/>
      <c r="CQ447" s="1"/>
      <c r="CR447" s="1"/>
      <c r="CS447" s="1"/>
      <c r="CT447" s="1"/>
      <c r="CU447" s="1"/>
      <c r="CV447" s="1"/>
      <c r="CW447" s="1"/>
      <c r="CX447" s="1"/>
      <c r="CY447" s="1"/>
      <c r="CZ447" s="1"/>
      <c r="DA447" s="1"/>
      <c r="DB447" s="1"/>
      <c r="DC447" s="1"/>
      <c r="DD447" s="1"/>
      <c r="DE447" s="1"/>
      <c r="DF447" s="1"/>
      <c r="DG447" s="1"/>
    </row>
    <row r="448"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c r="AW448" s="1"/>
      <c r="AX448" s="1"/>
      <c r="AY448" s="1"/>
      <c r="AZ448" s="1"/>
      <c r="BA448" s="1"/>
      <c r="BB448" s="1"/>
      <c r="BC448" s="1"/>
      <c r="BD448" s="1"/>
      <c r="BE448" s="1"/>
      <c r="BF448" s="1"/>
      <c r="BG448" s="1"/>
      <c r="BH448" s="1"/>
      <c r="BI448" s="1"/>
      <c r="BJ448" s="1"/>
      <c r="BK448" s="1"/>
      <c r="BL448" s="1"/>
      <c r="BM448" s="1"/>
      <c r="BN448" s="1"/>
      <c r="BO448" s="1"/>
      <c r="BP448" s="1"/>
      <c r="BQ448" s="1"/>
      <c r="BR448" s="1"/>
      <c r="BS448" s="1"/>
      <c r="BT448" s="1"/>
      <c r="BU448" s="1"/>
      <c r="BV448" s="1"/>
      <c r="BW448" s="1"/>
      <c r="BX448" s="1"/>
      <c r="BY448" s="1"/>
      <c r="BZ448" s="1"/>
      <c r="CA448" s="1"/>
      <c r="CB448" s="1"/>
      <c r="CC448" s="1"/>
      <c r="CD448" s="1"/>
      <c r="CE448" s="1"/>
      <c r="CF448" s="1"/>
      <c r="CG448" s="1"/>
      <c r="CH448" s="1"/>
      <c r="CI448" s="1"/>
      <c r="CJ448" s="1"/>
      <c r="CK448" s="1"/>
      <c r="CL448" s="1"/>
      <c r="CM448" s="1"/>
      <c r="CN448" s="1"/>
      <c r="CO448" s="1"/>
      <c r="CP448" s="1"/>
      <c r="CQ448" s="1"/>
      <c r="CR448" s="1"/>
      <c r="CS448" s="1"/>
      <c r="CT448" s="1"/>
      <c r="CU448" s="1"/>
      <c r="CV448" s="1"/>
      <c r="CW448" s="1"/>
      <c r="CX448" s="1"/>
      <c r="CY448" s="1"/>
      <c r="CZ448" s="1"/>
      <c r="DA448" s="1"/>
      <c r="DB448" s="1"/>
      <c r="DC448" s="1"/>
      <c r="DD448" s="1"/>
      <c r="DE448" s="1"/>
      <c r="DF448" s="1"/>
      <c r="DG448" s="1"/>
    </row>
    <row r="449"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c r="AW449" s="1"/>
      <c r="AX449" s="1"/>
      <c r="AY449" s="1"/>
      <c r="AZ449" s="1"/>
      <c r="BA449" s="1"/>
      <c r="BB449" s="1"/>
      <c r="BC449" s="1"/>
      <c r="BD449" s="1"/>
      <c r="BE449" s="1"/>
      <c r="BF449" s="1"/>
      <c r="BG449" s="1"/>
      <c r="BH449" s="1"/>
      <c r="BI449" s="1"/>
      <c r="BJ449" s="1"/>
      <c r="BK449" s="1"/>
      <c r="BL449" s="1"/>
      <c r="BM449" s="1"/>
      <c r="BN449" s="1"/>
      <c r="BO449" s="1"/>
      <c r="BP449" s="1"/>
      <c r="BQ449" s="1"/>
      <c r="BR449" s="1"/>
      <c r="BS449" s="1"/>
      <c r="BT449" s="1"/>
      <c r="BU449" s="1"/>
      <c r="BV449" s="1"/>
      <c r="BW449" s="1"/>
      <c r="BX449" s="1"/>
      <c r="BY449" s="1"/>
      <c r="BZ449" s="1"/>
      <c r="CA449" s="1"/>
      <c r="CB449" s="1"/>
      <c r="CC449" s="1"/>
      <c r="CD449" s="1"/>
      <c r="CE449" s="1"/>
      <c r="CF449" s="1"/>
      <c r="CG449" s="1"/>
      <c r="CH449" s="1"/>
      <c r="CI449" s="1"/>
      <c r="CJ449" s="1"/>
      <c r="CK449" s="1"/>
      <c r="CL449" s="1"/>
      <c r="CM449" s="1"/>
      <c r="CN449" s="1"/>
      <c r="CO449" s="1"/>
      <c r="CP449" s="1"/>
      <c r="CQ449" s="1"/>
      <c r="CR449" s="1"/>
      <c r="CS449" s="1"/>
      <c r="CT449" s="1"/>
      <c r="CU449" s="1"/>
      <c r="CV449" s="1"/>
      <c r="CW449" s="1"/>
      <c r="CX449" s="1"/>
      <c r="CY449" s="1"/>
      <c r="CZ449" s="1"/>
      <c r="DA449" s="1"/>
      <c r="DB449" s="1"/>
      <c r="DC449" s="1"/>
      <c r="DD449" s="1"/>
      <c r="DE449" s="1"/>
      <c r="DF449" s="1"/>
      <c r="DG449" s="1"/>
    </row>
    <row r="450"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c r="AW450" s="1"/>
      <c r="AX450" s="1"/>
      <c r="AY450" s="1"/>
      <c r="AZ450" s="1"/>
      <c r="BA450" s="1"/>
      <c r="BB450" s="1"/>
      <c r="BC450" s="1"/>
      <c r="BD450" s="1"/>
      <c r="BE450" s="1"/>
      <c r="BF450" s="1"/>
      <c r="BG450" s="1"/>
      <c r="BH450" s="1"/>
      <c r="BI450" s="1"/>
      <c r="BJ450" s="1"/>
      <c r="BK450" s="1"/>
      <c r="BL450" s="1"/>
      <c r="BM450" s="1"/>
      <c r="BN450" s="1"/>
      <c r="BO450" s="1"/>
      <c r="BP450" s="1"/>
      <c r="BQ450" s="1"/>
      <c r="BR450" s="1"/>
      <c r="BS450" s="1"/>
      <c r="BT450" s="1"/>
      <c r="BU450" s="1"/>
      <c r="BV450" s="1"/>
      <c r="BW450" s="1"/>
      <c r="BX450" s="1"/>
      <c r="BY450" s="1"/>
      <c r="BZ450" s="1"/>
      <c r="CA450" s="1"/>
      <c r="CB450" s="1"/>
      <c r="CC450" s="1"/>
      <c r="CD450" s="1"/>
      <c r="CE450" s="1"/>
      <c r="CF450" s="1"/>
      <c r="CG450" s="1"/>
      <c r="CH450" s="1"/>
      <c r="CI450" s="1"/>
      <c r="CJ450" s="1"/>
      <c r="CK450" s="1"/>
      <c r="CL450" s="1"/>
      <c r="CM450" s="1"/>
      <c r="CN450" s="1"/>
      <c r="CO450" s="1"/>
      <c r="CP450" s="1"/>
      <c r="CQ450" s="1"/>
      <c r="CR450" s="1"/>
      <c r="CS450" s="1"/>
      <c r="CT450" s="1"/>
      <c r="CU450" s="1"/>
      <c r="CV450" s="1"/>
      <c r="CW450" s="1"/>
      <c r="CX450" s="1"/>
      <c r="CY450" s="1"/>
      <c r="CZ450" s="1"/>
      <c r="DA450" s="1"/>
      <c r="DB450" s="1"/>
      <c r="DC450" s="1"/>
      <c r="DD450" s="1"/>
      <c r="DE450" s="1"/>
      <c r="DF450" s="1"/>
      <c r="DG450" s="1"/>
    </row>
    <row r="451"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c r="AW451" s="1"/>
      <c r="AX451" s="1"/>
      <c r="AY451" s="1"/>
      <c r="AZ451" s="1"/>
      <c r="BA451" s="1"/>
      <c r="BB451" s="1"/>
      <c r="BC451" s="1"/>
      <c r="BD451" s="1"/>
      <c r="BE451" s="1"/>
      <c r="BF451" s="1"/>
      <c r="BG451" s="1"/>
      <c r="BH451" s="1"/>
      <c r="BI451" s="1"/>
      <c r="BJ451" s="1"/>
      <c r="BK451" s="1"/>
      <c r="BL451" s="1"/>
      <c r="BM451" s="1"/>
      <c r="BN451" s="1"/>
      <c r="BO451" s="1"/>
      <c r="BP451" s="1"/>
      <c r="BQ451" s="1"/>
      <c r="BR451" s="1"/>
      <c r="BS451" s="1"/>
      <c r="BT451" s="1"/>
      <c r="BU451" s="1"/>
      <c r="BV451" s="1"/>
      <c r="BW451" s="1"/>
      <c r="BX451" s="1"/>
      <c r="BY451" s="1"/>
      <c r="BZ451" s="1"/>
      <c r="CA451" s="1"/>
      <c r="CB451" s="1"/>
      <c r="CC451" s="1"/>
      <c r="CD451" s="1"/>
      <c r="CE451" s="1"/>
      <c r="CF451" s="1"/>
      <c r="CG451" s="1"/>
      <c r="CH451" s="1"/>
      <c r="CI451" s="1"/>
      <c r="CJ451" s="1"/>
      <c r="CK451" s="1"/>
      <c r="CL451" s="1"/>
      <c r="CM451" s="1"/>
      <c r="CN451" s="1"/>
      <c r="CO451" s="1"/>
      <c r="CP451" s="1"/>
      <c r="CQ451" s="1"/>
      <c r="CR451" s="1"/>
      <c r="CS451" s="1"/>
      <c r="CT451" s="1"/>
      <c r="CU451" s="1"/>
      <c r="CV451" s="1"/>
      <c r="CW451" s="1"/>
      <c r="CX451" s="1"/>
      <c r="CY451" s="1"/>
      <c r="CZ451" s="1"/>
      <c r="DA451" s="1"/>
      <c r="DB451" s="1"/>
      <c r="DC451" s="1"/>
      <c r="DD451" s="1"/>
      <c r="DE451" s="1"/>
      <c r="DF451" s="1"/>
      <c r="DG451" s="1"/>
    </row>
    <row r="452"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c r="AW452" s="1"/>
      <c r="AX452" s="1"/>
      <c r="AY452" s="1"/>
      <c r="AZ452" s="1"/>
      <c r="BA452" s="1"/>
      <c r="BB452" s="1"/>
      <c r="BC452" s="1"/>
      <c r="BD452" s="1"/>
      <c r="BE452" s="1"/>
      <c r="BF452" s="1"/>
      <c r="BG452" s="1"/>
      <c r="BH452" s="1"/>
      <c r="BI452" s="1"/>
      <c r="BJ452" s="1"/>
      <c r="BK452" s="1"/>
      <c r="BL452" s="1"/>
      <c r="BM452" s="1"/>
      <c r="BN452" s="1"/>
      <c r="BO452" s="1"/>
      <c r="BP452" s="1"/>
      <c r="BQ452" s="1"/>
      <c r="BR452" s="1"/>
      <c r="BS452" s="1"/>
      <c r="BT452" s="1"/>
      <c r="BU452" s="1"/>
      <c r="BV452" s="1"/>
      <c r="BW452" s="1"/>
      <c r="BX452" s="1"/>
      <c r="BY452" s="1"/>
      <c r="BZ452" s="1"/>
      <c r="CA452" s="1"/>
      <c r="CB452" s="1"/>
      <c r="CC452" s="1"/>
      <c r="CD452" s="1"/>
      <c r="CE452" s="1"/>
      <c r="CF452" s="1"/>
      <c r="CG452" s="1"/>
      <c r="CH452" s="1"/>
      <c r="CI452" s="1"/>
      <c r="CJ452" s="1"/>
      <c r="CK452" s="1"/>
      <c r="CL452" s="1"/>
      <c r="CM452" s="1"/>
      <c r="CN452" s="1"/>
      <c r="CO452" s="1"/>
      <c r="CP452" s="1"/>
      <c r="CQ452" s="1"/>
      <c r="CR452" s="1"/>
      <c r="CS452" s="1"/>
      <c r="CT452" s="1"/>
      <c r="CU452" s="1"/>
      <c r="CV452" s="1"/>
      <c r="CW452" s="1"/>
      <c r="CX452" s="1"/>
      <c r="CY452" s="1"/>
      <c r="CZ452" s="1"/>
      <c r="DA452" s="1"/>
      <c r="DB452" s="1"/>
      <c r="DC452" s="1"/>
      <c r="DD452" s="1"/>
      <c r="DE452" s="1"/>
      <c r="DF452" s="1"/>
      <c r="DG452" s="1"/>
    </row>
    <row r="453"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c r="AW453" s="1"/>
      <c r="AX453" s="1"/>
      <c r="AY453" s="1"/>
      <c r="AZ453" s="1"/>
      <c r="BA453" s="1"/>
      <c r="BB453" s="1"/>
      <c r="BC453" s="1"/>
      <c r="BD453" s="1"/>
      <c r="BE453" s="1"/>
      <c r="BF453" s="1"/>
      <c r="BG453" s="1"/>
      <c r="BH453" s="1"/>
      <c r="BI453" s="1"/>
      <c r="BJ453" s="1"/>
      <c r="BK453" s="1"/>
      <c r="BL453" s="1"/>
      <c r="BM453" s="1"/>
      <c r="BN453" s="1"/>
      <c r="BO453" s="1"/>
      <c r="BP453" s="1"/>
      <c r="BQ453" s="1"/>
      <c r="BR453" s="1"/>
      <c r="BS453" s="1"/>
      <c r="BT453" s="1"/>
      <c r="BU453" s="1"/>
      <c r="BV453" s="1"/>
      <c r="BW453" s="1"/>
      <c r="BX453" s="1"/>
      <c r="BY453" s="1"/>
      <c r="BZ453" s="1"/>
      <c r="CA453" s="1"/>
      <c r="CB453" s="1"/>
      <c r="CC453" s="1"/>
      <c r="CD453" s="1"/>
      <c r="CE453" s="1"/>
      <c r="CF453" s="1"/>
      <c r="CG453" s="1"/>
      <c r="CH453" s="1"/>
      <c r="CI453" s="1"/>
      <c r="CJ453" s="1"/>
      <c r="CK453" s="1"/>
      <c r="CL453" s="1"/>
      <c r="CM453" s="1"/>
      <c r="CN453" s="1"/>
      <c r="CO453" s="1"/>
      <c r="CP453" s="1"/>
      <c r="CQ453" s="1"/>
      <c r="CR453" s="1"/>
      <c r="CS453" s="1"/>
      <c r="CT453" s="1"/>
      <c r="CU453" s="1"/>
      <c r="CV453" s="1"/>
      <c r="CW453" s="1"/>
      <c r="CX453" s="1"/>
      <c r="CY453" s="1"/>
      <c r="CZ453" s="1"/>
      <c r="DA453" s="1"/>
      <c r="DB453" s="1"/>
      <c r="DC453" s="1"/>
      <c r="DD453" s="1"/>
      <c r="DE453" s="1"/>
      <c r="DF453" s="1"/>
      <c r="DG453" s="1"/>
    </row>
    <row r="454"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c r="AW454" s="1"/>
      <c r="AX454" s="1"/>
      <c r="AY454" s="1"/>
      <c r="AZ454" s="1"/>
      <c r="BA454" s="1"/>
      <c r="BB454" s="1"/>
      <c r="BC454" s="1"/>
      <c r="BD454" s="1"/>
      <c r="BE454" s="1"/>
      <c r="BF454" s="1"/>
      <c r="BG454" s="1"/>
      <c r="BH454" s="1"/>
      <c r="BI454" s="1"/>
      <c r="BJ454" s="1"/>
      <c r="BK454" s="1"/>
      <c r="BL454" s="1"/>
      <c r="BM454" s="1"/>
      <c r="BN454" s="1"/>
      <c r="BO454" s="1"/>
      <c r="BP454" s="1"/>
      <c r="BQ454" s="1"/>
      <c r="BR454" s="1"/>
      <c r="BS454" s="1"/>
      <c r="BT454" s="1"/>
      <c r="BU454" s="1"/>
      <c r="BV454" s="1"/>
      <c r="BW454" s="1"/>
      <c r="BX454" s="1"/>
      <c r="BY454" s="1"/>
      <c r="BZ454" s="1"/>
      <c r="CA454" s="1"/>
      <c r="CB454" s="1"/>
      <c r="CC454" s="1"/>
      <c r="CD454" s="1"/>
      <c r="CE454" s="1"/>
      <c r="CF454" s="1"/>
      <c r="CG454" s="1"/>
      <c r="CH454" s="1"/>
      <c r="CI454" s="1"/>
      <c r="CJ454" s="1"/>
      <c r="CK454" s="1"/>
      <c r="CL454" s="1"/>
      <c r="CM454" s="1"/>
      <c r="CN454" s="1"/>
      <c r="CO454" s="1"/>
      <c r="CP454" s="1"/>
      <c r="CQ454" s="1"/>
      <c r="CR454" s="1"/>
      <c r="CS454" s="1"/>
      <c r="CT454" s="1"/>
      <c r="CU454" s="1"/>
      <c r="CV454" s="1"/>
      <c r="CW454" s="1"/>
      <c r="CX454" s="1"/>
      <c r="CY454" s="1"/>
      <c r="CZ454" s="1"/>
      <c r="DA454" s="1"/>
      <c r="DB454" s="1"/>
      <c r="DC454" s="1"/>
      <c r="DD454" s="1"/>
      <c r="DE454" s="1"/>
      <c r="DF454" s="1"/>
      <c r="DG454" s="1"/>
    </row>
    <row r="455"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c r="AW455" s="1"/>
      <c r="AX455" s="1"/>
      <c r="AY455" s="1"/>
      <c r="AZ455" s="1"/>
      <c r="BA455" s="1"/>
      <c r="BB455" s="1"/>
      <c r="BC455" s="1"/>
      <c r="BD455" s="1"/>
      <c r="BE455" s="1"/>
      <c r="BF455" s="1"/>
      <c r="BG455" s="1"/>
      <c r="BH455" s="1"/>
      <c r="BI455" s="1"/>
      <c r="BJ455" s="1"/>
      <c r="BK455" s="1"/>
      <c r="BL455" s="1"/>
      <c r="BM455" s="1"/>
      <c r="BN455" s="1"/>
      <c r="BO455" s="1"/>
      <c r="BP455" s="1"/>
      <c r="BQ455" s="1"/>
      <c r="BR455" s="1"/>
      <c r="BS455" s="1"/>
      <c r="BT455" s="1"/>
      <c r="BU455" s="1"/>
      <c r="BV455" s="1"/>
      <c r="BW455" s="1"/>
      <c r="BX455" s="1"/>
      <c r="BY455" s="1"/>
      <c r="BZ455" s="1"/>
      <c r="CA455" s="1"/>
      <c r="CB455" s="1"/>
      <c r="CC455" s="1"/>
      <c r="CD455" s="1"/>
      <c r="CE455" s="1"/>
      <c r="CF455" s="1"/>
      <c r="CG455" s="1"/>
      <c r="CH455" s="1"/>
      <c r="CI455" s="1"/>
      <c r="CJ455" s="1"/>
      <c r="CK455" s="1"/>
      <c r="CL455" s="1"/>
      <c r="CM455" s="1"/>
      <c r="CN455" s="1"/>
      <c r="CO455" s="1"/>
      <c r="CP455" s="1"/>
      <c r="CQ455" s="1"/>
      <c r="CR455" s="1"/>
      <c r="CS455" s="1"/>
      <c r="CT455" s="1"/>
      <c r="CU455" s="1"/>
      <c r="CV455" s="1"/>
      <c r="CW455" s="1"/>
      <c r="CX455" s="1"/>
      <c r="CY455" s="1"/>
      <c r="CZ455" s="1"/>
      <c r="DA455" s="1"/>
      <c r="DB455" s="1"/>
      <c r="DC455" s="1"/>
      <c r="DD455" s="1"/>
      <c r="DE455" s="1"/>
      <c r="DF455" s="1"/>
      <c r="DG455" s="1"/>
    </row>
    <row r="45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c r="AW456" s="1"/>
      <c r="AX456" s="1"/>
      <c r="AY456" s="1"/>
      <c r="AZ456" s="1"/>
      <c r="BA456" s="1"/>
      <c r="BB456" s="1"/>
      <c r="BC456" s="1"/>
      <c r="BD456" s="1"/>
      <c r="BE456" s="1"/>
      <c r="BF456" s="1"/>
      <c r="BG456" s="1"/>
      <c r="BH456" s="1"/>
      <c r="BI456" s="1"/>
      <c r="BJ456" s="1"/>
      <c r="BK456" s="1"/>
      <c r="BL456" s="1"/>
      <c r="BM456" s="1"/>
      <c r="BN456" s="1"/>
      <c r="BO456" s="1"/>
      <c r="BP456" s="1"/>
      <c r="BQ456" s="1"/>
      <c r="BR456" s="1"/>
      <c r="BS456" s="1"/>
      <c r="BT456" s="1"/>
      <c r="BU456" s="1"/>
      <c r="BV456" s="1"/>
      <c r="BW456" s="1"/>
      <c r="BX456" s="1"/>
      <c r="BY456" s="1"/>
      <c r="BZ456" s="1"/>
      <c r="CA456" s="1"/>
      <c r="CB456" s="1"/>
      <c r="CC456" s="1"/>
      <c r="CD456" s="1"/>
      <c r="CE456" s="1"/>
      <c r="CF456" s="1"/>
      <c r="CG456" s="1"/>
      <c r="CH456" s="1"/>
      <c r="CI456" s="1"/>
      <c r="CJ456" s="1"/>
      <c r="CK456" s="1"/>
      <c r="CL456" s="1"/>
      <c r="CM456" s="1"/>
      <c r="CN456" s="1"/>
      <c r="CO456" s="1"/>
      <c r="CP456" s="1"/>
      <c r="CQ456" s="1"/>
      <c r="CR456" s="1"/>
      <c r="CS456" s="1"/>
      <c r="CT456" s="1"/>
      <c r="CU456" s="1"/>
      <c r="CV456" s="1"/>
      <c r="CW456" s="1"/>
      <c r="CX456" s="1"/>
      <c r="CY456" s="1"/>
      <c r="CZ456" s="1"/>
      <c r="DA456" s="1"/>
      <c r="DB456" s="1"/>
      <c r="DC456" s="1"/>
      <c r="DD456" s="1"/>
      <c r="DE456" s="1"/>
      <c r="DF456" s="1"/>
      <c r="DG456" s="1"/>
    </row>
    <row r="457"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c r="AW457" s="1"/>
      <c r="AX457" s="1"/>
      <c r="AY457" s="1"/>
      <c r="AZ457" s="1"/>
      <c r="BA457" s="1"/>
      <c r="BB457" s="1"/>
      <c r="BC457" s="1"/>
      <c r="BD457" s="1"/>
      <c r="BE457" s="1"/>
      <c r="BF457" s="1"/>
      <c r="BG457" s="1"/>
      <c r="BH457" s="1"/>
      <c r="BI457" s="1"/>
      <c r="BJ457" s="1"/>
      <c r="BK457" s="1"/>
      <c r="BL457" s="1"/>
      <c r="BM457" s="1"/>
      <c r="BN457" s="1"/>
      <c r="BO457" s="1"/>
      <c r="BP457" s="1"/>
      <c r="BQ457" s="1"/>
      <c r="BR457" s="1"/>
      <c r="BS457" s="1"/>
      <c r="BT457" s="1"/>
      <c r="BU457" s="1"/>
      <c r="BV457" s="1"/>
      <c r="BW457" s="1"/>
      <c r="BX457" s="1"/>
      <c r="BY457" s="1"/>
      <c r="BZ457" s="1"/>
      <c r="CA457" s="1"/>
      <c r="CB457" s="1"/>
      <c r="CC457" s="1"/>
      <c r="CD457" s="1"/>
      <c r="CE457" s="1"/>
      <c r="CF457" s="1"/>
      <c r="CG457" s="1"/>
      <c r="CH457" s="1"/>
      <c r="CI457" s="1"/>
      <c r="CJ457" s="1"/>
      <c r="CK457" s="1"/>
      <c r="CL457" s="1"/>
      <c r="CM457" s="1"/>
      <c r="CN457" s="1"/>
      <c r="CO457" s="1"/>
      <c r="CP457" s="1"/>
      <c r="CQ457" s="1"/>
      <c r="CR457" s="1"/>
      <c r="CS457" s="1"/>
      <c r="CT457" s="1"/>
      <c r="CU457" s="1"/>
      <c r="CV457" s="1"/>
      <c r="CW457" s="1"/>
      <c r="CX457" s="1"/>
      <c r="CY457" s="1"/>
      <c r="CZ457" s="1"/>
      <c r="DA457" s="1"/>
      <c r="DB457" s="1"/>
      <c r="DC457" s="1"/>
      <c r="DD457" s="1"/>
      <c r="DE457" s="1"/>
      <c r="DF457" s="1"/>
      <c r="DG457" s="1"/>
    </row>
    <row r="458"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c r="AW458" s="1"/>
      <c r="AX458" s="1"/>
      <c r="AY458" s="1"/>
      <c r="AZ458" s="1"/>
      <c r="BA458" s="1"/>
      <c r="BB458" s="1"/>
      <c r="BC458" s="1"/>
      <c r="BD458" s="1"/>
      <c r="BE458" s="1"/>
      <c r="BF458" s="1"/>
      <c r="BG458" s="1"/>
      <c r="BH458" s="1"/>
      <c r="BI458" s="1"/>
      <c r="BJ458" s="1"/>
      <c r="BK458" s="1"/>
      <c r="BL458" s="1"/>
      <c r="BM458" s="1"/>
      <c r="BN458" s="1"/>
      <c r="BO458" s="1"/>
      <c r="BP458" s="1"/>
      <c r="BQ458" s="1"/>
      <c r="BR458" s="1"/>
      <c r="BS458" s="1"/>
      <c r="BT458" s="1"/>
      <c r="BU458" s="1"/>
      <c r="BV458" s="1"/>
      <c r="BW458" s="1"/>
      <c r="BX458" s="1"/>
      <c r="BY458" s="1"/>
      <c r="BZ458" s="1"/>
      <c r="CA458" s="1"/>
      <c r="CB458" s="1"/>
      <c r="CC458" s="1"/>
      <c r="CD458" s="1"/>
      <c r="CE458" s="1"/>
      <c r="CF458" s="1"/>
      <c r="CG458" s="1"/>
      <c r="CH458" s="1"/>
      <c r="CI458" s="1"/>
      <c r="CJ458" s="1"/>
      <c r="CK458" s="1"/>
      <c r="CL458" s="1"/>
      <c r="CM458" s="1"/>
      <c r="CN458" s="1"/>
      <c r="CO458" s="1"/>
      <c r="CP458" s="1"/>
      <c r="CQ458" s="1"/>
      <c r="CR458" s="1"/>
      <c r="CS458" s="1"/>
      <c r="CT458" s="1"/>
      <c r="CU458" s="1"/>
      <c r="CV458" s="1"/>
      <c r="CW458" s="1"/>
      <c r="CX458" s="1"/>
      <c r="CY458" s="1"/>
      <c r="CZ458" s="1"/>
      <c r="DA458" s="1"/>
      <c r="DB458" s="1"/>
      <c r="DC458" s="1"/>
      <c r="DD458" s="1"/>
      <c r="DE458" s="1"/>
      <c r="DF458" s="1"/>
      <c r="DG458" s="1"/>
    </row>
    <row r="459"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c r="AW459" s="1"/>
      <c r="AX459" s="1"/>
      <c r="AY459" s="1"/>
      <c r="AZ459" s="1"/>
      <c r="BA459" s="1"/>
      <c r="BB459" s="1"/>
      <c r="BC459" s="1"/>
      <c r="BD459" s="1"/>
      <c r="BE459" s="1"/>
      <c r="BF459" s="1"/>
      <c r="BG459" s="1"/>
      <c r="BH459" s="1"/>
      <c r="BI459" s="1"/>
      <c r="BJ459" s="1"/>
      <c r="BK459" s="1"/>
      <c r="BL459" s="1"/>
      <c r="BM459" s="1"/>
      <c r="BN459" s="1"/>
      <c r="BO459" s="1"/>
      <c r="BP459" s="1"/>
      <c r="BQ459" s="1"/>
      <c r="BR459" s="1"/>
      <c r="BS459" s="1"/>
      <c r="BT459" s="1"/>
      <c r="BU459" s="1"/>
      <c r="BV459" s="1"/>
      <c r="BW459" s="1"/>
      <c r="BX459" s="1"/>
      <c r="BY459" s="1"/>
      <c r="BZ459" s="1"/>
      <c r="CA459" s="1"/>
      <c r="CB459" s="1"/>
      <c r="CC459" s="1"/>
      <c r="CD459" s="1"/>
      <c r="CE459" s="1"/>
      <c r="CF459" s="1"/>
      <c r="CG459" s="1"/>
      <c r="CH459" s="1"/>
      <c r="CI459" s="1"/>
      <c r="CJ459" s="1"/>
      <c r="CK459" s="1"/>
      <c r="CL459" s="1"/>
      <c r="CM459" s="1"/>
      <c r="CN459" s="1"/>
      <c r="CO459" s="1"/>
      <c r="CP459" s="1"/>
      <c r="CQ459" s="1"/>
      <c r="CR459" s="1"/>
      <c r="CS459" s="1"/>
      <c r="CT459" s="1"/>
      <c r="CU459" s="1"/>
      <c r="CV459" s="1"/>
      <c r="CW459" s="1"/>
      <c r="CX459" s="1"/>
      <c r="CY459" s="1"/>
      <c r="CZ459" s="1"/>
      <c r="DA459" s="1"/>
      <c r="DB459" s="1"/>
      <c r="DC459" s="1"/>
      <c r="DD459" s="1"/>
      <c r="DE459" s="1"/>
      <c r="DF459" s="1"/>
      <c r="DG459" s="1"/>
    </row>
    <row r="460"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c r="AW460" s="1"/>
      <c r="AX460" s="1"/>
      <c r="AY460" s="1"/>
      <c r="AZ460" s="1"/>
      <c r="BA460" s="1"/>
      <c r="BB460" s="1"/>
      <c r="BC460" s="1"/>
      <c r="BD460" s="1"/>
      <c r="BE460" s="1"/>
      <c r="BF460" s="1"/>
      <c r="BG460" s="1"/>
      <c r="BH460" s="1"/>
      <c r="BI460" s="1"/>
      <c r="BJ460" s="1"/>
      <c r="BK460" s="1"/>
      <c r="BL460" s="1"/>
      <c r="BM460" s="1"/>
      <c r="BN460" s="1"/>
      <c r="BO460" s="1"/>
      <c r="BP460" s="1"/>
      <c r="BQ460" s="1"/>
      <c r="BR460" s="1"/>
      <c r="BS460" s="1"/>
      <c r="BT460" s="1"/>
      <c r="BU460" s="1"/>
      <c r="BV460" s="1"/>
      <c r="BW460" s="1"/>
      <c r="BX460" s="1"/>
      <c r="BY460" s="1"/>
      <c r="BZ460" s="1"/>
      <c r="CA460" s="1"/>
      <c r="CB460" s="1"/>
      <c r="CC460" s="1"/>
      <c r="CD460" s="1"/>
      <c r="CE460" s="1"/>
      <c r="CF460" s="1"/>
      <c r="CG460" s="1"/>
      <c r="CH460" s="1"/>
      <c r="CI460" s="1"/>
      <c r="CJ460" s="1"/>
      <c r="CK460" s="1"/>
      <c r="CL460" s="1"/>
      <c r="CM460" s="1"/>
      <c r="CN460" s="1"/>
      <c r="CO460" s="1"/>
      <c r="CP460" s="1"/>
      <c r="CQ460" s="1"/>
      <c r="CR460" s="1"/>
      <c r="CS460" s="1"/>
      <c r="CT460" s="1"/>
      <c r="CU460" s="1"/>
      <c r="CV460" s="1"/>
      <c r="CW460" s="1"/>
      <c r="CX460" s="1"/>
      <c r="CY460" s="1"/>
      <c r="CZ460" s="1"/>
      <c r="DA460" s="1"/>
      <c r="DB460" s="1"/>
      <c r="DC460" s="1"/>
      <c r="DD460" s="1"/>
      <c r="DE460" s="1"/>
      <c r="DF460" s="1"/>
      <c r="DG460" s="1"/>
    </row>
    <row r="461"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c r="AW461" s="1"/>
      <c r="AX461" s="1"/>
      <c r="AY461" s="1"/>
      <c r="AZ461" s="1"/>
      <c r="BA461" s="1"/>
      <c r="BB461" s="1"/>
      <c r="BC461" s="1"/>
      <c r="BD461" s="1"/>
      <c r="BE461" s="1"/>
      <c r="BF461" s="1"/>
      <c r="BG461" s="1"/>
      <c r="BH461" s="1"/>
      <c r="BI461" s="1"/>
      <c r="BJ461" s="1"/>
      <c r="BK461" s="1"/>
      <c r="BL461" s="1"/>
      <c r="BM461" s="1"/>
      <c r="BN461" s="1"/>
      <c r="BO461" s="1"/>
      <c r="BP461" s="1"/>
      <c r="BQ461" s="1"/>
      <c r="BR461" s="1"/>
      <c r="BS461" s="1"/>
      <c r="BT461" s="1"/>
      <c r="BU461" s="1"/>
      <c r="BV461" s="1"/>
      <c r="BW461" s="1"/>
      <c r="BX461" s="1"/>
      <c r="BY461" s="1"/>
      <c r="BZ461" s="1"/>
      <c r="CA461" s="1"/>
      <c r="CB461" s="1"/>
      <c r="CC461" s="1"/>
      <c r="CD461" s="1"/>
      <c r="CE461" s="1"/>
      <c r="CF461" s="1"/>
      <c r="CG461" s="1"/>
      <c r="CH461" s="1"/>
      <c r="CI461" s="1"/>
      <c r="CJ461" s="1"/>
      <c r="CK461" s="1"/>
      <c r="CL461" s="1"/>
      <c r="CM461" s="1"/>
      <c r="CN461" s="1"/>
      <c r="CO461" s="1"/>
      <c r="CP461" s="1"/>
      <c r="CQ461" s="1"/>
      <c r="CR461" s="1"/>
      <c r="CS461" s="1"/>
      <c r="CT461" s="1"/>
      <c r="CU461" s="1"/>
      <c r="CV461" s="1"/>
      <c r="CW461" s="1"/>
      <c r="CX461" s="1"/>
      <c r="CY461" s="1"/>
      <c r="CZ461" s="1"/>
      <c r="DA461" s="1"/>
      <c r="DB461" s="1"/>
      <c r="DC461" s="1"/>
      <c r="DD461" s="1"/>
      <c r="DE461" s="1"/>
      <c r="DF461" s="1"/>
      <c r="DG461" s="1"/>
    </row>
    <row r="462"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c r="AW462" s="1"/>
      <c r="AX462" s="1"/>
      <c r="AY462" s="1"/>
      <c r="AZ462" s="1"/>
      <c r="BA462" s="1"/>
      <c r="BB462" s="1"/>
      <c r="BC462" s="1"/>
      <c r="BD462" s="1"/>
      <c r="BE462" s="1"/>
      <c r="BF462" s="1"/>
      <c r="BG462" s="1"/>
      <c r="BH462" s="1"/>
      <c r="BI462" s="1"/>
      <c r="BJ462" s="1"/>
      <c r="BK462" s="1"/>
      <c r="BL462" s="1"/>
      <c r="BM462" s="1"/>
      <c r="BN462" s="1"/>
      <c r="BO462" s="1"/>
      <c r="BP462" s="1"/>
      <c r="BQ462" s="1"/>
      <c r="BR462" s="1"/>
      <c r="BS462" s="1"/>
      <c r="BT462" s="1"/>
      <c r="BU462" s="1"/>
      <c r="BV462" s="1"/>
      <c r="BW462" s="1"/>
      <c r="BX462" s="1"/>
      <c r="BY462" s="1"/>
      <c r="BZ462" s="1"/>
      <c r="CA462" s="1"/>
      <c r="CB462" s="1"/>
      <c r="CC462" s="1"/>
      <c r="CD462" s="1"/>
      <c r="CE462" s="1"/>
      <c r="CF462" s="1"/>
      <c r="CG462" s="1"/>
      <c r="CH462" s="1"/>
      <c r="CI462" s="1"/>
      <c r="CJ462" s="1"/>
      <c r="CK462" s="1"/>
      <c r="CL462" s="1"/>
      <c r="CM462" s="1"/>
      <c r="CN462" s="1"/>
      <c r="CO462" s="1"/>
      <c r="CP462" s="1"/>
      <c r="CQ462" s="1"/>
      <c r="CR462" s="1"/>
      <c r="CS462" s="1"/>
      <c r="CT462" s="1"/>
      <c r="CU462" s="1"/>
      <c r="CV462" s="1"/>
      <c r="CW462" s="1"/>
      <c r="CX462" s="1"/>
      <c r="CY462" s="1"/>
      <c r="CZ462" s="1"/>
      <c r="DA462" s="1"/>
      <c r="DB462" s="1"/>
      <c r="DC462" s="1"/>
      <c r="DD462" s="1"/>
      <c r="DE462" s="1"/>
      <c r="DF462" s="1"/>
      <c r="DG462" s="1"/>
    </row>
    <row r="463"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c r="AW463" s="1"/>
      <c r="AX463" s="1"/>
      <c r="AY463" s="1"/>
      <c r="AZ463" s="1"/>
      <c r="BA463" s="1"/>
      <c r="BB463" s="1"/>
      <c r="BC463" s="1"/>
      <c r="BD463" s="1"/>
      <c r="BE463" s="1"/>
      <c r="BF463" s="1"/>
      <c r="BG463" s="1"/>
      <c r="BH463" s="1"/>
      <c r="BI463" s="1"/>
      <c r="BJ463" s="1"/>
      <c r="BK463" s="1"/>
      <c r="BL463" s="1"/>
      <c r="BM463" s="1"/>
      <c r="BN463" s="1"/>
      <c r="BO463" s="1"/>
      <c r="BP463" s="1"/>
      <c r="BQ463" s="1"/>
      <c r="BR463" s="1"/>
      <c r="BS463" s="1"/>
      <c r="BT463" s="1"/>
      <c r="BU463" s="1"/>
      <c r="BV463" s="1"/>
      <c r="BW463" s="1"/>
      <c r="BX463" s="1"/>
      <c r="BY463" s="1"/>
      <c r="BZ463" s="1"/>
      <c r="CA463" s="1"/>
      <c r="CB463" s="1"/>
      <c r="CC463" s="1"/>
      <c r="CD463" s="1"/>
      <c r="CE463" s="1"/>
      <c r="CF463" s="1"/>
      <c r="CG463" s="1"/>
      <c r="CH463" s="1"/>
      <c r="CI463" s="1"/>
      <c r="CJ463" s="1"/>
      <c r="CK463" s="1"/>
      <c r="CL463" s="1"/>
      <c r="CM463" s="1"/>
      <c r="CN463" s="1"/>
      <c r="CO463" s="1"/>
      <c r="CP463" s="1"/>
      <c r="CQ463" s="1"/>
      <c r="CR463" s="1"/>
      <c r="CS463" s="1"/>
      <c r="CT463" s="1"/>
      <c r="CU463" s="1"/>
      <c r="CV463" s="1"/>
      <c r="CW463" s="1"/>
      <c r="CX463" s="1"/>
      <c r="CY463" s="1"/>
      <c r="CZ463" s="1"/>
      <c r="DA463" s="1"/>
      <c r="DB463" s="1"/>
      <c r="DC463" s="1"/>
      <c r="DD463" s="1"/>
      <c r="DE463" s="1"/>
      <c r="DF463" s="1"/>
      <c r="DG463" s="1"/>
    </row>
    <row r="464"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c r="AW464" s="1"/>
      <c r="AX464" s="1"/>
      <c r="AY464" s="1"/>
      <c r="AZ464" s="1"/>
      <c r="BA464" s="1"/>
      <c r="BB464" s="1"/>
      <c r="BC464" s="1"/>
      <c r="BD464" s="1"/>
      <c r="BE464" s="1"/>
      <c r="BF464" s="1"/>
      <c r="BG464" s="1"/>
      <c r="BH464" s="1"/>
      <c r="BI464" s="1"/>
      <c r="BJ464" s="1"/>
      <c r="BK464" s="1"/>
      <c r="BL464" s="1"/>
      <c r="BM464" s="1"/>
      <c r="BN464" s="1"/>
      <c r="BO464" s="1"/>
      <c r="BP464" s="1"/>
      <c r="BQ464" s="1"/>
      <c r="BR464" s="1"/>
      <c r="BS464" s="1"/>
      <c r="BT464" s="1"/>
      <c r="BU464" s="1"/>
      <c r="BV464" s="1"/>
      <c r="BW464" s="1"/>
      <c r="BX464" s="1"/>
      <c r="BY464" s="1"/>
      <c r="BZ464" s="1"/>
      <c r="CA464" s="1"/>
      <c r="CB464" s="1"/>
      <c r="CC464" s="1"/>
      <c r="CD464" s="1"/>
      <c r="CE464" s="1"/>
      <c r="CF464" s="1"/>
      <c r="CG464" s="1"/>
      <c r="CH464" s="1"/>
      <c r="CI464" s="1"/>
      <c r="CJ464" s="1"/>
      <c r="CK464" s="1"/>
      <c r="CL464" s="1"/>
      <c r="CM464" s="1"/>
      <c r="CN464" s="1"/>
      <c r="CO464" s="1"/>
      <c r="CP464" s="1"/>
      <c r="CQ464" s="1"/>
      <c r="CR464" s="1"/>
      <c r="CS464" s="1"/>
      <c r="CT464" s="1"/>
      <c r="CU464" s="1"/>
      <c r="CV464" s="1"/>
      <c r="CW464" s="1"/>
      <c r="CX464" s="1"/>
      <c r="CY464" s="1"/>
      <c r="CZ464" s="1"/>
      <c r="DA464" s="1"/>
      <c r="DB464" s="1"/>
      <c r="DC464" s="1"/>
      <c r="DD464" s="1"/>
      <c r="DE464" s="1"/>
      <c r="DF464" s="1"/>
      <c r="DG464" s="1"/>
    </row>
    <row r="465"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c r="AW465" s="1"/>
      <c r="AX465" s="1"/>
      <c r="AY465" s="1"/>
      <c r="AZ465" s="1"/>
      <c r="BA465" s="1"/>
      <c r="BB465" s="1"/>
      <c r="BC465" s="1"/>
      <c r="BD465" s="1"/>
      <c r="BE465" s="1"/>
      <c r="BF465" s="1"/>
      <c r="BG465" s="1"/>
      <c r="BH465" s="1"/>
      <c r="BI465" s="1"/>
      <c r="BJ465" s="1"/>
      <c r="BK465" s="1"/>
      <c r="BL465" s="1"/>
      <c r="BM465" s="1"/>
      <c r="BN465" s="1"/>
      <c r="BO465" s="1"/>
      <c r="BP465" s="1"/>
      <c r="BQ465" s="1"/>
      <c r="BR465" s="1"/>
      <c r="BS465" s="1"/>
      <c r="BT465" s="1"/>
      <c r="BU465" s="1"/>
      <c r="BV465" s="1"/>
      <c r="BW465" s="1"/>
      <c r="BX465" s="1"/>
      <c r="BY465" s="1"/>
      <c r="BZ465" s="1"/>
      <c r="CA465" s="1"/>
      <c r="CB465" s="1"/>
      <c r="CC465" s="1"/>
      <c r="CD465" s="1"/>
      <c r="CE465" s="1"/>
      <c r="CF465" s="1"/>
      <c r="CG465" s="1"/>
      <c r="CH465" s="1"/>
      <c r="CI465" s="1"/>
      <c r="CJ465" s="1"/>
      <c r="CK465" s="1"/>
      <c r="CL465" s="1"/>
      <c r="CM465" s="1"/>
      <c r="CN465" s="1"/>
      <c r="CO465" s="1"/>
      <c r="CP465" s="1"/>
      <c r="CQ465" s="1"/>
      <c r="CR465" s="1"/>
      <c r="CS465" s="1"/>
      <c r="CT465" s="1"/>
      <c r="CU465" s="1"/>
      <c r="CV465" s="1"/>
      <c r="CW465" s="1"/>
      <c r="CX465" s="1"/>
      <c r="CY465" s="1"/>
      <c r="CZ465" s="1"/>
      <c r="DA465" s="1"/>
      <c r="DB465" s="1"/>
      <c r="DC465" s="1"/>
      <c r="DD465" s="1"/>
      <c r="DE465" s="1"/>
      <c r="DF465" s="1"/>
      <c r="DG465" s="1"/>
    </row>
    <row r="46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c r="AW466" s="1"/>
      <c r="AX466" s="1"/>
      <c r="AY466" s="1"/>
      <c r="AZ466" s="1"/>
      <c r="BA466" s="1"/>
      <c r="BB466" s="1"/>
      <c r="BC466" s="1"/>
      <c r="BD466" s="1"/>
      <c r="BE466" s="1"/>
      <c r="BF466" s="1"/>
      <c r="BG466" s="1"/>
      <c r="BH466" s="1"/>
      <c r="BI466" s="1"/>
      <c r="BJ466" s="1"/>
      <c r="BK466" s="1"/>
      <c r="BL466" s="1"/>
      <c r="BM466" s="1"/>
      <c r="BN466" s="1"/>
      <c r="BO466" s="1"/>
      <c r="BP466" s="1"/>
      <c r="BQ466" s="1"/>
      <c r="BR466" s="1"/>
      <c r="BS466" s="1"/>
      <c r="BT466" s="1"/>
      <c r="BU466" s="1"/>
      <c r="BV466" s="1"/>
      <c r="BW466" s="1"/>
      <c r="BX466" s="1"/>
      <c r="BY466" s="1"/>
      <c r="BZ466" s="1"/>
      <c r="CA466" s="1"/>
      <c r="CB466" s="1"/>
      <c r="CC466" s="1"/>
      <c r="CD466" s="1"/>
      <c r="CE466" s="1"/>
      <c r="CF466" s="1"/>
      <c r="CG466" s="1"/>
      <c r="CH466" s="1"/>
      <c r="CI466" s="1"/>
      <c r="CJ466" s="1"/>
      <c r="CK466" s="1"/>
      <c r="CL466" s="1"/>
      <c r="CM466" s="1"/>
      <c r="CN466" s="1"/>
      <c r="CO466" s="1"/>
      <c r="CP466" s="1"/>
      <c r="CQ466" s="1"/>
      <c r="CR466" s="1"/>
      <c r="CS466" s="1"/>
      <c r="CT466" s="1"/>
      <c r="CU466" s="1"/>
      <c r="CV466" s="1"/>
      <c r="CW466" s="1"/>
      <c r="CX466" s="1"/>
      <c r="CY466" s="1"/>
      <c r="CZ466" s="1"/>
      <c r="DA466" s="1"/>
      <c r="DB466" s="1"/>
      <c r="DC466" s="1"/>
      <c r="DD466" s="1"/>
      <c r="DE466" s="1"/>
      <c r="DF466" s="1"/>
      <c r="DG466" s="1"/>
    </row>
    <row r="467"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c r="AW467" s="1"/>
      <c r="AX467" s="1"/>
      <c r="AY467" s="1"/>
      <c r="AZ467" s="1"/>
      <c r="BA467" s="1"/>
      <c r="BB467" s="1"/>
      <c r="BC467" s="1"/>
      <c r="BD467" s="1"/>
      <c r="BE467" s="1"/>
      <c r="BF467" s="1"/>
      <c r="BG467" s="1"/>
      <c r="BH467" s="1"/>
      <c r="BI467" s="1"/>
      <c r="BJ467" s="1"/>
      <c r="BK467" s="1"/>
      <c r="BL467" s="1"/>
      <c r="BM467" s="1"/>
      <c r="BN467" s="1"/>
      <c r="BO467" s="1"/>
      <c r="BP467" s="1"/>
      <c r="BQ467" s="1"/>
      <c r="BR467" s="1"/>
      <c r="BS467" s="1"/>
      <c r="BT467" s="1"/>
      <c r="BU467" s="1"/>
      <c r="BV467" s="1"/>
      <c r="BW467" s="1"/>
      <c r="BX467" s="1"/>
      <c r="BY467" s="1"/>
      <c r="BZ467" s="1"/>
      <c r="CA467" s="1"/>
      <c r="CB467" s="1"/>
      <c r="CC467" s="1"/>
      <c r="CD467" s="1"/>
      <c r="CE467" s="1"/>
      <c r="CF467" s="1"/>
      <c r="CG467" s="1"/>
      <c r="CH467" s="1"/>
      <c r="CI467" s="1"/>
      <c r="CJ467" s="1"/>
      <c r="CK467" s="1"/>
      <c r="CL467" s="1"/>
      <c r="CM467" s="1"/>
      <c r="CN467" s="1"/>
      <c r="CO467" s="1"/>
      <c r="CP467" s="1"/>
      <c r="CQ467" s="1"/>
      <c r="CR467" s="1"/>
      <c r="CS467" s="1"/>
      <c r="CT467" s="1"/>
      <c r="CU467" s="1"/>
      <c r="CV467" s="1"/>
      <c r="CW467" s="1"/>
      <c r="CX467" s="1"/>
      <c r="CY467" s="1"/>
      <c r="CZ467" s="1"/>
      <c r="DA467" s="1"/>
      <c r="DB467" s="1"/>
      <c r="DC467" s="1"/>
      <c r="DD467" s="1"/>
      <c r="DE467" s="1"/>
      <c r="DF467" s="1"/>
      <c r="DG467" s="1"/>
    </row>
    <row r="468"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c r="AW468" s="1"/>
      <c r="AX468" s="1"/>
      <c r="AY468" s="1"/>
      <c r="AZ468" s="1"/>
      <c r="BA468" s="1"/>
      <c r="BB468" s="1"/>
      <c r="BC468" s="1"/>
      <c r="BD468" s="1"/>
      <c r="BE468" s="1"/>
      <c r="BF468" s="1"/>
      <c r="BG468" s="1"/>
      <c r="BH468" s="1"/>
      <c r="BI468" s="1"/>
      <c r="BJ468" s="1"/>
      <c r="BK468" s="1"/>
      <c r="BL468" s="1"/>
      <c r="BM468" s="1"/>
      <c r="BN468" s="1"/>
      <c r="BO468" s="1"/>
      <c r="BP468" s="1"/>
      <c r="BQ468" s="1"/>
      <c r="BR468" s="1"/>
      <c r="BS468" s="1"/>
      <c r="BT468" s="1"/>
      <c r="BU468" s="1"/>
      <c r="BV468" s="1"/>
      <c r="BW468" s="1"/>
      <c r="BX468" s="1"/>
      <c r="BY468" s="1"/>
      <c r="BZ468" s="1"/>
      <c r="CA468" s="1"/>
      <c r="CB468" s="1"/>
      <c r="CC468" s="1"/>
      <c r="CD468" s="1"/>
      <c r="CE468" s="1"/>
      <c r="CF468" s="1"/>
      <c r="CG468" s="1"/>
      <c r="CH468" s="1"/>
      <c r="CI468" s="1"/>
      <c r="CJ468" s="1"/>
      <c r="CK468" s="1"/>
      <c r="CL468" s="1"/>
      <c r="CM468" s="1"/>
      <c r="CN468" s="1"/>
      <c r="CO468" s="1"/>
      <c r="CP468" s="1"/>
      <c r="CQ468" s="1"/>
      <c r="CR468" s="1"/>
      <c r="CS468" s="1"/>
      <c r="CT468" s="1"/>
      <c r="CU468" s="1"/>
      <c r="CV468" s="1"/>
      <c r="CW468" s="1"/>
      <c r="CX468" s="1"/>
      <c r="CY468" s="1"/>
      <c r="CZ468" s="1"/>
      <c r="DA468" s="1"/>
      <c r="DB468" s="1"/>
      <c r="DC468" s="1"/>
      <c r="DD468" s="1"/>
      <c r="DE468" s="1"/>
      <c r="DF468" s="1"/>
      <c r="DG468" s="1"/>
    </row>
    <row r="469"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c r="AW469" s="1"/>
      <c r="AX469" s="1"/>
      <c r="AY469" s="1"/>
      <c r="AZ469" s="1"/>
      <c r="BA469" s="1"/>
      <c r="BB469" s="1"/>
      <c r="BC469" s="1"/>
      <c r="BD469" s="1"/>
      <c r="BE469" s="1"/>
      <c r="BF469" s="1"/>
      <c r="BG469" s="1"/>
      <c r="BH469" s="1"/>
      <c r="BI469" s="1"/>
      <c r="BJ469" s="1"/>
      <c r="BK469" s="1"/>
      <c r="BL469" s="1"/>
      <c r="BM469" s="1"/>
      <c r="BN469" s="1"/>
      <c r="BO469" s="1"/>
      <c r="BP469" s="1"/>
      <c r="BQ469" s="1"/>
      <c r="BR469" s="1"/>
      <c r="BS469" s="1"/>
      <c r="BT469" s="1"/>
      <c r="BU469" s="1"/>
      <c r="BV469" s="1"/>
      <c r="BW469" s="1"/>
      <c r="BX469" s="1"/>
      <c r="BY469" s="1"/>
      <c r="BZ469" s="1"/>
      <c r="CA469" s="1"/>
      <c r="CB469" s="1"/>
      <c r="CC469" s="1"/>
      <c r="CD469" s="1"/>
      <c r="CE469" s="1"/>
      <c r="CF469" s="1"/>
      <c r="CG469" s="1"/>
      <c r="CH469" s="1"/>
      <c r="CI469" s="1"/>
      <c r="CJ469" s="1"/>
      <c r="CK469" s="1"/>
      <c r="CL469" s="1"/>
      <c r="CM469" s="1"/>
      <c r="CN469" s="1"/>
      <c r="CO469" s="1"/>
      <c r="CP469" s="1"/>
      <c r="CQ469" s="1"/>
      <c r="CR469" s="1"/>
      <c r="CS469" s="1"/>
      <c r="CT469" s="1"/>
      <c r="CU469" s="1"/>
      <c r="CV469" s="1"/>
      <c r="CW469" s="1"/>
      <c r="CX469" s="1"/>
      <c r="CY469" s="1"/>
      <c r="CZ469" s="1"/>
      <c r="DA469" s="1"/>
      <c r="DB469" s="1"/>
      <c r="DC469" s="1"/>
      <c r="DD469" s="1"/>
      <c r="DE469" s="1"/>
      <c r="DF469" s="1"/>
      <c r="DG469" s="1"/>
    </row>
    <row r="470"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c r="AW470" s="1"/>
      <c r="AX470" s="1"/>
      <c r="AY470" s="1"/>
      <c r="AZ470" s="1"/>
      <c r="BA470" s="1"/>
      <c r="BB470" s="1"/>
      <c r="BC470" s="1"/>
      <c r="BD470" s="1"/>
      <c r="BE470" s="1"/>
      <c r="BF470" s="1"/>
      <c r="BG470" s="1"/>
      <c r="BH470" s="1"/>
      <c r="BI470" s="1"/>
      <c r="BJ470" s="1"/>
      <c r="BK470" s="1"/>
      <c r="BL470" s="1"/>
      <c r="BM470" s="1"/>
      <c r="BN470" s="1"/>
      <c r="BO470" s="1"/>
      <c r="BP470" s="1"/>
      <c r="BQ470" s="1"/>
      <c r="BR470" s="1"/>
      <c r="BS470" s="1"/>
      <c r="BT470" s="1"/>
      <c r="BU470" s="1"/>
      <c r="BV470" s="1"/>
      <c r="BW470" s="1"/>
      <c r="BX470" s="1"/>
      <c r="BY470" s="1"/>
      <c r="BZ470" s="1"/>
      <c r="CA470" s="1"/>
      <c r="CB470" s="1"/>
      <c r="CC470" s="1"/>
      <c r="CD470" s="1"/>
      <c r="CE470" s="1"/>
      <c r="CF470" s="1"/>
      <c r="CG470" s="1"/>
      <c r="CH470" s="1"/>
      <c r="CI470" s="1"/>
      <c r="CJ470" s="1"/>
      <c r="CK470" s="1"/>
      <c r="CL470" s="1"/>
      <c r="CM470" s="1"/>
      <c r="CN470" s="1"/>
      <c r="CO470" s="1"/>
      <c r="CP470" s="1"/>
      <c r="CQ470" s="1"/>
      <c r="CR470" s="1"/>
      <c r="CS470" s="1"/>
      <c r="CT470" s="1"/>
      <c r="CU470" s="1"/>
      <c r="CV470" s="1"/>
      <c r="CW470" s="1"/>
      <c r="CX470" s="1"/>
      <c r="CY470" s="1"/>
      <c r="CZ470" s="1"/>
      <c r="DA470" s="1"/>
      <c r="DB470" s="1"/>
      <c r="DC470" s="1"/>
      <c r="DD470" s="1"/>
      <c r="DE470" s="1"/>
      <c r="DF470" s="1"/>
      <c r="DG470" s="1"/>
    </row>
    <row r="471"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c r="AW471" s="1"/>
      <c r="AX471" s="1"/>
      <c r="AY471" s="1"/>
      <c r="AZ471" s="1"/>
      <c r="BA471" s="1"/>
      <c r="BB471" s="1"/>
      <c r="BC471" s="1"/>
      <c r="BD471" s="1"/>
      <c r="BE471" s="1"/>
      <c r="BF471" s="1"/>
      <c r="BG471" s="1"/>
      <c r="BH471" s="1"/>
      <c r="BI471" s="1"/>
      <c r="BJ471" s="1"/>
      <c r="BK471" s="1"/>
      <c r="BL471" s="1"/>
      <c r="BM471" s="1"/>
      <c r="BN471" s="1"/>
      <c r="BO471" s="1"/>
      <c r="BP471" s="1"/>
      <c r="BQ471" s="1"/>
      <c r="BR471" s="1"/>
      <c r="BS471" s="1"/>
      <c r="BT471" s="1"/>
      <c r="BU471" s="1"/>
      <c r="BV471" s="1"/>
      <c r="BW471" s="1"/>
      <c r="BX471" s="1"/>
      <c r="BY471" s="1"/>
      <c r="BZ471" s="1"/>
      <c r="CA471" s="1"/>
      <c r="CB471" s="1"/>
      <c r="CC471" s="1"/>
      <c r="CD471" s="1"/>
      <c r="CE471" s="1"/>
      <c r="CF471" s="1"/>
      <c r="CG471" s="1"/>
      <c r="CH471" s="1"/>
      <c r="CI471" s="1"/>
      <c r="CJ471" s="1"/>
      <c r="CK471" s="1"/>
      <c r="CL471" s="1"/>
      <c r="CM471" s="1"/>
      <c r="CN471" s="1"/>
      <c r="CO471" s="1"/>
      <c r="CP471" s="1"/>
      <c r="CQ471" s="1"/>
      <c r="CR471" s="1"/>
      <c r="CS471" s="1"/>
      <c r="CT471" s="1"/>
      <c r="CU471" s="1"/>
      <c r="CV471" s="1"/>
      <c r="CW471" s="1"/>
      <c r="CX471" s="1"/>
      <c r="CY471" s="1"/>
      <c r="CZ471" s="1"/>
      <c r="DA471" s="1"/>
      <c r="DB471" s="1"/>
      <c r="DC471" s="1"/>
      <c r="DD471" s="1"/>
      <c r="DE471" s="1"/>
      <c r="DF471" s="1"/>
      <c r="DG471" s="1"/>
    </row>
    <row r="472"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c r="AW472" s="1"/>
      <c r="AX472" s="1"/>
      <c r="AY472" s="1"/>
      <c r="AZ472" s="1"/>
      <c r="BA472" s="1"/>
      <c r="BB472" s="1"/>
      <c r="BC472" s="1"/>
      <c r="BD472" s="1"/>
      <c r="BE472" s="1"/>
      <c r="BF472" s="1"/>
      <c r="BG472" s="1"/>
      <c r="BH472" s="1"/>
      <c r="BI472" s="1"/>
      <c r="BJ472" s="1"/>
      <c r="BK472" s="1"/>
      <c r="BL472" s="1"/>
      <c r="BM472" s="1"/>
      <c r="BN472" s="1"/>
      <c r="BO472" s="1"/>
      <c r="BP472" s="1"/>
      <c r="BQ472" s="1"/>
      <c r="BR472" s="1"/>
      <c r="BS472" s="1"/>
      <c r="BT472" s="1"/>
      <c r="BU472" s="1"/>
      <c r="BV472" s="1"/>
      <c r="BW472" s="1"/>
      <c r="BX472" s="1"/>
      <c r="BY472" s="1"/>
      <c r="BZ472" s="1"/>
      <c r="CA472" s="1"/>
      <c r="CB472" s="1"/>
      <c r="CC472" s="1"/>
      <c r="CD472" s="1"/>
      <c r="CE472" s="1"/>
      <c r="CF472" s="1"/>
      <c r="CG472" s="1"/>
      <c r="CH472" s="1"/>
      <c r="CI472" s="1"/>
      <c r="CJ472" s="1"/>
      <c r="CK472" s="1"/>
      <c r="CL472" s="1"/>
      <c r="CM472" s="1"/>
      <c r="CN472" s="1"/>
      <c r="CO472" s="1"/>
      <c r="CP472" s="1"/>
      <c r="CQ472" s="1"/>
      <c r="CR472" s="1"/>
      <c r="CS472" s="1"/>
      <c r="CT472" s="1"/>
      <c r="CU472" s="1"/>
      <c r="CV472" s="1"/>
      <c r="CW472" s="1"/>
      <c r="CX472" s="1"/>
      <c r="CY472" s="1"/>
      <c r="CZ472" s="1"/>
      <c r="DA472" s="1"/>
      <c r="DB472" s="1"/>
      <c r="DC472" s="1"/>
      <c r="DD472" s="1"/>
      <c r="DE472" s="1"/>
      <c r="DF472" s="1"/>
      <c r="DG472" s="1"/>
    </row>
    <row r="473"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c r="AW473" s="1"/>
      <c r="AX473" s="1"/>
      <c r="AY473" s="1"/>
      <c r="AZ473" s="1"/>
      <c r="BA473" s="1"/>
      <c r="BB473" s="1"/>
      <c r="BC473" s="1"/>
      <c r="BD473" s="1"/>
      <c r="BE473" s="1"/>
      <c r="BF473" s="1"/>
      <c r="BG473" s="1"/>
      <c r="BH473" s="1"/>
      <c r="BI473" s="1"/>
      <c r="BJ473" s="1"/>
      <c r="BK473" s="1"/>
      <c r="BL473" s="1"/>
      <c r="BM473" s="1"/>
      <c r="BN473" s="1"/>
      <c r="BO473" s="1"/>
      <c r="BP473" s="1"/>
      <c r="BQ473" s="1"/>
      <c r="BR473" s="1"/>
      <c r="BS473" s="1"/>
      <c r="BT473" s="1"/>
      <c r="BU473" s="1"/>
      <c r="BV473" s="1"/>
      <c r="BW473" s="1"/>
      <c r="BX473" s="1"/>
      <c r="BY473" s="1"/>
      <c r="BZ473" s="1"/>
      <c r="CA473" s="1"/>
      <c r="CB473" s="1"/>
      <c r="CC473" s="1"/>
      <c r="CD473" s="1"/>
      <c r="CE473" s="1"/>
      <c r="CF473" s="1"/>
      <c r="CG473" s="1"/>
      <c r="CH473" s="1"/>
      <c r="CI473" s="1"/>
      <c r="CJ473" s="1"/>
      <c r="CK473" s="1"/>
      <c r="CL473" s="1"/>
      <c r="CM473" s="1"/>
      <c r="CN473" s="1"/>
      <c r="CO473" s="1"/>
      <c r="CP473" s="1"/>
      <c r="CQ473" s="1"/>
      <c r="CR473" s="1"/>
      <c r="CS473" s="1"/>
      <c r="CT473" s="1"/>
      <c r="CU473" s="1"/>
      <c r="CV473" s="1"/>
      <c r="CW473" s="1"/>
      <c r="CX473" s="1"/>
      <c r="CY473" s="1"/>
      <c r="CZ473" s="1"/>
      <c r="DA473" s="1"/>
      <c r="DB473" s="1"/>
      <c r="DC473" s="1"/>
      <c r="DD473" s="1"/>
      <c r="DE473" s="1"/>
      <c r="DF473" s="1"/>
      <c r="DG473" s="1"/>
    </row>
    <row r="474"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c r="AW474" s="1"/>
      <c r="AX474" s="1"/>
      <c r="AY474" s="1"/>
      <c r="AZ474" s="1"/>
      <c r="BA474" s="1"/>
      <c r="BB474" s="1"/>
      <c r="BC474" s="1"/>
      <c r="BD474" s="1"/>
      <c r="BE474" s="1"/>
      <c r="BF474" s="1"/>
      <c r="BG474" s="1"/>
      <c r="BH474" s="1"/>
      <c r="BI474" s="1"/>
      <c r="BJ474" s="1"/>
      <c r="BK474" s="1"/>
      <c r="BL474" s="1"/>
      <c r="BM474" s="1"/>
      <c r="BN474" s="1"/>
      <c r="BO474" s="1"/>
      <c r="BP474" s="1"/>
      <c r="BQ474" s="1"/>
      <c r="BR474" s="1"/>
      <c r="BS474" s="1"/>
      <c r="BT474" s="1"/>
      <c r="BU474" s="1"/>
      <c r="BV474" s="1"/>
      <c r="BW474" s="1"/>
      <c r="BX474" s="1"/>
      <c r="BY474" s="1"/>
      <c r="BZ474" s="1"/>
      <c r="CA474" s="1"/>
      <c r="CB474" s="1"/>
      <c r="CC474" s="1"/>
      <c r="CD474" s="1"/>
      <c r="CE474" s="1"/>
      <c r="CF474" s="1"/>
      <c r="CG474" s="1"/>
      <c r="CH474" s="1"/>
      <c r="CI474" s="1"/>
      <c r="CJ474" s="1"/>
      <c r="CK474" s="1"/>
      <c r="CL474" s="1"/>
      <c r="CM474" s="1"/>
      <c r="CN474" s="1"/>
      <c r="CO474" s="1"/>
      <c r="CP474" s="1"/>
      <c r="CQ474" s="1"/>
      <c r="CR474" s="1"/>
      <c r="CS474" s="1"/>
      <c r="CT474" s="1"/>
      <c r="CU474" s="1"/>
      <c r="CV474" s="1"/>
      <c r="CW474" s="1"/>
      <c r="CX474" s="1"/>
      <c r="CY474" s="1"/>
      <c r="CZ474" s="1"/>
      <c r="DA474" s="1"/>
      <c r="DB474" s="1"/>
      <c r="DC474" s="1"/>
      <c r="DD474" s="1"/>
      <c r="DE474" s="1"/>
      <c r="DF474" s="1"/>
      <c r="DG474" s="1"/>
    </row>
    <row r="475"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c r="AW475" s="1"/>
      <c r="AX475" s="1"/>
      <c r="AY475" s="1"/>
      <c r="AZ475" s="1"/>
      <c r="BA475" s="1"/>
      <c r="BB475" s="1"/>
      <c r="BC475" s="1"/>
      <c r="BD475" s="1"/>
      <c r="BE475" s="1"/>
      <c r="BF475" s="1"/>
      <c r="BG475" s="1"/>
      <c r="BH475" s="1"/>
      <c r="BI475" s="1"/>
      <c r="BJ475" s="1"/>
      <c r="BK475" s="1"/>
      <c r="BL475" s="1"/>
      <c r="BM475" s="1"/>
      <c r="BN475" s="1"/>
      <c r="BO475" s="1"/>
      <c r="BP475" s="1"/>
      <c r="BQ475" s="1"/>
      <c r="BR475" s="1"/>
      <c r="BS475" s="1"/>
      <c r="BT475" s="1"/>
      <c r="BU475" s="1"/>
      <c r="BV475" s="1"/>
      <c r="BW475" s="1"/>
      <c r="BX475" s="1"/>
      <c r="BY475" s="1"/>
      <c r="BZ475" s="1"/>
      <c r="CA475" s="1"/>
      <c r="CB475" s="1"/>
      <c r="CC475" s="1"/>
      <c r="CD475" s="1"/>
      <c r="CE475" s="1"/>
      <c r="CF475" s="1"/>
      <c r="CG475" s="1"/>
      <c r="CH475" s="1"/>
      <c r="CI475" s="1"/>
      <c r="CJ475" s="1"/>
      <c r="CK475" s="1"/>
      <c r="CL475" s="1"/>
      <c r="CM475" s="1"/>
      <c r="CN475" s="1"/>
      <c r="CO475" s="1"/>
      <c r="CP475" s="1"/>
      <c r="CQ475" s="1"/>
      <c r="CR475" s="1"/>
      <c r="CS475" s="1"/>
      <c r="CT475" s="1"/>
      <c r="CU475" s="1"/>
      <c r="CV475" s="1"/>
      <c r="CW475" s="1"/>
      <c r="CX475" s="1"/>
      <c r="CY475" s="1"/>
      <c r="CZ475" s="1"/>
      <c r="DA475" s="1"/>
      <c r="DB475" s="1"/>
      <c r="DC475" s="1"/>
      <c r="DD475" s="1"/>
      <c r="DE475" s="1"/>
      <c r="DF475" s="1"/>
      <c r="DG475" s="1"/>
    </row>
    <row r="47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c r="AW476" s="1"/>
      <c r="AX476" s="1"/>
      <c r="AY476" s="1"/>
      <c r="AZ476" s="1"/>
      <c r="BA476" s="1"/>
      <c r="BB476" s="1"/>
      <c r="BC476" s="1"/>
      <c r="BD476" s="1"/>
      <c r="BE476" s="1"/>
      <c r="BF476" s="1"/>
      <c r="BG476" s="1"/>
      <c r="BH476" s="1"/>
      <c r="BI476" s="1"/>
      <c r="BJ476" s="1"/>
      <c r="BK476" s="1"/>
      <c r="BL476" s="1"/>
      <c r="BM476" s="1"/>
      <c r="BN476" s="1"/>
      <c r="BO476" s="1"/>
      <c r="BP476" s="1"/>
      <c r="BQ476" s="1"/>
      <c r="BR476" s="1"/>
      <c r="BS476" s="1"/>
      <c r="BT476" s="1"/>
      <c r="BU476" s="1"/>
      <c r="BV476" s="1"/>
      <c r="BW476" s="1"/>
      <c r="BX476" s="1"/>
      <c r="BY476" s="1"/>
      <c r="BZ476" s="1"/>
      <c r="CA476" s="1"/>
      <c r="CB476" s="1"/>
      <c r="CC476" s="1"/>
      <c r="CD476" s="1"/>
      <c r="CE476" s="1"/>
      <c r="CF476" s="1"/>
      <c r="CG476" s="1"/>
      <c r="CH476" s="1"/>
      <c r="CI476" s="1"/>
      <c r="CJ476" s="1"/>
      <c r="CK476" s="1"/>
      <c r="CL476" s="1"/>
      <c r="CM476" s="1"/>
      <c r="CN476" s="1"/>
      <c r="CO476" s="1"/>
      <c r="CP476" s="1"/>
      <c r="CQ476" s="1"/>
      <c r="CR476" s="1"/>
      <c r="CS476" s="1"/>
      <c r="CT476" s="1"/>
      <c r="CU476" s="1"/>
      <c r="CV476" s="1"/>
      <c r="CW476" s="1"/>
      <c r="CX476" s="1"/>
      <c r="CY476" s="1"/>
      <c r="CZ476" s="1"/>
      <c r="DA476" s="1"/>
      <c r="DB476" s="1"/>
      <c r="DC476" s="1"/>
      <c r="DD476" s="1"/>
      <c r="DE476" s="1"/>
      <c r="DF476" s="1"/>
      <c r="DG476" s="1"/>
    </row>
    <row r="477"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c r="AW477" s="1"/>
      <c r="AX477" s="1"/>
      <c r="AY477" s="1"/>
      <c r="AZ477" s="1"/>
      <c r="BA477" s="1"/>
      <c r="BB477" s="1"/>
      <c r="BC477" s="1"/>
      <c r="BD477" s="1"/>
      <c r="BE477" s="1"/>
      <c r="BF477" s="1"/>
      <c r="BG477" s="1"/>
      <c r="BH477" s="1"/>
      <c r="BI477" s="1"/>
      <c r="BJ477" s="1"/>
      <c r="BK477" s="1"/>
      <c r="BL477" s="1"/>
      <c r="BM477" s="1"/>
      <c r="BN477" s="1"/>
      <c r="BO477" s="1"/>
      <c r="BP477" s="1"/>
      <c r="BQ477" s="1"/>
      <c r="BR477" s="1"/>
      <c r="BS477" s="1"/>
      <c r="BT477" s="1"/>
      <c r="BU477" s="1"/>
      <c r="BV477" s="1"/>
      <c r="BW477" s="1"/>
      <c r="BX477" s="1"/>
      <c r="BY477" s="1"/>
      <c r="BZ477" s="1"/>
      <c r="CA477" s="1"/>
      <c r="CB477" s="1"/>
      <c r="CC477" s="1"/>
      <c r="CD477" s="1"/>
      <c r="CE477" s="1"/>
      <c r="CF477" s="1"/>
      <c r="CG477" s="1"/>
      <c r="CH477" s="1"/>
      <c r="CI477" s="1"/>
      <c r="CJ477" s="1"/>
      <c r="CK477" s="1"/>
      <c r="CL477" s="1"/>
      <c r="CM477" s="1"/>
      <c r="CN477" s="1"/>
      <c r="CO477" s="1"/>
      <c r="CP477" s="1"/>
      <c r="CQ477" s="1"/>
      <c r="CR477" s="1"/>
      <c r="CS477" s="1"/>
      <c r="CT477" s="1"/>
      <c r="CU477" s="1"/>
      <c r="CV477" s="1"/>
      <c r="CW477" s="1"/>
      <c r="CX477" s="1"/>
      <c r="CY477" s="1"/>
      <c r="CZ477" s="1"/>
      <c r="DA477" s="1"/>
      <c r="DB477" s="1"/>
      <c r="DC477" s="1"/>
      <c r="DD477" s="1"/>
      <c r="DE477" s="1"/>
      <c r="DF477" s="1"/>
      <c r="DG477" s="1"/>
    </row>
    <row r="478"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c r="AW478" s="1"/>
      <c r="AX478" s="1"/>
      <c r="AY478" s="1"/>
      <c r="AZ478" s="1"/>
      <c r="BA478" s="1"/>
      <c r="BB478" s="1"/>
      <c r="BC478" s="1"/>
      <c r="BD478" s="1"/>
      <c r="BE478" s="1"/>
      <c r="BF478" s="1"/>
      <c r="BG478" s="1"/>
      <c r="BH478" s="1"/>
      <c r="BI478" s="1"/>
      <c r="BJ478" s="1"/>
      <c r="BK478" s="1"/>
      <c r="BL478" s="1"/>
      <c r="BM478" s="1"/>
      <c r="BN478" s="1"/>
      <c r="BO478" s="1"/>
      <c r="BP478" s="1"/>
      <c r="BQ478" s="1"/>
      <c r="BR478" s="1"/>
      <c r="BS478" s="1"/>
      <c r="BT478" s="1"/>
      <c r="BU478" s="1"/>
      <c r="BV478" s="1"/>
      <c r="BW478" s="1"/>
      <c r="BX478" s="1"/>
      <c r="BY478" s="1"/>
      <c r="BZ478" s="1"/>
      <c r="CA478" s="1"/>
      <c r="CB478" s="1"/>
      <c r="CC478" s="1"/>
      <c r="CD478" s="1"/>
      <c r="CE478" s="1"/>
      <c r="CF478" s="1"/>
      <c r="CG478" s="1"/>
      <c r="CH478" s="1"/>
      <c r="CI478" s="1"/>
      <c r="CJ478" s="1"/>
      <c r="CK478" s="1"/>
      <c r="CL478" s="1"/>
      <c r="CM478" s="1"/>
      <c r="CN478" s="1"/>
      <c r="CO478" s="1"/>
      <c r="CP478" s="1"/>
      <c r="CQ478" s="1"/>
      <c r="CR478" s="1"/>
      <c r="CS478" s="1"/>
      <c r="CT478" s="1"/>
      <c r="CU478" s="1"/>
      <c r="CV478" s="1"/>
      <c r="CW478" s="1"/>
      <c r="CX478" s="1"/>
      <c r="CY478" s="1"/>
      <c r="CZ478" s="1"/>
      <c r="DA478" s="1"/>
      <c r="DB478" s="1"/>
      <c r="DC478" s="1"/>
      <c r="DD478" s="1"/>
      <c r="DE478" s="1"/>
      <c r="DF478" s="1"/>
      <c r="DG478" s="1"/>
    </row>
    <row r="479"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c r="AW479" s="1"/>
      <c r="AX479" s="1"/>
      <c r="AY479" s="1"/>
      <c r="AZ479" s="1"/>
      <c r="BA479" s="1"/>
      <c r="BB479" s="1"/>
      <c r="BC479" s="1"/>
      <c r="BD479" s="1"/>
      <c r="BE479" s="1"/>
      <c r="BF479" s="1"/>
      <c r="BG479" s="1"/>
      <c r="BH479" s="1"/>
      <c r="BI479" s="1"/>
      <c r="BJ479" s="1"/>
      <c r="BK479" s="1"/>
      <c r="BL479" s="1"/>
      <c r="BM479" s="1"/>
      <c r="BN479" s="1"/>
      <c r="BO479" s="1"/>
      <c r="BP479" s="1"/>
      <c r="BQ479" s="1"/>
      <c r="BR479" s="1"/>
      <c r="BS479" s="1"/>
      <c r="BT479" s="1"/>
      <c r="BU479" s="1"/>
      <c r="BV479" s="1"/>
      <c r="BW479" s="1"/>
      <c r="BX479" s="1"/>
      <c r="BY479" s="1"/>
      <c r="BZ479" s="1"/>
      <c r="CA479" s="1"/>
      <c r="CB479" s="1"/>
      <c r="CC479" s="1"/>
      <c r="CD479" s="1"/>
      <c r="CE479" s="1"/>
      <c r="CF479" s="1"/>
      <c r="CG479" s="1"/>
      <c r="CH479" s="1"/>
      <c r="CI479" s="1"/>
      <c r="CJ479" s="1"/>
      <c r="CK479" s="1"/>
      <c r="CL479" s="1"/>
      <c r="CM479" s="1"/>
      <c r="CN479" s="1"/>
      <c r="CO479" s="1"/>
      <c r="CP479" s="1"/>
      <c r="CQ479" s="1"/>
      <c r="CR479" s="1"/>
      <c r="CS479" s="1"/>
      <c r="CT479" s="1"/>
      <c r="CU479" s="1"/>
      <c r="CV479" s="1"/>
      <c r="CW479" s="1"/>
      <c r="CX479" s="1"/>
      <c r="CY479" s="1"/>
      <c r="CZ479" s="1"/>
      <c r="DA479" s="1"/>
      <c r="DB479" s="1"/>
      <c r="DC479" s="1"/>
      <c r="DD479" s="1"/>
      <c r="DE479" s="1"/>
      <c r="DF479" s="1"/>
      <c r="DG479" s="1"/>
    </row>
    <row r="480"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c r="AW480" s="1"/>
      <c r="AX480" s="1"/>
      <c r="AY480" s="1"/>
      <c r="AZ480" s="1"/>
      <c r="BA480" s="1"/>
      <c r="BB480" s="1"/>
      <c r="BC480" s="1"/>
      <c r="BD480" s="1"/>
      <c r="BE480" s="1"/>
      <c r="BF480" s="1"/>
      <c r="BG480" s="1"/>
      <c r="BH480" s="1"/>
      <c r="BI480" s="1"/>
      <c r="BJ480" s="1"/>
      <c r="BK480" s="1"/>
      <c r="BL480" s="1"/>
      <c r="BM480" s="1"/>
      <c r="BN480" s="1"/>
      <c r="BO480" s="1"/>
      <c r="BP480" s="1"/>
      <c r="BQ480" s="1"/>
      <c r="BR480" s="1"/>
      <c r="BS480" s="1"/>
      <c r="BT480" s="1"/>
      <c r="BU480" s="1"/>
      <c r="BV480" s="1"/>
      <c r="BW480" s="1"/>
      <c r="BX480" s="1"/>
      <c r="BY480" s="1"/>
      <c r="BZ480" s="1"/>
      <c r="CA480" s="1"/>
      <c r="CB480" s="1"/>
      <c r="CC480" s="1"/>
      <c r="CD480" s="1"/>
      <c r="CE480" s="1"/>
      <c r="CF480" s="1"/>
      <c r="CG480" s="1"/>
      <c r="CH480" s="1"/>
      <c r="CI480" s="1"/>
      <c r="CJ480" s="1"/>
      <c r="CK480" s="1"/>
      <c r="CL480" s="1"/>
      <c r="CM480" s="1"/>
      <c r="CN480" s="1"/>
      <c r="CO480" s="1"/>
      <c r="CP480" s="1"/>
      <c r="CQ480" s="1"/>
      <c r="CR480" s="1"/>
      <c r="CS480" s="1"/>
      <c r="CT480" s="1"/>
      <c r="CU480" s="1"/>
      <c r="CV480" s="1"/>
      <c r="CW480" s="1"/>
      <c r="CX480" s="1"/>
      <c r="CY480" s="1"/>
      <c r="CZ480" s="1"/>
      <c r="DA480" s="1"/>
      <c r="DB480" s="1"/>
      <c r="DC480" s="1"/>
      <c r="DD480" s="1"/>
      <c r="DE480" s="1"/>
      <c r="DF480" s="1"/>
      <c r="DG480" s="1"/>
    </row>
    <row r="481"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c r="AW481" s="1"/>
      <c r="AX481" s="1"/>
      <c r="AY481" s="1"/>
      <c r="AZ481" s="1"/>
      <c r="BA481" s="1"/>
      <c r="BB481" s="1"/>
      <c r="BC481" s="1"/>
      <c r="BD481" s="1"/>
      <c r="BE481" s="1"/>
      <c r="BF481" s="1"/>
      <c r="BG481" s="1"/>
      <c r="BH481" s="1"/>
      <c r="BI481" s="1"/>
      <c r="BJ481" s="1"/>
      <c r="BK481" s="1"/>
      <c r="BL481" s="1"/>
      <c r="BM481" s="1"/>
      <c r="BN481" s="1"/>
      <c r="BO481" s="1"/>
      <c r="BP481" s="1"/>
      <c r="BQ481" s="1"/>
      <c r="BR481" s="1"/>
      <c r="BS481" s="1"/>
      <c r="BT481" s="1"/>
      <c r="BU481" s="1"/>
      <c r="BV481" s="1"/>
      <c r="BW481" s="1"/>
      <c r="BX481" s="1"/>
      <c r="BY481" s="1"/>
      <c r="BZ481" s="1"/>
      <c r="CA481" s="1"/>
      <c r="CB481" s="1"/>
      <c r="CC481" s="1"/>
      <c r="CD481" s="1"/>
      <c r="CE481" s="1"/>
      <c r="CF481" s="1"/>
      <c r="CG481" s="1"/>
      <c r="CH481" s="1"/>
      <c r="CI481" s="1"/>
      <c r="CJ481" s="1"/>
      <c r="CK481" s="1"/>
      <c r="CL481" s="1"/>
      <c r="CM481" s="1"/>
      <c r="CN481" s="1"/>
      <c r="CO481" s="1"/>
      <c r="CP481" s="1"/>
      <c r="CQ481" s="1"/>
      <c r="CR481" s="1"/>
      <c r="CS481" s="1"/>
      <c r="CT481" s="1"/>
      <c r="CU481" s="1"/>
      <c r="CV481" s="1"/>
      <c r="CW481" s="1"/>
      <c r="CX481" s="1"/>
      <c r="CY481" s="1"/>
      <c r="CZ481" s="1"/>
      <c r="DA481" s="1"/>
      <c r="DB481" s="1"/>
      <c r="DC481" s="1"/>
      <c r="DD481" s="1"/>
      <c r="DE481" s="1"/>
      <c r="DF481" s="1"/>
      <c r="DG481" s="1"/>
    </row>
    <row r="482"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c r="AW482" s="1"/>
      <c r="AX482" s="1"/>
      <c r="AY482" s="1"/>
      <c r="AZ482" s="1"/>
      <c r="BA482" s="1"/>
      <c r="BB482" s="1"/>
      <c r="BC482" s="1"/>
      <c r="BD482" s="1"/>
      <c r="BE482" s="1"/>
      <c r="BF482" s="1"/>
      <c r="BG482" s="1"/>
      <c r="BH482" s="1"/>
      <c r="BI482" s="1"/>
      <c r="BJ482" s="1"/>
      <c r="BK482" s="1"/>
      <c r="BL482" s="1"/>
      <c r="BM482" s="1"/>
      <c r="BN482" s="1"/>
      <c r="BO482" s="1"/>
      <c r="BP482" s="1"/>
      <c r="BQ482" s="1"/>
      <c r="BR482" s="1"/>
      <c r="BS482" s="1"/>
      <c r="BT482" s="1"/>
      <c r="BU482" s="1"/>
      <c r="BV482" s="1"/>
      <c r="BW482" s="1"/>
      <c r="BX482" s="1"/>
      <c r="BY482" s="1"/>
      <c r="BZ482" s="1"/>
      <c r="CA482" s="1"/>
      <c r="CB482" s="1"/>
      <c r="CC482" s="1"/>
      <c r="CD482" s="1"/>
      <c r="CE482" s="1"/>
      <c r="CF482" s="1"/>
      <c r="CG482" s="1"/>
      <c r="CH482" s="1"/>
      <c r="CI482" s="1"/>
      <c r="CJ482" s="1"/>
      <c r="CK482" s="1"/>
      <c r="CL482" s="1"/>
      <c r="CM482" s="1"/>
      <c r="CN482" s="1"/>
      <c r="CO482" s="1"/>
      <c r="CP482" s="1"/>
      <c r="CQ482" s="1"/>
      <c r="CR482" s="1"/>
      <c r="CS482" s="1"/>
      <c r="CT482" s="1"/>
      <c r="CU482" s="1"/>
      <c r="CV482" s="1"/>
      <c r="CW482" s="1"/>
      <c r="CX482" s="1"/>
      <c r="CY482" s="1"/>
      <c r="CZ482" s="1"/>
      <c r="DA482" s="1"/>
      <c r="DB482" s="1"/>
      <c r="DC482" s="1"/>
      <c r="DD482" s="1"/>
      <c r="DE482" s="1"/>
      <c r="DF482" s="1"/>
      <c r="DG482" s="1"/>
    </row>
    <row r="483"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c r="AW483" s="1"/>
      <c r="AX483" s="1"/>
      <c r="AY483" s="1"/>
      <c r="AZ483" s="1"/>
      <c r="BA483" s="1"/>
      <c r="BB483" s="1"/>
      <c r="BC483" s="1"/>
      <c r="BD483" s="1"/>
      <c r="BE483" s="1"/>
      <c r="BF483" s="1"/>
      <c r="BG483" s="1"/>
      <c r="BH483" s="1"/>
      <c r="BI483" s="1"/>
      <c r="BJ483" s="1"/>
      <c r="BK483" s="1"/>
      <c r="BL483" s="1"/>
      <c r="BM483" s="1"/>
      <c r="BN483" s="1"/>
      <c r="BO483" s="1"/>
      <c r="BP483" s="1"/>
      <c r="BQ483" s="1"/>
      <c r="BR483" s="1"/>
      <c r="BS483" s="1"/>
      <c r="BT483" s="1"/>
      <c r="BU483" s="1"/>
      <c r="BV483" s="1"/>
      <c r="BW483" s="1"/>
      <c r="BX483" s="1"/>
      <c r="BY483" s="1"/>
      <c r="BZ483" s="1"/>
      <c r="CA483" s="1"/>
      <c r="CB483" s="1"/>
      <c r="CC483" s="1"/>
      <c r="CD483" s="1"/>
      <c r="CE483" s="1"/>
      <c r="CF483" s="1"/>
      <c r="CG483" s="1"/>
      <c r="CH483" s="1"/>
      <c r="CI483" s="1"/>
      <c r="CJ483" s="1"/>
      <c r="CK483" s="1"/>
      <c r="CL483" s="1"/>
      <c r="CM483" s="1"/>
      <c r="CN483" s="1"/>
      <c r="CO483" s="1"/>
      <c r="CP483" s="1"/>
      <c r="CQ483" s="1"/>
      <c r="CR483" s="1"/>
      <c r="CS483" s="1"/>
      <c r="CT483" s="1"/>
      <c r="CU483" s="1"/>
      <c r="CV483" s="1"/>
      <c r="CW483" s="1"/>
      <c r="CX483" s="1"/>
      <c r="CY483" s="1"/>
      <c r="CZ483" s="1"/>
      <c r="DA483" s="1"/>
      <c r="DB483" s="1"/>
      <c r="DC483" s="1"/>
      <c r="DD483" s="1"/>
      <c r="DE483" s="1"/>
      <c r="DF483" s="1"/>
      <c r="DG483" s="1"/>
    </row>
    <row r="484"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c r="AW484" s="1"/>
      <c r="AX484" s="1"/>
      <c r="AY484" s="1"/>
      <c r="AZ484" s="1"/>
      <c r="BA484" s="1"/>
      <c r="BB484" s="1"/>
      <c r="BC484" s="1"/>
      <c r="BD484" s="1"/>
      <c r="BE484" s="1"/>
      <c r="BF484" s="1"/>
      <c r="BG484" s="1"/>
      <c r="BH484" s="1"/>
      <c r="BI484" s="1"/>
      <c r="BJ484" s="1"/>
      <c r="BK484" s="1"/>
      <c r="BL484" s="1"/>
      <c r="BM484" s="1"/>
      <c r="BN484" s="1"/>
      <c r="BO484" s="1"/>
      <c r="BP484" s="1"/>
      <c r="BQ484" s="1"/>
      <c r="BR484" s="1"/>
      <c r="BS484" s="1"/>
      <c r="BT484" s="1"/>
      <c r="BU484" s="1"/>
      <c r="BV484" s="1"/>
      <c r="BW484" s="1"/>
      <c r="BX484" s="1"/>
      <c r="BY484" s="1"/>
      <c r="BZ484" s="1"/>
      <c r="CA484" s="1"/>
      <c r="CB484" s="1"/>
      <c r="CC484" s="1"/>
      <c r="CD484" s="1"/>
      <c r="CE484" s="1"/>
      <c r="CF484" s="1"/>
      <c r="CG484" s="1"/>
      <c r="CH484" s="1"/>
      <c r="CI484" s="1"/>
      <c r="CJ484" s="1"/>
      <c r="CK484" s="1"/>
      <c r="CL484" s="1"/>
      <c r="CM484" s="1"/>
      <c r="CN484" s="1"/>
      <c r="CO484" s="1"/>
      <c r="CP484" s="1"/>
      <c r="CQ484" s="1"/>
      <c r="CR484" s="1"/>
      <c r="CS484" s="1"/>
      <c r="CT484" s="1"/>
      <c r="CU484" s="1"/>
      <c r="CV484" s="1"/>
      <c r="CW484" s="1"/>
      <c r="CX484" s="1"/>
      <c r="CY484" s="1"/>
      <c r="CZ484" s="1"/>
      <c r="DA484" s="1"/>
      <c r="DB484" s="1"/>
      <c r="DC484" s="1"/>
      <c r="DD484" s="1"/>
      <c r="DE484" s="1"/>
      <c r="DF484" s="1"/>
      <c r="DG484" s="1"/>
    </row>
    <row r="485"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c r="AW485" s="1"/>
      <c r="AX485" s="1"/>
      <c r="AY485" s="1"/>
      <c r="AZ485" s="1"/>
      <c r="BA485" s="1"/>
      <c r="BB485" s="1"/>
      <c r="BC485" s="1"/>
      <c r="BD485" s="1"/>
      <c r="BE485" s="1"/>
      <c r="BF485" s="1"/>
      <c r="BG485" s="1"/>
      <c r="BH485" s="1"/>
      <c r="BI485" s="1"/>
      <c r="BJ485" s="1"/>
      <c r="BK485" s="1"/>
      <c r="BL485" s="1"/>
      <c r="BM485" s="1"/>
      <c r="BN485" s="1"/>
      <c r="BO485" s="1"/>
      <c r="BP485" s="1"/>
      <c r="BQ485" s="1"/>
      <c r="BR485" s="1"/>
      <c r="BS485" s="1"/>
      <c r="BT485" s="1"/>
      <c r="BU485" s="1"/>
      <c r="BV485" s="1"/>
      <c r="BW485" s="1"/>
      <c r="BX485" s="1"/>
      <c r="BY485" s="1"/>
      <c r="BZ485" s="1"/>
      <c r="CA485" s="1"/>
      <c r="CB485" s="1"/>
      <c r="CC485" s="1"/>
      <c r="CD485" s="1"/>
      <c r="CE485" s="1"/>
      <c r="CF485" s="1"/>
      <c r="CG485" s="1"/>
      <c r="CH485" s="1"/>
      <c r="CI485" s="1"/>
      <c r="CJ485" s="1"/>
      <c r="CK485" s="1"/>
      <c r="CL485" s="1"/>
      <c r="CM485" s="1"/>
      <c r="CN485" s="1"/>
      <c r="CO485" s="1"/>
      <c r="CP485" s="1"/>
      <c r="CQ485" s="1"/>
      <c r="CR485" s="1"/>
      <c r="CS485" s="1"/>
      <c r="CT485" s="1"/>
      <c r="CU485" s="1"/>
      <c r="CV485" s="1"/>
      <c r="CW485" s="1"/>
      <c r="CX485" s="1"/>
      <c r="CY485" s="1"/>
      <c r="CZ485" s="1"/>
      <c r="DA485" s="1"/>
      <c r="DB485" s="1"/>
      <c r="DC485" s="1"/>
      <c r="DD485" s="1"/>
      <c r="DE485" s="1"/>
      <c r="DF485" s="1"/>
      <c r="DG485" s="1"/>
    </row>
    <row r="48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c r="AW486" s="1"/>
      <c r="AX486" s="1"/>
      <c r="AY486" s="1"/>
      <c r="AZ486" s="1"/>
      <c r="BA486" s="1"/>
      <c r="BB486" s="1"/>
      <c r="BC486" s="1"/>
      <c r="BD486" s="1"/>
      <c r="BE486" s="1"/>
      <c r="BF486" s="1"/>
      <c r="BG486" s="1"/>
      <c r="BH486" s="1"/>
      <c r="BI486" s="1"/>
      <c r="BJ486" s="1"/>
      <c r="BK486" s="1"/>
      <c r="BL486" s="1"/>
      <c r="BM486" s="1"/>
      <c r="BN486" s="1"/>
      <c r="BO486" s="1"/>
      <c r="BP486" s="1"/>
      <c r="BQ486" s="1"/>
      <c r="BR486" s="1"/>
      <c r="BS486" s="1"/>
      <c r="BT486" s="1"/>
      <c r="BU486" s="1"/>
      <c r="BV486" s="1"/>
      <c r="BW486" s="1"/>
      <c r="BX486" s="1"/>
      <c r="BY486" s="1"/>
      <c r="BZ486" s="1"/>
      <c r="CA486" s="1"/>
      <c r="CB486" s="1"/>
      <c r="CC486" s="1"/>
      <c r="CD486" s="1"/>
      <c r="CE486" s="1"/>
      <c r="CF486" s="1"/>
      <c r="CG486" s="1"/>
      <c r="CH486" s="1"/>
      <c r="CI486" s="1"/>
      <c r="CJ486" s="1"/>
      <c r="CK486" s="1"/>
      <c r="CL486" s="1"/>
      <c r="CM486" s="1"/>
      <c r="CN486" s="1"/>
      <c r="CO486" s="1"/>
      <c r="CP486" s="1"/>
      <c r="CQ486" s="1"/>
      <c r="CR486" s="1"/>
      <c r="CS486" s="1"/>
      <c r="CT486" s="1"/>
      <c r="CU486" s="1"/>
      <c r="CV486" s="1"/>
      <c r="CW486" s="1"/>
      <c r="CX486" s="1"/>
      <c r="CY486" s="1"/>
      <c r="CZ486" s="1"/>
      <c r="DA486" s="1"/>
      <c r="DB486" s="1"/>
      <c r="DC486" s="1"/>
      <c r="DD486" s="1"/>
      <c r="DE486" s="1"/>
      <c r="DF486" s="1"/>
      <c r="DG486" s="1"/>
    </row>
    <row r="487"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c r="AW487" s="1"/>
      <c r="AX487" s="1"/>
      <c r="AY487" s="1"/>
      <c r="AZ487" s="1"/>
      <c r="BA487" s="1"/>
      <c r="BB487" s="1"/>
      <c r="BC487" s="1"/>
      <c r="BD487" s="1"/>
      <c r="BE487" s="1"/>
      <c r="BF487" s="1"/>
      <c r="BG487" s="1"/>
      <c r="BH487" s="1"/>
      <c r="BI487" s="1"/>
      <c r="BJ487" s="1"/>
      <c r="BK487" s="1"/>
      <c r="BL487" s="1"/>
      <c r="BM487" s="1"/>
      <c r="BN487" s="1"/>
      <c r="BO487" s="1"/>
      <c r="BP487" s="1"/>
      <c r="BQ487" s="1"/>
      <c r="BR487" s="1"/>
      <c r="BS487" s="1"/>
      <c r="BT487" s="1"/>
      <c r="BU487" s="1"/>
      <c r="BV487" s="1"/>
      <c r="BW487" s="1"/>
      <c r="BX487" s="1"/>
      <c r="BY487" s="1"/>
      <c r="BZ487" s="1"/>
      <c r="CA487" s="1"/>
      <c r="CB487" s="1"/>
      <c r="CC487" s="1"/>
      <c r="CD487" s="1"/>
      <c r="CE487" s="1"/>
      <c r="CF487" s="1"/>
      <c r="CG487" s="1"/>
      <c r="CH487" s="1"/>
      <c r="CI487" s="1"/>
      <c r="CJ487" s="1"/>
      <c r="CK487" s="1"/>
      <c r="CL487" s="1"/>
      <c r="CM487" s="1"/>
      <c r="CN487" s="1"/>
      <c r="CO487" s="1"/>
      <c r="CP487" s="1"/>
      <c r="CQ487" s="1"/>
      <c r="CR487" s="1"/>
      <c r="CS487" s="1"/>
      <c r="CT487" s="1"/>
      <c r="CU487" s="1"/>
      <c r="CV487" s="1"/>
      <c r="CW487" s="1"/>
      <c r="CX487" s="1"/>
      <c r="CY487" s="1"/>
      <c r="CZ487" s="1"/>
      <c r="DA487" s="1"/>
      <c r="DB487" s="1"/>
      <c r="DC487" s="1"/>
      <c r="DD487" s="1"/>
      <c r="DE487" s="1"/>
      <c r="DF487" s="1"/>
      <c r="DG487" s="1"/>
    </row>
    <row r="488"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c r="AW488" s="1"/>
      <c r="AX488" s="1"/>
      <c r="AY488" s="1"/>
      <c r="AZ488" s="1"/>
      <c r="BA488" s="1"/>
      <c r="BB488" s="1"/>
      <c r="BC488" s="1"/>
      <c r="BD488" s="1"/>
      <c r="BE488" s="1"/>
      <c r="BF488" s="1"/>
      <c r="BG488" s="1"/>
      <c r="BH488" s="1"/>
      <c r="BI488" s="1"/>
      <c r="BJ488" s="1"/>
      <c r="BK488" s="1"/>
      <c r="BL488" s="1"/>
      <c r="BM488" s="1"/>
      <c r="BN488" s="1"/>
      <c r="BO488" s="1"/>
      <c r="BP488" s="1"/>
      <c r="BQ488" s="1"/>
      <c r="BR488" s="1"/>
      <c r="BS488" s="1"/>
      <c r="BT488" s="1"/>
      <c r="BU488" s="1"/>
      <c r="BV488" s="1"/>
      <c r="BW488" s="1"/>
      <c r="BX488" s="1"/>
      <c r="BY488" s="1"/>
      <c r="BZ488" s="1"/>
      <c r="CA488" s="1"/>
      <c r="CB488" s="1"/>
      <c r="CC488" s="1"/>
      <c r="CD488" s="1"/>
      <c r="CE488" s="1"/>
      <c r="CF488" s="1"/>
      <c r="CG488" s="1"/>
      <c r="CH488" s="1"/>
      <c r="CI488" s="1"/>
      <c r="CJ488" s="1"/>
      <c r="CK488" s="1"/>
      <c r="CL488" s="1"/>
      <c r="CM488" s="1"/>
      <c r="CN488" s="1"/>
      <c r="CO488" s="1"/>
      <c r="CP488" s="1"/>
      <c r="CQ488" s="1"/>
      <c r="CR488" s="1"/>
      <c r="CS488" s="1"/>
      <c r="CT488" s="1"/>
      <c r="CU488" s="1"/>
      <c r="CV488" s="1"/>
      <c r="CW488" s="1"/>
      <c r="CX488" s="1"/>
      <c r="CY488" s="1"/>
      <c r="CZ488" s="1"/>
      <c r="DA488" s="1"/>
      <c r="DB488" s="1"/>
      <c r="DC488" s="1"/>
      <c r="DD488" s="1"/>
      <c r="DE488" s="1"/>
      <c r="DF488" s="1"/>
      <c r="DG488" s="1"/>
    </row>
    <row r="489"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c r="AW489" s="1"/>
      <c r="AX489" s="1"/>
      <c r="AY489" s="1"/>
      <c r="AZ489" s="1"/>
      <c r="BA489" s="1"/>
      <c r="BB489" s="1"/>
      <c r="BC489" s="1"/>
      <c r="BD489" s="1"/>
      <c r="BE489" s="1"/>
      <c r="BF489" s="1"/>
      <c r="BG489" s="1"/>
      <c r="BH489" s="1"/>
      <c r="BI489" s="1"/>
      <c r="BJ489" s="1"/>
      <c r="BK489" s="1"/>
      <c r="BL489" s="1"/>
      <c r="BM489" s="1"/>
      <c r="BN489" s="1"/>
      <c r="BO489" s="1"/>
      <c r="BP489" s="1"/>
      <c r="BQ489" s="1"/>
      <c r="BR489" s="1"/>
      <c r="BS489" s="1"/>
      <c r="BT489" s="1"/>
      <c r="BU489" s="1"/>
      <c r="BV489" s="1"/>
      <c r="BW489" s="1"/>
      <c r="BX489" s="1"/>
      <c r="BY489" s="1"/>
      <c r="BZ489" s="1"/>
      <c r="CA489" s="1"/>
      <c r="CB489" s="1"/>
      <c r="CC489" s="1"/>
      <c r="CD489" s="1"/>
      <c r="CE489" s="1"/>
      <c r="CF489" s="1"/>
      <c r="CG489" s="1"/>
      <c r="CH489" s="1"/>
      <c r="CI489" s="1"/>
      <c r="CJ489" s="1"/>
      <c r="CK489" s="1"/>
      <c r="CL489" s="1"/>
      <c r="CM489" s="1"/>
      <c r="CN489" s="1"/>
      <c r="CO489" s="1"/>
      <c r="CP489" s="1"/>
      <c r="CQ489" s="1"/>
      <c r="CR489" s="1"/>
      <c r="CS489" s="1"/>
      <c r="CT489" s="1"/>
      <c r="CU489" s="1"/>
      <c r="CV489" s="1"/>
      <c r="CW489" s="1"/>
      <c r="CX489" s="1"/>
      <c r="CY489" s="1"/>
      <c r="CZ489" s="1"/>
      <c r="DA489" s="1"/>
      <c r="DB489" s="1"/>
      <c r="DC489" s="1"/>
      <c r="DD489" s="1"/>
      <c r="DE489" s="1"/>
      <c r="DF489" s="1"/>
      <c r="DG489" s="1"/>
    </row>
    <row r="490"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c r="AW490" s="1"/>
      <c r="AX490" s="1"/>
      <c r="AY490" s="1"/>
      <c r="AZ490" s="1"/>
      <c r="BA490" s="1"/>
      <c r="BB490" s="1"/>
      <c r="BC490" s="1"/>
      <c r="BD490" s="1"/>
      <c r="BE490" s="1"/>
      <c r="BF490" s="1"/>
      <c r="BG490" s="1"/>
      <c r="BH490" s="1"/>
      <c r="BI490" s="1"/>
      <c r="BJ490" s="1"/>
      <c r="BK490" s="1"/>
      <c r="BL490" s="1"/>
      <c r="BM490" s="1"/>
      <c r="BN490" s="1"/>
      <c r="BO490" s="1"/>
      <c r="BP490" s="1"/>
      <c r="BQ490" s="1"/>
      <c r="BR490" s="1"/>
      <c r="BS490" s="1"/>
      <c r="BT490" s="1"/>
      <c r="BU490" s="1"/>
      <c r="BV490" s="1"/>
      <c r="BW490" s="1"/>
      <c r="BX490" s="1"/>
      <c r="BY490" s="1"/>
      <c r="BZ490" s="1"/>
      <c r="CA490" s="1"/>
      <c r="CB490" s="1"/>
      <c r="CC490" s="1"/>
      <c r="CD490" s="1"/>
      <c r="CE490" s="1"/>
      <c r="CF490" s="1"/>
      <c r="CG490" s="1"/>
      <c r="CH490" s="1"/>
      <c r="CI490" s="1"/>
      <c r="CJ490" s="1"/>
      <c r="CK490" s="1"/>
      <c r="CL490" s="1"/>
      <c r="CM490" s="1"/>
      <c r="CN490" s="1"/>
      <c r="CO490" s="1"/>
      <c r="CP490" s="1"/>
      <c r="CQ490" s="1"/>
      <c r="CR490" s="1"/>
      <c r="CS490" s="1"/>
      <c r="CT490" s="1"/>
      <c r="CU490" s="1"/>
      <c r="CV490" s="1"/>
      <c r="CW490" s="1"/>
      <c r="CX490" s="1"/>
      <c r="CY490" s="1"/>
      <c r="CZ490" s="1"/>
      <c r="DA490" s="1"/>
      <c r="DB490" s="1"/>
      <c r="DC490" s="1"/>
      <c r="DD490" s="1"/>
      <c r="DE490" s="1"/>
      <c r="DF490" s="1"/>
      <c r="DG490" s="1"/>
    </row>
    <row r="491"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c r="AW491" s="1"/>
      <c r="AX491" s="1"/>
      <c r="AY491" s="1"/>
      <c r="AZ491" s="1"/>
      <c r="BA491" s="1"/>
      <c r="BB491" s="1"/>
      <c r="BC491" s="1"/>
      <c r="BD491" s="1"/>
      <c r="BE491" s="1"/>
      <c r="BF491" s="1"/>
      <c r="BG491" s="1"/>
      <c r="BH491" s="1"/>
      <c r="BI491" s="1"/>
      <c r="BJ491" s="1"/>
      <c r="BK491" s="1"/>
      <c r="BL491" s="1"/>
      <c r="BM491" s="1"/>
      <c r="BN491" s="1"/>
      <c r="BO491" s="1"/>
      <c r="BP491" s="1"/>
      <c r="BQ491" s="1"/>
      <c r="BR491" s="1"/>
      <c r="BS491" s="1"/>
      <c r="BT491" s="1"/>
      <c r="BU491" s="1"/>
      <c r="BV491" s="1"/>
      <c r="BW491" s="1"/>
      <c r="BX491" s="1"/>
      <c r="BY491" s="1"/>
      <c r="BZ491" s="1"/>
      <c r="CA491" s="1"/>
      <c r="CB491" s="1"/>
      <c r="CC491" s="1"/>
      <c r="CD491" s="1"/>
      <c r="CE491" s="1"/>
      <c r="CF491" s="1"/>
      <c r="CG491" s="1"/>
      <c r="CH491" s="1"/>
      <c r="CI491" s="1"/>
      <c r="CJ491" s="1"/>
      <c r="CK491" s="1"/>
      <c r="CL491" s="1"/>
      <c r="CM491" s="1"/>
      <c r="CN491" s="1"/>
      <c r="CO491" s="1"/>
      <c r="CP491" s="1"/>
      <c r="CQ491" s="1"/>
      <c r="CR491" s="1"/>
      <c r="CS491" s="1"/>
      <c r="CT491" s="1"/>
      <c r="CU491" s="1"/>
      <c r="CV491" s="1"/>
      <c r="CW491" s="1"/>
      <c r="CX491" s="1"/>
      <c r="CY491" s="1"/>
      <c r="CZ491" s="1"/>
      <c r="DA491" s="1"/>
      <c r="DB491" s="1"/>
      <c r="DC491" s="1"/>
      <c r="DD491" s="1"/>
      <c r="DE491" s="1"/>
      <c r="DF491" s="1"/>
      <c r="DG491" s="1"/>
    </row>
    <row r="492"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c r="AW492" s="1"/>
      <c r="AX492" s="1"/>
      <c r="AY492" s="1"/>
      <c r="AZ492" s="1"/>
      <c r="BA492" s="1"/>
      <c r="BB492" s="1"/>
      <c r="BC492" s="1"/>
      <c r="BD492" s="1"/>
      <c r="BE492" s="1"/>
      <c r="BF492" s="1"/>
      <c r="BG492" s="1"/>
      <c r="BH492" s="1"/>
      <c r="BI492" s="1"/>
      <c r="BJ492" s="1"/>
      <c r="BK492" s="1"/>
      <c r="BL492" s="1"/>
      <c r="BM492" s="1"/>
      <c r="BN492" s="1"/>
      <c r="BO492" s="1"/>
      <c r="BP492" s="1"/>
      <c r="BQ492" s="1"/>
      <c r="BR492" s="1"/>
      <c r="BS492" s="1"/>
      <c r="BT492" s="1"/>
      <c r="BU492" s="1"/>
      <c r="BV492" s="1"/>
      <c r="BW492" s="1"/>
      <c r="BX492" s="1"/>
      <c r="BY492" s="1"/>
      <c r="BZ492" s="1"/>
      <c r="CA492" s="1"/>
      <c r="CB492" s="1"/>
      <c r="CC492" s="1"/>
      <c r="CD492" s="1"/>
      <c r="CE492" s="1"/>
      <c r="CF492" s="1"/>
      <c r="CG492" s="1"/>
      <c r="CH492" s="1"/>
      <c r="CI492" s="1"/>
      <c r="CJ492" s="1"/>
      <c r="CK492" s="1"/>
      <c r="CL492" s="1"/>
      <c r="CM492" s="1"/>
      <c r="CN492" s="1"/>
      <c r="CO492" s="1"/>
      <c r="CP492" s="1"/>
      <c r="CQ492" s="1"/>
      <c r="CR492" s="1"/>
      <c r="CS492" s="1"/>
      <c r="CT492" s="1"/>
      <c r="CU492" s="1"/>
      <c r="CV492" s="1"/>
      <c r="CW492" s="1"/>
      <c r="CX492" s="1"/>
      <c r="CY492" s="1"/>
      <c r="CZ492" s="1"/>
      <c r="DA492" s="1"/>
      <c r="DB492" s="1"/>
      <c r="DC492" s="1"/>
      <c r="DD492" s="1"/>
      <c r="DE492" s="1"/>
      <c r="DF492" s="1"/>
      <c r="DG492" s="1"/>
    </row>
    <row r="493"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c r="AW493" s="1"/>
      <c r="AX493" s="1"/>
      <c r="AY493" s="1"/>
      <c r="AZ493" s="1"/>
      <c r="BA493" s="1"/>
      <c r="BB493" s="1"/>
      <c r="BC493" s="1"/>
      <c r="BD493" s="1"/>
      <c r="BE493" s="1"/>
      <c r="BF493" s="1"/>
      <c r="BG493" s="1"/>
      <c r="BH493" s="1"/>
      <c r="BI493" s="1"/>
      <c r="BJ493" s="1"/>
      <c r="BK493" s="1"/>
      <c r="BL493" s="1"/>
      <c r="BM493" s="1"/>
      <c r="BN493" s="1"/>
      <c r="BO493" s="1"/>
      <c r="BP493" s="1"/>
      <c r="BQ493" s="1"/>
      <c r="BR493" s="1"/>
      <c r="BS493" s="1"/>
      <c r="BT493" s="1"/>
      <c r="BU493" s="1"/>
      <c r="BV493" s="1"/>
      <c r="BW493" s="1"/>
      <c r="BX493" s="1"/>
      <c r="BY493" s="1"/>
      <c r="BZ493" s="1"/>
      <c r="CA493" s="1"/>
      <c r="CB493" s="1"/>
      <c r="CC493" s="1"/>
      <c r="CD493" s="1"/>
      <c r="CE493" s="1"/>
      <c r="CF493" s="1"/>
      <c r="CG493" s="1"/>
      <c r="CH493" s="1"/>
      <c r="CI493" s="1"/>
      <c r="CJ493" s="1"/>
      <c r="CK493" s="1"/>
      <c r="CL493" s="1"/>
      <c r="CM493" s="1"/>
      <c r="CN493" s="1"/>
      <c r="CO493" s="1"/>
      <c r="CP493" s="1"/>
      <c r="CQ493" s="1"/>
      <c r="CR493" s="1"/>
      <c r="CS493" s="1"/>
      <c r="CT493" s="1"/>
      <c r="CU493" s="1"/>
      <c r="CV493" s="1"/>
      <c r="CW493" s="1"/>
      <c r="CX493" s="1"/>
      <c r="CY493" s="1"/>
      <c r="CZ493" s="1"/>
      <c r="DA493" s="1"/>
      <c r="DB493" s="1"/>
      <c r="DC493" s="1"/>
      <c r="DD493" s="1"/>
      <c r="DE493" s="1"/>
      <c r="DF493" s="1"/>
      <c r="DG493" s="1"/>
    </row>
    <row r="494"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c r="AW494" s="1"/>
      <c r="AX494" s="1"/>
      <c r="AY494" s="1"/>
      <c r="AZ494" s="1"/>
      <c r="BA494" s="1"/>
      <c r="BB494" s="1"/>
      <c r="BC494" s="1"/>
      <c r="BD494" s="1"/>
      <c r="BE494" s="1"/>
      <c r="BF494" s="1"/>
      <c r="BG494" s="1"/>
      <c r="BH494" s="1"/>
      <c r="BI494" s="1"/>
      <c r="BJ494" s="1"/>
      <c r="BK494" s="1"/>
      <c r="BL494" s="1"/>
      <c r="BM494" s="1"/>
      <c r="BN494" s="1"/>
      <c r="BO494" s="1"/>
      <c r="BP494" s="1"/>
      <c r="BQ494" s="1"/>
      <c r="BR494" s="1"/>
      <c r="BS494" s="1"/>
      <c r="BT494" s="1"/>
      <c r="BU494" s="1"/>
      <c r="BV494" s="1"/>
      <c r="BW494" s="1"/>
      <c r="BX494" s="1"/>
      <c r="BY494" s="1"/>
      <c r="BZ494" s="1"/>
      <c r="CA494" s="1"/>
      <c r="CB494" s="1"/>
      <c r="CC494" s="1"/>
      <c r="CD494" s="1"/>
      <c r="CE494" s="1"/>
      <c r="CF494" s="1"/>
      <c r="CG494" s="1"/>
      <c r="CH494" s="1"/>
      <c r="CI494" s="1"/>
      <c r="CJ494" s="1"/>
      <c r="CK494" s="1"/>
      <c r="CL494" s="1"/>
      <c r="CM494" s="1"/>
      <c r="CN494" s="1"/>
      <c r="CO494" s="1"/>
      <c r="CP494" s="1"/>
      <c r="CQ494" s="1"/>
      <c r="CR494" s="1"/>
      <c r="CS494" s="1"/>
      <c r="CT494" s="1"/>
      <c r="CU494" s="1"/>
      <c r="CV494" s="1"/>
      <c r="CW494" s="1"/>
      <c r="CX494" s="1"/>
      <c r="CY494" s="1"/>
      <c r="CZ494" s="1"/>
      <c r="DA494" s="1"/>
      <c r="DB494" s="1"/>
      <c r="DC494" s="1"/>
      <c r="DD494" s="1"/>
      <c r="DE494" s="1"/>
      <c r="DF494" s="1"/>
      <c r="DG494" s="1"/>
    </row>
    <row r="495"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c r="AW495" s="1"/>
      <c r="AX495" s="1"/>
      <c r="AY495" s="1"/>
      <c r="AZ495" s="1"/>
      <c r="BA495" s="1"/>
      <c r="BB495" s="1"/>
      <c r="BC495" s="1"/>
      <c r="BD495" s="1"/>
      <c r="BE495" s="1"/>
      <c r="BF495" s="1"/>
      <c r="BG495" s="1"/>
      <c r="BH495" s="1"/>
      <c r="BI495" s="1"/>
      <c r="BJ495" s="1"/>
      <c r="BK495" s="1"/>
      <c r="BL495" s="1"/>
      <c r="BM495" s="1"/>
      <c r="BN495" s="1"/>
      <c r="BO495" s="1"/>
      <c r="BP495" s="1"/>
      <c r="BQ495" s="1"/>
      <c r="BR495" s="1"/>
      <c r="BS495" s="1"/>
      <c r="BT495" s="1"/>
      <c r="BU495" s="1"/>
      <c r="BV495" s="1"/>
      <c r="BW495" s="1"/>
      <c r="BX495" s="1"/>
      <c r="BY495" s="1"/>
      <c r="BZ495" s="1"/>
      <c r="CA495" s="1"/>
      <c r="CB495" s="1"/>
      <c r="CC495" s="1"/>
      <c r="CD495" s="1"/>
      <c r="CE495" s="1"/>
      <c r="CF495" s="1"/>
      <c r="CG495" s="1"/>
      <c r="CH495" s="1"/>
      <c r="CI495" s="1"/>
      <c r="CJ495" s="1"/>
      <c r="CK495" s="1"/>
      <c r="CL495" s="1"/>
      <c r="CM495" s="1"/>
      <c r="CN495" s="1"/>
      <c r="CO495" s="1"/>
      <c r="CP495" s="1"/>
      <c r="CQ495" s="1"/>
      <c r="CR495" s="1"/>
      <c r="CS495" s="1"/>
      <c r="CT495" s="1"/>
      <c r="CU495" s="1"/>
      <c r="CV495" s="1"/>
      <c r="CW495" s="1"/>
      <c r="CX495" s="1"/>
      <c r="CY495" s="1"/>
      <c r="CZ495" s="1"/>
      <c r="DA495" s="1"/>
      <c r="DB495" s="1"/>
      <c r="DC495" s="1"/>
      <c r="DD495" s="1"/>
      <c r="DE495" s="1"/>
      <c r="DF495" s="1"/>
      <c r="DG495" s="1"/>
    </row>
    <row r="49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c r="AW496" s="1"/>
      <c r="AX496" s="1"/>
      <c r="AY496" s="1"/>
      <c r="AZ496" s="1"/>
      <c r="BA496" s="1"/>
      <c r="BB496" s="1"/>
      <c r="BC496" s="1"/>
      <c r="BD496" s="1"/>
      <c r="BE496" s="1"/>
      <c r="BF496" s="1"/>
      <c r="BG496" s="1"/>
      <c r="BH496" s="1"/>
      <c r="BI496" s="1"/>
      <c r="BJ496" s="1"/>
      <c r="BK496" s="1"/>
      <c r="BL496" s="1"/>
      <c r="BM496" s="1"/>
      <c r="BN496" s="1"/>
      <c r="BO496" s="1"/>
      <c r="BP496" s="1"/>
      <c r="BQ496" s="1"/>
      <c r="BR496" s="1"/>
      <c r="BS496" s="1"/>
      <c r="BT496" s="1"/>
      <c r="BU496" s="1"/>
      <c r="BV496" s="1"/>
      <c r="BW496" s="1"/>
      <c r="BX496" s="1"/>
      <c r="BY496" s="1"/>
      <c r="BZ496" s="1"/>
      <c r="CA496" s="1"/>
      <c r="CB496" s="1"/>
      <c r="CC496" s="1"/>
      <c r="CD496" s="1"/>
      <c r="CE496" s="1"/>
      <c r="CF496" s="1"/>
      <c r="CG496" s="1"/>
      <c r="CH496" s="1"/>
      <c r="CI496" s="1"/>
      <c r="CJ496" s="1"/>
      <c r="CK496" s="1"/>
      <c r="CL496" s="1"/>
      <c r="CM496" s="1"/>
      <c r="CN496" s="1"/>
      <c r="CO496" s="1"/>
      <c r="CP496" s="1"/>
      <c r="CQ496" s="1"/>
      <c r="CR496" s="1"/>
      <c r="CS496" s="1"/>
      <c r="CT496" s="1"/>
      <c r="CU496" s="1"/>
      <c r="CV496" s="1"/>
      <c r="CW496" s="1"/>
      <c r="CX496" s="1"/>
      <c r="CY496" s="1"/>
      <c r="CZ496" s="1"/>
      <c r="DA496" s="1"/>
      <c r="DB496" s="1"/>
      <c r="DC496" s="1"/>
      <c r="DD496" s="1"/>
      <c r="DE496" s="1"/>
      <c r="DF496" s="1"/>
      <c r="DG496" s="1"/>
    </row>
    <row r="497"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c r="AW497" s="1"/>
      <c r="AX497" s="1"/>
      <c r="AY497" s="1"/>
      <c r="AZ497" s="1"/>
      <c r="BA497" s="1"/>
      <c r="BB497" s="1"/>
      <c r="BC497" s="1"/>
      <c r="BD497" s="1"/>
      <c r="BE497" s="1"/>
      <c r="BF497" s="1"/>
      <c r="BG497" s="1"/>
      <c r="BH497" s="1"/>
      <c r="BI497" s="1"/>
      <c r="BJ497" s="1"/>
      <c r="BK497" s="1"/>
      <c r="BL497" s="1"/>
      <c r="BM497" s="1"/>
      <c r="BN497" s="1"/>
      <c r="BO497" s="1"/>
      <c r="BP497" s="1"/>
      <c r="BQ497" s="1"/>
      <c r="BR497" s="1"/>
      <c r="BS497" s="1"/>
      <c r="BT497" s="1"/>
      <c r="BU497" s="1"/>
      <c r="BV497" s="1"/>
      <c r="BW497" s="1"/>
      <c r="BX497" s="1"/>
      <c r="BY497" s="1"/>
      <c r="BZ497" s="1"/>
      <c r="CA497" s="1"/>
      <c r="CB497" s="1"/>
      <c r="CC497" s="1"/>
      <c r="CD497" s="1"/>
      <c r="CE497" s="1"/>
      <c r="CF497" s="1"/>
      <c r="CG497" s="1"/>
      <c r="CH497" s="1"/>
      <c r="CI497" s="1"/>
      <c r="CJ497" s="1"/>
      <c r="CK497" s="1"/>
      <c r="CL497" s="1"/>
      <c r="CM497" s="1"/>
      <c r="CN497" s="1"/>
      <c r="CO497" s="1"/>
      <c r="CP497" s="1"/>
      <c r="CQ497" s="1"/>
      <c r="CR497" s="1"/>
      <c r="CS497" s="1"/>
      <c r="CT497" s="1"/>
      <c r="CU497" s="1"/>
      <c r="CV497" s="1"/>
      <c r="CW497" s="1"/>
      <c r="CX497" s="1"/>
      <c r="CY497" s="1"/>
      <c r="CZ497" s="1"/>
      <c r="DA497" s="1"/>
      <c r="DB497" s="1"/>
      <c r="DC497" s="1"/>
      <c r="DD497" s="1"/>
      <c r="DE497" s="1"/>
      <c r="DF497" s="1"/>
      <c r="DG497" s="1"/>
    </row>
    <row r="498"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c r="AW498" s="1"/>
      <c r="AX498" s="1"/>
      <c r="AY498" s="1"/>
      <c r="AZ498" s="1"/>
      <c r="BA498" s="1"/>
      <c r="BB498" s="1"/>
      <c r="BC498" s="1"/>
      <c r="BD498" s="1"/>
      <c r="BE498" s="1"/>
      <c r="BF498" s="1"/>
      <c r="BG498" s="1"/>
      <c r="BH498" s="1"/>
      <c r="BI498" s="1"/>
      <c r="BJ498" s="1"/>
      <c r="BK498" s="1"/>
      <c r="BL498" s="1"/>
      <c r="BM498" s="1"/>
      <c r="BN498" s="1"/>
      <c r="BO498" s="1"/>
      <c r="BP498" s="1"/>
      <c r="BQ498" s="1"/>
      <c r="BR498" s="1"/>
      <c r="BS498" s="1"/>
      <c r="BT498" s="1"/>
      <c r="BU498" s="1"/>
      <c r="BV498" s="1"/>
      <c r="BW498" s="1"/>
      <c r="BX498" s="1"/>
      <c r="BY498" s="1"/>
      <c r="BZ498" s="1"/>
      <c r="CA498" s="1"/>
      <c r="CB498" s="1"/>
      <c r="CC498" s="1"/>
      <c r="CD498" s="1"/>
      <c r="CE498" s="1"/>
      <c r="CF498" s="1"/>
      <c r="CG498" s="1"/>
      <c r="CH498" s="1"/>
      <c r="CI498" s="1"/>
      <c r="CJ498" s="1"/>
      <c r="CK498" s="1"/>
      <c r="CL498" s="1"/>
      <c r="CM498" s="1"/>
      <c r="CN498" s="1"/>
      <c r="CO498" s="1"/>
      <c r="CP498" s="1"/>
      <c r="CQ498" s="1"/>
      <c r="CR498" s="1"/>
      <c r="CS498" s="1"/>
      <c r="CT498" s="1"/>
      <c r="CU498" s="1"/>
      <c r="CV498" s="1"/>
      <c r="CW498" s="1"/>
      <c r="CX498" s="1"/>
      <c r="CY498" s="1"/>
      <c r="CZ498" s="1"/>
      <c r="DA498" s="1"/>
      <c r="DB498" s="1"/>
      <c r="DC498" s="1"/>
      <c r="DD498" s="1"/>
      <c r="DE498" s="1"/>
      <c r="DF498" s="1"/>
      <c r="DG498" s="1"/>
    </row>
    <row r="499"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c r="AW499" s="1"/>
      <c r="AX499" s="1"/>
      <c r="AY499" s="1"/>
      <c r="AZ499" s="1"/>
      <c r="BA499" s="1"/>
      <c r="BB499" s="1"/>
      <c r="BC499" s="1"/>
      <c r="BD499" s="1"/>
      <c r="BE499" s="1"/>
      <c r="BF499" s="1"/>
      <c r="BG499" s="1"/>
      <c r="BH499" s="1"/>
      <c r="BI499" s="1"/>
      <c r="BJ499" s="1"/>
      <c r="BK499" s="1"/>
      <c r="BL499" s="1"/>
      <c r="BM499" s="1"/>
      <c r="BN499" s="1"/>
      <c r="BO499" s="1"/>
      <c r="BP499" s="1"/>
      <c r="BQ499" s="1"/>
      <c r="BR499" s="1"/>
      <c r="BS499" s="1"/>
      <c r="BT499" s="1"/>
      <c r="BU499" s="1"/>
      <c r="BV499" s="1"/>
      <c r="BW499" s="1"/>
      <c r="BX499" s="1"/>
      <c r="BY499" s="1"/>
      <c r="BZ499" s="1"/>
      <c r="CA499" s="1"/>
      <c r="CB499" s="1"/>
      <c r="CC499" s="1"/>
      <c r="CD499" s="1"/>
      <c r="CE499" s="1"/>
      <c r="CF499" s="1"/>
      <c r="CG499" s="1"/>
      <c r="CH499" s="1"/>
      <c r="CI499" s="1"/>
      <c r="CJ499" s="1"/>
      <c r="CK499" s="1"/>
      <c r="CL499" s="1"/>
      <c r="CM499" s="1"/>
      <c r="CN499" s="1"/>
      <c r="CO499" s="1"/>
      <c r="CP499" s="1"/>
      <c r="CQ499" s="1"/>
      <c r="CR499" s="1"/>
      <c r="CS499" s="1"/>
      <c r="CT499" s="1"/>
      <c r="CU499" s="1"/>
      <c r="CV499" s="1"/>
      <c r="CW499" s="1"/>
      <c r="CX499" s="1"/>
      <c r="CY499" s="1"/>
      <c r="CZ499" s="1"/>
      <c r="DA499" s="1"/>
      <c r="DB499" s="1"/>
      <c r="DC499" s="1"/>
      <c r="DD499" s="1"/>
      <c r="DE499" s="1"/>
      <c r="DF499" s="1"/>
      <c r="DG499" s="1"/>
    </row>
    <row r="500"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c r="AW500" s="1"/>
      <c r="AX500" s="1"/>
      <c r="AY500" s="1"/>
      <c r="AZ500" s="1"/>
      <c r="BA500" s="1"/>
      <c r="BB500" s="1"/>
      <c r="BC500" s="1"/>
      <c r="BD500" s="1"/>
      <c r="BE500" s="1"/>
      <c r="BF500" s="1"/>
      <c r="BG500" s="1"/>
      <c r="BH500" s="1"/>
      <c r="BI500" s="1"/>
      <c r="BJ500" s="1"/>
      <c r="BK500" s="1"/>
      <c r="BL500" s="1"/>
      <c r="BM500" s="1"/>
      <c r="BN500" s="1"/>
      <c r="BO500" s="1"/>
      <c r="BP500" s="1"/>
      <c r="BQ500" s="1"/>
      <c r="BR500" s="1"/>
      <c r="BS500" s="1"/>
      <c r="BT500" s="1"/>
      <c r="BU500" s="1"/>
      <c r="BV500" s="1"/>
      <c r="BW500" s="1"/>
      <c r="BX500" s="1"/>
      <c r="BY500" s="1"/>
      <c r="BZ500" s="1"/>
      <c r="CA500" s="1"/>
      <c r="CB500" s="1"/>
      <c r="CC500" s="1"/>
      <c r="CD500" s="1"/>
      <c r="CE500" s="1"/>
      <c r="CF500" s="1"/>
      <c r="CG500" s="1"/>
      <c r="CH500" s="1"/>
      <c r="CI500" s="1"/>
      <c r="CJ500" s="1"/>
      <c r="CK500" s="1"/>
      <c r="CL500" s="1"/>
      <c r="CM500" s="1"/>
      <c r="CN500" s="1"/>
      <c r="CO500" s="1"/>
      <c r="CP500" s="1"/>
      <c r="CQ500" s="1"/>
      <c r="CR500" s="1"/>
      <c r="CS500" s="1"/>
      <c r="CT500" s="1"/>
      <c r="CU500" s="1"/>
      <c r="CV500" s="1"/>
      <c r="CW500" s="1"/>
      <c r="CX500" s="1"/>
      <c r="CY500" s="1"/>
      <c r="CZ500" s="1"/>
      <c r="DA500" s="1"/>
      <c r="DB500" s="1"/>
      <c r="DC500" s="1"/>
      <c r="DD500" s="1"/>
      <c r="DE500" s="1"/>
      <c r="DF500" s="1"/>
      <c r="DG500" s="1"/>
    </row>
    <row r="501"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c r="AW501" s="1"/>
      <c r="AX501" s="1"/>
      <c r="AY501" s="1"/>
      <c r="AZ501" s="1"/>
      <c r="BA501" s="1"/>
      <c r="BB501" s="1"/>
      <c r="BC501" s="1"/>
      <c r="BD501" s="1"/>
      <c r="BE501" s="1"/>
      <c r="BF501" s="1"/>
      <c r="BG501" s="1"/>
      <c r="BH501" s="1"/>
      <c r="BI501" s="1"/>
      <c r="BJ501" s="1"/>
      <c r="BK501" s="1"/>
      <c r="BL501" s="1"/>
      <c r="BM501" s="1"/>
      <c r="BN501" s="1"/>
      <c r="BO501" s="1"/>
      <c r="BP501" s="1"/>
      <c r="BQ501" s="1"/>
      <c r="BR501" s="1"/>
      <c r="BS501" s="1"/>
      <c r="BT501" s="1"/>
      <c r="BU501" s="1"/>
      <c r="BV501" s="1"/>
      <c r="BW501" s="1"/>
      <c r="BX501" s="1"/>
      <c r="BY501" s="1"/>
      <c r="BZ501" s="1"/>
      <c r="CA501" s="1"/>
      <c r="CB501" s="1"/>
      <c r="CC501" s="1"/>
      <c r="CD501" s="1"/>
      <c r="CE501" s="1"/>
      <c r="CF501" s="1"/>
      <c r="CG501" s="1"/>
      <c r="CH501" s="1"/>
      <c r="CI501" s="1"/>
      <c r="CJ501" s="1"/>
      <c r="CK501" s="1"/>
      <c r="CL501" s="1"/>
      <c r="CM501" s="1"/>
      <c r="CN501" s="1"/>
      <c r="CO501" s="1"/>
      <c r="CP501" s="1"/>
      <c r="CQ501" s="1"/>
      <c r="CR501" s="1"/>
      <c r="CS501" s="1"/>
      <c r="CT501" s="1"/>
      <c r="CU501" s="1"/>
      <c r="CV501" s="1"/>
      <c r="CW501" s="1"/>
      <c r="CX501" s="1"/>
      <c r="CY501" s="1"/>
      <c r="CZ501" s="1"/>
      <c r="DA501" s="1"/>
      <c r="DB501" s="1"/>
      <c r="DC501" s="1"/>
      <c r="DD501" s="1"/>
      <c r="DE501" s="1"/>
      <c r="DF501" s="1"/>
      <c r="DG501" s="1"/>
    </row>
    <row r="502"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c r="AW502" s="1"/>
      <c r="AX502" s="1"/>
      <c r="AY502" s="1"/>
      <c r="AZ502" s="1"/>
      <c r="BA502" s="1"/>
      <c r="BB502" s="1"/>
      <c r="BC502" s="1"/>
      <c r="BD502" s="1"/>
      <c r="BE502" s="1"/>
      <c r="BF502" s="1"/>
      <c r="BG502" s="1"/>
      <c r="BH502" s="1"/>
      <c r="BI502" s="1"/>
      <c r="BJ502" s="1"/>
      <c r="BK502" s="1"/>
      <c r="BL502" s="1"/>
      <c r="BM502" s="1"/>
      <c r="BN502" s="1"/>
      <c r="BO502" s="1"/>
      <c r="BP502" s="1"/>
      <c r="BQ502" s="1"/>
      <c r="BR502" s="1"/>
      <c r="BS502" s="1"/>
      <c r="BT502" s="1"/>
      <c r="BU502" s="1"/>
      <c r="BV502" s="1"/>
      <c r="BW502" s="1"/>
      <c r="BX502" s="1"/>
      <c r="BY502" s="1"/>
      <c r="BZ502" s="1"/>
      <c r="CA502" s="1"/>
      <c r="CB502" s="1"/>
      <c r="CC502" s="1"/>
      <c r="CD502" s="1"/>
      <c r="CE502" s="1"/>
      <c r="CF502" s="1"/>
      <c r="CG502" s="1"/>
      <c r="CH502" s="1"/>
      <c r="CI502" s="1"/>
      <c r="CJ502" s="1"/>
      <c r="CK502" s="1"/>
      <c r="CL502" s="1"/>
      <c r="CM502" s="1"/>
      <c r="CN502" s="1"/>
      <c r="CO502" s="1"/>
      <c r="CP502" s="1"/>
      <c r="CQ502" s="1"/>
      <c r="CR502" s="1"/>
      <c r="CS502" s="1"/>
      <c r="CT502" s="1"/>
      <c r="CU502" s="1"/>
      <c r="CV502" s="1"/>
      <c r="CW502" s="1"/>
      <c r="CX502" s="1"/>
      <c r="CY502" s="1"/>
      <c r="CZ502" s="1"/>
      <c r="DA502" s="1"/>
      <c r="DB502" s="1"/>
      <c r="DC502" s="1"/>
      <c r="DD502" s="1"/>
      <c r="DE502" s="1"/>
      <c r="DF502" s="1"/>
      <c r="DG502" s="1"/>
    </row>
    <row r="503"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c r="AW503" s="1"/>
      <c r="AX503" s="1"/>
      <c r="AY503" s="1"/>
      <c r="AZ503" s="1"/>
      <c r="BA503" s="1"/>
      <c r="BB503" s="1"/>
      <c r="BC503" s="1"/>
      <c r="BD503" s="1"/>
      <c r="BE503" s="1"/>
      <c r="BF503" s="1"/>
      <c r="BG503" s="1"/>
      <c r="BH503" s="1"/>
      <c r="BI503" s="1"/>
      <c r="BJ503" s="1"/>
      <c r="BK503" s="1"/>
      <c r="BL503" s="1"/>
      <c r="BM503" s="1"/>
      <c r="BN503" s="1"/>
      <c r="BO503" s="1"/>
      <c r="BP503" s="1"/>
      <c r="BQ503" s="1"/>
      <c r="BR503" s="1"/>
      <c r="BS503" s="1"/>
      <c r="BT503" s="1"/>
      <c r="BU503" s="1"/>
      <c r="BV503" s="1"/>
      <c r="BW503" s="1"/>
      <c r="BX503" s="1"/>
      <c r="BY503" s="1"/>
      <c r="BZ503" s="1"/>
      <c r="CA503" s="1"/>
      <c r="CB503" s="1"/>
      <c r="CC503" s="1"/>
      <c r="CD503" s="1"/>
      <c r="CE503" s="1"/>
      <c r="CF503" s="1"/>
      <c r="CG503" s="1"/>
      <c r="CH503" s="1"/>
      <c r="CI503" s="1"/>
      <c r="CJ503" s="1"/>
      <c r="CK503" s="1"/>
      <c r="CL503" s="1"/>
      <c r="CM503" s="1"/>
      <c r="CN503" s="1"/>
      <c r="CO503" s="1"/>
      <c r="CP503" s="1"/>
      <c r="CQ503" s="1"/>
      <c r="CR503" s="1"/>
      <c r="CS503" s="1"/>
      <c r="CT503" s="1"/>
      <c r="CU503" s="1"/>
      <c r="CV503" s="1"/>
      <c r="CW503" s="1"/>
      <c r="CX503" s="1"/>
      <c r="CY503" s="1"/>
      <c r="CZ503" s="1"/>
      <c r="DA503" s="1"/>
      <c r="DB503" s="1"/>
      <c r="DC503" s="1"/>
      <c r="DD503" s="1"/>
      <c r="DE503" s="1"/>
      <c r="DF503" s="1"/>
      <c r="DG503" s="1"/>
    </row>
    <row r="504"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c r="AW504" s="1"/>
      <c r="AX504" s="1"/>
      <c r="AY504" s="1"/>
      <c r="AZ504" s="1"/>
      <c r="BA504" s="1"/>
      <c r="BB504" s="1"/>
      <c r="BC504" s="1"/>
      <c r="BD504" s="1"/>
      <c r="BE504" s="1"/>
      <c r="BF504" s="1"/>
      <c r="BG504" s="1"/>
      <c r="BH504" s="1"/>
      <c r="BI504" s="1"/>
      <c r="BJ504" s="1"/>
      <c r="BK504" s="1"/>
      <c r="BL504" s="1"/>
      <c r="BM504" s="1"/>
      <c r="BN504" s="1"/>
      <c r="BO504" s="1"/>
      <c r="BP504" s="1"/>
      <c r="BQ504" s="1"/>
      <c r="BR504" s="1"/>
      <c r="BS504" s="1"/>
      <c r="BT504" s="1"/>
      <c r="BU504" s="1"/>
      <c r="BV504" s="1"/>
      <c r="BW504" s="1"/>
      <c r="BX504" s="1"/>
      <c r="BY504" s="1"/>
      <c r="BZ504" s="1"/>
      <c r="CA504" s="1"/>
      <c r="CB504" s="1"/>
      <c r="CC504" s="1"/>
      <c r="CD504" s="1"/>
      <c r="CE504" s="1"/>
      <c r="CF504" s="1"/>
      <c r="CG504" s="1"/>
      <c r="CH504" s="1"/>
      <c r="CI504" s="1"/>
      <c r="CJ504" s="1"/>
      <c r="CK504" s="1"/>
      <c r="CL504" s="1"/>
      <c r="CM504" s="1"/>
      <c r="CN504" s="1"/>
      <c r="CO504" s="1"/>
      <c r="CP504" s="1"/>
      <c r="CQ504" s="1"/>
      <c r="CR504" s="1"/>
      <c r="CS504" s="1"/>
      <c r="CT504" s="1"/>
      <c r="CU504" s="1"/>
      <c r="CV504" s="1"/>
      <c r="CW504" s="1"/>
      <c r="CX504" s="1"/>
      <c r="CY504" s="1"/>
      <c r="CZ504" s="1"/>
      <c r="DA504" s="1"/>
      <c r="DB504" s="1"/>
      <c r="DC504" s="1"/>
      <c r="DD504" s="1"/>
      <c r="DE504" s="1"/>
      <c r="DF504" s="1"/>
      <c r="DG504" s="1"/>
    </row>
    <row r="505"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c r="AW505" s="1"/>
      <c r="AX505" s="1"/>
      <c r="AY505" s="1"/>
      <c r="AZ505" s="1"/>
      <c r="BA505" s="1"/>
      <c r="BB505" s="1"/>
      <c r="BC505" s="1"/>
      <c r="BD505" s="1"/>
      <c r="BE505" s="1"/>
      <c r="BF505" s="1"/>
      <c r="BG505" s="1"/>
      <c r="BH505" s="1"/>
      <c r="BI505" s="1"/>
      <c r="BJ505" s="1"/>
      <c r="BK505" s="1"/>
      <c r="BL505" s="1"/>
      <c r="BM505" s="1"/>
      <c r="BN505" s="1"/>
      <c r="BO505" s="1"/>
      <c r="BP505" s="1"/>
      <c r="BQ505" s="1"/>
      <c r="BR505" s="1"/>
      <c r="BS505" s="1"/>
      <c r="BT505" s="1"/>
      <c r="BU505" s="1"/>
      <c r="BV505" s="1"/>
      <c r="BW505" s="1"/>
      <c r="BX505" s="1"/>
      <c r="BY505" s="1"/>
      <c r="BZ505" s="1"/>
      <c r="CA505" s="1"/>
      <c r="CB505" s="1"/>
      <c r="CC505" s="1"/>
      <c r="CD505" s="1"/>
      <c r="CE505" s="1"/>
      <c r="CF505" s="1"/>
      <c r="CG505" s="1"/>
      <c r="CH505" s="1"/>
      <c r="CI505" s="1"/>
      <c r="CJ505" s="1"/>
      <c r="CK505" s="1"/>
      <c r="CL505" s="1"/>
      <c r="CM505" s="1"/>
      <c r="CN505" s="1"/>
      <c r="CO505" s="1"/>
      <c r="CP505" s="1"/>
      <c r="CQ505" s="1"/>
      <c r="CR505" s="1"/>
      <c r="CS505" s="1"/>
      <c r="CT505" s="1"/>
      <c r="CU505" s="1"/>
      <c r="CV505" s="1"/>
      <c r="CW505" s="1"/>
      <c r="CX505" s="1"/>
      <c r="CY505" s="1"/>
      <c r="CZ505" s="1"/>
      <c r="DA505" s="1"/>
      <c r="DB505" s="1"/>
      <c r="DC505" s="1"/>
      <c r="DD505" s="1"/>
      <c r="DE505" s="1"/>
      <c r="DF505" s="1"/>
      <c r="DG505" s="1"/>
    </row>
    <row r="50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c r="AW506" s="1"/>
      <c r="AX506" s="1"/>
      <c r="AY506" s="1"/>
      <c r="AZ506" s="1"/>
      <c r="BA506" s="1"/>
      <c r="BB506" s="1"/>
      <c r="BC506" s="1"/>
      <c r="BD506" s="1"/>
      <c r="BE506" s="1"/>
      <c r="BF506" s="1"/>
      <c r="BG506" s="1"/>
      <c r="BH506" s="1"/>
      <c r="BI506" s="1"/>
      <c r="BJ506" s="1"/>
      <c r="BK506" s="1"/>
      <c r="BL506" s="1"/>
      <c r="BM506" s="1"/>
      <c r="BN506" s="1"/>
      <c r="BO506" s="1"/>
      <c r="BP506" s="1"/>
      <c r="BQ506" s="1"/>
      <c r="BR506" s="1"/>
      <c r="BS506" s="1"/>
      <c r="BT506" s="1"/>
      <c r="BU506" s="1"/>
      <c r="BV506" s="1"/>
      <c r="BW506" s="1"/>
      <c r="BX506" s="1"/>
      <c r="BY506" s="1"/>
      <c r="BZ506" s="1"/>
      <c r="CA506" s="1"/>
      <c r="CB506" s="1"/>
      <c r="CC506" s="1"/>
      <c r="CD506" s="1"/>
      <c r="CE506" s="1"/>
      <c r="CF506" s="1"/>
      <c r="CG506" s="1"/>
      <c r="CH506" s="1"/>
      <c r="CI506" s="1"/>
      <c r="CJ506" s="1"/>
      <c r="CK506" s="1"/>
      <c r="CL506" s="1"/>
      <c r="CM506" s="1"/>
      <c r="CN506" s="1"/>
      <c r="CO506" s="1"/>
      <c r="CP506" s="1"/>
      <c r="CQ506" s="1"/>
      <c r="CR506" s="1"/>
      <c r="CS506" s="1"/>
      <c r="CT506" s="1"/>
      <c r="CU506" s="1"/>
      <c r="CV506" s="1"/>
      <c r="CW506" s="1"/>
      <c r="CX506" s="1"/>
      <c r="CY506" s="1"/>
      <c r="CZ506" s="1"/>
      <c r="DA506" s="1"/>
      <c r="DB506" s="1"/>
      <c r="DC506" s="1"/>
      <c r="DD506" s="1"/>
      <c r="DE506" s="1"/>
      <c r="DF506" s="1"/>
      <c r="DG506" s="1"/>
    </row>
    <row r="507"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c r="AW507" s="1"/>
      <c r="AX507" s="1"/>
      <c r="AY507" s="1"/>
      <c r="AZ507" s="1"/>
      <c r="BA507" s="1"/>
      <c r="BB507" s="1"/>
      <c r="BC507" s="1"/>
      <c r="BD507" s="1"/>
      <c r="BE507" s="1"/>
      <c r="BF507" s="1"/>
      <c r="BG507" s="1"/>
      <c r="BH507" s="1"/>
      <c r="BI507" s="1"/>
      <c r="BJ507" s="1"/>
      <c r="BK507" s="1"/>
      <c r="BL507" s="1"/>
      <c r="BM507" s="1"/>
      <c r="BN507" s="1"/>
      <c r="BO507" s="1"/>
      <c r="BP507" s="1"/>
      <c r="BQ507" s="1"/>
      <c r="BR507" s="1"/>
      <c r="BS507" s="1"/>
      <c r="BT507" s="1"/>
      <c r="BU507" s="1"/>
      <c r="BV507" s="1"/>
      <c r="BW507" s="1"/>
      <c r="BX507" s="1"/>
      <c r="BY507" s="1"/>
      <c r="BZ507" s="1"/>
      <c r="CA507" s="1"/>
      <c r="CB507" s="1"/>
      <c r="CC507" s="1"/>
      <c r="CD507" s="1"/>
      <c r="CE507" s="1"/>
      <c r="CF507" s="1"/>
      <c r="CG507" s="1"/>
      <c r="CH507" s="1"/>
      <c r="CI507" s="1"/>
      <c r="CJ507" s="1"/>
      <c r="CK507" s="1"/>
      <c r="CL507" s="1"/>
      <c r="CM507" s="1"/>
      <c r="CN507" s="1"/>
      <c r="CO507" s="1"/>
      <c r="CP507" s="1"/>
      <c r="CQ507" s="1"/>
      <c r="CR507" s="1"/>
      <c r="CS507" s="1"/>
      <c r="CT507" s="1"/>
      <c r="CU507" s="1"/>
      <c r="CV507" s="1"/>
      <c r="CW507" s="1"/>
      <c r="CX507" s="1"/>
      <c r="CY507" s="1"/>
      <c r="CZ507" s="1"/>
      <c r="DA507" s="1"/>
      <c r="DB507" s="1"/>
      <c r="DC507" s="1"/>
      <c r="DD507" s="1"/>
      <c r="DE507" s="1"/>
      <c r="DF507" s="1"/>
      <c r="DG507" s="1"/>
    </row>
    <row r="508"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c r="AW508" s="1"/>
      <c r="AX508" s="1"/>
      <c r="AY508" s="1"/>
      <c r="AZ508" s="1"/>
      <c r="BA508" s="1"/>
      <c r="BB508" s="1"/>
      <c r="BC508" s="1"/>
      <c r="BD508" s="1"/>
      <c r="BE508" s="1"/>
      <c r="BF508" s="1"/>
      <c r="BG508" s="1"/>
      <c r="BH508" s="1"/>
      <c r="BI508" s="1"/>
      <c r="BJ508" s="1"/>
      <c r="BK508" s="1"/>
      <c r="BL508" s="1"/>
      <c r="BM508" s="1"/>
      <c r="BN508" s="1"/>
      <c r="BO508" s="1"/>
      <c r="BP508" s="1"/>
      <c r="BQ508" s="1"/>
      <c r="BR508" s="1"/>
      <c r="BS508" s="1"/>
      <c r="BT508" s="1"/>
      <c r="BU508" s="1"/>
      <c r="BV508" s="1"/>
      <c r="BW508" s="1"/>
      <c r="BX508" s="1"/>
      <c r="BY508" s="1"/>
      <c r="BZ508" s="1"/>
      <c r="CA508" s="1"/>
      <c r="CB508" s="1"/>
      <c r="CC508" s="1"/>
      <c r="CD508" s="1"/>
      <c r="CE508" s="1"/>
      <c r="CF508" s="1"/>
      <c r="CG508" s="1"/>
      <c r="CH508" s="1"/>
      <c r="CI508" s="1"/>
      <c r="CJ508" s="1"/>
      <c r="CK508" s="1"/>
      <c r="CL508" s="1"/>
      <c r="CM508" s="1"/>
      <c r="CN508" s="1"/>
      <c r="CO508" s="1"/>
      <c r="CP508" s="1"/>
      <c r="CQ508" s="1"/>
      <c r="CR508" s="1"/>
      <c r="CS508" s="1"/>
      <c r="CT508" s="1"/>
      <c r="CU508" s="1"/>
      <c r="CV508" s="1"/>
      <c r="CW508" s="1"/>
      <c r="CX508" s="1"/>
      <c r="CY508" s="1"/>
      <c r="CZ508" s="1"/>
      <c r="DA508" s="1"/>
      <c r="DB508" s="1"/>
      <c r="DC508" s="1"/>
      <c r="DD508" s="1"/>
      <c r="DE508" s="1"/>
      <c r="DF508" s="1"/>
      <c r="DG508" s="1"/>
    </row>
    <row r="509"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c r="AW509" s="1"/>
      <c r="AX509" s="1"/>
      <c r="AY509" s="1"/>
      <c r="AZ509" s="1"/>
      <c r="BA509" s="1"/>
      <c r="BB509" s="1"/>
      <c r="BC509" s="1"/>
      <c r="BD509" s="1"/>
      <c r="BE509" s="1"/>
      <c r="BF509" s="1"/>
      <c r="BG509" s="1"/>
      <c r="BH509" s="1"/>
      <c r="BI509" s="1"/>
      <c r="BJ509" s="1"/>
      <c r="BK509" s="1"/>
      <c r="BL509" s="1"/>
      <c r="BM509" s="1"/>
      <c r="BN509" s="1"/>
      <c r="BO509" s="1"/>
      <c r="BP509" s="1"/>
      <c r="BQ509" s="1"/>
      <c r="BR509" s="1"/>
      <c r="BS509" s="1"/>
      <c r="BT509" s="1"/>
      <c r="BU509" s="1"/>
      <c r="BV509" s="1"/>
      <c r="BW509" s="1"/>
      <c r="BX509" s="1"/>
      <c r="BY509" s="1"/>
      <c r="BZ509" s="1"/>
      <c r="CA509" s="1"/>
      <c r="CB509" s="1"/>
      <c r="CC509" s="1"/>
      <c r="CD509" s="1"/>
      <c r="CE509" s="1"/>
      <c r="CF509" s="1"/>
      <c r="CG509" s="1"/>
      <c r="CH509" s="1"/>
      <c r="CI509" s="1"/>
      <c r="CJ509" s="1"/>
      <c r="CK509" s="1"/>
      <c r="CL509" s="1"/>
      <c r="CM509" s="1"/>
      <c r="CN509" s="1"/>
      <c r="CO509" s="1"/>
      <c r="CP509" s="1"/>
      <c r="CQ509" s="1"/>
      <c r="CR509" s="1"/>
      <c r="CS509" s="1"/>
      <c r="CT509" s="1"/>
      <c r="CU509" s="1"/>
      <c r="CV509" s="1"/>
      <c r="CW509" s="1"/>
      <c r="CX509" s="1"/>
      <c r="CY509" s="1"/>
      <c r="CZ509" s="1"/>
      <c r="DA509" s="1"/>
      <c r="DB509" s="1"/>
      <c r="DC509" s="1"/>
      <c r="DD509" s="1"/>
      <c r="DE509" s="1"/>
      <c r="DF509" s="1"/>
      <c r="DG509" s="1"/>
    </row>
    <row r="510"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c r="AW510" s="1"/>
      <c r="AX510" s="1"/>
      <c r="AY510" s="1"/>
      <c r="AZ510" s="1"/>
      <c r="BA510" s="1"/>
      <c r="BB510" s="1"/>
      <c r="BC510" s="1"/>
      <c r="BD510" s="1"/>
      <c r="BE510" s="1"/>
      <c r="BF510" s="1"/>
      <c r="BG510" s="1"/>
      <c r="BH510" s="1"/>
      <c r="BI510" s="1"/>
      <c r="BJ510" s="1"/>
      <c r="BK510" s="1"/>
      <c r="BL510" s="1"/>
      <c r="BM510" s="1"/>
      <c r="BN510" s="1"/>
      <c r="BO510" s="1"/>
      <c r="BP510" s="1"/>
      <c r="BQ510" s="1"/>
      <c r="BR510" s="1"/>
      <c r="BS510" s="1"/>
      <c r="BT510" s="1"/>
      <c r="BU510" s="1"/>
      <c r="BV510" s="1"/>
      <c r="BW510" s="1"/>
      <c r="BX510" s="1"/>
      <c r="BY510" s="1"/>
      <c r="BZ510" s="1"/>
      <c r="CA510" s="1"/>
      <c r="CB510" s="1"/>
      <c r="CC510" s="1"/>
      <c r="CD510" s="1"/>
      <c r="CE510" s="1"/>
      <c r="CF510" s="1"/>
      <c r="CG510" s="1"/>
      <c r="CH510" s="1"/>
      <c r="CI510" s="1"/>
      <c r="CJ510" s="1"/>
      <c r="CK510" s="1"/>
      <c r="CL510" s="1"/>
      <c r="CM510" s="1"/>
      <c r="CN510" s="1"/>
      <c r="CO510" s="1"/>
      <c r="CP510" s="1"/>
      <c r="CQ510" s="1"/>
      <c r="CR510" s="1"/>
      <c r="CS510" s="1"/>
      <c r="CT510" s="1"/>
      <c r="CU510" s="1"/>
      <c r="CV510" s="1"/>
      <c r="CW510" s="1"/>
      <c r="CX510" s="1"/>
      <c r="CY510" s="1"/>
      <c r="CZ510" s="1"/>
      <c r="DA510" s="1"/>
      <c r="DB510" s="1"/>
      <c r="DC510" s="1"/>
      <c r="DD510" s="1"/>
      <c r="DE510" s="1"/>
      <c r="DF510" s="1"/>
      <c r="DG510" s="1"/>
    </row>
    <row r="511"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c r="AW511" s="1"/>
      <c r="AX511" s="1"/>
      <c r="AY511" s="1"/>
      <c r="AZ511" s="1"/>
      <c r="BA511" s="1"/>
      <c r="BB511" s="1"/>
      <c r="BC511" s="1"/>
      <c r="BD511" s="1"/>
      <c r="BE511" s="1"/>
      <c r="BF511" s="1"/>
      <c r="BG511" s="1"/>
      <c r="BH511" s="1"/>
      <c r="BI511" s="1"/>
      <c r="BJ511" s="1"/>
      <c r="BK511" s="1"/>
      <c r="BL511" s="1"/>
      <c r="BM511" s="1"/>
      <c r="BN511" s="1"/>
      <c r="BO511" s="1"/>
      <c r="BP511" s="1"/>
      <c r="BQ511" s="1"/>
      <c r="BR511" s="1"/>
      <c r="BS511" s="1"/>
      <c r="BT511" s="1"/>
      <c r="BU511" s="1"/>
      <c r="BV511" s="1"/>
      <c r="BW511" s="1"/>
      <c r="BX511" s="1"/>
      <c r="BY511" s="1"/>
      <c r="BZ511" s="1"/>
      <c r="CA511" s="1"/>
      <c r="CB511" s="1"/>
      <c r="CC511" s="1"/>
      <c r="CD511" s="1"/>
      <c r="CE511" s="1"/>
      <c r="CF511" s="1"/>
      <c r="CG511" s="1"/>
      <c r="CH511" s="1"/>
      <c r="CI511" s="1"/>
      <c r="CJ511" s="1"/>
      <c r="CK511" s="1"/>
      <c r="CL511" s="1"/>
      <c r="CM511" s="1"/>
      <c r="CN511" s="1"/>
      <c r="CO511" s="1"/>
      <c r="CP511" s="1"/>
      <c r="CQ511" s="1"/>
      <c r="CR511" s="1"/>
      <c r="CS511" s="1"/>
      <c r="CT511" s="1"/>
      <c r="CU511" s="1"/>
      <c r="CV511" s="1"/>
      <c r="CW511" s="1"/>
      <c r="CX511" s="1"/>
      <c r="CY511" s="1"/>
      <c r="CZ511" s="1"/>
      <c r="DA511" s="1"/>
      <c r="DB511" s="1"/>
      <c r="DC511" s="1"/>
      <c r="DD511" s="1"/>
      <c r="DE511" s="1"/>
      <c r="DF511" s="1"/>
      <c r="DG511" s="1"/>
    </row>
    <row r="512"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c r="AW512" s="1"/>
      <c r="AX512" s="1"/>
      <c r="AY512" s="1"/>
      <c r="AZ512" s="1"/>
      <c r="BA512" s="1"/>
      <c r="BB512" s="1"/>
      <c r="BC512" s="1"/>
      <c r="BD512" s="1"/>
      <c r="BE512" s="1"/>
      <c r="BF512" s="1"/>
      <c r="BG512" s="1"/>
      <c r="BH512" s="1"/>
      <c r="BI512" s="1"/>
      <c r="BJ512" s="1"/>
      <c r="BK512" s="1"/>
      <c r="BL512" s="1"/>
      <c r="BM512" s="1"/>
      <c r="BN512" s="1"/>
      <c r="BO512" s="1"/>
      <c r="BP512" s="1"/>
      <c r="BQ512" s="1"/>
      <c r="BR512" s="1"/>
      <c r="BS512" s="1"/>
      <c r="BT512" s="1"/>
      <c r="BU512" s="1"/>
      <c r="BV512" s="1"/>
      <c r="BW512" s="1"/>
      <c r="BX512" s="1"/>
      <c r="BY512" s="1"/>
      <c r="BZ512" s="1"/>
      <c r="CA512" s="1"/>
      <c r="CB512" s="1"/>
      <c r="CC512" s="1"/>
      <c r="CD512" s="1"/>
      <c r="CE512" s="1"/>
      <c r="CF512" s="1"/>
      <c r="CG512" s="1"/>
      <c r="CH512" s="1"/>
      <c r="CI512" s="1"/>
      <c r="CJ512" s="1"/>
      <c r="CK512" s="1"/>
      <c r="CL512" s="1"/>
      <c r="CM512" s="1"/>
      <c r="CN512" s="1"/>
      <c r="CO512" s="1"/>
      <c r="CP512" s="1"/>
      <c r="CQ512" s="1"/>
      <c r="CR512" s="1"/>
      <c r="CS512" s="1"/>
      <c r="CT512" s="1"/>
      <c r="CU512" s="1"/>
      <c r="CV512" s="1"/>
      <c r="CW512" s="1"/>
      <c r="CX512" s="1"/>
      <c r="CY512" s="1"/>
      <c r="CZ512" s="1"/>
      <c r="DA512" s="1"/>
      <c r="DB512" s="1"/>
      <c r="DC512" s="1"/>
      <c r="DD512" s="1"/>
      <c r="DE512" s="1"/>
      <c r="DF512" s="1"/>
      <c r="DG512" s="1"/>
    </row>
    <row r="513"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c r="AW513" s="1"/>
      <c r="AX513" s="1"/>
      <c r="AY513" s="1"/>
      <c r="AZ513" s="1"/>
      <c r="BA513" s="1"/>
      <c r="BB513" s="1"/>
      <c r="BC513" s="1"/>
      <c r="BD513" s="1"/>
      <c r="BE513" s="1"/>
      <c r="BF513" s="1"/>
      <c r="BG513" s="1"/>
      <c r="BH513" s="1"/>
      <c r="BI513" s="1"/>
      <c r="BJ513" s="1"/>
      <c r="BK513" s="1"/>
      <c r="BL513" s="1"/>
      <c r="BM513" s="1"/>
      <c r="BN513" s="1"/>
      <c r="BO513" s="1"/>
      <c r="BP513" s="1"/>
      <c r="BQ513" s="1"/>
      <c r="BR513" s="1"/>
      <c r="BS513" s="1"/>
      <c r="BT513" s="1"/>
      <c r="BU513" s="1"/>
      <c r="BV513" s="1"/>
      <c r="BW513" s="1"/>
      <c r="BX513" s="1"/>
      <c r="BY513" s="1"/>
      <c r="BZ513" s="1"/>
      <c r="CA513" s="1"/>
      <c r="CB513" s="1"/>
      <c r="CC513" s="1"/>
      <c r="CD513" s="1"/>
      <c r="CE513" s="1"/>
      <c r="CF513" s="1"/>
      <c r="CG513" s="1"/>
      <c r="CH513" s="1"/>
      <c r="CI513" s="1"/>
      <c r="CJ513" s="1"/>
      <c r="CK513" s="1"/>
      <c r="CL513" s="1"/>
      <c r="CM513" s="1"/>
      <c r="CN513" s="1"/>
      <c r="CO513" s="1"/>
      <c r="CP513" s="1"/>
      <c r="CQ513" s="1"/>
      <c r="CR513" s="1"/>
      <c r="CS513" s="1"/>
      <c r="CT513" s="1"/>
      <c r="CU513" s="1"/>
      <c r="CV513" s="1"/>
      <c r="CW513" s="1"/>
      <c r="CX513" s="1"/>
      <c r="CY513" s="1"/>
      <c r="CZ513" s="1"/>
      <c r="DA513" s="1"/>
      <c r="DB513" s="1"/>
      <c r="DC513" s="1"/>
      <c r="DD513" s="1"/>
      <c r="DE513" s="1"/>
      <c r="DF513" s="1"/>
      <c r="DG513" s="1"/>
    </row>
    <row r="514"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c r="AW514" s="1"/>
      <c r="AX514" s="1"/>
      <c r="AY514" s="1"/>
      <c r="AZ514" s="1"/>
      <c r="BA514" s="1"/>
      <c r="BB514" s="1"/>
      <c r="BC514" s="1"/>
      <c r="BD514" s="1"/>
      <c r="BE514" s="1"/>
      <c r="BF514" s="1"/>
      <c r="BG514" s="1"/>
      <c r="BH514" s="1"/>
      <c r="BI514" s="1"/>
      <c r="BJ514" s="1"/>
      <c r="BK514" s="1"/>
      <c r="BL514" s="1"/>
      <c r="BM514" s="1"/>
      <c r="BN514" s="1"/>
      <c r="BO514" s="1"/>
      <c r="BP514" s="1"/>
      <c r="BQ514" s="1"/>
      <c r="BR514" s="1"/>
      <c r="BS514" s="1"/>
      <c r="BT514" s="1"/>
      <c r="BU514" s="1"/>
      <c r="BV514" s="1"/>
      <c r="BW514" s="1"/>
      <c r="BX514" s="1"/>
      <c r="BY514" s="1"/>
      <c r="BZ514" s="1"/>
      <c r="CA514" s="1"/>
      <c r="CB514" s="1"/>
      <c r="CC514" s="1"/>
      <c r="CD514" s="1"/>
      <c r="CE514" s="1"/>
      <c r="CF514" s="1"/>
      <c r="CG514" s="1"/>
      <c r="CH514" s="1"/>
      <c r="CI514" s="1"/>
      <c r="CJ514" s="1"/>
      <c r="CK514" s="1"/>
      <c r="CL514" s="1"/>
      <c r="CM514" s="1"/>
      <c r="CN514" s="1"/>
      <c r="CO514" s="1"/>
      <c r="CP514" s="1"/>
      <c r="CQ514" s="1"/>
      <c r="CR514" s="1"/>
      <c r="CS514" s="1"/>
      <c r="CT514" s="1"/>
      <c r="CU514" s="1"/>
      <c r="CV514" s="1"/>
      <c r="CW514" s="1"/>
      <c r="CX514" s="1"/>
      <c r="CY514" s="1"/>
      <c r="CZ514" s="1"/>
      <c r="DA514" s="1"/>
      <c r="DB514" s="1"/>
      <c r="DC514" s="1"/>
      <c r="DD514" s="1"/>
      <c r="DE514" s="1"/>
      <c r="DF514" s="1"/>
      <c r="DG514" s="1"/>
    </row>
    <row r="515"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c r="AW515" s="1"/>
      <c r="AX515" s="1"/>
      <c r="AY515" s="1"/>
      <c r="AZ515" s="1"/>
      <c r="BA515" s="1"/>
      <c r="BB515" s="1"/>
      <c r="BC515" s="1"/>
      <c r="BD515" s="1"/>
      <c r="BE515" s="1"/>
      <c r="BF515" s="1"/>
      <c r="BG515" s="1"/>
      <c r="BH515" s="1"/>
      <c r="BI515" s="1"/>
      <c r="BJ515" s="1"/>
      <c r="BK515" s="1"/>
      <c r="BL515" s="1"/>
      <c r="BM515" s="1"/>
      <c r="BN515" s="1"/>
      <c r="BO515" s="1"/>
      <c r="BP515" s="1"/>
      <c r="BQ515" s="1"/>
      <c r="BR515" s="1"/>
      <c r="BS515" s="1"/>
      <c r="BT515" s="1"/>
      <c r="BU515" s="1"/>
      <c r="BV515" s="1"/>
      <c r="BW515" s="1"/>
      <c r="BX515" s="1"/>
      <c r="BY515" s="1"/>
      <c r="BZ515" s="1"/>
      <c r="CA515" s="1"/>
      <c r="CB515" s="1"/>
      <c r="CC515" s="1"/>
      <c r="CD515" s="1"/>
      <c r="CE515" s="1"/>
      <c r="CF515" s="1"/>
      <c r="CG515" s="1"/>
      <c r="CH515" s="1"/>
      <c r="CI515" s="1"/>
      <c r="CJ515" s="1"/>
      <c r="CK515" s="1"/>
      <c r="CL515" s="1"/>
      <c r="CM515" s="1"/>
      <c r="CN515" s="1"/>
      <c r="CO515" s="1"/>
      <c r="CP515" s="1"/>
      <c r="CQ515" s="1"/>
      <c r="CR515" s="1"/>
      <c r="CS515" s="1"/>
      <c r="CT515" s="1"/>
      <c r="CU515" s="1"/>
      <c r="CV515" s="1"/>
      <c r="CW515" s="1"/>
      <c r="CX515" s="1"/>
      <c r="CY515" s="1"/>
      <c r="CZ515" s="1"/>
      <c r="DA515" s="1"/>
      <c r="DB515" s="1"/>
      <c r="DC515" s="1"/>
      <c r="DD515" s="1"/>
      <c r="DE515" s="1"/>
      <c r="DF515" s="1"/>
      <c r="DG515" s="1"/>
    </row>
    <row r="51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c r="AW516" s="1"/>
      <c r="AX516" s="1"/>
      <c r="AY516" s="1"/>
      <c r="AZ516" s="1"/>
      <c r="BA516" s="1"/>
      <c r="BB516" s="1"/>
      <c r="BC516" s="1"/>
      <c r="BD516" s="1"/>
      <c r="BE516" s="1"/>
      <c r="BF516" s="1"/>
      <c r="BG516" s="1"/>
      <c r="BH516" s="1"/>
      <c r="BI516" s="1"/>
      <c r="BJ516" s="1"/>
      <c r="BK516" s="1"/>
      <c r="BL516" s="1"/>
      <c r="BM516" s="1"/>
      <c r="BN516" s="1"/>
      <c r="BO516" s="1"/>
      <c r="BP516" s="1"/>
      <c r="BQ516" s="1"/>
      <c r="BR516" s="1"/>
      <c r="BS516" s="1"/>
      <c r="BT516" s="1"/>
      <c r="BU516" s="1"/>
      <c r="BV516" s="1"/>
      <c r="BW516" s="1"/>
      <c r="BX516" s="1"/>
      <c r="BY516" s="1"/>
      <c r="BZ516" s="1"/>
      <c r="CA516" s="1"/>
      <c r="CB516" s="1"/>
      <c r="CC516" s="1"/>
      <c r="CD516" s="1"/>
      <c r="CE516" s="1"/>
      <c r="CF516" s="1"/>
      <c r="CG516" s="1"/>
      <c r="CH516" s="1"/>
      <c r="CI516" s="1"/>
      <c r="CJ516" s="1"/>
      <c r="CK516" s="1"/>
      <c r="CL516" s="1"/>
      <c r="CM516" s="1"/>
      <c r="CN516" s="1"/>
      <c r="CO516" s="1"/>
      <c r="CP516" s="1"/>
      <c r="CQ516" s="1"/>
      <c r="CR516" s="1"/>
      <c r="CS516" s="1"/>
      <c r="CT516" s="1"/>
      <c r="CU516" s="1"/>
      <c r="CV516" s="1"/>
      <c r="CW516" s="1"/>
      <c r="CX516" s="1"/>
      <c r="CY516" s="1"/>
      <c r="CZ516" s="1"/>
      <c r="DA516" s="1"/>
      <c r="DB516" s="1"/>
      <c r="DC516" s="1"/>
      <c r="DD516" s="1"/>
      <c r="DE516" s="1"/>
      <c r="DF516" s="1"/>
      <c r="DG516" s="1"/>
    </row>
    <row r="517"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c r="AW517" s="1"/>
      <c r="AX517" s="1"/>
      <c r="AY517" s="1"/>
      <c r="AZ517" s="1"/>
      <c r="BA517" s="1"/>
      <c r="BB517" s="1"/>
      <c r="BC517" s="1"/>
      <c r="BD517" s="1"/>
      <c r="BE517" s="1"/>
      <c r="BF517" s="1"/>
      <c r="BG517" s="1"/>
      <c r="BH517" s="1"/>
      <c r="BI517" s="1"/>
      <c r="BJ517" s="1"/>
      <c r="BK517" s="1"/>
      <c r="BL517" s="1"/>
      <c r="BM517" s="1"/>
      <c r="BN517" s="1"/>
      <c r="BO517" s="1"/>
      <c r="BP517" s="1"/>
      <c r="BQ517" s="1"/>
      <c r="BR517" s="1"/>
      <c r="BS517" s="1"/>
      <c r="BT517" s="1"/>
      <c r="BU517" s="1"/>
      <c r="BV517" s="1"/>
      <c r="BW517" s="1"/>
      <c r="BX517" s="1"/>
      <c r="BY517" s="1"/>
      <c r="BZ517" s="1"/>
      <c r="CA517" s="1"/>
      <c r="CB517" s="1"/>
      <c r="CC517" s="1"/>
      <c r="CD517" s="1"/>
      <c r="CE517" s="1"/>
      <c r="CF517" s="1"/>
      <c r="CG517" s="1"/>
      <c r="CH517" s="1"/>
      <c r="CI517" s="1"/>
      <c r="CJ517" s="1"/>
      <c r="CK517" s="1"/>
      <c r="CL517" s="1"/>
      <c r="CM517" s="1"/>
      <c r="CN517" s="1"/>
      <c r="CO517" s="1"/>
      <c r="CP517" s="1"/>
      <c r="CQ517" s="1"/>
      <c r="CR517" s="1"/>
      <c r="CS517" s="1"/>
      <c r="CT517" s="1"/>
      <c r="CU517" s="1"/>
      <c r="CV517" s="1"/>
      <c r="CW517" s="1"/>
      <c r="CX517" s="1"/>
      <c r="CY517" s="1"/>
      <c r="CZ517" s="1"/>
      <c r="DA517" s="1"/>
      <c r="DB517" s="1"/>
      <c r="DC517" s="1"/>
      <c r="DD517" s="1"/>
      <c r="DE517" s="1"/>
      <c r="DF517" s="1"/>
      <c r="DG517" s="1"/>
    </row>
    <row r="518"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c r="AW518" s="1"/>
      <c r="AX518" s="1"/>
      <c r="AY518" s="1"/>
      <c r="AZ518" s="1"/>
      <c r="BA518" s="1"/>
      <c r="BB518" s="1"/>
      <c r="BC518" s="1"/>
      <c r="BD518" s="1"/>
      <c r="BE518" s="1"/>
      <c r="BF518" s="1"/>
      <c r="BG518" s="1"/>
      <c r="BH518" s="1"/>
      <c r="BI518" s="1"/>
      <c r="BJ518" s="1"/>
      <c r="BK518" s="1"/>
      <c r="BL518" s="1"/>
      <c r="BM518" s="1"/>
      <c r="BN518" s="1"/>
      <c r="BO518" s="1"/>
      <c r="BP518" s="1"/>
      <c r="BQ518" s="1"/>
      <c r="BR518" s="1"/>
      <c r="BS518" s="1"/>
      <c r="BT518" s="1"/>
      <c r="BU518" s="1"/>
      <c r="BV518" s="1"/>
      <c r="BW518" s="1"/>
      <c r="BX518" s="1"/>
      <c r="BY518" s="1"/>
      <c r="BZ518" s="1"/>
      <c r="CA518" s="1"/>
      <c r="CB518" s="1"/>
      <c r="CC518" s="1"/>
      <c r="CD518" s="1"/>
      <c r="CE518" s="1"/>
      <c r="CF518" s="1"/>
      <c r="CG518" s="1"/>
      <c r="CH518" s="1"/>
      <c r="CI518" s="1"/>
      <c r="CJ518" s="1"/>
      <c r="CK518" s="1"/>
      <c r="CL518" s="1"/>
      <c r="CM518" s="1"/>
      <c r="CN518" s="1"/>
      <c r="CO518" s="1"/>
      <c r="CP518" s="1"/>
      <c r="CQ518" s="1"/>
      <c r="CR518" s="1"/>
      <c r="CS518" s="1"/>
      <c r="CT518" s="1"/>
      <c r="CU518" s="1"/>
      <c r="CV518" s="1"/>
      <c r="CW518" s="1"/>
      <c r="CX518" s="1"/>
      <c r="CY518" s="1"/>
      <c r="CZ518" s="1"/>
      <c r="DA518" s="1"/>
      <c r="DB518" s="1"/>
      <c r="DC518" s="1"/>
      <c r="DD518" s="1"/>
      <c r="DE518" s="1"/>
      <c r="DF518" s="1"/>
      <c r="DG518" s="1"/>
    </row>
    <row r="519"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c r="AW519" s="1"/>
      <c r="AX519" s="1"/>
      <c r="AY519" s="1"/>
      <c r="AZ519" s="1"/>
      <c r="BA519" s="1"/>
      <c r="BB519" s="1"/>
      <c r="BC519" s="1"/>
      <c r="BD519" s="1"/>
      <c r="BE519" s="1"/>
      <c r="BF519" s="1"/>
      <c r="BG519" s="1"/>
      <c r="BH519" s="1"/>
      <c r="BI519" s="1"/>
      <c r="BJ519" s="1"/>
      <c r="BK519" s="1"/>
      <c r="BL519" s="1"/>
      <c r="BM519" s="1"/>
      <c r="BN519" s="1"/>
      <c r="BO519" s="1"/>
      <c r="BP519" s="1"/>
      <c r="BQ519" s="1"/>
      <c r="BR519" s="1"/>
      <c r="BS519" s="1"/>
      <c r="BT519" s="1"/>
      <c r="BU519" s="1"/>
      <c r="BV519" s="1"/>
      <c r="BW519" s="1"/>
      <c r="BX519" s="1"/>
      <c r="BY519" s="1"/>
      <c r="BZ519" s="1"/>
      <c r="CA519" s="1"/>
      <c r="CB519" s="1"/>
      <c r="CC519" s="1"/>
      <c r="CD519" s="1"/>
      <c r="CE519" s="1"/>
      <c r="CF519" s="1"/>
      <c r="CG519" s="1"/>
      <c r="CH519" s="1"/>
      <c r="CI519" s="1"/>
      <c r="CJ519" s="1"/>
      <c r="CK519" s="1"/>
      <c r="CL519" s="1"/>
      <c r="CM519" s="1"/>
      <c r="CN519" s="1"/>
      <c r="CO519" s="1"/>
      <c r="CP519" s="1"/>
      <c r="CQ519" s="1"/>
      <c r="CR519" s="1"/>
      <c r="CS519" s="1"/>
      <c r="CT519" s="1"/>
      <c r="CU519" s="1"/>
      <c r="CV519" s="1"/>
      <c r="CW519" s="1"/>
      <c r="CX519" s="1"/>
      <c r="CY519" s="1"/>
      <c r="CZ519" s="1"/>
      <c r="DA519" s="1"/>
      <c r="DB519" s="1"/>
      <c r="DC519" s="1"/>
      <c r="DD519" s="1"/>
      <c r="DE519" s="1"/>
      <c r="DF519" s="1"/>
      <c r="DG519" s="1"/>
    </row>
    <row r="520"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c r="AW520" s="1"/>
      <c r="AX520" s="1"/>
      <c r="AY520" s="1"/>
      <c r="AZ520" s="1"/>
      <c r="BA520" s="1"/>
      <c r="BB520" s="1"/>
      <c r="BC520" s="1"/>
      <c r="BD520" s="1"/>
      <c r="BE520" s="1"/>
      <c r="BF520" s="1"/>
      <c r="BG520" s="1"/>
      <c r="BH520" s="1"/>
      <c r="BI520" s="1"/>
      <c r="BJ520" s="1"/>
      <c r="BK520" s="1"/>
      <c r="BL520" s="1"/>
      <c r="BM520" s="1"/>
      <c r="BN520" s="1"/>
      <c r="BO520" s="1"/>
      <c r="BP520" s="1"/>
      <c r="BQ520" s="1"/>
      <c r="BR520" s="1"/>
      <c r="BS520" s="1"/>
      <c r="BT520" s="1"/>
      <c r="BU520" s="1"/>
      <c r="BV520" s="1"/>
      <c r="BW520" s="1"/>
      <c r="BX520" s="1"/>
      <c r="BY520" s="1"/>
      <c r="BZ520" s="1"/>
      <c r="CA520" s="1"/>
      <c r="CB520" s="1"/>
      <c r="CC520" s="1"/>
      <c r="CD520" s="1"/>
      <c r="CE520" s="1"/>
      <c r="CF520" s="1"/>
      <c r="CG520" s="1"/>
      <c r="CH520" s="1"/>
      <c r="CI520" s="1"/>
      <c r="CJ520" s="1"/>
      <c r="CK520" s="1"/>
      <c r="CL520" s="1"/>
      <c r="CM520" s="1"/>
      <c r="CN520" s="1"/>
      <c r="CO520" s="1"/>
      <c r="CP520" s="1"/>
      <c r="CQ520" s="1"/>
      <c r="CR520" s="1"/>
      <c r="CS520" s="1"/>
      <c r="CT520" s="1"/>
      <c r="CU520" s="1"/>
      <c r="CV520" s="1"/>
      <c r="CW520" s="1"/>
      <c r="CX520" s="1"/>
      <c r="CY520" s="1"/>
      <c r="CZ520" s="1"/>
      <c r="DA520" s="1"/>
      <c r="DB520" s="1"/>
      <c r="DC520" s="1"/>
      <c r="DD520" s="1"/>
      <c r="DE520" s="1"/>
      <c r="DF520" s="1"/>
      <c r="DG520" s="1"/>
    </row>
    <row r="521"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c r="AW521" s="1"/>
      <c r="AX521" s="1"/>
      <c r="AY521" s="1"/>
      <c r="AZ521" s="1"/>
      <c r="BA521" s="1"/>
      <c r="BB521" s="1"/>
      <c r="BC521" s="1"/>
      <c r="BD521" s="1"/>
      <c r="BE521" s="1"/>
      <c r="BF521" s="1"/>
      <c r="BG521" s="1"/>
      <c r="BH521" s="1"/>
      <c r="BI521" s="1"/>
      <c r="BJ521" s="1"/>
      <c r="BK521" s="1"/>
      <c r="BL521" s="1"/>
      <c r="BM521" s="1"/>
      <c r="BN521" s="1"/>
      <c r="BO521" s="1"/>
      <c r="BP521" s="1"/>
      <c r="BQ521" s="1"/>
      <c r="BR521" s="1"/>
      <c r="BS521" s="1"/>
      <c r="BT521" s="1"/>
      <c r="BU521" s="1"/>
      <c r="BV521" s="1"/>
      <c r="BW521" s="1"/>
      <c r="BX521" s="1"/>
      <c r="BY521" s="1"/>
      <c r="BZ521" s="1"/>
      <c r="CA521" s="1"/>
      <c r="CB521" s="1"/>
      <c r="CC521" s="1"/>
      <c r="CD521" s="1"/>
      <c r="CE521" s="1"/>
      <c r="CF521" s="1"/>
      <c r="CG521" s="1"/>
      <c r="CH521" s="1"/>
      <c r="CI521" s="1"/>
      <c r="CJ521" s="1"/>
      <c r="CK521" s="1"/>
      <c r="CL521" s="1"/>
      <c r="CM521" s="1"/>
      <c r="CN521" s="1"/>
      <c r="CO521" s="1"/>
      <c r="CP521" s="1"/>
      <c r="CQ521" s="1"/>
      <c r="CR521" s="1"/>
      <c r="CS521" s="1"/>
      <c r="CT521" s="1"/>
      <c r="CU521" s="1"/>
      <c r="CV521" s="1"/>
      <c r="CW521" s="1"/>
      <c r="CX521" s="1"/>
      <c r="CY521" s="1"/>
      <c r="CZ521" s="1"/>
      <c r="DA521" s="1"/>
      <c r="DB521" s="1"/>
      <c r="DC521" s="1"/>
      <c r="DD521" s="1"/>
      <c r="DE521" s="1"/>
      <c r="DF521" s="1"/>
      <c r="DG521" s="1"/>
    </row>
    <row r="522"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c r="AW522" s="1"/>
      <c r="AX522" s="1"/>
      <c r="AY522" s="1"/>
      <c r="AZ522" s="1"/>
      <c r="BA522" s="1"/>
      <c r="BB522" s="1"/>
      <c r="BC522" s="1"/>
      <c r="BD522" s="1"/>
      <c r="BE522" s="1"/>
      <c r="BF522" s="1"/>
      <c r="BG522" s="1"/>
      <c r="BH522" s="1"/>
      <c r="BI522" s="1"/>
      <c r="BJ522" s="1"/>
      <c r="BK522" s="1"/>
      <c r="BL522" s="1"/>
      <c r="BM522" s="1"/>
      <c r="BN522" s="1"/>
      <c r="BO522" s="1"/>
      <c r="BP522" s="1"/>
      <c r="BQ522" s="1"/>
      <c r="BR522" s="1"/>
      <c r="BS522" s="1"/>
      <c r="BT522" s="1"/>
      <c r="BU522" s="1"/>
      <c r="BV522" s="1"/>
      <c r="BW522" s="1"/>
      <c r="BX522" s="1"/>
      <c r="BY522" s="1"/>
      <c r="BZ522" s="1"/>
      <c r="CA522" s="1"/>
      <c r="CB522" s="1"/>
      <c r="CC522" s="1"/>
      <c r="CD522" s="1"/>
      <c r="CE522" s="1"/>
      <c r="CF522" s="1"/>
      <c r="CG522" s="1"/>
      <c r="CH522" s="1"/>
      <c r="CI522" s="1"/>
      <c r="CJ522" s="1"/>
      <c r="CK522" s="1"/>
      <c r="CL522" s="1"/>
      <c r="CM522" s="1"/>
      <c r="CN522" s="1"/>
      <c r="CO522" s="1"/>
      <c r="CP522" s="1"/>
      <c r="CQ522" s="1"/>
      <c r="CR522" s="1"/>
      <c r="CS522" s="1"/>
      <c r="CT522" s="1"/>
      <c r="CU522" s="1"/>
      <c r="CV522" s="1"/>
      <c r="CW522" s="1"/>
      <c r="CX522" s="1"/>
      <c r="CY522" s="1"/>
      <c r="CZ522" s="1"/>
      <c r="DA522" s="1"/>
      <c r="DB522" s="1"/>
      <c r="DC522" s="1"/>
      <c r="DD522" s="1"/>
      <c r="DE522" s="1"/>
      <c r="DF522" s="1"/>
      <c r="DG522" s="1"/>
    </row>
    <row r="523"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c r="AW523" s="1"/>
      <c r="AX523" s="1"/>
      <c r="AY523" s="1"/>
      <c r="AZ523" s="1"/>
      <c r="BA523" s="1"/>
      <c r="BB523" s="1"/>
      <c r="BC523" s="1"/>
      <c r="BD523" s="1"/>
      <c r="BE523" s="1"/>
      <c r="BF523" s="1"/>
      <c r="BG523" s="1"/>
      <c r="BH523" s="1"/>
      <c r="BI523" s="1"/>
      <c r="BJ523" s="1"/>
      <c r="BK523" s="1"/>
      <c r="BL523" s="1"/>
      <c r="BM523" s="1"/>
      <c r="BN523" s="1"/>
      <c r="BO523" s="1"/>
      <c r="BP523" s="1"/>
      <c r="BQ523" s="1"/>
      <c r="BR523" s="1"/>
      <c r="BS523" s="1"/>
      <c r="BT523" s="1"/>
      <c r="BU523" s="1"/>
      <c r="BV523" s="1"/>
      <c r="BW523" s="1"/>
      <c r="BX523" s="1"/>
      <c r="BY523" s="1"/>
      <c r="BZ523" s="1"/>
      <c r="CA523" s="1"/>
      <c r="CB523" s="1"/>
      <c r="CC523" s="1"/>
      <c r="CD523" s="1"/>
      <c r="CE523" s="1"/>
      <c r="CF523" s="1"/>
      <c r="CG523" s="1"/>
      <c r="CH523" s="1"/>
      <c r="CI523" s="1"/>
      <c r="CJ523" s="1"/>
      <c r="CK523" s="1"/>
      <c r="CL523" s="1"/>
      <c r="CM523" s="1"/>
      <c r="CN523" s="1"/>
      <c r="CO523" s="1"/>
      <c r="CP523" s="1"/>
      <c r="CQ523" s="1"/>
      <c r="CR523" s="1"/>
      <c r="CS523" s="1"/>
      <c r="CT523" s="1"/>
      <c r="CU523" s="1"/>
      <c r="CV523" s="1"/>
      <c r="CW523" s="1"/>
      <c r="CX523" s="1"/>
      <c r="CY523" s="1"/>
      <c r="CZ523" s="1"/>
      <c r="DA523" s="1"/>
      <c r="DB523" s="1"/>
      <c r="DC523" s="1"/>
      <c r="DD523" s="1"/>
      <c r="DE523" s="1"/>
      <c r="DF523" s="1"/>
      <c r="DG523" s="1"/>
    </row>
    <row r="524"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c r="AW524" s="1"/>
      <c r="AX524" s="1"/>
      <c r="AY524" s="1"/>
      <c r="AZ524" s="1"/>
      <c r="BA524" s="1"/>
      <c r="BB524" s="1"/>
      <c r="BC524" s="1"/>
      <c r="BD524" s="1"/>
      <c r="BE524" s="1"/>
      <c r="BF524" s="1"/>
      <c r="BG524" s="1"/>
      <c r="BH524" s="1"/>
      <c r="BI524" s="1"/>
      <c r="BJ524" s="1"/>
      <c r="BK524" s="1"/>
      <c r="BL524" s="1"/>
      <c r="BM524" s="1"/>
      <c r="BN524" s="1"/>
      <c r="BO524" s="1"/>
      <c r="BP524" s="1"/>
      <c r="BQ524" s="1"/>
      <c r="BR524" s="1"/>
      <c r="BS524" s="1"/>
      <c r="BT524" s="1"/>
      <c r="BU524" s="1"/>
      <c r="BV524" s="1"/>
      <c r="BW524" s="1"/>
      <c r="BX524" s="1"/>
      <c r="BY524" s="1"/>
      <c r="BZ524" s="1"/>
      <c r="CA524" s="1"/>
      <c r="CB524" s="1"/>
      <c r="CC524" s="1"/>
      <c r="CD524" s="1"/>
      <c r="CE524" s="1"/>
      <c r="CF524" s="1"/>
      <c r="CG524" s="1"/>
      <c r="CH524" s="1"/>
      <c r="CI524" s="1"/>
      <c r="CJ524" s="1"/>
      <c r="CK524" s="1"/>
      <c r="CL524" s="1"/>
      <c r="CM524" s="1"/>
      <c r="CN524" s="1"/>
      <c r="CO524" s="1"/>
      <c r="CP524" s="1"/>
      <c r="CQ524" s="1"/>
      <c r="CR524" s="1"/>
      <c r="CS524" s="1"/>
      <c r="CT524" s="1"/>
      <c r="CU524" s="1"/>
      <c r="CV524" s="1"/>
      <c r="CW524" s="1"/>
      <c r="CX524" s="1"/>
      <c r="CY524" s="1"/>
      <c r="CZ524" s="1"/>
      <c r="DA524" s="1"/>
      <c r="DB524" s="1"/>
      <c r="DC524" s="1"/>
      <c r="DD524" s="1"/>
      <c r="DE524" s="1"/>
      <c r="DF524" s="1"/>
      <c r="DG524" s="1"/>
    </row>
    <row r="525"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c r="AW525" s="1"/>
      <c r="AX525" s="1"/>
      <c r="AY525" s="1"/>
      <c r="AZ525" s="1"/>
      <c r="BA525" s="1"/>
      <c r="BB525" s="1"/>
      <c r="BC525" s="1"/>
      <c r="BD525" s="1"/>
      <c r="BE525" s="1"/>
      <c r="BF525" s="1"/>
      <c r="BG525" s="1"/>
      <c r="BH525" s="1"/>
      <c r="BI525" s="1"/>
      <c r="BJ525" s="1"/>
      <c r="BK525" s="1"/>
      <c r="BL525" s="1"/>
      <c r="BM525" s="1"/>
      <c r="BN525" s="1"/>
      <c r="BO525" s="1"/>
      <c r="BP525" s="1"/>
      <c r="BQ525" s="1"/>
      <c r="BR525" s="1"/>
      <c r="BS525" s="1"/>
      <c r="BT525" s="1"/>
      <c r="BU525" s="1"/>
      <c r="BV525" s="1"/>
      <c r="BW525" s="1"/>
      <c r="BX525" s="1"/>
      <c r="BY525" s="1"/>
      <c r="BZ525" s="1"/>
      <c r="CA525" s="1"/>
      <c r="CB525" s="1"/>
      <c r="CC525" s="1"/>
      <c r="CD525" s="1"/>
      <c r="CE525" s="1"/>
      <c r="CF525" s="1"/>
      <c r="CG525" s="1"/>
      <c r="CH525" s="1"/>
      <c r="CI525" s="1"/>
      <c r="CJ525" s="1"/>
      <c r="CK525" s="1"/>
      <c r="CL525" s="1"/>
      <c r="CM525" s="1"/>
      <c r="CN525" s="1"/>
      <c r="CO525" s="1"/>
      <c r="CP525" s="1"/>
      <c r="CQ525" s="1"/>
      <c r="CR525" s="1"/>
      <c r="CS525" s="1"/>
      <c r="CT525" s="1"/>
      <c r="CU525" s="1"/>
      <c r="CV525" s="1"/>
      <c r="CW525" s="1"/>
      <c r="CX525" s="1"/>
      <c r="CY525" s="1"/>
      <c r="CZ525" s="1"/>
      <c r="DA525" s="1"/>
      <c r="DB525" s="1"/>
      <c r="DC525" s="1"/>
      <c r="DD525" s="1"/>
      <c r="DE525" s="1"/>
      <c r="DF525" s="1"/>
      <c r="DG525" s="1"/>
    </row>
    <row r="5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c r="AW526" s="1"/>
      <c r="AX526" s="1"/>
      <c r="AY526" s="1"/>
      <c r="AZ526" s="1"/>
      <c r="BA526" s="1"/>
      <c r="BB526" s="1"/>
      <c r="BC526" s="1"/>
      <c r="BD526" s="1"/>
      <c r="BE526" s="1"/>
      <c r="BF526" s="1"/>
      <c r="BG526" s="1"/>
      <c r="BH526" s="1"/>
      <c r="BI526" s="1"/>
      <c r="BJ526" s="1"/>
      <c r="BK526" s="1"/>
      <c r="BL526" s="1"/>
      <c r="BM526" s="1"/>
      <c r="BN526" s="1"/>
      <c r="BO526" s="1"/>
      <c r="BP526" s="1"/>
      <c r="BQ526" s="1"/>
      <c r="BR526" s="1"/>
      <c r="BS526" s="1"/>
      <c r="BT526" s="1"/>
      <c r="BU526" s="1"/>
      <c r="BV526" s="1"/>
      <c r="BW526" s="1"/>
      <c r="BX526" s="1"/>
      <c r="BY526" s="1"/>
      <c r="BZ526" s="1"/>
      <c r="CA526" s="1"/>
      <c r="CB526" s="1"/>
      <c r="CC526" s="1"/>
      <c r="CD526" s="1"/>
      <c r="CE526" s="1"/>
      <c r="CF526" s="1"/>
      <c r="CG526" s="1"/>
      <c r="CH526" s="1"/>
      <c r="CI526" s="1"/>
      <c r="CJ526" s="1"/>
      <c r="CK526" s="1"/>
      <c r="CL526" s="1"/>
      <c r="CM526" s="1"/>
      <c r="CN526" s="1"/>
      <c r="CO526" s="1"/>
      <c r="CP526" s="1"/>
      <c r="CQ526" s="1"/>
      <c r="CR526" s="1"/>
      <c r="CS526" s="1"/>
      <c r="CT526" s="1"/>
      <c r="CU526" s="1"/>
      <c r="CV526" s="1"/>
      <c r="CW526" s="1"/>
      <c r="CX526" s="1"/>
      <c r="CY526" s="1"/>
      <c r="CZ526" s="1"/>
      <c r="DA526" s="1"/>
      <c r="DB526" s="1"/>
      <c r="DC526" s="1"/>
      <c r="DD526" s="1"/>
      <c r="DE526" s="1"/>
      <c r="DF526" s="1"/>
      <c r="DG526" s="1"/>
    </row>
    <row r="527"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c r="AW527" s="1"/>
      <c r="AX527" s="1"/>
      <c r="AY527" s="1"/>
      <c r="AZ527" s="1"/>
      <c r="BA527" s="1"/>
      <c r="BB527" s="1"/>
      <c r="BC527" s="1"/>
      <c r="BD527" s="1"/>
      <c r="BE527" s="1"/>
      <c r="BF527" s="1"/>
      <c r="BG527" s="1"/>
      <c r="BH527" s="1"/>
      <c r="BI527" s="1"/>
      <c r="BJ527" s="1"/>
      <c r="BK527" s="1"/>
      <c r="BL527" s="1"/>
      <c r="BM527" s="1"/>
      <c r="BN527" s="1"/>
      <c r="BO527" s="1"/>
      <c r="BP527" s="1"/>
      <c r="BQ527" s="1"/>
      <c r="BR527" s="1"/>
      <c r="BS527" s="1"/>
      <c r="BT527" s="1"/>
      <c r="BU527" s="1"/>
      <c r="BV527" s="1"/>
      <c r="BW527" s="1"/>
      <c r="BX527" s="1"/>
      <c r="BY527" s="1"/>
      <c r="BZ527" s="1"/>
      <c r="CA527" s="1"/>
      <c r="CB527" s="1"/>
      <c r="CC527" s="1"/>
      <c r="CD527" s="1"/>
      <c r="CE527" s="1"/>
      <c r="CF527" s="1"/>
      <c r="CG527" s="1"/>
      <c r="CH527" s="1"/>
      <c r="CI527" s="1"/>
      <c r="CJ527" s="1"/>
      <c r="CK527" s="1"/>
      <c r="CL527" s="1"/>
      <c r="CM527" s="1"/>
      <c r="CN527" s="1"/>
      <c r="CO527" s="1"/>
      <c r="CP527" s="1"/>
      <c r="CQ527" s="1"/>
      <c r="CR527" s="1"/>
      <c r="CS527" s="1"/>
      <c r="CT527" s="1"/>
      <c r="CU527" s="1"/>
      <c r="CV527" s="1"/>
      <c r="CW527" s="1"/>
      <c r="CX527" s="1"/>
      <c r="CY527" s="1"/>
      <c r="CZ527" s="1"/>
      <c r="DA527" s="1"/>
      <c r="DB527" s="1"/>
      <c r="DC527" s="1"/>
      <c r="DD527" s="1"/>
      <c r="DE527" s="1"/>
      <c r="DF527" s="1"/>
      <c r="DG527" s="1"/>
    </row>
    <row r="528"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c r="AW528" s="1"/>
      <c r="AX528" s="1"/>
      <c r="AY528" s="1"/>
      <c r="AZ528" s="1"/>
      <c r="BA528" s="1"/>
      <c r="BB528" s="1"/>
      <c r="BC528" s="1"/>
      <c r="BD528" s="1"/>
      <c r="BE528" s="1"/>
      <c r="BF528" s="1"/>
      <c r="BG528" s="1"/>
      <c r="BH528" s="1"/>
      <c r="BI528" s="1"/>
      <c r="BJ528" s="1"/>
      <c r="BK528" s="1"/>
      <c r="BL528" s="1"/>
      <c r="BM528" s="1"/>
      <c r="BN528" s="1"/>
      <c r="BO528" s="1"/>
      <c r="BP528" s="1"/>
      <c r="BQ528" s="1"/>
      <c r="BR528" s="1"/>
      <c r="BS528" s="1"/>
      <c r="BT528" s="1"/>
      <c r="BU528" s="1"/>
      <c r="BV528" s="1"/>
      <c r="BW528" s="1"/>
      <c r="BX528" s="1"/>
      <c r="BY528" s="1"/>
      <c r="BZ528" s="1"/>
      <c r="CA528" s="1"/>
      <c r="CB528" s="1"/>
      <c r="CC528" s="1"/>
      <c r="CD528" s="1"/>
      <c r="CE528" s="1"/>
      <c r="CF528" s="1"/>
      <c r="CG528" s="1"/>
      <c r="CH528" s="1"/>
      <c r="CI528" s="1"/>
      <c r="CJ528" s="1"/>
      <c r="CK528" s="1"/>
      <c r="CL528" s="1"/>
      <c r="CM528" s="1"/>
      <c r="CN528" s="1"/>
      <c r="CO528" s="1"/>
      <c r="CP528" s="1"/>
      <c r="CQ528" s="1"/>
      <c r="CR528" s="1"/>
      <c r="CS528" s="1"/>
      <c r="CT528" s="1"/>
      <c r="CU528" s="1"/>
      <c r="CV528" s="1"/>
      <c r="CW528" s="1"/>
      <c r="CX528" s="1"/>
      <c r="CY528" s="1"/>
      <c r="CZ528" s="1"/>
      <c r="DA528" s="1"/>
      <c r="DB528" s="1"/>
      <c r="DC528" s="1"/>
      <c r="DD528" s="1"/>
      <c r="DE528" s="1"/>
      <c r="DF528" s="1"/>
      <c r="DG528" s="1"/>
    </row>
    <row r="529"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c r="AW529" s="1"/>
      <c r="AX529" s="1"/>
      <c r="AY529" s="1"/>
      <c r="AZ529" s="1"/>
      <c r="BA529" s="1"/>
      <c r="BB529" s="1"/>
      <c r="BC529" s="1"/>
      <c r="BD529" s="1"/>
      <c r="BE529" s="1"/>
      <c r="BF529" s="1"/>
      <c r="BG529" s="1"/>
      <c r="BH529" s="1"/>
      <c r="BI529" s="1"/>
      <c r="BJ529" s="1"/>
      <c r="BK529" s="1"/>
      <c r="BL529" s="1"/>
      <c r="BM529" s="1"/>
      <c r="BN529" s="1"/>
      <c r="BO529" s="1"/>
      <c r="BP529" s="1"/>
      <c r="BQ529" s="1"/>
      <c r="BR529" s="1"/>
      <c r="BS529" s="1"/>
      <c r="BT529" s="1"/>
      <c r="BU529" s="1"/>
      <c r="BV529" s="1"/>
      <c r="BW529" s="1"/>
      <c r="BX529" s="1"/>
      <c r="BY529" s="1"/>
      <c r="BZ529" s="1"/>
      <c r="CA529" s="1"/>
      <c r="CB529" s="1"/>
      <c r="CC529" s="1"/>
      <c r="CD529" s="1"/>
      <c r="CE529" s="1"/>
      <c r="CF529" s="1"/>
      <c r="CG529" s="1"/>
      <c r="CH529" s="1"/>
      <c r="CI529" s="1"/>
      <c r="CJ529" s="1"/>
      <c r="CK529" s="1"/>
      <c r="CL529" s="1"/>
      <c r="CM529" s="1"/>
      <c r="CN529" s="1"/>
      <c r="CO529" s="1"/>
      <c r="CP529" s="1"/>
      <c r="CQ529" s="1"/>
      <c r="CR529" s="1"/>
      <c r="CS529" s="1"/>
      <c r="CT529" s="1"/>
      <c r="CU529" s="1"/>
      <c r="CV529" s="1"/>
      <c r="CW529" s="1"/>
      <c r="CX529" s="1"/>
      <c r="CY529" s="1"/>
      <c r="CZ529" s="1"/>
      <c r="DA529" s="1"/>
      <c r="DB529" s="1"/>
      <c r="DC529" s="1"/>
      <c r="DD529" s="1"/>
      <c r="DE529" s="1"/>
      <c r="DF529" s="1"/>
      <c r="DG529" s="1"/>
    </row>
    <row r="530"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c r="AW530" s="1"/>
      <c r="AX530" s="1"/>
      <c r="AY530" s="1"/>
      <c r="AZ530" s="1"/>
      <c r="BA530" s="1"/>
      <c r="BB530" s="1"/>
      <c r="BC530" s="1"/>
      <c r="BD530" s="1"/>
      <c r="BE530" s="1"/>
      <c r="BF530" s="1"/>
      <c r="BG530" s="1"/>
      <c r="BH530" s="1"/>
      <c r="BI530" s="1"/>
      <c r="BJ530" s="1"/>
      <c r="BK530" s="1"/>
      <c r="BL530" s="1"/>
      <c r="BM530" s="1"/>
      <c r="BN530" s="1"/>
      <c r="BO530" s="1"/>
      <c r="BP530" s="1"/>
      <c r="BQ530" s="1"/>
      <c r="BR530" s="1"/>
      <c r="BS530" s="1"/>
      <c r="BT530" s="1"/>
      <c r="BU530" s="1"/>
      <c r="BV530" s="1"/>
      <c r="BW530" s="1"/>
      <c r="BX530" s="1"/>
      <c r="BY530" s="1"/>
      <c r="BZ530" s="1"/>
      <c r="CA530" s="1"/>
      <c r="CB530" s="1"/>
      <c r="CC530" s="1"/>
      <c r="CD530" s="1"/>
      <c r="CE530" s="1"/>
      <c r="CF530" s="1"/>
      <c r="CG530" s="1"/>
      <c r="CH530" s="1"/>
      <c r="CI530" s="1"/>
      <c r="CJ530" s="1"/>
      <c r="CK530" s="1"/>
      <c r="CL530" s="1"/>
      <c r="CM530" s="1"/>
      <c r="CN530" s="1"/>
      <c r="CO530" s="1"/>
      <c r="CP530" s="1"/>
      <c r="CQ530" s="1"/>
      <c r="CR530" s="1"/>
      <c r="CS530" s="1"/>
      <c r="CT530" s="1"/>
      <c r="CU530" s="1"/>
      <c r="CV530" s="1"/>
      <c r="CW530" s="1"/>
      <c r="CX530" s="1"/>
      <c r="CY530" s="1"/>
      <c r="CZ530" s="1"/>
      <c r="DA530" s="1"/>
      <c r="DB530" s="1"/>
      <c r="DC530" s="1"/>
      <c r="DD530" s="1"/>
      <c r="DE530" s="1"/>
      <c r="DF530" s="1"/>
      <c r="DG530" s="1"/>
    </row>
    <row r="531"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c r="AW531" s="1"/>
      <c r="AX531" s="1"/>
      <c r="AY531" s="1"/>
      <c r="AZ531" s="1"/>
      <c r="BA531" s="1"/>
      <c r="BB531" s="1"/>
      <c r="BC531" s="1"/>
      <c r="BD531" s="1"/>
      <c r="BE531" s="1"/>
      <c r="BF531" s="1"/>
      <c r="BG531" s="1"/>
      <c r="BH531" s="1"/>
      <c r="BI531" s="1"/>
      <c r="BJ531" s="1"/>
      <c r="BK531" s="1"/>
      <c r="BL531" s="1"/>
      <c r="BM531" s="1"/>
      <c r="BN531" s="1"/>
      <c r="BO531" s="1"/>
      <c r="BP531" s="1"/>
      <c r="BQ531" s="1"/>
      <c r="BR531" s="1"/>
      <c r="BS531" s="1"/>
      <c r="BT531" s="1"/>
      <c r="BU531" s="1"/>
      <c r="BV531" s="1"/>
      <c r="BW531" s="1"/>
      <c r="BX531" s="1"/>
      <c r="BY531" s="1"/>
      <c r="BZ531" s="1"/>
      <c r="CA531" s="1"/>
      <c r="CB531" s="1"/>
      <c r="CC531" s="1"/>
      <c r="CD531" s="1"/>
      <c r="CE531" s="1"/>
      <c r="CF531" s="1"/>
      <c r="CG531" s="1"/>
      <c r="CH531" s="1"/>
      <c r="CI531" s="1"/>
      <c r="CJ531" s="1"/>
      <c r="CK531" s="1"/>
      <c r="CL531" s="1"/>
      <c r="CM531" s="1"/>
      <c r="CN531" s="1"/>
      <c r="CO531" s="1"/>
      <c r="CP531" s="1"/>
      <c r="CQ531" s="1"/>
      <c r="CR531" s="1"/>
      <c r="CS531" s="1"/>
      <c r="CT531" s="1"/>
      <c r="CU531" s="1"/>
      <c r="CV531" s="1"/>
      <c r="CW531" s="1"/>
      <c r="CX531" s="1"/>
      <c r="CY531" s="1"/>
      <c r="CZ531" s="1"/>
      <c r="DA531" s="1"/>
      <c r="DB531" s="1"/>
      <c r="DC531" s="1"/>
      <c r="DD531" s="1"/>
      <c r="DE531" s="1"/>
      <c r="DF531" s="1"/>
      <c r="DG531" s="1"/>
    </row>
    <row r="532"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c r="AW532" s="1"/>
      <c r="AX532" s="1"/>
      <c r="AY532" s="1"/>
      <c r="AZ532" s="1"/>
      <c r="BA532" s="1"/>
      <c r="BB532" s="1"/>
      <c r="BC532" s="1"/>
      <c r="BD532" s="1"/>
      <c r="BE532" s="1"/>
      <c r="BF532" s="1"/>
      <c r="BG532" s="1"/>
      <c r="BH532" s="1"/>
      <c r="BI532" s="1"/>
      <c r="BJ532" s="1"/>
      <c r="BK532" s="1"/>
      <c r="BL532" s="1"/>
      <c r="BM532" s="1"/>
      <c r="BN532" s="1"/>
      <c r="BO532" s="1"/>
      <c r="BP532" s="1"/>
      <c r="BQ532" s="1"/>
      <c r="BR532" s="1"/>
      <c r="BS532" s="1"/>
      <c r="BT532" s="1"/>
      <c r="BU532" s="1"/>
      <c r="BV532" s="1"/>
      <c r="BW532" s="1"/>
      <c r="BX532" s="1"/>
      <c r="BY532" s="1"/>
      <c r="BZ532" s="1"/>
      <c r="CA532" s="1"/>
      <c r="CB532" s="1"/>
      <c r="CC532" s="1"/>
      <c r="CD532" s="1"/>
      <c r="CE532" s="1"/>
      <c r="CF532" s="1"/>
      <c r="CG532" s="1"/>
      <c r="CH532" s="1"/>
      <c r="CI532" s="1"/>
      <c r="CJ532" s="1"/>
      <c r="CK532" s="1"/>
      <c r="CL532" s="1"/>
      <c r="CM532" s="1"/>
      <c r="CN532" s="1"/>
      <c r="CO532" s="1"/>
      <c r="CP532" s="1"/>
      <c r="CQ532" s="1"/>
      <c r="CR532" s="1"/>
      <c r="CS532" s="1"/>
      <c r="CT532" s="1"/>
      <c r="CU532" s="1"/>
      <c r="CV532" s="1"/>
      <c r="CW532" s="1"/>
      <c r="CX532" s="1"/>
      <c r="CY532" s="1"/>
      <c r="CZ532" s="1"/>
      <c r="DA532" s="1"/>
      <c r="DB532" s="1"/>
      <c r="DC532" s="1"/>
      <c r="DD532" s="1"/>
      <c r="DE532" s="1"/>
      <c r="DF532" s="1"/>
      <c r="DG532" s="1"/>
    </row>
    <row r="533"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c r="AW533" s="1"/>
      <c r="AX533" s="1"/>
      <c r="AY533" s="1"/>
      <c r="AZ533" s="1"/>
      <c r="BA533" s="1"/>
      <c r="BB533" s="1"/>
      <c r="BC533" s="1"/>
      <c r="BD533" s="1"/>
      <c r="BE533" s="1"/>
      <c r="BF533" s="1"/>
      <c r="BG533" s="1"/>
      <c r="BH533" s="1"/>
      <c r="BI533" s="1"/>
      <c r="BJ533" s="1"/>
      <c r="BK533" s="1"/>
      <c r="BL533" s="1"/>
      <c r="BM533" s="1"/>
      <c r="BN533" s="1"/>
      <c r="BO533" s="1"/>
      <c r="BP533" s="1"/>
      <c r="BQ533" s="1"/>
      <c r="BR533" s="1"/>
      <c r="BS533" s="1"/>
      <c r="BT533" s="1"/>
      <c r="BU533" s="1"/>
      <c r="BV533" s="1"/>
      <c r="BW533" s="1"/>
      <c r="BX533" s="1"/>
      <c r="BY533" s="1"/>
      <c r="BZ533" s="1"/>
      <c r="CA533" s="1"/>
      <c r="CB533" s="1"/>
      <c r="CC533" s="1"/>
      <c r="CD533" s="1"/>
      <c r="CE533" s="1"/>
      <c r="CF533" s="1"/>
      <c r="CG533" s="1"/>
      <c r="CH533" s="1"/>
      <c r="CI533" s="1"/>
      <c r="CJ533" s="1"/>
      <c r="CK533" s="1"/>
      <c r="CL533" s="1"/>
      <c r="CM533" s="1"/>
      <c r="CN533" s="1"/>
      <c r="CO533" s="1"/>
      <c r="CP533" s="1"/>
      <c r="CQ533" s="1"/>
      <c r="CR533" s="1"/>
      <c r="CS533" s="1"/>
      <c r="CT533" s="1"/>
      <c r="CU533" s="1"/>
      <c r="CV533" s="1"/>
      <c r="CW533" s="1"/>
      <c r="CX533" s="1"/>
      <c r="CY533" s="1"/>
      <c r="CZ533" s="1"/>
      <c r="DA533" s="1"/>
      <c r="DB533" s="1"/>
      <c r="DC533" s="1"/>
      <c r="DD533" s="1"/>
      <c r="DE533" s="1"/>
      <c r="DF533" s="1"/>
      <c r="DG533" s="1"/>
    </row>
    <row r="534"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c r="AW534" s="1"/>
      <c r="AX534" s="1"/>
      <c r="AY534" s="1"/>
      <c r="AZ534" s="1"/>
      <c r="BA534" s="1"/>
      <c r="BB534" s="1"/>
      <c r="BC534" s="1"/>
      <c r="BD534" s="1"/>
      <c r="BE534" s="1"/>
      <c r="BF534" s="1"/>
      <c r="BG534" s="1"/>
      <c r="BH534" s="1"/>
      <c r="BI534" s="1"/>
      <c r="BJ534" s="1"/>
      <c r="BK534" s="1"/>
      <c r="BL534" s="1"/>
      <c r="BM534" s="1"/>
      <c r="BN534" s="1"/>
      <c r="BO534" s="1"/>
      <c r="BP534" s="1"/>
      <c r="BQ534" s="1"/>
      <c r="BR534" s="1"/>
      <c r="BS534" s="1"/>
      <c r="BT534" s="1"/>
      <c r="BU534" s="1"/>
      <c r="BV534" s="1"/>
      <c r="BW534" s="1"/>
      <c r="BX534" s="1"/>
      <c r="BY534" s="1"/>
      <c r="BZ534" s="1"/>
      <c r="CA534" s="1"/>
      <c r="CB534" s="1"/>
      <c r="CC534" s="1"/>
      <c r="CD534" s="1"/>
      <c r="CE534" s="1"/>
      <c r="CF534" s="1"/>
      <c r="CG534" s="1"/>
      <c r="CH534" s="1"/>
      <c r="CI534" s="1"/>
      <c r="CJ534" s="1"/>
      <c r="CK534" s="1"/>
      <c r="CL534" s="1"/>
      <c r="CM534" s="1"/>
      <c r="CN534" s="1"/>
      <c r="CO534" s="1"/>
      <c r="CP534" s="1"/>
      <c r="CQ534" s="1"/>
      <c r="CR534" s="1"/>
      <c r="CS534" s="1"/>
      <c r="CT534" s="1"/>
      <c r="CU534" s="1"/>
      <c r="CV534" s="1"/>
      <c r="CW534" s="1"/>
      <c r="CX534" s="1"/>
      <c r="CY534" s="1"/>
      <c r="CZ534" s="1"/>
      <c r="DA534" s="1"/>
      <c r="DB534" s="1"/>
      <c r="DC534" s="1"/>
      <c r="DD534" s="1"/>
      <c r="DE534" s="1"/>
      <c r="DF534" s="1"/>
      <c r="DG534" s="1"/>
    </row>
    <row r="535"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c r="AW535" s="1"/>
      <c r="AX535" s="1"/>
      <c r="AY535" s="1"/>
      <c r="AZ535" s="1"/>
      <c r="BA535" s="1"/>
      <c r="BB535" s="1"/>
      <c r="BC535" s="1"/>
      <c r="BD535" s="1"/>
      <c r="BE535" s="1"/>
      <c r="BF535" s="1"/>
      <c r="BG535" s="1"/>
      <c r="BH535" s="1"/>
      <c r="BI535" s="1"/>
      <c r="BJ535" s="1"/>
      <c r="BK535" s="1"/>
      <c r="BL535" s="1"/>
      <c r="BM535" s="1"/>
      <c r="BN535" s="1"/>
      <c r="BO535" s="1"/>
      <c r="BP535" s="1"/>
      <c r="BQ535" s="1"/>
      <c r="BR535" s="1"/>
      <c r="BS535" s="1"/>
      <c r="BT535" s="1"/>
      <c r="BU535" s="1"/>
      <c r="BV535" s="1"/>
      <c r="BW535" s="1"/>
      <c r="BX535" s="1"/>
      <c r="BY535" s="1"/>
      <c r="BZ535" s="1"/>
      <c r="CA535" s="1"/>
      <c r="CB535" s="1"/>
      <c r="CC535" s="1"/>
      <c r="CD535" s="1"/>
      <c r="CE535" s="1"/>
      <c r="CF535" s="1"/>
      <c r="CG535" s="1"/>
      <c r="CH535" s="1"/>
      <c r="CI535" s="1"/>
      <c r="CJ535" s="1"/>
      <c r="CK535" s="1"/>
      <c r="CL535" s="1"/>
      <c r="CM535" s="1"/>
      <c r="CN535" s="1"/>
      <c r="CO535" s="1"/>
      <c r="CP535" s="1"/>
      <c r="CQ535" s="1"/>
      <c r="CR535" s="1"/>
      <c r="CS535" s="1"/>
      <c r="CT535" s="1"/>
      <c r="CU535" s="1"/>
      <c r="CV535" s="1"/>
      <c r="CW535" s="1"/>
      <c r="CX535" s="1"/>
      <c r="CY535" s="1"/>
      <c r="CZ535" s="1"/>
      <c r="DA535" s="1"/>
      <c r="DB535" s="1"/>
      <c r="DC535" s="1"/>
      <c r="DD535" s="1"/>
      <c r="DE535" s="1"/>
      <c r="DF535" s="1"/>
      <c r="DG535" s="1"/>
    </row>
    <row r="53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c r="AW536" s="1"/>
      <c r="AX536" s="1"/>
      <c r="AY536" s="1"/>
      <c r="AZ536" s="1"/>
      <c r="BA536" s="1"/>
      <c r="BB536" s="1"/>
      <c r="BC536" s="1"/>
      <c r="BD536" s="1"/>
      <c r="BE536" s="1"/>
      <c r="BF536" s="1"/>
      <c r="BG536" s="1"/>
      <c r="BH536" s="1"/>
      <c r="BI536" s="1"/>
      <c r="BJ536" s="1"/>
      <c r="BK536" s="1"/>
      <c r="BL536" s="1"/>
      <c r="BM536" s="1"/>
      <c r="BN536" s="1"/>
      <c r="BO536" s="1"/>
      <c r="BP536" s="1"/>
      <c r="BQ536" s="1"/>
      <c r="BR536" s="1"/>
      <c r="BS536" s="1"/>
      <c r="BT536" s="1"/>
      <c r="BU536" s="1"/>
      <c r="BV536" s="1"/>
      <c r="BW536" s="1"/>
      <c r="BX536" s="1"/>
      <c r="BY536" s="1"/>
      <c r="BZ536" s="1"/>
      <c r="CA536" s="1"/>
      <c r="CB536" s="1"/>
      <c r="CC536" s="1"/>
      <c r="CD536" s="1"/>
      <c r="CE536" s="1"/>
      <c r="CF536" s="1"/>
      <c r="CG536" s="1"/>
      <c r="CH536" s="1"/>
      <c r="CI536" s="1"/>
      <c r="CJ536" s="1"/>
      <c r="CK536" s="1"/>
      <c r="CL536" s="1"/>
      <c r="CM536" s="1"/>
      <c r="CN536" s="1"/>
      <c r="CO536" s="1"/>
      <c r="CP536" s="1"/>
      <c r="CQ536" s="1"/>
      <c r="CR536" s="1"/>
      <c r="CS536" s="1"/>
      <c r="CT536" s="1"/>
      <c r="CU536" s="1"/>
      <c r="CV536" s="1"/>
      <c r="CW536" s="1"/>
      <c r="CX536" s="1"/>
      <c r="CY536" s="1"/>
      <c r="CZ536" s="1"/>
      <c r="DA536" s="1"/>
      <c r="DB536" s="1"/>
      <c r="DC536" s="1"/>
      <c r="DD536" s="1"/>
      <c r="DE536" s="1"/>
      <c r="DF536" s="1"/>
      <c r="DG536" s="1"/>
    </row>
    <row r="537"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c r="AW537" s="1"/>
      <c r="AX537" s="1"/>
      <c r="AY537" s="1"/>
      <c r="AZ537" s="1"/>
      <c r="BA537" s="1"/>
      <c r="BB537" s="1"/>
      <c r="BC537" s="1"/>
      <c r="BD537" s="1"/>
      <c r="BE537" s="1"/>
      <c r="BF537" s="1"/>
      <c r="BG537" s="1"/>
      <c r="BH537" s="1"/>
      <c r="BI537" s="1"/>
      <c r="BJ537" s="1"/>
      <c r="BK537" s="1"/>
      <c r="BL537" s="1"/>
      <c r="BM537" s="1"/>
      <c r="BN537" s="1"/>
      <c r="BO537" s="1"/>
      <c r="BP537" s="1"/>
      <c r="BQ537" s="1"/>
      <c r="BR537" s="1"/>
      <c r="BS537" s="1"/>
      <c r="BT537" s="1"/>
      <c r="BU537" s="1"/>
      <c r="BV537" s="1"/>
      <c r="BW537" s="1"/>
      <c r="BX537" s="1"/>
      <c r="BY537" s="1"/>
      <c r="BZ537" s="1"/>
      <c r="CA537" s="1"/>
      <c r="CB537" s="1"/>
      <c r="CC537" s="1"/>
      <c r="CD537" s="1"/>
      <c r="CE537" s="1"/>
      <c r="CF537" s="1"/>
      <c r="CG537" s="1"/>
      <c r="CH537" s="1"/>
      <c r="CI537" s="1"/>
      <c r="CJ537" s="1"/>
      <c r="CK537" s="1"/>
      <c r="CL537" s="1"/>
      <c r="CM537" s="1"/>
      <c r="CN537" s="1"/>
      <c r="CO537" s="1"/>
      <c r="CP537" s="1"/>
      <c r="CQ537" s="1"/>
      <c r="CR537" s="1"/>
      <c r="CS537" s="1"/>
      <c r="CT537" s="1"/>
      <c r="CU537" s="1"/>
      <c r="CV537" s="1"/>
      <c r="CW537" s="1"/>
      <c r="CX537" s="1"/>
      <c r="CY537" s="1"/>
      <c r="CZ537" s="1"/>
      <c r="DA537" s="1"/>
      <c r="DB537" s="1"/>
      <c r="DC537" s="1"/>
      <c r="DD537" s="1"/>
      <c r="DE537" s="1"/>
      <c r="DF537" s="1"/>
      <c r="DG537" s="1"/>
    </row>
    <row r="538"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c r="AW538" s="1"/>
      <c r="AX538" s="1"/>
      <c r="AY538" s="1"/>
      <c r="AZ538" s="1"/>
      <c r="BA538" s="1"/>
      <c r="BB538" s="1"/>
      <c r="BC538" s="1"/>
      <c r="BD538" s="1"/>
      <c r="BE538" s="1"/>
      <c r="BF538" s="1"/>
      <c r="BG538" s="1"/>
      <c r="BH538" s="1"/>
      <c r="BI538" s="1"/>
      <c r="BJ538" s="1"/>
      <c r="BK538" s="1"/>
      <c r="BL538" s="1"/>
      <c r="BM538" s="1"/>
      <c r="BN538" s="1"/>
      <c r="BO538" s="1"/>
      <c r="BP538" s="1"/>
      <c r="BQ538" s="1"/>
      <c r="BR538" s="1"/>
      <c r="BS538" s="1"/>
      <c r="BT538" s="1"/>
      <c r="BU538" s="1"/>
      <c r="BV538" s="1"/>
      <c r="BW538" s="1"/>
      <c r="BX538" s="1"/>
      <c r="BY538" s="1"/>
      <c r="BZ538" s="1"/>
      <c r="CA538" s="1"/>
      <c r="CB538" s="1"/>
      <c r="CC538" s="1"/>
      <c r="CD538" s="1"/>
      <c r="CE538" s="1"/>
      <c r="CF538" s="1"/>
      <c r="CG538" s="1"/>
      <c r="CH538" s="1"/>
      <c r="CI538" s="1"/>
      <c r="CJ538" s="1"/>
      <c r="CK538" s="1"/>
      <c r="CL538" s="1"/>
      <c r="CM538" s="1"/>
      <c r="CN538" s="1"/>
      <c r="CO538" s="1"/>
      <c r="CP538" s="1"/>
      <c r="CQ538" s="1"/>
      <c r="CR538" s="1"/>
      <c r="CS538" s="1"/>
      <c r="CT538" s="1"/>
      <c r="CU538" s="1"/>
      <c r="CV538" s="1"/>
      <c r="CW538" s="1"/>
      <c r="CX538" s="1"/>
      <c r="CY538" s="1"/>
      <c r="CZ538" s="1"/>
      <c r="DA538" s="1"/>
      <c r="DB538" s="1"/>
      <c r="DC538" s="1"/>
      <c r="DD538" s="1"/>
      <c r="DE538" s="1"/>
      <c r="DF538" s="1"/>
      <c r="DG538" s="1"/>
    </row>
    <row r="539"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c r="AW539" s="1"/>
      <c r="AX539" s="1"/>
      <c r="AY539" s="1"/>
      <c r="AZ539" s="1"/>
      <c r="BA539" s="1"/>
      <c r="BB539" s="1"/>
      <c r="BC539" s="1"/>
      <c r="BD539" s="1"/>
      <c r="BE539" s="1"/>
      <c r="BF539" s="1"/>
      <c r="BG539" s="1"/>
      <c r="BH539" s="1"/>
      <c r="BI539" s="1"/>
      <c r="BJ539" s="1"/>
      <c r="BK539" s="1"/>
      <c r="BL539" s="1"/>
      <c r="BM539" s="1"/>
      <c r="BN539" s="1"/>
      <c r="BO539" s="1"/>
      <c r="BP539" s="1"/>
      <c r="BQ539" s="1"/>
      <c r="BR539" s="1"/>
      <c r="BS539" s="1"/>
      <c r="BT539" s="1"/>
      <c r="BU539" s="1"/>
      <c r="BV539" s="1"/>
      <c r="BW539" s="1"/>
      <c r="BX539" s="1"/>
      <c r="BY539" s="1"/>
      <c r="BZ539" s="1"/>
      <c r="CA539" s="1"/>
      <c r="CB539" s="1"/>
      <c r="CC539" s="1"/>
      <c r="CD539" s="1"/>
      <c r="CE539" s="1"/>
      <c r="CF539" s="1"/>
      <c r="CG539" s="1"/>
      <c r="CH539" s="1"/>
      <c r="CI539" s="1"/>
      <c r="CJ539" s="1"/>
      <c r="CK539" s="1"/>
      <c r="CL539" s="1"/>
      <c r="CM539" s="1"/>
      <c r="CN539" s="1"/>
      <c r="CO539" s="1"/>
      <c r="CP539" s="1"/>
      <c r="CQ539" s="1"/>
      <c r="CR539" s="1"/>
      <c r="CS539" s="1"/>
      <c r="CT539" s="1"/>
      <c r="CU539" s="1"/>
      <c r="CV539" s="1"/>
      <c r="CW539" s="1"/>
      <c r="CX539" s="1"/>
      <c r="CY539" s="1"/>
      <c r="CZ539" s="1"/>
      <c r="DA539" s="1"/>
      <c r="DB539" s="1"/>
      <c r="DC539" s="1"/>
      <c r="DD539" s="1"/>
      <c r="DE539" s="1"/>
      <c r="DF539" s="1"/>
      <c r="DG539" s="1"/>
    </row>
    <row r="540"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c r="AW540" s="1"/>
      <c r="AX540" s="1"/>
      <c r="AY540" s="1"/>
      <c r="AZ540" s="1"/>
      <c r="BA540" s="1"/>
      <c r="BB540" s="1"/>
      <c r="BC540" s="1"/>
      <c r="BD540" s="1"/>
      <c r="BE540" s="1"/>
      <c r="BF540" s="1"/>
      <c r="BG540" s="1"/>
      <c r="BH540" s="1"/>
      <c r="BI540" s="1"/>
      <c r="BJ540" s="1"/>
      <c r="BK540" s="1"/>
      <c r="BL540" s="1"/>
      <c r="BM540" s="1"/>
      <c r="BN540" s="1"/>
      <c r="BO540" s="1"/>
      <c r="BP540" s="1"/>
      <c r="BQ540" s="1"/>
      <c r="BR540" s="1"/>
      <c r="BS540" s="1"/>
      <c r="BT540" s="1"/>
      <c r="BU540" s="1"/>
      <c r="BV540" s="1"/>
      <c r="BW540" s="1"/>
      <c r="BX540" s="1"/>
      <c r="BY540" s="1"/>
      <c r="BZ540" s="1"/>
      <c r="CA540" s="1"/>
      <c r="CB540" s="1"/>
      <c r="CC540" s="1"/>
      <c r="CD540" s="1"/>
      <c r="CE540" s="1"/>
      <c r="CF540" s="1"/>
      <c r="CG540" s="1"/>
      <c r="CH540" s="1"/>
      <c r="CI540" s="1"/>
      <c r="CJ540" s="1"/>
      <c r="CK540" s="1"/>
      <c r="CL540" s="1"/>
      <c r="CM540" s="1"/>
      <c r="CN540" s="1"/>
      <c r="CO540" s="1"/>
      <c r="CP540" s="1"/>
      <c r="CQ540" s="1"/>
      <c r="CR540" s="1"/>
      <c r="CS540" s="1"/>
      <c r="CT540" s="1"/>
      <c r="CU540" s="1"/>
      <c r="CV540" s="1"/>
      <c r="CW540" s="1"/>
      <c r="CX540" s="1"/>
      <c r="CY540" s="1"/>
      <c r="CZ540" s="1"/>
      <c r="DA540" s="1"/>
      <c r="DB540" s="1"/>
      <c r="DC540" s="1"/>
      <c r="DD540" s="1"/>
      <c r="DE540" s="1"/>
      <c r="DF540" s="1"/>
      <c r="DG540" s="1"/>
    </row>
    <row r="541"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c r="AW541" s="1"/>
      <c r="AX541" s="1"/>
      <c r="AY541" s="1"/>
      <c r="AZ541" s="1"/>
      <c r="BA541" s="1"/>
      <c r="BB541" s="1"/>
      <c r="BC541" s="1"/>
      <c r="BD541" s="1"/>
      <c r="BE541" s="1"/>
      <c r="BF541" s="1"/>
      <c r="BG541" s="1"/>
      <c r="BH541" s="1"/>
      <c r="BI541" s="1"/>
      <c r="BJ541" s="1"/>
      <c r="BK541" s="1"/>
      <c r="BL541" s="1"/>
      <c r="BM541" s="1"/>
      <c r="BN541" s="1"/>
      <c r="BO541" s="1"/>
      <c r="BP541" s="1"/>
      <c r="BQ541" s="1"/>
      <c r="BR541" s="1"/>
      <c r="BS541" s="1"/>
      <c r="BT541" s="1"/>
      <c r="BU541" s="1"/>
      <c r="BV541" s="1"/>
      <c r="BW541" s="1"/>
      <c r="BX541" s="1"/>
      <c r="BY541" s="1"/>
      <c r="BZ541" s="1"/>
      <c r="CA541" s="1"/>
      <c r="CB541" s="1"/>
      <c r="CC541" s="1"/>
      <c r="CD541" s="1"/>
      <c r="CE541" s="1"/>
      <c r="CF541" s="1"/>
      <c r="CG541" s="1"/>
      <c r="CH541" s="1"/>
      <c r="CI541" s="1"/>
      <c r="CJ541" s="1"/>
      <c r="CK541" s="1"/>
      <c r="CL541" s="1"/>
      <c r="CM541" s="1"/>
      <c r="CN541" s="1"/>
      <c r="CO541" s="1"/>
      <c r="CP541" s="1"/>
      <c r="CQ541" s="1"/>
      <c r="CR541" s="1"/>
      <c r="CS541" s="1"/>
      <c r="CT541" s="1"/>
      <c r="CU541" s="1"/>
      <c r="CV541" s="1"/>
      <c r="CW541" s="1"/>
      <c r="CX541" s="1"/>
      <c r="CY541" s="1"/>
      <c r="CZ541" s="1"/>
      <c r="DA541" s="1"/>
      <c r="DB541" s="1"/>
      <c r="DC541" s="1"/>
      <c r="DD541" s="1"/>
      <c r="DE541" s="1"/>
      <c r="DF541" s="1"/>
      <c r="DG541" s="1"/>
    </row>
    <row r="542"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c r="AW542" s="1"/>
      <c r="AX542" s="1"/>
      <c r="AY542" s="1"/>
      <c r="AZ542" s="1"/>
      <c r="BA542" s="1"/>
      <c r="BB542" s="1"/>
      <c r="BC542" s="1"/>
      <c r="BD542" s="1"/>
      <c r="BE542" s="1"/>
      <c r="BF542" s="1"/>
      <c r="BG542" s="1"/>
      <c r="BH542" s="1"/>
      <c r="BI542" s="1"/>
      <c r="BJ542" s="1"/>
      <c r="BK542" s="1"/>
      <c r="BL542" s="1"/>
      <c r="BM542" s="1"/>
      <c r="BN542" s="1"/>
      <c r="BO542" s="1"/>
      <c r="BP542" s="1"/>
      <c r="BQ542" s="1"/>
      <c r="BR542" s="1"/>
      <c r="BS542" s="1"/>
      <c r="BT542" s="1"/>
      <c r="BU542" s="1"/>
      <c r="BV542" s="1"/>
      <c r="BW542" s="1"/>
      <c r="BX542" s="1"/>
      <c r="BY542" s="1"/>
      <c r="BZ542" s="1"/>
      <c r="CA542" s="1"/>
      <c r="CB542" s="1"/>
      <c r="CC542" s="1"/>
      <c r="CD542" s="1"/>
      <c r="CE542" s="1"/>
      <c r="CF542" s="1"/>
      <c r="CG542" s="1"/>
      <c r="CH542" s="1"/>
      <c r="CI542" s="1"/>
      <c r="CJ542" s="1"/>
      <c r="CK542" s="1"/>
      <c r="CL542" s="1"/>
      <c r="CM542" s="1"/>
      <c r="CN542" s="1"/>
      <c r="CO542" s="1"/>
      <c r="CP542" s="1"/>
      <c r="CQ542" s="1"/>
      <c r="CR542" s="1"/>
      <c r="CS542" s="1"/>
      <c r="CT542" s="1"/>
      <c r="CU542" s="1"/>
      <c r="CV542" s="1"/>
      <c r="CW542" s="1"/>
      <c r="CX542" s="1"/>
      <c r="CY542" s="1"/>
      <c r="CZ542" s="1"/>
      <c r="DA542" s="1"/>
      <c r="DB542" s="1"/>
      <c r="DC542" s="1"/>
      <c r="DD542" s="1"/>
      <c r="DE542" s="1"/>
      <c r="DF542" s="1"/>
      <c r="DG542" s="1"/>
    </row>
    <row r="543"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c r="AW543" s="1"/>
      <c r="AX543" s="1"/>
      <c r="AY543" s="1"/>
      <c r="AZ543" s="1"/>
      <c r="BA543" s="1"/>
      <c r="BB543" s="1"/>
      <c r="BC543" s="1"/>
      <c r="BD543" s="1"/>
      <c r="BE543" s="1"/>
      <c r="BF543" s="1"/>
      <c r="BG543" s="1"/>
      <c r="BH543" s="1"/>
      <c r="BI543" s="1"/>
      <c r="BJ543" s="1"/>
      <c r="BK543" s="1"/>
      <c r="BL543" s="1"/>
      <c r="BM543" s="1"/>
      <c r="BN543" s="1"/>
      <c r="BO543" s="1"/>
      <c r="BP543" s="1"/>
      <c r="BQ543" s="1"/>
      <c r="BR543" s="1"/>
      <c r="BS543" s="1"/>
      <c r="BT543" s="1"/>
      <c r="BU543" s="1"/>
      <c r="BV543" s="1"/>
      <c r="BW543" s="1"/>
      <c r="BX543" s="1"/>
      <c r="BY543" s="1"/>
      <c r="BZ543" s="1"/>
      <c r="CA543" s="1"/>
      <c r="CB543" s="1"/>
      <c r="CC543" s="1"/>
      <c r="CD543" s="1"/>
      <c r="CE543" s="1"/>
      <c r="CF543" s="1"/>
      <c r="CG543" s="1"/>
      <c r="CH543" s="1"/>
      <c r="CI543" s="1"/>
      <c r="CJ543" s="1"/>
      <c r="CK543" s="1"/>
      <c r="CL543" s="1"/>
      <c r="CM543" s="1"/>
      <c r="CN543" s="1"/>
      <c r="CO543" s="1"/>
      <c r="CP543" s="1"/>
      <c r="CQ543" s="1"/>
      <c r="CR543" s="1"/>
      <c r="CS543" s="1"/>
      <c r="CT543" s="1"/>
      <c r="CU543" s="1"/>
      <c r="CV543" s="1"/>
      <c r="CW543" s="1"/>
      <c r="CX543" s="1"/>
      <c r="CY543" s="1"/>
      <c r="CZ543" s="1"/>
      <c r="DA543" s="1"/>
      <c r="DB543" s="1"/>
      <c r="DC543" s="1"/>
      <c r="DD543" s="1"/>
      <c r="DE543" s="1"/>
      <c r="DF543" s="1"/>
      <c r="DG543" s="1"/>
    </row>
    <row r="544"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c r="AW544" s="1"/>
      <c r="AX544" s="1"/>
      <c r="AY544" s="1"/>
      <c r="AZ544" s="1"/>
      <c r="BA544" s="1"/>
      <c r="BB544" s="1"/>
      <c r="BC544" s="1"/>
      <c r="BD544" s="1"/>
      <c r="BE544" s="1"/>
      <c r="BF544" s="1"/>
      <c r="BG544" s="1"/>
      <c r="BH544" s="1"/>
      <c r="BI544" s="1"/>
      <c r="BJ544" s="1"/>
      <c r="BK544" s="1"/>
      <c r="BL544" s="1"/>
      <c r="BM544" s="1"/>
      <c r="BN544" s="1"/>
      <c r="BO544" s="1"/>
      <c r="BP544" s="1"/>
      <c r="BQ544" s="1"/>
      <c r="BR544" s="1"/>
      <c r="BS544" s="1"/>
      <c r="BT544" s="1"/>
      <c r="BU544" s="1"/>
      <c r="BV544" s="1"/>
      <c r="BW544" s="1"/>
      <c r="BX544" s="1"/>
      <c r="BY544" s="1"/>
      <c r="BZ544" s="1"/>
      <c r="CA544" s="1"/>
      <c r="CB544" s="1"/>
      <c r="CC544" s="1"/>
      <c r="CD544" s="1"/>
      <c r="CE544" s="1"/>
      <c r="CF544" s="1"/>
      <c r="CG544" s="1"/>
      <c r="CH544" s="1"/>
      <c r="CI544" s="1"/>
      <c r="CJ544" s="1"/>
      <c r="CK544" s="1"/>
      <c r="CL544" s="1"/>
      <c r="CM544" s="1"/>
      <c r="CN544" s="1"/>
      <c r="CO544" s="1"/>
      <c r="CP544" s="1"/>
      <c r="CQ544" s="1"/>
      <c r="CR544" s="1"/>
      <c r="CS544" s="1"/>
      <c r="CT544" s="1"/>
      <c r="CU544" s="1"/>
      <c r="CV544" s="1"/>
      <c r="CW544" s="1"/>
      <c r="CX544" s="1"/>
      <c r="CY544" s="1"/>
      <c r="CZ544" s="1"/>
      <c r="DA544" s="1"/>
      <c r="DB544" s="1"/>
      <c r="DC544" s="1"/>
      <c r="DD544" s="1"/>
      <c r="DE544" s="1"/>
      <c r="DF544" s="1"/>
      <c r="DG544" s="1"/>
    </row>
    <row r="545"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c r="AW545" s="1"/>
      <c r="AX545" s="1"/>
      <c r="AY545" s="1"/>
      <c r="AZ545" s="1"/>
      <c r="BA545" s="1"/>
      <c r="BB545" s="1"/>
      <c r="BC545" s="1"/>
      <c r="BD545" s="1"/>
      <c r="BE545" s="1"/>
      <c r="BF545" s="1"/>
      <c r="BG545" s="1"/>
      <c r="BH545" s="1"/>
      <c r="BI545" s="1"/>
      <c r="BJ545" s="1"/>
      <c r="BK545" s="1"/>
      <c r="BL545" s="1"/>
      <c r="BM545" s="1"/>
      <c r="BN545" s="1"/>
      <c r="BO545" s="1"/>
      <c r="BP545" s="1"/>
      <c r="BQ545" s="1"/>
      <c r="BR545" s="1"/>
      <c r="BS545" s="1"/>
      <c r="BT545" s="1"/>
      <c r="BU545" s="1"/>
      <c r="BV545" s="1"/>
      <c r="BW545" s="1"/>
      <c r="BX545" s="1"/>
      <c r="BY545" s="1"/>
      <c r="BZ545" s="1"/>
      <c r="CA545" s="1"/>
      <c r="CB545" s="1"/>
      <c r="CC545" s="1"/>
      <c r="CD545" s="1"/>
      <c r="CE545" s="1"/>
      <c r="CF545" s="1"/>
      <c r="CG545" s="1"/>
      <c r="CH545" s="1"/>
      <c r="CI545" s="1"/>
      <c r="CJ545" s="1"/>
      <c r="CK545" s="1"/>
      <c r="CL545" s="1"/>
      <c r="CM545" s="1"/>
      <c r="CN545" s="1"/>
      <c r="CO545" s="1"/>
      <c r="CP545" s="1"/>
      <c r="CQ545" s="1"/>
      <c r="CR545" s="1"/>
      <c r="CS545" s="1"/>
      <c r="CT545" s="1"/>
      <c r="CU545" s="1"/>
      <c r="CV545" s="1"/>
      <c r="CW545" s="1"/>
      <c r="CX545" s="1"/>
      <c r="CY545" s="1"/>
      <c r="CZ545" s="1"/>
      <c r="DA545" s="1"/>
      <c r="DB545" s="1"/>
      <c r="DC545" s="1"/>
      <c r="DD545" s="1"/>
      <c r="DE545" s="1"/>
      <c r="DF545" s="1"/>
      <c r="DG545" s="1"/>
    </row>
    <row r="54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c r="AW546" s="1"/>
      <c r="AX546" s="1"/>
      <c r="AY546" s="1"/>
      <c r="AZ546" s="1"/>
      <c r="BA546" s="1"/>
      <c r="BB546" s="1"/>
      <c r="BC546" s="1"/>
      <c r="BD546" s="1"/>
      <c r="BE546" s="1"/>
      <c r="BF546" s="1"/>
      <c r="BG546" s="1"/>
      <c r="BH546" s="1"/>
      <c r="BI546" s="1"/>
      <c r="BJ546" s="1"/>
      <c r="BK546" s="1"/>
      <c r="BL546" s="1"/>
      <c r="BM546" s="1"/>
      <c r="BN546" s="1"/>
      <c r="BO546" s="1"/>
      <c r="BP546" s="1"/>
      <c r="BQ546" s="1"/>
      <c r="BR546" s="1"/>
      <c r="BS546" s="1"/>
      <c r="BT546" s="1"/>
      <c r="BU546" s="1"/>
      <c r="BV546" s="1"/>
      <c r="BW546" s="1"/>
      <c r="BX546" s="1"/>
      <c r="BY546" s="1"/>
      <c r="BZ546" s="1"/>
      <c r="CA546" s="1"/>
      <c r="CB546" s="1"/>
      <c r="CC546" s="1"/>
      <c r="CD546" s="1"/>
      <c r="CE546" s="1"/>
      <c r="CF546" s="1"/>
      <c r="CG546" s="1"/>
      <c r="CH546" s="1"/>
      <c r="CI546" s="1"/>
      <c r="CJ546" s="1"/>
      <c r="CK546" s="1"/>
      <c r="CL546" s="1"/>
      <c r="CM546" s="1"/>
      <c r="CN546" s="1"/>
      <c r="CO546" s="1"/>
      <c r="CP546" s="1"/>
      <c r="CQ546" s="1"/>
      <c r="CR546" s="1"/>
      <c r="CS546" s="1"/>
      <c r="CT546" s="1"/>
      <c r="CU546" s="1"/>
      <c r="CV546" s="1"/>
      <c r="CW546" s="1"/>
      <c r="CX546" s="1"/>
      <c r="CY546" s="1"/>
      <c r="CZ546" s="1"/>
      <c r="DA546" s="1"/>
      <c r="DB546" s="1"/>
      <c r="DC546" s="1"/>
      <c r="DD546" s="1"/>
      <c r="DE546" s="1"/>
      <c r="DF546" s="1"/>
      <c r="DG546" s="1"/>
    </row>
    <row r="547"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c r="AW547" s="1"/>
      <c r="AX547" s="1"/>
      <c r="AY547" s="1"/>
      <c r="AZ547" s="1"/>
      <c r="BA547" s="1"/>
      <c r="BB547" s="1"/>
      <c r="BC547" s="1"/>
      <c r="BD547" s="1"/>
      <c r="BE547" s="1"/>
      <c r="BF547" s="1"/>
      <c r="BG547" s="1"/>
      <c r="BH547" s="1"/>
      <c r="BI547" s="1"/>
      <c r="BJ547" s="1"/>
      <c r="BK547" s="1"/>
      <c r="BL547" s="1"/>
      <c r="BM547" s="1"/>
      <c r="BN547" s="1"/>
      <c r="BO547" s="1"/>
      <c r="BP547" s="1"/>
      <c r="BQ547" s="1"/>
      <c r="BR547" s="1"/>
      <c r="BS547" s="1"/>
      <c r="BT547" s="1"/>
      <c r="BU547" s="1"/>
      <c r="BV547" s="1"/>
      <c r="BW547" s="1"/>
      <c r="BX547" s="1"/>
      <c r="BY547" s="1"/>
      <c r="BZ547" s="1"/>
      <c r="CA547" s="1"/>
      <c r="CB547" s="1"/>
      <c r="CC547" s="1"/>
      <c r="CD547" s="1"/>
      <c r="CE547" s="1"/>
      <c r="CF547" s="1"/>
      <c r="CG547" s="1"/>
      <c r="CH547" s="1"/>
      <c r="CI547" s="1"/>
      <c r="CJ547" s="1"/>
      <c r="CK547" s="1"/>
      <c r="CL547" s="1"/>
      <c r="CM547" s="1"/>
      <c r="CN547" s="1"/>
      <c r="CO547" s="1"/>
      <c r="CP547" s="1"/>
      <c r="CQ547" s="1"/>
      <c r="CR547" s="1"/>
      <c r="CS547" s="1"/>
      <c r="CT547" s="1"/>
      <c r="CU547" s="1"/>
      <c r="CV547" s="1"/>
      <c r="CW547" s="1"/>
      <c r="CX547" s="1"/>
      <c r="CY547" s="1"/>
      <c r="CZ547" s="1"/>
      <c r="DA547" s="1"/>
      <c r="DB547" s="1"/>
      <c r="DC547" s="1"/>
      <c r="DD547" s="1"/>
      <c r="DE547" s="1"/>
      <c r="DF547" s="1"/>
      <c r="DG547" s="1"/>
    </row>
    <row r="548"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c r="AW548" s="1"/>
      <c r="AX548" s="1"/>
      <c r="AY548" s="1"/>
      <c r="AZ548" s="1"/>
      <c r="BA548" s="1"/>
      <c r="BB548" s="1"/>
      <c r="BC548" s="1"/>
      <c r="BD548" s="1"/>
      <c r="BE548" s="1"/>
      <c r="BF548" s="1"/>
      <c r="BG548" s="1"/>
      <c r="BH548" s="1"/>
      <c r="BI548" s="1"/>
      <c r="BJ548" s="1"/>
      <c r="BK548" s="1"/>
      <c r="BL548" s="1"/>
      <c r="BM548" s="1"/>
      <c r="BN548" s="1"/>
      <c r="BO548" s="1"/>
      <c r="BP548" s="1"/>
      <c r="BQ548" s="1"/>
      <c r="BR548" s="1"/>
      <c r="BS548" s="1"/>
      <c r="BT548" s="1"/>
      <c r="BU548" s="1"/>
      <c r="BV548" s="1"/>
      <c r="BW548" s="1"/>
      <c r="BX548" s="1"/>
      <c r="BY548" s="1"/>
      <c r="BZ548" s="1"/>
      <c r="CA548" s="1"/>
      <c r="CB548" s="1"/>
      <c r="CC548" s="1"/>
      <c r="CD548" s="1"/>
      <c r="CE548" s="1"/>
      <c r="CF548" s="1"/>
      <c r="CG548" s="1"/>
      <c r="CH548" s="1"/>
      <c r="CI548" s="1"/>
      <c r="CJ548" s="1"/>
      <c r="CK548" s="1"/>
      <c r="CL548" s="1"/>
      <c r="CM548" s="1"/>
      <c r="CN548" s="1"/>
      <c r="CO548" s="1"/>
      <c r="CP548" s="1"/>
      <c r="CQ548" s="1"/>
      <c r="CR548" s="1"/>
      <c r="CS548" s="1"/>
      <c r="CT548" s="1"/>
      <c r="CU548" s="1"/>
      <c r="CV548" s="1"/>
      <c r="CW548" s="1"/>
      <c r="CX548" s="1"/>
      <c r="CY548" s="1"/>
      <c r="CZ548" s="1"/>
      <c r="DA548" s="1"/>
      <c r="DB548" s="1"/>
      <c r="DC548" s="1"/>
      <c r="DD548" s="1"/>
      <c r="DE548" s="1"/>
      <c r="DF548" s="1"/>
      <c r="DG548" s="1"/>
    </row>
    <row r="549"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c r="AW549" s="1"/>
      <c r="AX549" s="1"/>
      <c r="AY549" s="1"/>
      <c r="AZ549" s="1"/>
      <c r="BA549" s="1"/>
      <c r="BB549" s="1"/>
      <c r="BC549" s="1"/>
      <c r="BD549" s="1"/>
      <c r="BE549" s="1"/>
      <c r="BF549" s="1"/>
      <c r="BG549" s="1"/>
      <c r="BH549" s="1"/>
      <c r="BI549" s="1"/>
      <c r="BJ549" s="1"/>
      <c r="BK549" s="1"/>
      <c r="BL549" s="1"/>
      <c r="BM549" s="1"/>
      <c r="BN549" s="1"/>
      <c r="BO549" s="1"/>
      <c r="BP549" s="1"/>
      <c r="BQ549" s="1"/>
      <c r="BR549" s="1"/>
      <c r="BS549" s="1"/>
      <c r="BT549" s="1"/>
      <c r="BU549" s="1"/>
      <c r="BV549" s="1"/>
      <c r="BW549" s="1"/>
      <c r="BX549" s="1"/>
      <c r="BY549" s="1"/>
      <c r="BZ549" s="1"/>
      <c r="CA549" s="1"/>
      <c r="CB549" s="1"/>
      <c r="CC549" s="1"/>
      <c r="CD549" s="1"/>
      <c r="CE549" s="1"/>
      <c r="CF549" s="1"/>
      <c r="CG549" s="1"/>
      <c r="CH549" s="1"/>
      <c r="CI549" s="1"/>
      <c r="CJ549" s="1"/>
      <c r="CK549" s="1"/>
      <c r="CL549" s="1"/>
      <c r="CM549" s="1"/>
      <c r="CN549" s="1"/>
      <c r="CO549" s="1"/>
      <c r="CP549" s="1"/>
      <c r="CQ549" s="1"/>
      <c r="CR549" s="1"/>
      <c r="CS549" s="1"/>
      <c r="CT549" s="1"/>
      <c r="CU549" s="1"/>
      <c r="CV549" s="1"/>
      <c r="CW549" s="1"/>
      <c r="CX549" s="1"/>
      <c r="CY549" s="1"/>
      <c r="CZ549" s="1"/>
      <c r="DA549" s="1"/>
      <c r="DB549" s="1"/>
      <c r="DC549" s="1"/>
      <c r="DD549" s="1"/>
      <c r="DE549" s="1"/>
      <c r="DF549" s="1"/>
      <c r="DG549" s="1"/>
    </row>
    <row r="550"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c r="AW550" s="1"/>
      <c r="AX550" s="1"/>
      <c r="AY550" s="1"/>
      <c r="AZ550" s="1"/>
      <c r="BA550" s="1"/>
      <c r="BB550" s="1"/>
      <c r="BC550" s="1"/>
      <c r="BD550" s="1"/>
      <c r="BE550" s="1"/>
      <c r="BF550" s="1"/>
      <c r="BG550" s="1"/>
      <c r="BH550" s="1"/>
      <c r="BI550" s="1"/>
      <c r="BJ550" s="1"/>
      <c r="BK550" s="1"/>
      <c r="BL550" s="1"/>
      <c r="BM550" s="1"/>
      <c r="BN550" s="1"/>
      <c r="BO550" s="1"/>
      <c r="BP550" s="1"/>
      <c r="BQ550" s="1"/>
      <c r="BR550" s="1"/>
      <c r="BS550" s="1"/>
      <c r="BT550" s="1"/>
      <c r="BU550" s="1"/>
      <c r="BV550" s="1"/>
      <c r="BW550" s="1"/>
      <c r="BX550" s="1"/>
      <c r="BY550" s="1"/>
      <c r="BZ550" s="1"/>
      <c r="CA550" s="1"/>
      <c r="CB550" s="1"/>
      <c r="CC550" s="1"/>
      <c r="CD550" s="1"/>
      <c r="CE550" s="1"/>
      <c r="CF550" s="1"/>
      <c r="CG550" s="1"/>
      <c r="CH550" s="1"/>
      <c r="CI550" s="1"/>
      <c r="CJ550" s="1"/>
      <c r="CK550" s="1"/>
      <c r="CL550" s="1"/>
      <c r="CM550" s="1"/>
      <c r="CN550" s="1"/>
      <c r="CO550" s="1"/>
      <c r="CP550" s="1"/>
      <c r="CQ550" s="1"/>
      <c r="CR550" s="1"/>
      <c r="CS550" s="1"/>
      <c r="CT550" s="1"/>
      <c r="CU550" s="1"/>
      <c r="CV550" s="1"/>
      <c r="CW550" s="1"/>
      <c r="CX550" s="1"/>
      <c r="CY550" s="1"/>
      <c r="CZ550" s="1"/>
      <c r="DA550" s="1"/>
      <c r="DB550" s="1"/>
      <c r="DC550" s="1"/>
      <c r="DD550" s="1"/>
      <c r="DE550" s="1"/>
      <c r="DF550" s="1"/>
      <c r="DG550" s="1"/>
    </row>
    <row r="551"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c r="AW551" s="1"/>
      <c r="AX551" s="1"/>
      <c r="AY551" s="1"/>
      <c r="AZ551" s="1"/>
      <c r="BA551" s="1"/>
      <c r="BB551" s="1"/>
      <c r="BC551" s="1"/>
      <c r="BD551" s="1"/>
      <c r="BE551" s="1"/>
      <c r="BF551" s="1"/>
      <c r="BG551" s="1"/>
      <c r="BH551" s="1"/>
      <c r="BI551" s="1"/>
      <c r="BJ551" s="1"/>
      <c r="BK551" s="1"/>
      <c r="BL551" s="1"/>
      <c r="BM551" s="1"/>
      <c r="BN551" s="1"/>
      <c r="BO551" s="1"/>
      <c r="BP551" s="1"/>
      <c r="BQ551" s="1"/>
      <c r="BR551" s="1"/>
      <c r="BS551" s="1"/>
      <c r="BT551" s="1"/>
      <c r="BU551" s="1"/>
      <c r="BV551" s="1"/>
      <c r="BW551" s="1"/>
      <c r="BX551" s="1"/>
      <c r="BY551" s="1"/>
      <c r="BZ551" s="1"/>
      <c r="CA551" s="1"/>
      <c r="CB551" s="1"/>
      <c r="CC551" s="1"/>
      <c r="CD551" s="1"/>
      <c r="CE551" s="1"/>
      <c r="CF551" s="1"/>
      <c r="CG551" s="1"/>
      <c r="CH551" s="1"/>
      <c r="CI551" s="1"/>
      <c r="CJ551" s="1"/>
      <c r="CK551" s="1"/>
      <c r="CL551" s="1"/>
      <c r="CM551" s="1"/>
      <c r="CN551" s="1"/>
      <c r="CO551" s="1"/>
      <c r="CP551" s="1"/>
      <c r="CQ551" s="1"/>
      <c r="CR551" s="1"/>
      <c r="CS551" s="1"/>
      <c r="CT551" s="1"/>
      <c r="CU551" s="1"/>
      <c r="CV551" s="1"/>
      <c r="CW551" s="1"/>
      <c r="CX551" s="1"/>
      <c r="CY551" s="1"/>
      <c r="CZ551" s="1"/>
      <c r="DA551" s="1"/>
      <c r="DB551" s="1"/>
      <c r="DC551" s="1"/>
      <c r="DD551" s="1"/>
      <c r="DE551" s="1"/>
      <c r="DF551" s="1"/>
      <c r="DG551" s="1"/>
    </row>
    <row r="552"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c r="AW552" s="1"/>
      <c r="AX552" s="1"/>
      <c r="AY552" s="1"/>
      <c r="AZ552" s="1"/>
      <c r="BA552" s="1"/>
      <c r="BB552" s="1"/>
      <c r="BC552" s="1"/>
      <c r="BD552" s="1"/>
      <c r="BE552" s="1"/>
      <c r="BF552" s="1"/>
      <c r="BG552" s="1"/>
      <c r="BH552" s="1"/>
      <c r="BI552" s="1"/>
      <c r="BJ552" s="1"/>
      <c r="BK552" s="1"/>
      <c r="BL552" s="1"/>
      <c r="BM552" s="1"/>
      <c r="BN552" s="1"/>
      <c r="BO552" s="1"/>
      <c r="BP552" s="1"/>
      <c r="BQ552" s="1"/>
      <c r="BR552" s="1"/>
      <c r="BS552" s="1"/>
      <c r="BT552" s="1"/>
      <c r="BU552" s="1"/>
      <c r="BV552" s="1"/>
      <c r="BW552" s="1"/>
      <c r="BX552" s="1"/>
      <c r="BY552" s="1"/>
      <c r="BZ552" s="1"/>
      <c r="CA552" s="1"/>
      <c r="CB552" s="1"/>
      <c r="CC552" s="1"/>
      <c r="CD552" s="1"/>
      <c r="CE552" s="1"/>
      <c r="CF552" s="1"/>
      <c r="CG552" s="1"/>
      <c r="CH552" s="1"/>
      <c r="CI552" s="1"/>
      <c r="CJ552" s="1"/>
      <c r="CK552" s="1"/>
      <c r="CL552" s="1"/>
      <c r="CM552" s="1"/>
      <c r="CN552" s="1"/>
      <c r="CO552" s="1"/>
      <c r="CP552" s="1"/>
      <c r="CQ552" s="1"/>
      <c r="CR552" s="1"/>
      <c r="CS552" s="1"/>
      <c r="CT552" s="1"/>
      <c r="CU552" s="1"/>
      <c r="CV552" s="1"/>
      <c r="CW552" s="1"/>
      <c r="CX552" s="1"/>
      <c r="CY552" s="1"/>
      <c r="CZ552" s="1"/>
      <c r="DA552" s="1"/>
      <c r="DB552" s="1"/>
      <c r="DC552" s="1"/>
      <c r="DD552" s="1"/>
      <c r="DE552" s="1"/>
      <c r="DF552" s="1"/>
      <c r="DG552" s="1"/>
    </row>
    <row r="553"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c r="AW553" s="1"/>
      <c r="AX553" s="1"/>
      <c r="AY553" s="1"/>
      <c r="AZ553" s="1"/>
      <c r="BA553" s="1"/>
      <c r="BB553" s="1"/>
      <c r="BC553" s="1"/>
      <c r="BD553" s="1"/>
      <c r="BE553" s="1"/>
      <c r="BF553" s="1"/>
      <c r="BG553" s="1"/>
      <c r="BH553" s="1"/>
      <c r="BI553" s="1"/>
      <c r="BJ553" s="1"/>
      <c r="BK553" s="1"/>
      <c r="BL553" s="1"/>
      <c r="BM553" s="1"/>
      <c r="BN553" s="1"/>
      <c r="BO553" s="1"/>
      <c r="BP553" s="1"/>
      <c r="BQ553" s="1"/>
      <c r="BR553" s="1"/>
      <c r="BS553" s="1"/>
      <c r="BT553" s="1"/>
      <c r="BU553" s="1"/>
      <c r="BV553" s="1"/>
      <c r="BW553" s="1"/>
      <c r="BX553" s="1"/>
      <c r="BY553" s="1"/>
      <c r="BZ553" s="1"/>
      <c r="CA553" s="1"/>
      <c r="CB553" s="1"/>
      <c r="CC553" s="1"/>
      <c r="CD553" s="1"/>
      <c r="CE553" s="1"/>
      <c r="CF553" s="1"/>
      <c r="CG553" s="1"/>
      <c r="CH553" s="1"/>
      <c r="CI553" s="1"/>
      <c r="CJ553" s="1"/>
      <c r="CK553" s="1"/>
      <c r="CL553" s="1"/>
      <c r="CM553" s="1"/>
      <c r="CN553" s="1"/>
      <c r="CO553" s="1"/>
      <c r="CP553" s="1"/>
      <c r="CQ553" s="1"/>
      <c r="CR553" s="1"/>
      <c r="CS553" s="1"/>
      <c r="CT553" s="1"/>
      <c r="CU553" s="1"/>
      <c r="CV553" s="1"/>
      <c r="CW553" s="1"/>
      <c r="CX553" s="1"/>
      <c r="CY553" s="1"/>
      <c r="CZ553" s="1"/>
      <c r="DA553" s="1"/>
      <c r="DB553" s="1"/>
      <c r="DC553" s="1"/>
      <c r="DD553" s="1"/>
      <c r="DE553" s="1"/>
      <c r="DF553" s="1"/>
      <c r="DG553" s="1"/>
    </row>
    <row r="554"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c r="AW554" s="1"/>
      <c r="AX554" s="1"/>
      <c r="AY554" s="1"/>
      <c r="AZ554" s="1"/>
      <c r="BA554" s="1"/>
      <c r="BB554" s="1"/>
      <c r="BC554" s="1"/>
      <c r="BD554" s="1"/>
      <c r="BE554" s="1"/>
      <c r="BF554" s="1"/>
      <c r="BG554" s="1"/>
      <c r="BH554" s="1"/>
      <c r="BI554" s="1"/>
      <c r="BJ554" s="1"/>
      <c r="BK554" s="1"/>
      <c r="BL554" s="1"/>
      <c r="BM554" s="1"/>
      <c r="BN554" s="1"/>
      <c r="BO554" s="1"/>
      <c r="BP554" s="1"/>
      <c r="BQ554" s="1"/>
      <c r="BR554" s="1"/>
      <c r="BS554" s="1"/>
      <c r="BT554" s="1"/>
      <c r="BU554" s="1"/>
      <c r="BV554" s="1"/>
      <c r="BW554" s="1"/>
      <c r="BX554" s="1"/>
      <c r="BY554" s="1"/>
      <c r="BZ554" s="1"/>
      <c r="CA554" s="1"/>
      <c r="CB554" s="1"/>
      <c r="CC554" s="1"/>
      <c r="CD554" s="1"/>
      <c r="CE554" s="1"/>
      <c r="CF554" s="1"/>
      <c r="CG554" s="1"/>
      <c r="CH554" s="1"/>
      <c r="CI554" s="1"/>
      <c r="CJ554" s="1"/>
      <c r="CK554" s="1"/>
      <c r="CL554" s="1"/>
      <c r="CM554" s="1"/>
      <c r="CN554" s="1"/>
      <c r="CO554" s="1"/>
      <c r="CP554" s="1"/>
      <c r="CQ554" s="1"/>
      <c r="CR554" s="1"/>
      <c r="CS554" s="1"/>
      <c r="CT554" s="1"/>
      <c r="CU554" s="1"/>
      <c r="CV554" s="1"/>
      <c r="CW554" s="1"/>
      <c r="CX554" s="1"/>
      <c r="CY554" s="1"/>
      <c r="CZ554" s="1"/>
      <c r="DA554" s="1"/>
      <c r="DB554" s="1"/>
      <c r="DC554" s="1"/>
      <c r="DD554" s="1"/>
      <c r="DE554" s="1"/>
      <c r="DF554" s="1"/>
      <c r="DG554" s="1"/>
    </row>
    <row r="555"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c r="AW555" s="1"/>
      <c r="AX555" s="1"/>
      <c r="AY555" s="1"/>
      <c r="AZ555" s="1"/>
      <c r="BA555" s="1"/>
      <c r="BB555" s="1"/>
      <c r="BC555" s="1"/>
      <c r="BD555" s="1"/>
      <c r="BE555" s="1"/>
      <c r="BF555" s="1"/>
      <c r="BG555" s="1"/>
      <c r="BH555" s="1"/>
      <c r="BI555" s="1"/>
      <c r="BJ555" s="1"/>
      <c r="BK555" s="1"/>
      <c r="BL555" s="1"/>
      <c r="BM555" s="1"/>
      <c r="BN555" s="1"/>
      <c r="BO555" s="1"/>
      <c r="BP555" s="1"/>
      <c r="BQ555" s="1"/>
      <c r="BR555" s="1"/>
      <c r="BS555" s="1"/>
      <c r="BT555" s="1"/>
      <c r="BU555" s="1"/>
      <c r="BV555" s="1"/>
      <c r="BW555" s="1"/>
      <c r="BX555" s="1"/>
      <c r="BY555" s="1"/>
      <c r="BZ555" s="1"/>
      <c r="CA555" s="1"/>
      <c r="CB555" s="1"/>
      <c r="CC555" s="1"/>
      <c r="CD555" s="1"/>
      <c r="CE555" s="1"/>
      <c r="CF555" s="1"/>
      <c r="CG555" s="1"/>
      <c r="CH555" s="1"/>
      <c r="CI555" s="1"/>
      <c r="CJ555" s="1"/>
      <c r="CK555" s="1"/>
      <c r="CL555" s="1"/>
      <c r="CM555" s="1"/>
      <c r="CN555" s="1"/>
      <c r="CO555" s="1"/>
      <c r="CP555" s="1"/>
      <c r="CQ555" s="1"/>
      <c r="CR555" s="1"/>
      <c r="CS555" s="1"/>
      <c r="CT555" s="1"/>
      <c r="CU555" s="1"/>
      <c r="CV555" s="1"/>
      <c r="CW555" s="1"/>
      <c r="CX555" s="1"/>
      <c r="CY555" s="1"/>
      <c r="CZ555" s="1"/>
      <c r="DA555" s="1"/>
      <c r="DB555" s="1"/>
      <c r="DC555" s="1"/>
      <c r="DD555" s="1"/>
      <c r="DE555" s="1"/>
      <c r="DF555" s="1"/>
      <c r="DG555" s="1"/>
    </row>
    <row r="55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c r="AW556" s="1"/>
      <c r="AX556" s="1"/>
      <c r="AY556" s="1"/>
      <c r="AZ556" s="1"/>
      <c r="BA556" s="1"/>
      <c r="BB556" s="1"/>
      <c r="BC556" s="1"/>
      <c r="BD556" s="1"/>
      <c r="BE556" s="1"/>
      <c r="BF556" s="1"/>
      <c r="BG556" s="1"/>
      <c r="BH556" s="1"/>
      <c r="BI556" s="1"/>
      <c r="BJ556" s="1"/>
      <c r="BK556" s="1"/>
      <c r="BL556" s="1"/>
      <c r="BM556" s="1"/>
      <c r="BN556" s="1"/>
      <c r="BO556" s="1"/>
      <c r="BP556" s="1"/>
      <c r="BQ556" s="1"/>
      <c r="BR556" s="1"/>
      <c r="BS556" s="1"/>
      <c r="BT556" s="1"/>
      <c r="BU556" s="1"/>
      <c r="BV556" s="1"/>
      <c r="BW556" s="1"/>
      <c r="BX556" s="1"/>
      <c r="BY556" s="1"/>
      <c r="BZ556" s="1"/>
      <c r="CA556" s="1"/>
      <c r="CB556" s="1"/>
      <c r="CC556" s="1"/>
      <c r="CD556" s="1"/>
      <c r="CE556" s="1"/>
      <c r="CF556" s="1"/>
      <c r="CG556" s="1"/>
      <c r="CH556" s="1"/>
      <c r="CI556" s="1"/>
      <c r="CJ556" s="1"/>
      <c r="CK556" s="1"/>
      <c r="CL556" s="1"/>
      <c r="CM556" s="1"/>
      <c r="CN556" s="1"/>
      <c r="CO556" s="1"/>
      <c r="CP556" s="1"/>
      <c r="CQ556" s="1"/>
      <c r="CR556" s="1"/>
      <c r="CS556" s="1"/>
      <c r="CT556" s="1"/>
      <c r="CU556" s="1"/>
      <c r="CV556" s="1"/>
      <c r="CW556" s="1"/>
      <c r="CX556" s="1"/>
      <c r="CY556" s="1"/>
      <c r="CZ556" s="1"/>
      <c r="DA556" s="1"/>
      <c r="DB556" s="1"/>
      <c r="DC556" s="1"/>
      <c r="DD556" s="1"/>
      <c r="DE556" s="1"/>
      <c r="DF556" s="1"/>
      <c r="DG556" s="1"/>
    </row>
    <row r="557"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c r="AW557" s="1"/>
      <c r="AX557" s="1"/>
      <c r="AY557" s="1"/>
      <c r="AZ557" s="1"/>
      <c r="BA557" s="1"/>
      <c r="BB557" s="1"/>
      <c r="BC557" s="1"/>
      <c r="BD557" s="1"/>
      <c r="BE557" s="1"/>
      <c r="BF557" s="1"/>
      <c r="BG557" s="1"/>
      <c r="BH557" s="1"/>
      <c r="BI557" s="1"/>
      <c r="BJ557" s="1"/>
      <c r="BK557" s="1"/>
      <c r="BL557" s="1"/>
      <c r="BM557" s="1"/>
      <c r="BN557" s="1"/>
      <c r="BO557" s="1"/>
      <c r="BP557" s="1"/>
      <c r="BQ557" s="1"/>
      <c r="BR557" s="1"/>
      <c r="BS557" s="1"/>
      <c r="BT557" s="1"/>
      <c r="BU557" s="1"/>
      <c r="BV557" s="1"/>
      <c r="BW557" s="1"/>
      <c r="BX557" s="1"/>
      <c r="BY557" s="1"/>
      <c r="BZ557" s="1"/>
      <c r="CA557" s="1"/>
      <c r="CB557" s="1"/>
      <c r="CC557" s="1"/>
      <c r="CD557" s="1"/>
      <c r="CE557" s="1"/>
      <c r="CF557" s="1"/>
      <c r="CG557" s="1"/>
      <c r="CH557" s="1"/>
      <c r="CI557" s="1"/>
      <c r="CJ557" s="1"/>
      <c r="CK557" s="1"/>
      <c r="CL557" s="1"/>
      <c r="CM557" s="1"/>
      <c r="CN557" s="1"/>
      <c r="CO557" s="1"/>
      <c r="CP557" s="1"/>
      <c r="CQ557" s="1"/>
      <c r="CR557" s="1"/>
      <c r="CS557" s="1"/>
      <c r="CT557" s="1"/>
      <c r="CU557" s="1"/>
      <c r="CV557" s="1"/>
      <c r="CW557" s="1"/>
      <c r="CX557" s="1"/>
      <c r="CY557" s="1"/>
      <c r="CZ557" s="1"/>
      <c r="DA557" s="1"/>
      <c r="DB557" s="1"/>
      <c r="DC557" s="1"/>
      <c r="DD557" s="1"/>
      <c r="DE557" s="1"/>
      <c r="DF557" s="1"/>
      <c r="DG557" s="1"/>
    </row>
    <row r="558"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c r="AW558" s="1"/>
      <c r="AX558" s="1"/>
      <c r="AY558" s="1"/>
      <c r="AZ558" s="1"/>
      <c r="BA558" s="1"/>
      <c r="BB558" s="1"/>
      <c r="BC558" s="1"/>
      <c r="BD558" s="1"/>
      <c r="BE558" s="1"/>
      <c r="BF558" s="1"/>
      <c r="BG558" s="1"/>
      <c r="BH558" s="1"/>
      <c r="BI558" s="1"/>
      <c r="BJ558" s="1"/>
      <c r="BK558" s="1"/>
      <c r="BL558" s="1"/>
      <c r="BM558" s="1"/>
      <c r="BN558" s="1"/>
      <c r="BO558" s="1"/>
      <c r="BP558" s="1"/>
      <c r="BQ558" s="1"/>
      <c r="BR558" s="1"/>
      <c r="BS558" s="1"/>
      <c r="BT558" s="1"/>
      <c r="BU558" s="1"/>
      <c r="BV558" s="1"/>
      <c r="BW558" s="1"/>
      <c r="BX558" s="1"/>
      <c r="BY558" s="1"/>
      <c r="BZ558" s="1"/>
      <c r="CA558" s="1"/>
      <c r="CB558" s="1"/>
      <c r="CC558" s="1"/>
      <c r="CD558" s="1"/>
      <c r="CE558" s="1"/>
      <c r="CF558" s="1"/>
      <c r="CG558" s="1"/>
      <c r="CH558" s="1"/>
      <c r="CI558" s="1"/>
      <c r="CJ558" s="1"/>
      <c r="CK558" s="1"/>
      <c r="CL558" s="1"/>
      <c r="CM558" s="1"/>
      <c r="CN558" s="1"/>
      <c r="CO558" s="1"/>
      <c r="CP558" s="1"/>
      <c r="CQ558" s="1"/>
      <c r="CR558" s="1"/>
      <c r="CS558" s="1"/>
      <c r="CT558" s="1"/>
      <c r="CU558" s="1"/>
      <c r="CV558" s="1"/>
      <c r="CW558" s="1"/>
      <c r="CX558" s="1"/>
      <c r="CY558" s="1"/>
      <c r="CZ558" s="1"/>
      <c r="DA558" s="1"/>
      <c r="DB558" s="1"/>
      <c r="DC558" s="1"/>
      <c r="DD558" s="1"/>
      <c r="DE558" s="1"/>
      <c r="DF558" s="1"/>
      <c r="DG558" s="1"/>
    </row>
    <row r="559"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c r="AW559" s="1"/>
      <c r="AX559" s="1"/>
      <c r="AY559" s="1"/>
      <c r="AZ559" s="1"/>
      <c r="BA559" s="1"/>
      <c r="BB559" s="1"/>
      <c r="BC559" s="1"/>
      <c r="BD559" s="1"/>
      <c r="BE559" s="1"/>
      <c r="BF559" s="1"/>
      <c r="BG559" s="1"/>
      <c r="BH559" s="1"/>
      <c r="BI559" s="1"/>
      <c r="BJ559" s="1"/>
      <c r="BK559" s="1"/>
      <c r="BL559" s="1"/>
      <c r="BM559" s="1"/>
      <c r="BN559" s="1"/>
      <c r="BO559" s="1"/>
      <c r="BP559" s="1"/>
      <c r="BQ559" s="1"/>
      <c r="BR559" s="1"/>
      <c r="BS559" s="1"/>
      <c r="BT559" s="1"/>
      <c r="BU559" s="1"/>
      <c r="BV559" s="1"/>
      <c r="BW559" s="1"/>
      <c r="BX559" s="1"/>
      <c r="BY559" s="1"/>
      <c r="BZ559" s="1"/>
      <c r="CA559" s="1"/>
      <c r="CB559" s="1"/>
      <c r="CC559" s="1"/>
      <c r="CD559" s="1"/>
      <c r="CE559" s="1"/>
      <c r="CF559" s="1"/>
      <c r="CG559" s="1"/>
      <c r="CH559" s="1"/>
      <c r="CI559" s="1"/>
      <c r="CJ559" s="1"/>
      <c r="CK559" s="1"/>
      <c r="CL559" s="1"/>
      <c r="CM559" s="1"/>
      <c r="CN559" s="1"/>
      <c r="CO559" s="1"/>
      <c r="CP559" s="1"/>
      <c r="CQ559" s="1"/>
      <c r="CR559" s="1"/>
      <c r="CS559" s="1"/>
      <c r="CT559" s="1"/>
      <c r="CU559" s="1"/>
      <c r="CV559" s="1"/>
      <c r="CW559" s="1"/>
      <c r="CX559" s="1"/>
      <c r="CY559" s="1"/>
      <c r="CZ559" s="1"/>
      <c r="DA559" s="1"/>
      <c r="DB559" s="1"/>
      <c r="DC559" s="1"/>
      <c r="DD559" s="1"/>
      <c r="DE559" s="1"/>
      <c r="DF559" s="1"/>
      <c r="DG559" s="1"/>
    </row>
    <row r="560"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c r="AW560" s="1"/>
      <c r="AX560" s="1"/>
      <c r="AY560" s="1"/>
      <c r="AZ560" s="1"/>
      <c r="BA560" s="1"/>
      <c r="BB560" s="1"/>
      <c r="BC560" s="1"/>
      <c r="BD560" s="1"/>
      <c r="BE560" s="1"/>
      <c r="BF560" s="1"/>
      <c r="BG560" s="1"/>
      <c r="BH560" s="1"/>
      <c r="BI560" s="1"/>
      <c r="BJ560" s="1"/>
      <c r="BK560" s="1"/>
      <c r="BL560" s="1"/>
      <c r="BM560" s="1"/>
      <c r="BN560" s="1"/>
      <c r="BO560" s="1"/>
      <c r="BP560" s="1"/>
      <c r="BQ560" s="1"/>
      <c r="BR560" s="1"/>
      <c r="BS560" s="1"/>
      <c r="BT560" s="1"/>
      <c r="BU560" s="1"/>
      <c r="BV560" s="1"/>
      <c r="BW560" s="1"/>
      <c r="BX560" s="1"/>
      <c r="BY560" s="1"/>
      <c r="BZ560" s="1"/>
      <c r="CA560" s="1"/>
      <c r="CB560" s="1"/>
      <c r="CC560" s="1"/>
      <c r="CD560" s="1"/>
      <c r="CE560" s="1"/>
      <c r="CF560" s="1"/>
      <c r="CG560" s="1"/>
      <c r="CH560" s="1"/>
      <c r="CI560" s="1"/>
      <c r="CJ560" s="1"/>
      <c r="CK560" s="1"/>
      <c r="CL560" s="1"/>
      <c r="CM560" s="1"/>
      <c r="CN560" s="1"/>
      <c r="CO560" s="1"/>
      <c r="CP560" s="1"/>
      <c r="CQ560" s="1"/>
      <c r="CR560" s="1"/>
      <c r="CS560" s="1"/>
      <c r="CT560" s="1"/>
      <c r="CU560" s="1"/>
      <c r="CV560" s="1"/>
      <c r="CW560" s="1"/>
      <c r="CX560" s="1"/>
      <c r="CY560" s="1"/>
      <c r="CZ560" s="1"/>
      <c r="DA560" s="1"/>
      <c r="DB560" s="1"/>
      <c r="DC560" s="1"/>
      <c r="DD560" s="1"/>
      <c r="DE560" s="1"/>
      <c r="DF560" s="1"/>
      <c r="DG560" s="1"/>
    </row>
    <row r="561"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c r="AW561" s="1"/>
      <c r="AX561" s="1"/>
      <c r="AY561" s="1"/>
      <c r="AZ561" s="1"/>
      <c r="BA561" s="1"/>
      <c r="BB561" s="1"/>
      <c r="BC561" s="1"/>
      <c r="BD561" s="1"/>
      <c r="BE561" s="1"/>
      <c r="BF561" s="1"/>
      <c r="BG561" s="1"/>
      <c r="BH561" s="1"/>
      <c r="BI561" s="1"/>
      <c r="BJ561" s="1"/>
      <c r="BK561" s="1"/>
      <c r="BL561" s="1"/>
      <c r="BM561" s="1"/>
      <c r="BN561" s="1"/>
      <c r="BO561" s="1"/>
      <c r="BP561" s="1"/>
      <c r="BQ561" s="1"/>
      <c r="BR561" s="1"/>
      <c r="BS561" s="1"/>
      <c r="BT561" s="1"/>
      <c r="BU561" s="1"/>
      <c r="BV561" s="1"/>
      <c r="BW561" s="1"/>
      <c r="BX561" s="1"/>
      <c r="BY561" s="1"/>
      <c r="BZ561" s="1"/>
      <c r="CA561" s="1"/>
      <c r="CB561" s="1"/>
      <c r="CC561" s="1"/>
      <c r="CD561" s="1"/>
      <c r="CE561" s="1"/>
      <c r="CF561" s="1"/>
      <c r="CG561" s="1"/>
      <c r="CH561" s="1"/>
      <c r="CI561" s="1"/>
      <c r="CJ561" s="1"/>
      <c r="CK561" s="1"/>
      <c r="CL561" s="1"/>
      <c r="CM561" s="1"/>
      <c r="CN561" s="1"/>
      <c r="CO561" s="1"/>
      <c r="CP561" s="1"/>
      <c r="CQ561" s="1"/>
      <c r="CR561" s="1"/>
      <c r="CS561" s="1"/>
      <c r="CT561" s="1"/>
      <c r="CU561" s="1"/>
      <c r="CV561" s="1"/>
      <c r="CW561" s="1"/>
      <c r="CX561" s="1"/>
      <c r="CY561" s="1"/>
      <c r="CZ561" s="1"/>
      <c r="DA561" s="1"/>
      <c r="DB561" s="1"/>
      <c r="DC561" s="1"/>
      <c r="DD561" s="1"/>
      <c r="DE561" s="1"/>
      <c r="DF561" s="1"/>
      <c r="DG561" s="1"/>
    </row>
    <row r="562"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c r="AW562" s="1"/>
      <c r="AX562" s="1"/>
      <c r="AY562" s="1"/>
      <c r="AZ562" s="1"/>
      <c r="BA562" s="1"/>
      <c r="BB562" s="1"/>
      <c r="BC562" s="1"/>
      <c r="BD562" s="1"/>
      <c r="BE562" s="1"/>
      <c r="BF562" s="1"/>
      <c r="BG562" s="1"/>
      <c r="BH562" s="1"/>
      <c r="BI562" s="1"/>
      <c r="BJ562" s="1"/>
      <c r="BK562" s="1"/>
      <c r="BL562" s="1"/>
      <c r="BM562" s="1"/>
      <c r="BN562" s="1"/>
      <c r="BO562" s="1"/>
      <c r="BP562" s="1"/>
      <c r="BQ562" s="1"/>
      <c r="BR562" s="1"/>
      <c r="BS562" s="1"/>
      <c r="BT562" s="1"/>
      <c r="BU562" s="1"/>
      <c r="BV562" s="1"/>
      <c r="BW562" s="1"/>
      <c r="BX562" s="1"/>
      <c r="BY562" s="1"/>
      <c r="BZ562" s="1"/>
      <c r="CA562" s="1"/>
      <c r="CB562" s="1"/>
      <c r="CC562" s="1"/>
      <c r="CD562" s="1"/>
      <c r="CE562" s="1"/>
      <c r="CF562" s="1"/>
      <c r="CG562" s="1"/>
      <c r="CH562" s="1"/>
      <c r="CI562" s="1"/>
      <c r="CJ562" s="1"/>
      <c r="CK562" s="1"/>
      <c r="CL562" s="1"/>
      <c r="CM562" s="1"/>
      <c r="CN562" s="1"/>
      <c r="CO562" s="1"/>
      <c r="CP562" s="1"/>
      <c r="CQ562" s="1"/>
      <c r="CR562" s="1"/>
      <c r="CS562" s="1"/>
      <c r="CT562" s="1"/>
      <c r="CU562" s="1"/>
      <c r="CV562" s="1"/>
      <c r="CW562" s="1"/>
      <c r="CX562" s="1"/>
      <c r="CY562" s="1"/>
      <c r="CZ562" s="1"/>
      <c r="DA562" s="1"/>
      <c r="DB562" s="1"/>
      <c r="DC562" s="1"/>
      <c r="DD562" s="1"/>
      <c r="DE562" s="1"/>
      <c r="DF562" s="1"/>
      <c r="DG562" s="1"/>
    </row>
    <row r="563"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c r="AW563" s="1"/>
      <c r="AX563" s="1"/>
      <c r="AY563" s="1"/>
      <c r="AZ563" s="1"/>
      <c r="BA563" s="1"/>
      <c r="BB563" s="1"/>
      <c r="BC563" s="1"/>
      <c r="BD563" s="1"/>
      <c r="BE563" s="1"/>
      <c r="BF563" s="1"/>
      <c r="BG563" s="1"/>
      <c r="BH563" s="1"/>
      <c r="BI563" s="1"/>
      <c r="BJ563" s="1"/>
      <c r="BK563" s="1"/>
      <c r="BL563" s="1"/>
      <c r="BM563" s="1"/>
      <c r="BN563" s="1"/>
      <c r="BO563" s="1"/>
      <c r="BP563" s="1"/>
      <c r="BQ563" s="1"/>
      <c r="BR563" s="1"/>
      <c r="BS563" s="1"/>
      <c r="BT563" s="1"/>
      <c r="BU563" s="1"/>
      <c r="BV563" s="1"/>
      <c r="BW563" s="1"/>
      <c r="BX563" s="1"/>
      <c r="BY563" s="1"/>
      <c r="BZ563" s="1"/>
      <c r="CA563" s="1"/>
      <c r="CB563" s="1"/>
      <c r="CC563" s="1"/>
      <c r="CD563" s="1"/>
      <c r="CE563" s="1"/>
      <c r="CF563" s="1"/>
      <c r="CG563" s="1"/>
      <c r="CH563" s="1"/>
      <c r="CI563" s="1"/>
      <c r="CJ563" s="1"/>
      <c r="CK563" s="1"/>
      <c r="CL563" s="1"/>
      <c r="CM563" s="1"/>
      <c r="CN563" s="1"/>
      <c r="CO563" s="1"/>
      <c r="CP563" s="1"/>
      <c r="CQ563" s="1"/>
      <c r="CR563" s="1"/>
      <c r="CS563" s="1"/>
      <c r="CT563" s="1"/>
      <c r="CU563" s="1"/>
      <c r="CV563" s="1"/>
      <c r="CW563" s="1"/>
      <c r="CX563" s="1"/>
      <c r="CY563" s="1"/>
      <c r="CZ563" s="1"/>
      <c r="DA563" s="1"/>
      <c r="DB563" s="1"/>
      <c r="DC563" s="1"/>
      <c r="DD563" s="1"/>
      <c r="DE563" s="1"/>
      <c r="DF563" s="1"/>
      <c r="DG563" s="1"/>
    </row>
    <row r="564"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c r="AW564" s="1"/>
      <c r="AX564" s="1"/>
      <c r="AY564" s="1"/>
      <c r="AZ564" s="1"/>
      <c r="BA564" s="1"/>
      <c r="BB564" s="1"/>
      <c r="BC564" s="1"/>
      <c r="BD564" s="1"/>
      <c r="BE564" s="1"/>
      <c r="BF564" s="1"/>
      <c r="BG564" s="1"/>
      <c r="BH564" s="1"/>
      <c r="BI564" s="1"/>
      <c r="BJ564" s="1"/>
      <c r="BK564" s="1"/>
      <c r="BL564" s="1"/>
      <c r="BM564" s="1"/>
      <c r="BN564" s="1"/>
      <c r="BO564" s="1"/>
      <c r="BP564" s="1"/>
      <c r="BQ564" s="1"/>
      <c r="BR564" s="1"/>
      <c r="BS564" s="1"/>
      <c r="BT564" s="1"/>
      <c r="BU564" s="1"/>
      <c r="BV564" s="1"/>
      <c r="BW564" s="1"/>
      <c r="BX564" s="1"/>
      <c r="BY564" s="1"/>
      <c r="BZ564" s="1"/>
      <c r="CA564" s="1"/>
      <c r="CB564" s="1"/>
      <c r="CC564" s="1"/>
      <c r="CD564" s="1"/>
      <c r="CE564" s="1"/>
      <c r="CF564" s="1"/>
      <c r="CG564" s="1"/>
      <c r="CH564" s="1"/>
      <c r="CI564" s="1"/>
      <c r="CJ564" s="1"/>
      <c r="CK564" s="1"/>
      <c r="CL564" s="1"/>
      <c r="CM564" s="1"/>
      <c r="CN564" s="1"/>
      <c r="CO564" s="1"/>
      <c r="CP564" s="1"/>
      <c r="CQ564" s="1"/>
      <c r="CR564" s="1"/>
      <c r="CS564" s="1"/>
      <c r="CT564" s="1"/>
      <c r="CU564" s="1"/>
      <c r="CV564" s="1"/>
      <c r="CW564" s="1"/>
      <c r="CX564" s="1"/>
      <c r="CY564" s="1"/>
      <c r="CZ564" s="1"/>
      <c r="DA564" s="1"/>
      <c r="DB564" s="1"/>
      <c r="DC564" s="1"/>
      <c r="DD564" s="1"/>
      <c r="DE564" s="1"/>
      <c r="DF564" s="1"/>
      <c r="DG564" s="1"/>
    </row>
    <row r="565"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c r="AW565" s="1"/>
      <c r="AX565" s="1"/>
      <c r="AY565" s="1"/>
      <c r="AZ565" s="1"/>
      <c r="BA565" s="1"/>
      <c r="BB565" s="1"/>
      <c r="BC565" s="1"/>
      <c r="BD565" s="1"/>
      <c r="BE565" s="1"/>
      <c r="BF565" s="1"/>
      <c r="BG565" s="1"/>
      <c r="BH565" s="1"/>
      <c r="BI565" s="1"/>
      <c r="BJ565" s="1"/>
      <c r="BK565" s="1"/>
      <c r="BL565" s="1"/>
      <c r="BM565" s="1"/>
      <c r="BN565" s="1"/>
      <c r="BO565" s="1"/>
      <c r="BP565" s="1"/>
      <c r="BQ565" s="1"/>
      <c r="BR565" s="1"/>
      <c r="BS565" s="1"/>
      <c r="BT565" s="1"/>
      <c r="BU565" s="1"/>
      <c r="BV565" s="1"/>
      <c r="BW565" s="1"/>
      <c r="BX565" s="1"/>
      <c r="BY565" s="1"/>
      <c r="BZ565" s="1"/>
      <c r="CA565" s="1"/>
      <c r="CB565" s="1"/>
      <c r="CC565" s="1"/>
      <c r="CD565" s="1"/>
      <c r="CE565" s="1"/>
      <c r="CF565" s="1"/>
      <c r="CG565" s="1"/>
      <c r="CH565" s="1"/>
      <c r="CI565" s="1"/>
      <c r="CJ565" s="1"/>
      <c r="CK565" s="1"/>
      <c r="CL565" s="1"/>
      <c r="CM565" s="1"/>
      <c r="CN565" s="1"/>
      <c r="CO565" s="1"/>
      <c r="CP565" s="1"/>
      <c r="CQ565" s="1"/>
      <c r="CR565" s="1"/>
      <c r="CS565" s="1"/>
      <c r="CT565" s="1"/>
      <c r="CU565" s="1"/>
      <c r="CV565" s="1"/>
      <c r="CW565" s="1"/>
      <c r="CX565" s="1"/>
      <c r="CY565" s="1"/>
      <c r="CZ565" s="1"/>
      <c r="DA565" s="1"/>
      <c r="DB565" s="1"/>
      <c r="DC565" s="1"/>
      <c r="DD565" s="1"/>
      <c r="DE565" s="1"/>
      <c r="DF565" s="1"/>
      <c r="DG565" s="1"/>
    </row>
    <row r="56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c r="AW566" s="1"/>
      <c r="AX566" s="1"/>
      <c r="AY566" s="1"/>
      <c r="AZ566" s="1"/>
      <c r="BA566" s="1"/>
      <c r="BB566" s="1"/>
      <c r="BC566" s="1"/>
      <c r="BD566" s="1"/>
      <c r="BE566" s="1"/>
      <c r="BF566" s="1"/>
      <c r="BG566" s="1"/>
      <c r="BH566" s="1"/>
      <c r="BI566" s="1"/>
      <c r="BJ566" s="1"/>
      <c r="BK566" s="1"/>
      <c r="BL566" s="1"/>
      <c r="BM566" s="1"/>
      <c r="BN566" s="1"/>
      <c r="BO566" s="1"/>
      <c r="BP566" s="1"/>
      <c r="BQ566" s="1"/>
      <c r="BR566" s="1"/>
      <c r="BS566" s="1"/>
      <c r="BT566" s="1"/>
      <c r="BU566" s="1"/>
      <c r="BV566" s="1"/>
      <c r="BW566" s="1"/>
      <c r="BX566" s="1"/>
      <c r="BY566" s="1"/>
      <c r="BZ566" s="1"/>
      <c r="CA566" s="1"/>
      <c r="CB566" s="1"/>
      <c r="CC566" s="1"/>
      <c r="CD566" s="1"/>
      <c r="CE566" s="1"/>
      <c r="CF566" s="1"/>
      <c r="CG566" s="1"/>
      <c r="CH566" s="1"/>
      <c r="CI566" s="1"/>
      <c r="CJ566" s="1"/>
      <c r="CK566" s="1"/>
      <c r="CL566" s="1"/>
      <c r="CM566" s="1"/>
      <c r="CN566" s="1"/>
      <c r="CO566" s="1"/>
      <c r="CP566" s="1"/>
      <c r="CQ566" s="1"/>
      <c r="CR566" s="1"/>
      <c r="CS566" s="1"/>
      <c r="CT566" s="1"/>
      <c r="CU566" s="1"/>
      <c r="CV566" s="1"/>
      <c r="CW566" s="1"/>
      <c r="CX566" s="1"/>
      <c r="CY566" s="1"/>
      <c r="CZ566" s="1"/>
      <c r="DA566" s="1"/>
      <c r="DB566" s="1"/>
      <c r="DC566" s="1"/>
      <c r="DD566" s="1"/>
      <c r="DE566" s="1"/>
      <c r="DF566" s="1"/>
      <c r="DG566" s="1"/>
    </row>
    <row r="567"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c r="AW567" s="1"/>
      <c r="AX567" s="1"/>
      <c r="AY567" s="1"/>
      <c r="AZ567" s="1"/>
      <c r="BA567" s="1"/>
      <c r="BB567" s="1"/>
      <c r="BC567" s="1"/>
      <c r="BD567" s="1"/>
      <c r="BE567" s="1"/>
      <c r="BF567" s="1"/>
      <c r="BG567" s="1"/>
      <c r="BH567" s="1"/>
      <c r="BI567" s="1"/>
      <c r="BJ567" s="1"/>
      <c r="BK567" s="1"/>
      <c r="BL567" s="1"/>
      <c r="BM567" s="1"/>
      <c r="BN567" s="1"/>
      <c r="BO567" s="1"/>
      <c r="BP567" s="1"/>
      <c r="BQ567" s="1"/>
      <c r="BR567" s="1"/>
      <c r="BS567" s="1"/>
      <c r="BT567" s="1"/>
      <c r="BU567" s="1"/>
      <c r="BV567" s="1"/>
      <c r="BW567" s="1"/>
      <c r="BX567" s="1"/>
      <c r="BY567" s="1"/>
      <c r="BZ567" s="1"/>
      <c r="CA567" s="1"/>
      <c r="CB567" s="1"/>
      <c r="CC567" s="1"/>
      <c r="CD567" s="1"/>
      <c r="CE567" s="1"/>
      <c r="CF567" s="1"/>
      <c r="CG567" s="1"/>
      <c r="CH567" s="1"/>
      <c r="CI567" s="1"/>
      <c r="CJ567" s="1"/>
      <c r="CK567" s="1"/>
      <c r="CL567" s="1"/>
      <c r="CM567" s="1"/>
      <c r="CN567" s="1"/>
      <c r="CO567" s="1"/>
      <c r="CP567" s="1"/>
      <c r="CQ567" s="1"/>
      <c r="CR567" s="1"/>
      <c r="CS567" s="1"/>
      <c r="CT567" s="1"/>
      <c r="CU567" s="1"/>
      <c r="CV567" s="1"/>
      <c r="CW567" s="1"/>
      <c r="CX567" s="1"/>
      <c r="CY567" s="1"/>
      <c r="CZ567" s="1"/>
      <c r="DA567" s="1"/>
      <c r="DB567" s="1"/>
      <c r="DC567" s="1"/>
      <c r="DD567" s="1"/>
      <c r="DE567" s="1"/>
      <c r="DF567" s="1"/>
      <c r="DG567" s="1"/>
    </row>
    <row r="568"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c r="AW568" s="1"/>
      <c r="AX568" s="1"/>
      <c r="AY568" s="1"/>
      <c r="AZ568" s="1"/>
      <c r="BA568" s="1"/>
      <c r="BB568" s="1"/>
      <c r="BC568" s="1"/>
      <c r="BD568" s="1"/>
      <c r="BE568" s="1"/>
      <c r="BF568" s="1"/>
      <c r="BG568" s="1"/>
      <c r="BH568" s="1"/>
      <c r="BI568" s="1"/>
      <c r="BJ568" s="1"/>
      <c r="BK568" s="1"/>
      <c r="BL568" s="1"/>
      <c r="BM568" s="1"/>
      <c r="BN568" s="1"/>
      <c r="BO568" s="1"/>
      <c r="BP568" s="1"/>
      <c r="BQ568" s="1"/>
      <c r="BR568" s="1"/>
      <c r="BS568" s="1"/>
      <c r="BT568" s="1"/>
      <c r="BU568" s="1"/>
      <c r="BV568" s="1"/>
      <c r="BW568" s="1"/>
      <c r="BX568" s="1"/>
      <c r="BY568" s="1"/>
      <c r="BZ568" s="1"/>
      <c r="CA568" s="1"/>
      <c r="CB568" s="1"/>
      <c r="CC568" s="1"/>
      <c r="CD568" s="1"/>
      <c r="CE568" s="1"/>
      <c r="CF568" s="1"/>
      <c r="CG568" s="1"/>
      <c r="CH568" s="1"/>
      <c r="CI568" s="1"/>
      <c r="CJ568" s="1"/>
      <c r="CK568" s="1"/>
      <c r="CL568" s="1"/>
      <c r="CM568" s="1"/>
      <c r="CN568" s="1"/>
      <c r="CO568" s="1"/>
      <c r="CP568" s="1"/>
      <c r="CQ568" s="1"/>
      <c r="CR568" s="1"/>
      <c r="CS568" s="1"/>
      <c r="CT568" s="1"/>
      <c r="CU568" s="1"/>
      <c r="CV568" s="1"/>
      <c r="CW568" s="1"/>
      <c r="CX568" s="1"/>
      <c r="CY568" s="1"/>
      <c r="CZ568" s="1"/>
      <c r="DA568" s="1"/>
      <c r="DB568" s="1"/>
      <c r="DC568" s="1"/>
      <c r="DD568" s="1"/>
      <c r="DE568" s="1"/>
      <c r="DF568" s="1"/>
      <c r="DG568" s="1"/>
    </row>
    <row r="569"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c r="AW569" s="1"/>
      <c r="AX569" s="1"/>
      <c r="AY569" s="1"/>
      <c r="AZ569" s="1"/>
      <c r="BA569" s="1"/>
      <c r="BB569" s="1"/>
      <c r="BC569" s="1"/>
      <c r="BD569" s="1"/>
      <c r="BE569" s="1"/>
      <c r="BF569" s="1"/>
      <c r="BG569" s="1"/>
      <c r="BH569" s="1"/>
      <c r="BI569" s="1"/>
      <c r="BJ569" s="1"/>
      <c r="BK569" s="1"/>
      <c r="BL569" s="1"/>
      <c r="BM569" s="1"/>
      <c r="BN569" s="1"/>
      <c r="BO569" s="1"/>
      <c r="BP569" s="1"/>
      <c r="BQ569" s="1"/>
      <c r="BR569" s="1"/>
      <c r="BS569" s="1"/>
      <c r="BT569" s="1"/>
      <c r="BU569" s="1"/>
      <c r="BV569" s="1"/>
      <c r="BW569" s="1"/>
      <c r="BX569" s="1"/>
      <c r="BY569" s="1"/>
      <c r="BZ569" s="1"/>
      <c r="CA569" s="1"/>
      <c r="CB569" s="1"/>
      <c r="CC569" s="1"/>
      <c r="CD569" s="1"/>
      <c r="CE569" s="1"/>
      <c r="CF569" s="1"/>
      <c r="CG569" s="1"/>
      <c r="CH569" s="1"/>
      <c r="CI569" s="1"/>
      <c r="CJ569" s="1"/>
      <c r="CK569" s="1"/>
      <c r="CL569" s="1"/>
      <c r="CM569" s="1"/>
      <c r="CN569" s="1"/>
      <c r="CO569" s="1"/>
      <c r="CP569" s="1"/>
      <c r="CQ569" s="1"/>
      <c r="CR569" s="1"/>
      <c r="CS569" s="1"/>
      <c r="CT569" s="1"/>
      <c r="CU569" s="1"/>
      <c r="CV569" s="1"/>
      <c r="CW569" s="1"/>
      <c r="CX569" s="1"/>
      <c r="CY569" s="1"/>
      <c r="CZ569" s="1"/>
      <c r="DA569" s="1"/>
      <c r="DB569" s="1"/>
      <c r="DC569" s="1"/>
      <c r="DD569" s="1"/>
      <c r="DE569" s="1"/>
      <c r="DF569" s="1"/>
      <c r="DG569" s="1"/>
    </row>
    <row r="570"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c r="AW570" s="1"/>
      <c r="AX570" s="1"/>
      <c r="AY570" s="1"/>
      <c r="AZ570" s="1"/>
      <c r="BA570" s="1"/>
      <c r="BB570" s="1"/>
      <c r="BC570" s="1"/>
      <c r="BD570" s="1"/>
      <c r="BE570" s="1"/>
      <c r="BF570" s="1"/>
      <c r="BG570" s="1"/>
      <c r="BH570" s="1"/>
      <c r="BI570" s="1"/>
      <c r="BJ570" s="1"/>
      <c r="BK570" s="1"/>
      <c r="BL570" s="1"/>
      <c r="BM570" s="1"/>
      <c r="BN570" s="1"/>
      <c r="BO570" s="1"/>
      <c r="BP570" s="1"/>
      <c r="BQ570" s="1"/>
      <c r="BR570" s="1"/>
      <c r="BS570" s="1"/>
      <c r="BT570" s="1"/>
      <c r="BU570" s="1"/>
      <c r="BV570" s="1"/>
      <c r="BW570" s="1"/>
      <c r="BX570" s="1"/>
      <c r="BY570" s="1"/>
      <c r="BZ570" s="1"/>
      <c r="CA570" s="1"/>
      <c r="CB570" s="1"/>
      <c r="CC570" s="1"/>
      <c r="CD570" s="1"/>
      <c r="CE570" s="1"/>
      <c r="CF570" s="1"/>
      <c r="CG570" s="1"/>
      <c r="CH570" s="1"/>
      <c r="CI570" s="1"/>
      <c r="CJ570" s="1"/>
      <c r="CK570" s="1"/>
      <c r="CL570" s="1"/>
      <c r="CM570" s="1"/>
      <c r="CN570" s="1"/>
      <c r="CO570" s="1"/>
      <c r="CP570" s="1"/>
      <c r="CQ570" s="1"/>
      <c r="CR570" s="1"/>
      <c r="CS570" s="1"/>
      <c r="CT570" s="1"/>
      <c r="CU570" s="1"/>
      <c r="CV570" s="1"/>
      <c r="CW570" s="1"/>
      <c r="CX570" s="1"/>
      <c r="CY570" s="1"/>
      <c r="CZ570" s="1"/>
      <c r="DA570" s="1"/>
      <c r="DB570" s="1"/>
      <c r="DC570" s="1"/>
      <c r="DD570" s="1"/>
      <c r="DE570" s="1"/>
      <c r="DF570" s="1"/>
      <c r="DG570" s="1"/>
    </row>
    <row r="571"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c r="AW571" s="1"/>
      <c r="AX571" s="1"/>
      <c r="AY571" s="1"/>
      <c r="AZ571" s="1"/>
      <c r="BA571" s="1"/>
      <c r="BB571" s="1"/>
      <c r="BC571" s="1"/>
      <c r="BD571" s="1"/>
      <c r="BE571" s="1"/>
      <c r="BF571" s="1"/>
      <c r="BG571" s="1"/>
      <c r="BH571" s="1"/>
      <c r="BI571" s="1"/>
      <c r="BJ571" s="1"/>
      <c r="BK571" s="1"/>
      <c r="BL571" s="1"/>
      <c r="BM571" s="1"/>
      <c r="BN571" s="1"/>
      <c r="BO571" s="1"/>
      <c r="BP571" s="1"/>
      <c r="BQ571" s="1"/>
      <c r="BR571" s="1"/>
      <c r="BS571" s="1"/>
      <c r="BT571" s="1"/>
      <c r="BU571" s="1"/>
      <c r="BV571" s="1"/>
      <c r="BW571" s="1"/>
      <c r="BX571" s="1"/>
      <c r="BY571" s="1"/>
      <c r="BZ571" s="1"/>
      <c r="CA571" s="1"/>
      <c r="CB571" s="1"/>
      <c r="CC571" s="1"/>
      <c r="CD571" s="1"/>
      <c r="CE571" s="1"/>
      <c r="CF571" s="1"/>
      <c r="CG571" s="1"/>
      <c r="CH571" s="1"/>
      <c r="CI571" s="1"/>
      <c r="CJ571" s="1"/>
      <c r="CK571" s="1"/>
      <c r="CL571" s="1"/>
      <c r="CM571" s="1"/>
      <c r="CN571" s="1"/>
      <c r="CO571" s="1"/>
      <c r="CP571" s="1"/>
      <c r="CQ571" s="1"/>
      <c r="CR571" s="1"/>
      <c r="CS571" s="1"/>
      <c r="CT571" s="1"/>
      <c r="CU571" s="1"/>
      <c r="CV571" s="1"/>
      <c r="CW571" s="1"/>
      <c r="CX571" s="1"/>
      <c r="CY571" s="1"/>
      <c r="CZ571" s="1"/>
      <c r="DA571" s="1"/>
      <c r="DB571" s="1"/>
      <c r="DC571" s="1"/>
      <c r="DD571" s="1"/>
      <c r="DE571" s="1"/>
      <c r="DF571" s="1"/>
      <c r="DG571" s="1"/>
    </row>
    <row r="572"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c r="AW572" s="1"/>
      <c r="AX572" s="1"/>
      <c r="AY572" s="1"/>
      <c r="AZ572" s="1"/>
      <c r="BA572" s="1"/>
      <c r="BB572" s="1"/>
      <c r="BC572" s="1"/>
      <c r="BD572" s="1"/>
      <c r="BE572" s="1"/>
      <c r="BF572" s="1"/>
      <c r="BG572" s="1"/>
      <c r="BH572" s="1"/>
      <c r="BI572" s="1"/>
      <c r="BJ572" s="1"/>
      <c r="BK572" s="1"/>
      <c r="BL572" s="1"/>
      <c r="BM572" s="1"/>
      <c r="BN572" s="1"/>
      <c r="BO572" s="1"/>
      <c r="BP572" s="1"/>
      <c r="BQ572" s="1"/>
      <c r="BR572" s="1"/>
      <c r="BS572" s="1"/>
      <c r="BT572" s="1"/>
      <c r="BU572" s="1"/>
      <c r="BV572" s="1"/>
      <c r="BW572" s="1"/>
      <c r="BX572" s="1"/>
      <c r="BY572" s="1"/>
      <c r="BZ572" s="1"/>
      <c r="CA572" s="1"/>
      <c r="CB572" s="1"/>
      <c r="CC572" s="1"/>
      <c r="CD572" s="1"/>
      <c r="CE572" s="1"/>
      <c r="CF572" s="1"/>
      <c r="CG572" s="1"/>
      <c r="CH572" s="1"/>
      <c r="CI572" s="1"/>
      <c r="CJ572" s="1"/>
      <c r="CK572" s="1"/>
      <c r="CL572" s="1"/>
      <c r="CM572" s="1"/>
      <c r="CN572" s="1"/>
      <c r="CO572" s="1"/>
      <c r="CP572" s="1"/>
      <c r="CQ572" s="1"/>
      <c r="CR572" s="1"/>
      <c r="CS572" s="1"/>
      <c r="CT572" s="1"/>
      <c r="CU572" s="1"/>
      <c r="CV572" s="1"/>
      <c r="CW572" s="1"/>
      <c r="CX572" s="1"/>
      <c r="CY572" s="1"/>
      <c r="CZ572" s="1"/>
      <c r="DA572" s="1"/>
      <c r="DB572" s="1"/>
      <c r="DC572" s="1"/>
      <c r="DD572" s="1"/>
      <c r="DE572" s="1"/>
      <c r="DF572" s="1"/>
      <c r="DG572" s="1"/>
    </row>
    <row r="573"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c r="AW573" s="1"/>
      <c r="AX573" s="1"/>
      <c r="AY573" s="1"/>
      <c r="AZ573" s="1"/>
      <c r="BA573" s="1"/>
      <c r="BB573" s="1"/>
      <c r="BC573" s="1"/>
      <c r="BD573" s="1"/>
      <c r="BE573" s="1"/>
      <c r="BF573" s="1"/>
      <c r="BG573" s="1"/>
      <c r="BH573" s="1"/>
      <c r="BI573" s="1"/>
      <c r="BJ573" s="1"/>
      <c r="BK573" s="1"/>
      <c r="BL573" s="1"/>
      <c r="BM573" s="1"/>
      <c r="BN573" s="1"/>
      <c r="BO573" s="1"/>
      <c r="BP573" s="1"/>
      <c r="BQ573" s="1"/>
      <c r="BR573" s="1"/>
      <c r="BS573" s="1"/>
      <c r="BT573" s="1"/>
      <c r="BU573" s="1"/>
      <c r="BV573" s="1"/>
      <c r="BW573" s="1"/>
      <c r="BX573" s="1"/>
      <c r="BY573" s="1"/>
      <c r="BZ573" s="1"/>
      <c r="CA573" s="1"/>
      <c r="CB573" s="1"/>
      <c r="CC573" s="1"/>
      <c r="CD573" s="1"/>
      <c r="CE573" s="1"/>
      <c r="CF573" s="1"/>
      <c r="CG573" s="1"/>
      <c r="CH573" s="1"/>
      <c r="CI573" s="1"/>
      <c r="CJ573" s="1"/>
      <c r="CK573" s="1"/>
      <c r="CL573" s="1"/>
      <c r="CM573" s="1"/>
      <c r="CN573" s="1"/>
      <c r="CO573" s="1"/>
      <c r="CP573" s="1"/>
      <c r="CQ573" s="1"/>
      <c r="CR573" s="1"/>
      <c r="CS573" s="1"/>
      <c r="CT573" s="1"/>
      <c r="CU573" s="1"/>
      <c r="CV573" s="1"/>
      <c r="CW573" s="1"/>
      <c r="CX573" s="1"/>
      <c r="CY573" s="1"/>
      <c r="CZ573" s="1"/>
      <c r="DA573" s="1"/>
      <c r="DB573" s="1"/>
      <c r="DC573" s="1"/>
      <c r="DD573" s="1"/>
      <c r="DE573" s="1"/>
      <c r="DF573" s="1"/>
      <c r="DG573" s="1"/>
    </row>
    <row r="574"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c r="AW574" s="1"/>
      <c r="AX574" s="1"/>
      <c r="AY574" s="1"/>
      <c r="AZ574" s="1"/>
      <c r="BA574" s="1"/>
      <c r="BB574" s="1"/>
      <c r="BC574" s="1"/>
      <c r="BD574" s="1"/>
      <c r="BE574" s="1"/>
      <c r="BF574" s="1"/>
      <c r="BG574" s="1"/>
      <c r="BH574" s="1"/>
      <c r="BI574" s="1"/>
      <c r="BJ574" s="1"/>
      <c r="BK574" s="1"/>
      <c r="BL574" s="1"/>
      <c r="BM574" s="1"/>
      <c r="BN574" s="1"/>
      <c r="BO574" s="1"/>
      <c r="BP574" s="1"/>
      <c r="BQ574" s="1"/>
      <c r="BR574" s="1"/>
      <c r="BS574" s="1"/>
      <c r="BT574" s="1"/>
      <c r="BU574" s="1"/>
      <c r="BV574" s="1"/>
      <c r="BW574" s="1"/>
      <c r="BX574" s="1"/>
      <c r="BY574" s="1"/>
      <c r="BZ574" s="1"/>
      <c r="CA574" s="1"/>
      <c r="CB574" s="1"/>
      <c r="CC574" s="1"/>
      <c r="CD574" s="1"/>
      <c r="CE574" s="1"/>
      <c r="CF574" s="1"/>
      <c r="CG574" s="1"/>
      <c r="CH574" s="1"/>
      <c r="CI574" s="1"/>
      <c r="CJ574" s="1"/>
      <c r="CK574" s="1"/>
      <c r="CL574" s="1"/>
      <c r="CM574" s="1"/>
      <c r="CN574" s="1"/>
      <c r="CO574" s="1"/>
      <c r="CP574" s="1"/>
      <c r="CQ574" s="1"/>
      <c r="CR574" s="1"/>
      <c r="CS574" s="1"/>
      <c r="CT574" s="1"/>
      <c r="CU574" s="1"/>
      <c r="CV574" s="1"/>
      <c r="CW574" s="1"/>
      <c r="CX574" s="1"/>
      <c r="CY574" s="1"/>
      <c r="CZ574" s="1"/>
      <c r="DA574" s="1"/>
      <c r="DB574" s="1"/>
      <c r="DC574" s="1"/>
      <c r="DD574" s="1"/>
      <c r="DE574" s="1"/>
      <c r="DF574" s="1"/>
      <c r="DG574" s="1"/>
    </row>
    <row r="575"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c r="AW575" s="1"/>
      <c r="AX575" s="1"/>
      <c r="AY575" s="1"/>
      <c r="AZ575" s="1"/>
      <c r="BA575" s="1"/>
      <c r="BB575" s="1"/>
      <c r="BC575" s="1"/>
      <c r="BD575" s="1"/>
      <c r="BE575" s="1"/>
      <c r="BF575" s="1"/>
      <c r="BG575" s="1"/>
      <c r="BH575" s="1"/>
      <c r="BI575" s="1"/>
      <c r="BJ575" s="1"/>
      <c r="BK575" s="1"/>
      <c r="BL575" s="1"/>
      <c r="BM575" s="1"/>
      <c r="BN575" s="1"/>
      <c r="BO575" s="1"/>
      <c r="BP575" s="1"/>
      <c r="BQ575" s="1"/>
      <c r="BR575" s="1"/>
      <c r="BS575" s="1"/>
      <c r="BT575" s="1"/>
      <c r="BU575" s="1"/>
      <c r="BV575" s="1"/>
      <c r="BW575" s="1"/>
      <c r="BX575" s="1"/>
      <c r="BY575" s="1"/>
      <c r="BZ575" s="1"/>
      <c r="CA575" s="1"/>
      <c r="CB575" s="1"/>
      <c r="CC575" s="1"/>
      <c r="CD575" s="1"/>
      <c r="CE575" s="1"/>
      <c r="CF575" s="1"/>
      <c r="CG575" s="1"/>
      <c r="CH575" s="1"/>
      <c r="CI575" s="1"/>
      <c r="CJ575" s="1"/>
      <c r="CK575" s="1"/>
      <c r="CL575" s="1"/>
      <c r="CM575" s="1"/>
      <c r="CN575" s="1"/>
      <c r="CO575" s="1"/>
      <c r="CP575" s="1"/>
      <c r="CQ575" s="1"/>
      <c r="CR575" s="1"/>
      <c r="CS575" s="1"/>
      <c r="CT575" s="1"/>
      <c r="CU575" s="1"/>
      <c r="CV575" s="1"/>
      <c r="CW575" s="1"/>
      <c r="CX575" s="1"/>
      <c r="CY575" s="1"/>
      <c r="CZ575" s="1"/>
      <c r="DA575" s="1"/>
      <c r="DB575" s="1"/>
      <c r="DC575" s="1"/>
      <c r="DD575" s="1"/>
      <c r="DE575" s="1"/>
      <c r="DF575" s="1"/>
      <c r="DG575" s="1"/>
    </row>
    <row r="57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c r="AW576" s="1"/>
      <c r="AX576" s="1"/>
      <c r="AY576" s="1"/>
      <c r="AZ576" s="1"/>
      <c r="BA576" s="1"/>
      <c r="BB576" s="1"/>
      <c r="BC576" s="1"/>
      <c r="BD576" s="1"/>
      <c r="BE576" s="1"/>
      <c r="BF576" s="1"/>
      <c r="BG576" s="1"/>
      <c r="BH576" s="1"/>
      <c r="BI576" s="1"/>
      <c r="BJ576" s="1"/>
      <c r="BK576" s="1"/>
      <c r="BL576" s="1"/>
      <c r="BM576" s="1"/>
      <c r="BN576" s="1"/>
      <c r="BO576" s="1"/>
      <c r="BP576" s="1"/>
      <c r="BQ576" s="1"/>
      <c r="BR576" s="1"/>
      <c r="BS576" s="1"/>
      <c r="BT576" s="1"/>
      <c r="BU576" s="1"/>
      <c r="BV576" s="1"/>
      <c r="BW576" s="1"/>
      <c r="BX576" s="1"/>
      <c r="BY576" s="1"/>
      <c r="BZ576" s="1"/>
      <c r="CA576" s="1"/>
      <c r="CB576" s="1"/>
      <c r="CC576" s="1"/>
      <c r="CD576" s="1"/>
      <c r="CE576" s="1"/>
      <c r="CF576" s="1"/>
      <c r="CG576" s="1"/>
      <c r="CH576" s="1"/>
      <c r="CI576" s="1"/>
      <c r="CJ576" s="1"/>
      <c r="CK576" s="1"/>
      <c r="CL576" s="1"/>
      <c r="CM576" s="1"/>
      <c r="CN576" s="1"/>
      <c r="CO576" s="1"/>
      <c r="CP576" s="1"/>
      <c r="CQ576" s="1"/>
      <c r="CR576" s="1"/>
      <c r="CS576" s="1"/>
      <c r="CT576" s="1"/>
      <c r="CU576" s="1"/>
      <c r="CV576" s="1"/>
      <c r="CW576" s="1"/>
      <c r="CX576" s="1"/>
      <c r="CY576" s="1"/>
      <c r="CZ576" s="1"/>
      <c r="DA576" s="1"/>
      <c r="DB576" s="1"/>
      <c r="DC576" s="1"/>
      <c r="DD576" s="1"/>
      <c r="DE576" s="1"/>
      <c r="DF576" s="1"/>
      <c r="DG576" s="1"/>
    </row>
    <row r="577"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c r="AW577" s="1"/>
      <c r="AX577" s="1"/>
      <c r="AY577" s="1"/>
      <c r="AZ577" s="1"/>
      <c r="BA577" s="1"/>
      <c r="BB577" s="1"/>
      <c r="BC577" s="1"/>
      <c r="BD577" s="1"/>
      <c r="BE577" s="1"/>
      <c r="BF577" s="1"/>
      <c r="BG577" s="1"/>
      <c r="BH577" s="1"/>
      <c r="BI577" s="1"/>
      <c r="BJ577" s="1"/>
      <c r="BK577" s="1"/>
      <c r="BL577" s="1"/>
      <c r="BM577" s="1"/>
      <c r="BN577" s="1"/>
      <c r="BO577" s="1"/>
      <c r="BP577" s="1"/>
      <c r="BQ577" s="1"/>
      <c r="BR577" s="1"/>
      <c r="BS577" s="1"/>
      <c r="BT577" s="1"/>
      <c r="BU577" s="1"/>
      <c r="BV577" s="1"/>
      <c r="BW577" s="1"/>
      <c r="BX577" s="1"/>
      <c r="BY577" s="1"/>
      <c r="BZ577" s="1"/>
      <c r="CA577" s="1"/>
      <c r="CB577" s="1"/>
      <c r="CC577" s="1"/>
      <c r="CD577" s="1"/>
      <c r="CE577" s="1"/>
      <c r="CF577" s="1"/>
      <c r="CG577" s="1"/>
      <c r="CH577" s="1"/>
      <c r="CI577" s="1"/>
      <c r="CJ577" s="1"/>
      <c r="CK577" s="1"/>
      <c r="CL577" s="1"/>
      <c r="CM577" s="1"/>
      <c r="CN577" s="1"/>
      <c r="CO577" s="1"/>
      <c r="CP577" s="1"/>
      <c r="CQ577" s="1"/>
      <c r="CR577" s="1"/>
      <c r="CS577" s="1"/>
      <c r="CT577" s="1"/>
      <c r="CU577" s="1"/>
      <c r="CV577" s="1"/>
      <c r="CW577" s="1"/>
      <c r="CX577" s="1"/>
      <c r="CY577" s="1"/>
      <c r="CZ577" s="1"/>
      <c r="DA577" s="1"/>
      <c r="DB577" s="1"/>
      <c r="DC577" s="1"/>
      <c r="DD577" s="1"/>
      <c r="DE577" s="1"/>
      <c r="DF577" s="1"/>
      <c r="DG577" s="1"/>
    </row>
    <row r="578"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c r="AW578" s="1"/>
      <c r="AX578" s="1"/>
      <c r="AY578" s="1"/>
      <c r="AZ578" s="1"/>
      <c r="BA578" s="1"/>
      <c r="BB578" s="1"/>
      <c r="BC578" s="1"/>
      <c r="BD578" s="1"/>
      <c r="BE578" s="1"/>
      <c r="BF578" s="1"/>
      <c r="BG578" s="1"/>
      <c r="BH578" s="1"/>
      <c r="BI578" s="1"/>
      <c r="BJ578" s="1"/>
      <c r="BK578" s="1"/>
      <c r="BL578" s="1"/>
      <c r="BM578" s="1"/>
      <c r="BN578" s="1"/>
      <c r="BO578" s="1"/>
      <c r="BP578" s="1"/>
      <c r="BQ578" s="1"/>
      <c r="BR578" s="1"/>
      <c r="BS578" s="1"/>
      <c r="BT578" s="1"/>
      <c r="BU578" s="1"/>
      <c r="BV578" s="1"/>
      <c r="BW578" s="1"/>
      <c r="BX578" s="1"/>
      <c r="BY578" s="1"/>
      <c r="BZ578" s="1"/>
      <c r="CA578" s="1"/>
      <c r="CB578" s="1"/>
      <c r="CC578" s="1"/>
      <c r="CD578" s="1"/>
      <c r="CE578" s="1"/>
      <c r="CF578" s="1"/>
      <c r="CG578" s="1"/>
      <c r="CH578" s="1"/>
      <c r="CI578" s="1"/>
      <c r="CJ578" s="1"/>
      <c r="CK578" s="1"/>
      <c r="CL578" s="1"/>
      <c r="CM578" s="1"/>
      <c r="CN578" s="1"/>
      <c r="CO578" s="1"/>
      <c r="CP578" s="1"/>
      <c r="CQ578" s="1"/>
      <c r="CR578" s="1"/>
      <c r="CS578" s="1"/>
      <c r="CT578" s="1"/>
      <c r="CU578" s="1"/>
      <c r="CV578" s="1"/>
      <c r="CW578" s="1"/>
      <c r="CX578" s="1"/>
      <c r="CY578" s="1"/>
      <c r="CZ578" s="1"/>
      <c r="DA578" s="1"/>
      <c r="DB578" s="1"/>
      <c r="DC578" s="1"/>
      <c r="DD578" s="1"/>
      <c r="DE578" s="1"/>
      <c r="DF578" s="1"/>
      <c r="DG578" s="1"/>
    </row>
    <row r="579"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c r="AW579" s="1"/>
      <c r="AX579" s="1"/>
      <c r="AY579" s="1"/>
      <c r="AZ579" s="1"/>
      <c r="BA579" s="1"/>
      <c r="BB579" s="1"/>
      <c r="BC579" s="1"/>
      <c r="BD579" s="1"/>
      <c r="BE579" s="1"/>
      <c r="BF579" s="1"/>
      <c r="BG579" s="1"/>
      <c r="BH579" s="1"/>
      <c r="BI579" s="1"/>
      <c r="BJ579" s="1"/>
      <c r="BK579" s="1"/>
      <c r="BL579" s="1"/>
      <c r="BM579" s="1"/>
      <c r="BN579" s="1"/>
      <c r="BO579" s="1"/>
      <c r="BP579" s="1"/>
      <c r="BQ579" s="1"/>
      <c r="BR579" s="1"/>
      <c r="BS579" s="1"/>
      <c r="BT579" s="1"/>
      <c r="BU579" s="1"/>
      <c r="BV579" s="1"/>
      <c r="BW579" s="1"/>
      <c r="BX579" s="1"/>
      <c r="BY579" s="1"/>
      <c r="BZ579" s="1"/>
      <c r="CA579" s="1"/>
      <c r="CB579" s="1"/>
      <c r="CC579" s="1"/>
      <c r="CD579" s="1"/>
      <c r="CE579" s="1"/>
      <c r="CF579" s="1"/>
      <c r="CG579" s="1"/>
      <c r="CH579" s="1"/>
      <c r="CI579" s="1"/>
      <c r="CJ579" s="1"/>
      <c r="CK579" s="1"/>
      <c r="CL579" s="1"/>
      <c r="CM579" s="1"/>
      <c r="CN579" s="1"/>
      <c r="CO579" s="1"/>
      <c r="CP579" s="1"/>
      <c r="CQ579" s="1"/>
      <c r="CR579" s="1"/>
      <c r="CS579" s="1"/>
      <c r="CT579" s="1"/>
      <c r="CU579" s="1"/>
      <c r="CV579" s="1"/>
      <c r="CW579" s="1"/>
      <c r="CX579" s="1"/>
      <c r="CY579" s="1"/>
      <c r="CZ579" s="1"/>
      <c r="DA579" s="1"/>
      <c r="DB579" s="1"/>
      <c r="DC579" s="1"/>
      <c r="DD579" s="1"/>
      <c r="DE579" s="1"/>
      <c r="DF579" s="1"/>
      <c r="DG579" s="1"/>
    </row>
    <row r="580"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c r="AW580" s="1"/>
      <c r="AX580" s="1"/>
      <c r="AY580" s="1"/>
      <c r="AZ580" s="1"/>
      <c r="BA580" s="1"/>
      <c r="BB580" s="1"/>
      <c r="BC580" s="1"/>
      <c r="BD580" s="1"/>
      <c r="BE580" s="1"/>
      <c r="BF580" s="1"/>
      <c r="BG580" s="1"/>
      <c r="BH580" s="1"/>
      <c r="BI580" s="1"/>
      <c r="BJ580" s="1"/>
      <c r="BK580" s="1"/>
      <c r="BL580" s="1"/>
      <c r="BM580" s="1"/>
      <c r="BN580" s="1"/>
      <c r="BO580" s="1"/>
      <c r="BP580" s="1"/>
      <c r="BQ580" s="1"/>
      <c r="BR580" s="1"/>
      <c r="BS580" s="1"/>
      <c r="BT580" s="1"/>
      <c r="BU580" s="1"/>
      <c r="BV580" s="1"/>
      <c r="BW580" s="1"/>
      <c r="BX580" s="1"/>
      <c r="BY580" s="1"/>
      <c r="BZ580" s="1"/>
      <c r="CA580" s="1"/>
      <c r="CB580" s="1"/>
      <c r="CC580" s="1"/>
      <c r="CD580" s="1"/>
      <c r="CE580" s="1"/>
      <c r="CF580" s="1"/>
      <c r="CG580" s="1"/>
      <c r="CH580" s="1"/>
      <c r="CI580" s="1"/>
      <c r="CJ580" s="1"/>
      <c r="CK580" s="1"/>
      <c r="CL580" s="1"/>
      <c r="CM580" s="1"/>
      <c r="CN580" s="1"/>
      <c r="CO580" s="1"/>
      <c r="CP580" s="1"/>
      <c r="CQ580" s="1"/>
      <c r="CR580" s="1"/>
      <c r="CS580" s="1"/>
      <c r="CT580" s="1"/>
      <c r="CU580" s="1"/>
      <c r="CV580" s="1"/>
      <c r="CW580" s="1"/>
      <c r="CX580" s="1"/>
      <c r="CY580" s="1"/>
      <c r="CZ580" s="1"/>
      <c r="DA580" s="1"/>
      <c r="DB580" s="1"/>
      <c r="DC580" s="1"/>
      <c r="DD580" s="1"/>
      <c r="DE580" s="1"/>
      <c r="DF580" s="1"/>
      <c r="DG580" s="1"/>
    </row>
    <row r="581"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c r="AW581" s="1"/>
      <c r="AX581" s="1"/>
      <c r="AY581" s="1"/>
      <c r="AZ581" s="1"/>
      <c r="BA581" s="1"/>
      <c r="BB581" s="1"/>
      <c r="BC581" s="1"/>
      <c r="BD581" s="1"/>
      <c r="BE581" s="1"/>
      <c r="BF581" s="1"/>
      <c r="BG581" s="1"/>
      <c r="BH581" s="1"/>
      <c r="BI581" s="1"/>
      <c r="BJ581" s="1"/>
      <c r="BK581" s="1"/>
      <c r="BL581" s="1"/>
      <c r="BM581" s="1"/>
      <c r="BN581" s="1"/>
      <c r="BO581" s="1"/>
      <c r="BP581" s="1"/>
      <c r="BQ581" s="1"/>
      <c r="BR581" s="1"/>
      <c r="BS581" s="1"/>
      <c r="BT581" s="1"/>
      <c r="BU581" s="1"/>
      <c r="BV581" s="1"/>
      <c r="BW581" s="1"/>
      <c r="BX581" s="1"/>
      <c r="BY581" s="1"/>
      <c r="BZ581" s="1"/>
      <c r="CA581" s="1"/>
      <c r="CB581" s="1"/>
      <c r="CC581" s="1"/>
      <c r="CD581" s="1"/>
      <c r="CE581" s="1"/>
      <c r="CF581" s="1"/>
      <c r="CG581" s="1"/>
      <c r="CH581" s="1"/>
      <c r="CI581" s="1"/>
      <c r="CJ581" s="1"/>
      <c r="CK581" s="1"/>
      <c r="CL581" s="1"/>
      <c r="CM581" s="1"/>
      <c r="CN581" s="1"/>
      <c r="CO581" s="1"/>
      <c r="CP581" s="1"/>
      <c r="CQ581" s="1"/>
      <c r="CR581" s="1"/>
      <c r="CS581" s="1"/>
      <c r="CT581" s="1"/>
      <c r="CU581" s="1"/>
      <c r="CV581" s="1"/>
      <c r="CW581" s="1"/>
      <c r="CX581" s="1"/>
      <c r="CY581" s="1"/>
      <c r="CZ581" s="1"/>
      <c r="DA581" s="1"/>
      <c r="DB581" s="1"/>
      <c r="DC581" s="1"/>
      <c r="DD581" s="1"/>
      <c r="DE581" s="1"/>
      <c r="DF581" s="1"/>
      <c r="DG581" s="1"/>
    </row>
    <row r="582"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c r="AW582" s="1"/>
      <c r="AX582" s="1"/>
      <c r="AY582" s="1"/>
      <c r="AZ582" s="1"/>
      <c r="BA582" s="1"/>
      <c r="BB582" s="1"/>
      <c r="BC582" s="1"/>
      <c r="BD582" s="1"/>
      <c r="BE582" s="1"/>
      <c r="BF582" s="1"/>
      <c r="BG582" s="1"/>
      <c r="BH582" s="1"/>
      <c r="BI582" s="1"/>
      <c r="BJ582" s="1"/>
      <c r="BK582" s="1"/>
      <c r="BL582" s="1"/>
      <c r="BM582" s="1"/>
      <c r="BN582" s="1"/>
      <c r="BO582" s="1"/>
      <c r="BP582" s="1"/>
      <c r="BQ582" s="1"/>
      <c r="BR582" s="1"/>
      <c r="BS582" s="1"/>
      <c r="BT582" s="1"/>
      <c r="BU582" s="1"/>
      <c r="BV582" s="1"/>
      <c r="BW582" s="1"/>
      <c r="BX582" s="1"/>
      <c r="BY582" s="1"/>
      <c r="BZ582" s="1"/>
      <c r="CA582" s="1"/>
      <c r="CB582" s="1"/>
      <c r="CC582" s="1"/>
      <c r="CD582" s="1"/>
      <c r="CE582" s="1"/>
      <c r="CF582" s="1"/>
      <c r="CG582" s="1"/>
      <c r="CH582" s="1"/>
      <c r="CI582" s="1"/>
      <c r="CJ582" s="1"/>
      <c r="CK582" s="1"/>
      <c r="CL582" s="1"/>
      <c r="CM582" s="1"/>
      <c r="CN582" s="1"/>
      <c r="CO582" s="1"/>
      <c r="CP582" s="1"/>
      <c r="CQ582" s="1"/>
      <c r="CR582" s="1"/>
      <c r="CS582" s="1"/>
      <c r="CT582" s="1"/>
      <c r="CU582" s="1"/>
      <c r="CV582" s="1"/>
      <c r="CW582" s="1"/>
      <c r="CX582" s="1"/>
      <c r="CY582" s="1"/>
      <c r="CZ582" s="1"/>
      <c r="DA582" s="1"/>
      <c r="DB582" s="1"/>
      <c r="DC582" s="1"/>
      <c r="DD582" s="1"/>
      <c r="DE582" s="1"/>
      <c r="DF582" s="1"/>
      <c r="DG582" s="1"/>
    </row>
    <row r="583"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c r="AW583" s="1"/>
      <c r="AX583" s="1"/>
      <c r="AY583" s="1"/>
      <c r="AZ583" s="1"/>
      <c r="BA583" s="1"/>
      <c r="BB583" s="1"/>
      <c r="BC583" s="1"/>
      <c r="BD583" s="1"/>
      <c r="BE583" s="1"/>
      <c r="BF583" s="1"/>
      <c r="BG583" s="1"/>
      <c r="BH583" s="1"/>
      <c r="BI583" s="1"/>
      <c r="BJ583" s="1"/>
      <c r="BK583" s="1"/>
      <c r="BL583" s="1"/>
      <c r="BM583" s="1"/>
      <c r="BN583" s="1"/>
      <c r="BO583" s="1"/>
      <c r="BP583" s="1"/>
      <c r="BQ583" s="1"/>
      <c r="BR583" s="1"/>
      <c r="BS583" s="1"/>
      <c r="BT583" s="1"/>
      <c r="BU583" s="1"/>
      <c r="BV583" s="1"/>
      <c r="BW583" s="1"/>
      <c r="BX583" s="1"/>
      <c r="BY583" s="1"/>
      <c r="BZ583" s="1"/>
      <c r="CA583" s="1"/>
      <c r="CB583" s="1"/>
      <c r="CC583" s="1"/>
      <c r="CD583" s="1"/>
      <c r="CE583" s="1"/>
      <c r="CF583" s="1"/>
      <c r="CG583" s="1"/>
      <c r="CH583" s="1"/>
      <c r="CI583" s="1"/>
      <c r="CJ583" s="1"/>
      <c r="CK583" s="1"/>
      <c r="CL583" s="1"/>
      <c r="CM583" s="1"/>
      <c r="CN583" s="1"/>
      <c r="CO583" s="1"/>
      <c r="CP583" s="1"/>
      <c r="CQ583" s="1"/>
      <c r="CR583" s="1"/>
      <c r="CS583" s="1"/>
      <c r="CT583" s="1"/>
      <c r="CU583" s="1"/>
      <c r="CV583" s="1"/>
      <c r="CW583" s="1"/>
      <c r="CX583" s="1"/>
      <c r="CY583" s="1"/>
      <c r="CZ583" s="1"/>
      <c r="DA583" s="1"/>
      <c r="DB583" s="1"/>
      <c r="DC583" s="1"/>
      <c r="DD583" s="1"/>
      <c r="DE583" s="1"/>
      <c r="DF583" s="1"/>
      <c r="DG583" s="1"/>
    </row>
    <row r="584"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c r="AW584" s="1"/>
      <c r="AX584" s="1"/>
      <c r="AY584" s="1"/>
      <c r="AZ584" s="1"/>
      <c r="BA584" s="1"/>
      <c r="BB584" s="1"/>
      <c r="BC584" s="1"/>
      <c r="BD584" s="1"/>
      <c r="BE584" s="1"/>
      <c r="BF584" s="1"/>
      <c r="BG584" s="1"/>
      <c r="BH584" s="1"/>
      <c r="BI584" s="1"/>
      <c r="BJ584" s="1"/>
      <c r="BK584" s="1"/>
      <c r="BL584" s="1"/>
      <c r="BM584" s="1"/>
      <c r="BN584" s="1"/>
      <c r="BO584" s="1"/>
      <c r="BP584" s="1"/>
      <c r="BQ584" s="1"/>
      <c r="BR584" s="1"/>
      <c r="BS584" s="1"/>
      <c r="BT584" s="1"/>
      <c r="BU584" s="1"/>
      <c r="BV584" s="1"/>
      <c r="BW584" s="1"/>
      <c r="BX584" s="1"/>
      <c r="BY584" s="1"/>
      <c r="BZ584" s="1"/>
      <c r="CA584" s="1"/>
      <c r="CB584" s="1"/>
      <c r="CC584" s="1"/>
      <c r="CD584" s="1"/>
      <c r="CE584" s="1"/>
      <c r="CF584" s="1"/>
      <c r="CG584" s="1"/>
      <c r="CH584" s="1"/>
      <c r="CI584" s="1"/>
      <c r="CJ584" s="1"/>
      <c r="CK584" s="1"/>
      <c r="CL584" s="1"/>
      <c r="CM584" s="1"/>
      <c r="CN584" s="1"/>
      <c r="CO584" s="1"/>
      <c r="CP584" s="1"/>
      <c r="CQ584" s="1"/>
      <c r="CR584" s="1"/>
      <c r="CS584" s="1"/>
      <c r="CT584" s="1"/>
      <c r="CU584" s="1"/>
      <c r="CV584" s="1"/>
      <c r="CW584" s="1"/>
      <c r="CX584" s="1"/>
      <c r="CY584" s="1"/>
      <c r="CZ584" s="1"/>
      <c r="DA584" s="1"/>
      <c r="DB584" s="1"/>
      <c r="DC584" s="1"/>
      <c r="DD584" s="1"/>
      <c r="DE584" s="1"/>
      <c r="DF584" s="1"/>
      <c r="DG584" s="1"/>
    </row>
    <row r="585"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c r="AW585" s="1"/>
      <c r="AX585" s="1"/>
      <c r="AY585" s="1"/>
      <c r="AZ585" s="1"/>
      <c r="BA585" s="1"/>
      <c r="BB585" s="1"/>
      <c r="BC585" s="1"/>
      <c r="BD585" s="1"/>
      <c r="BE585" s="1"/>
      <c r="BF585" s="1"/>
      <c r="BG585" s="1"/>
      <c r="BH585" s="1"/>
      <c r="BI585" s="1"/>
      <c r="BJ585" s="1"/>
      <c r="BK585" s="1"/>
      <c r="BL585" s="1"/>
      <c r="BM585" s="1"/>
      <c r="BN585" s="1"/>
      <c r="BO585" s="1"/>
      <c r="BP585" s="1"/>
      <c r="BQ585" s="1"/>
      <c r="BR585" s="1"/>
      <c r="BS585" s="1"/>
      <c r="BT585" s="1"/>
      <c r="BU585" s="1"/>
      <c r="BV585" s="1"/>
      <c r="BW585" s="1"/>
      <c r="BX585" s="1"/>
      <c r="BY585" s="1"/>
      <c r="BZ585" s="1"/>
      <c r="CA585" s="1"/>
      <c r="CB585" s="1"/>
      <c r="CC585" s="1"/>
      <c r="CD585" s="1"/>
      <c r="CE585" s="1"/>
      <c r="CF585" s="1"/>
      <c r="CG585" s="1"/>
      <c r="CH585" s="1"/>
      <c r="CI585" s="1"/>
      <c r="CJ585" s="1"/>
      <c r="CK585" s="1"/>
      <c r="CL585" s="1"/>
      <c r="CM585" s="1"/>
      <c r="CN585" s="1"/>
      <c r="CO585" s="1"/>
      <c r="CP585" s="1"/>
      <c r="CQ585" s="1"/>
      <c r="CR585" s="1"/>
      <c r="CS585" s="1"/>
      <c r="CT585" s="1"/>
      <c r="CU585" s="1"/>
      <c r="CV585" s="1"/>
      <c r="CW585" s="1"/>
      <c r="CX585" s="1"/>
      <c r="CY585" s="1"/>
      <c r="CZ585" s="1"/>
      <c r="DA585" s="1"/>
      <c r="DB585" s="1"/>
      <c r="DC585" s="1"/>
      <c r="DD585" s="1"/>
      <c r="DE585" s="1"/>
      <c r="DF585" s="1"/>
      <c r="DG585" s="1"/>
    </row>
    <row r="58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c r="AW586" s="1"/>
      <c r="AX586" s="1"/>
      <c r="AY586" s="1"/>
      <c r="AZ586" s="1"/>
      <c r="BA586" s="1"/>
      <c r="BB586" s="1"/>
      <c r="BC586" s="1"/>
      <c r="BD586" s="1"/>
      <c r="BE586" s="1"/>
      <c r="BF586" s="1"/>
      <c r="BG586" s="1"/>
      <c r="BH586" s="1"/>
      <c r="BI586" s="1"/>
      <c r="BJ586" s="1"/>
      <c r="BK586" s="1"/>
      <c r="BL586" s="1"/>
      <c r="BM586" s="1"/>
      <c r="BN586" s="1"/>
      <c r="BO586" s="1"/>
      <c r="BP586" s="1"/>
      <c r="BQ586" s="1"/>
      <c r="BR586" s="1"/>
      <c r="BS586" s="1"/>
      <c r="BT586" s="1"/>
      <c r="BU586" s="1"/>
      <c r="BV586" s="1"/>
      <c r="BW586" s="1"/>
      <c r="BX586" s="1"/>
      <c r="BY586" s="1"/>
      <c r="BZ586" s="1"/>
      <c r="CA586" s="1"/>
      <c r="CB586" s="1"/>
      <c r="CC586" s="1"/>
      <c r="CD586" s="1"/>
      <c r="CE586" s="1"/>
      <c r="CF586" s="1"/>
      <c r="CG586" s="1"/>
      <c r="CH586" s="1"/>
      <c r="CI586" s="1"/>
      <c r="CJ586" s="1"/>
      <c r="CK586" s="1"/>
      <c r="CL586" s="1"/>
      <c r="CM586" s="1"/>
      <c r="CN586" s="1"/>
      <c r="CO586" s="1"/>
      <c r="CP586" s="1"/>
      <c r="CQ586" s="1"/>
      <c r="CR586" s="1"/>
      <c r="CS586" s="1"/>
      <c r="CT586" s="1"/>
      <c r="CU586" s="1"/>
      <c r="CV586" s="1"/>
      <c r="CW586" s="1"/>
      <c r="CX586" s="1"/>
      <c r="CY586" s="1"/>
      <c r="CZ586" s="1"/>
      <c r="DA586" s="1"/>
      <c r="DB586" s="1"/>
      <c r="DC586" s="1"/>
      <c r="DD586" s="1"/>
      <c r="DE586" s="1"/>
      <c r="DF586" s="1"/>
      <c r="DG586" s="1"/>
    </row>
    <row r="587"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c r="AW587" s="1"/>
      <c r="AX587" s="1"/>
      <c r="AY587" s="1"/>
      <c r="AZ587" s="1"/>
      <c r="BA587" s="1"/>
      <c r="BB587" s="1"/>
      <c r="BC587" s="1"/>
      <c r="BD587" s="1"/>
      <c r="BE587" s="1"/>
      <c r="BF587" s="1"/>
      <c r="BG587" s="1"/>
      <c r="BH587" s="1"/>
      <c r="BI587" s="1"/>
      <c r="BJ587" s="1"/>
      <c r="BK587" s="1"/>
      <c r="BL587" s="1"/>
      <c r="BM587" s="1"/>
      <c r="BN587" s="1"/>
      <c r="BO587" s="1"/>
      <c r="BP587" s="1"/>
      <c r="BQ587" s="1"/>
      <c r="BR587" s="1"/>
      <c r="BS587" s="1"/>
      <c r="BT587" s="1"/>
      <c r="BU587" s="1"/>
      <c r="BV587" s="1"/>
      <c r="BW587" s="1"/>
      <c r="BX587" s="1"/>
      <c r="BY587" s="1"/>
      <c r="BZ587" s="1"/>
      <c r="CA587" s="1"/>
      <c r="CB587" s="1"/>
      <c r="CC587" s="1"/>
      <c r="CD587" s="1"/>
      <c r="CE587" s="1"/>
      <c r="CF587" s="1"/>
      <c r="CG587" s="1"/>
      <c r="CH587" s="1"/>
      <c r="CI587" s="1"/>
      <c r="CJ587" s="1"/>
      <c r="CK587" s="1"/>
      <c r="CL587" s="1"/>
      <c r="CM587" s="1"/>
      <c r="CN587" s="1"/>
      <c r="CO587" s="1"/>
      <c r="CP587" s="1"/>
      <c r="CQ587" s="1"/>
      <c r="CR587" s="1"/>
      <c r="CS587" s="1"/>
      <c r="CT587" s="1"/>
      <c r="CU587" s="1"/>
      <c r="CV587" s="1"/>
      <c r="CW587" s="1"/>
      <c r="CX587" s="1"/>
      <c r="CY587" s="1"/>
      <c r="CZ587" s="1"/>
      <c r="DA587" s="1"/>
      <c r="DB587" s="1"/>
      <c r="DC587" s="1"/>
      <c r="DD587" s="1"/>
      <c r="DE587" s="1"/>
      <c r="DF587" s="1"/>
      <c r="DG587" s="1"/>
    </row>
    <row r="588"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c r="AW588" s="1"/>
      <c r="AX588" s="1"/>
      <c r="AY588" s="1"/>
      <c r="AZ588" s="1"/>
      <c r="BA588" s="1"/>
      <c r="BB588" s="1"/>
      <c r="BC588" s="1"/>
      <c r="BD588" s="1"/>
      <c r="BE588" s="1"/>
      <c r="BF588" s="1"/>
      <c r="BG588" s="1"/>
      <c r="BH588" s="1"/>
      <c r="BI588" s="1"/>
      <c r="BJ588" s="1"/>
      <c r="BK588" s="1"/>
      <c r="BL588" s="1"/>
      <c r="BM588" s="1"/>
      <c r="BN588" s="1"/>
      <c r="BO588" s="1"/>
      <c r="BP588" s="1"/>
      <c r="BQ588" s="1"/>
      <c r="BR588" s="1"/>
      <c r="BS588" s="1"/>
      <c r="BT588" s="1"/>
      <c r="BU588" s="1"/>
      <c r="BV588" s="1"/>
      <c r="BW588" s="1"/>
      <c r="BX588" s="1"/>
      <c r="BY588" s="1"/>
      <c r="BZ588" s="1"/>
      <c r="CA588" s="1"/>
      <c r="CB588" s="1"/>
      <c r="CC588" s="1"/>
      <c r="CD588" s="1"/>
      <c r="CE588" s="1"/>
      <c r="CF588" s="1"/>
      <c r="CG588" s="1"/>
      <c r="CH588" s="1"/>
      <c r="CI588" s="1"/>
      <c r="CJ588" s="1"/>
      <c r="CK588" s="1"/>
      <c r="CL588" s="1"/>
      <c r="CM588" s="1"/>
      <c r="CN588" s="1"/>
      <c r="CO588" s="1"/>
      <c r="CP588" s="1"/>
      <c r="CQ588" s="1"/>
      <c r="CR588" s="1"/>
      <c r="CS588" s="1"/>
      <c r="CT588" s="1"/>
      <c r="CU588" s="1"/>
      <c r="CV588" s="1"/>
      <c r="CW588" s="1"/>
      <c r="CX588" s="1"/>
      <c r="CY588" s="1"/>
      <c r="CZ588" s="1"/>
      <c r="DA588" s="1"/>
      <c r="DB588" s="1"/>
      <c r="DC588" s="1"/>
      <c r="DD588" s="1"/>
      <c r="DE588" s="1"/>
      <c r="DF588" s="1"/>
      <c r="DG588" s="1"/>
    </row>
    <row r="589"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c r="AW589" s="1"/>
      <c r="AX589" s="1"/>
      <c r="AY589" s="1"/>
      <c r="AZ589" s="1"/>
      <c r="BA589" s="1"/>
      <c r="BB589" s="1"/>
      <c r="BC589" s="1"/>
      <c r="BD589" s="1"/>
      <c r="BE589" s="1"/>
      <c r="BF589" s="1"/>
      <c r="BG589" s="1"/>
      <c r="BH589" s="1"/>
      <c r="BI589" s="1"/>
      <c r="BJ589" s="1"/>
      <c r="BK589" s="1"/>
      <c r="BL589" s="1"/>
      <c r="BM589" s="1"/>
      <c r="BN589" s="1"/>
      <c r="BO589" s="1"/>
      <c r="BP589" s="1"/>
      <c r="BQ589" s="1"/>
      <c r="BR589" s="1"/>
      <c r="BS589" s="1"/>
      <c r="BT589" s="1"/>
      <c r="BU589" s="1"/>
      <c r="BV589" s="1"/>
      <c r="BW589" s="1"/>
      <c r="BX589" s="1"/>
      <c r="BY589" s="1"/>
      <c r="BZ589" s="1"/>
      <c r="CA589" s="1"/>
      <c r="CB589" s="1"/>
      <c r="CC589" s="1"/>
      <c r="CD589" s="1"/>
      <c r="CE589" s="1"/>
      <c r="CF589" s="1"/>
      <c r="CG589" s="1"/>
      <c r="CH589" s="1"/>
      <c r="CI589" s="1"/>
      <c r="CJ589" s="1"/>
      <c r="CK589" s="1"/>
      <c r="CL589" s="1"/>
      <c r="CM589" s="1"/>
      <c r="CN589" s="1"/>
      <c r="CO589" s="1"/>
      <c r="CP589" s="1"/>
      <c r="CQ589" s="1"/>
      <c r="CR589" s="1"/>
      <c r="CS589" s="1"/>
      <c r="CT589" s="1"/>
      <c r="CU589" s="1"/>
      <c r="CV589" s="1"/>
      <c r="CW589" s="1"/>
      <c r="CX589" s="1"/>
      <c r="CY589" s="1"/>
      <c r="CZ589" s="1"/>
      <c r="DA589" s="1"/>
      <c r="DB589" s="1"/>
      <c r="DC589" s="1"/>
      <c r="DD589" s="1"/>
      <c r="DE589" s="1"/>
      <c r="DF589" s="1"/>
      <c r="DG589" s="1"/>
    </row>
    <row r="590"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c r="AW590" s="1"/>
      <c r="AX590" s="1"/>
      <c r="AY590" s="1"/>
      <c r="AZ590" s="1"/>
      <c r="BA590" s="1"/>
      <c r="BB590" s="1"/>
      <c r="BC590" s="1"/>
      <c r="BD590" s="1"/>
      <c r="BE590" s="1"/>
      <c r="BF590" s="1"/>
      <c r="BG590" s="1"/>
      <c r="BH590" s="1"/>
      <c r="BI590" s="1"/>
      <c r="BJ590" s="1"/>
      <c r="BK590" s="1"/>
      <c r="BL590" s="1"/>
      <c r="BM590" s="1"/>
      <c r="BN590" s="1"/>
      <c r="BO590" s="1"/>
      <c r="BP590" s="1"/>
      <c r="BQ590" s="1"/>
      <c r="BR590" s="1"/>
      <c r="BS590" s="1"/>
      <c r="BT590" s="1"/>
      <c r="BU590" s="1"/>
      <c r="BV590" s="1"/>
      <c r="BW590" s="1"/>
      <c r="BX590" s="1"/>
      <c r="BY590" s="1"/>
      <c r="BZ590" s="1"/>
      <c r="CA590" s="1"/>
      <c r="CB590" s="1"/>
      <c r="CC590" s="1"/>
      <c r="CD590" s="1"/>
      <c r="CE590" s="1"/>
      <c r="CF590" s="1"/>
      <c r="CG590" s="1"/>
      <c r="CH590" s="1"/>
      <c r="CI590" s="1"/>
      <c r="CJ590" s="1"/>
      <c r="CK590" s="1"/>
      <c r="CL590" s="1"/>
      <c r="CM590" s="1"/>
      <c r="CN590" s="1"/>
      <c r="CO590" s="1"/>
      <c r="CP590" s="1"/>
      <c r="CQ590" s="1"/>
      <c r="CR590" s="1"/>
      <c r="CS590" s="1"/>
      <c r="CT590" s="1"/>
      <c r="CU590" s="1"/>
      <c r="CV590" s="1"/>
      <c r="CW590" s="1"/>
      <c r="CX590" s="1"/>
      <c r="CY590" s="1"/>
      <c r="CZ590" s="1"/>
      <c r="DA590" s="1"/>
      <c r="DB590" s="1"/>
      <c r="DC590" s="1"/>
      <c r="DD590" s="1"/>
      <c r="DE590" s="1"/>
      <c r="DF590" s="1"/>
      <c r="DG590" s="1"/>
    </row>
    <row r="591"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c r="AW591" s="1"/>
      <c r="AX591" s="1"/>
      <c r="AY591" s="1"/>
      <c r="AZ591" s="1"/>
      <c r="BA591" s="1"/>
      <c r="BB591" s="1"/>
      <c r="BC591" s="1"/>
      <c r="BD591" s="1"/>
      <c r="BE591" s="1"/>
      <c r="BF591" s="1"/>
      <c r="BG591" s="1"/>
      <c r="BH591" s="1"/>
      <c r="BI591" s="1"/>
      <c r="BJ591" s="1"/>
      <c r="BK591" s="1"/>
      <c r="BL591" s="1"/>
      <c r="BM591" s="1"/>
      <c r="BN591" s="1"/>
      <c r="BO591" s="1"/>
      <c r="BP591" s="1"/>
      <c r="BQ591" s="1"/>
      <c r="BR591" s="1"/>
      <c r="BS591" s="1"/>
      <c r="BT591" s="1"/>
      <c r="BU591" s="1"/>
      <c r="BV591" s="1"/>
      <c r="BW591" s="1"/>
      <c r="BX591" s="1"/>
      <c r="BY591" s="1"/>
      <c r="BZ591" s="1"/>
      <c r="CA591" s="1"/>
      <c r="CB591" s="1"/>
      <c r="CC591" s="1"/>
      <c r="CD591" s="1"/>
      <c r="CE591" s="1"/>
      <c r="CF591" s="1"/>
      <c r="CG591" s="1"/>
      <c r="CH591" s="1"/>
      <c r="CI591" s="1"/>
      <c r="CJ591" s="1"/>
      <c r="CK591" s="1"/>
      <c r="CL591" s="1"/>
      <c r="CM591" s="1"/>
      <c r="CN591" s="1"/>
      <c r="CO591" s="1"/>
      <c r="CP591" s="1"/>
      <c r="CQ591" s="1"/>
      <c r="CR591" s="1"/>
      <c r="CS591" s="1"/>
      <c r="CT591" s="1"/>
      <c r="CU591" s="1"/>
      <c r="CV591" s="1"/>
      <c r="CW591" s="1"/>
      <c r="CX591" s="1"/>
      <c r="CY591" s="1"/>
      <c r="CZ591" s="1"/>
      <c r="DA591" s="1"/>
      <c r="DB591" s="1"/>
      <c r="DC591" s="1"/>
      <c r="DD591" s="1"/>
      <c r="DE591" s="1"/>
      <c r="DF591" s="1"/>
      <c r="DG591" s="1"/>
    </row>
    <row r="592"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c r="AW592" s="1"/>
      <c r="AX592" s="1"/>
      <c r="AY592" s="1"/>
      <c r="AZ592" s="1"/>
      <c r="BA592" s="1"/>
      <c r="BB592" s="1"/>
      <c r="BC592" s="1"/>
      <c r="BD592" s="1"/>
      <c r="BE592" s="1"/>
      <c r="BF592" s="1"/>
      <c r="BG592" s="1"/>
      <c r="BH592" s="1"/>
      <c r="BI592" s="1"/>
      <c r="BJ592" s="1"/>
      <c r="BK592" s="1"/>
      <c r="BL592" s="1"/>
      <c r="BM592" s="1"/>
      <c r="BN592" s="1"/>
      <c r="BO592" s="1"/>
      <c r="BP592" s="1"/>
      <c r="BQ592" s="1"/>
      <c r="BR592" s="1"/>
      <c r="BS592" s="1"/>
      <c r="BT592" s="1"/>
      <c r="BU592" s="1"/>
      <c r="BV592" s="1"/>
      <c r="BW592" s="1"/>
      <c r="BX592" s="1"/>
      <c r="BY592" s="1"/>
      <c r="BZ592" s="1"/>
      <c r="CA592" s="1"/>
      <c r="CB592" s="1"/>
      <c r="CC592" s="1"/>
      <c r="CD592" s="1"/>
      <c r="CE592" s="1"/>
      <c r="CF592" s="1"/>
      <c r="CG592" s="1"/>
      <c r="CH592" s="1"/>
      <c r="CI592" s="1"/>
      <c r="CJ592" s="1"/>
      <c r="CK592" s="1"/>
      <c r="CL592" s="1"/>
      <c r="CM592" s="1"/>
      <c r="CN592" s="1"/>
      <c r="CO592" s="1"/>
      <c r="CP592" s="1"/>
      <c r="CQ592" s="1"/>
      <c r="CR592" s="1"/>
      <c r="CS592" s="1"/>
      <c r="CT592" s="1"/>
      <c r="CU592" s="1"/>
      <c r="CV592" s="1"/>
      <c r="CW592" s="1"/>
      <c r="CX592" s="1"/>
      <c r="CY592" s="1"/>
      <c r="CZ592" s="1"/>
      <c r="DA592" s="1"/>
      <c r="DB592" s="1"/>
      <c r="DC592" s="1"/>
      <c r="DD592" s="1"/>
      <c r="DE592" s="1"/>
      <c r="DF592" s="1"/>
      <c r="DG592" s="1"/>
    </row>
    <row r="593"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c r="AW593" s="1"/>
      <c r="AX593" s="1"/>
      <c r="AY593" s="1"/>
      <c r="AZ593" s="1"/>
      <c r="BA593" s="1"/>
      <c r="BB593" s="1"/>
      <c r="BC593" s="1"/>
      <c r="BD593" s="1"/>
      <c r="BE593" s="1"/>
      <c r="BF593" s="1"/>
      <c r="BG593" s="1"/>
      <c r="BH593" s="1"/>
      <c r="BI593" s="1"/>
      <c r="BJ593" s="1"/>
      <c r="BK593" s="1"/>
      <c r="BL593" s="1"/>
      <c r="BM593" s="1"/>
      <c r="BN593" s="1"/>
      <c r="BO593" s="1"/>
      <c r="BP593" s="1"/>
      <c r="BQ593" s="1"/>
      <c r="BR593" s="1"/>
      <c r="BS593" s="1"/>
      <c r="BT593" s="1"/>
      <c r="BU593" s="1"/>
      <c r="BV593" s="1"/>
      <c r="BW593" s="1"/>
      <c r="BX593" s="1"/>
      <c r="BY593" s="1"/>
      <c r="BZ593" s="1"/>
      <c r="CA593" s="1"/>
      <c r="CB593" s="1"/>
      <c r="CC593" s="1"/>
      <c r="CD593" s="1"/>
      <c r="CE593" s="1"/>
      <c r="CF593" s="1"/>
      <c r="CG593" s="1"/>
      <c r="CH593" s="1"/>
      <c r="CI593" s="1"/>
      <c r="CJ593" s="1"/>
      <c r="CK593" s="1"/>
      <c r="CL593" s="1"/>
      <c r="CM593" s="1"/>
      <c r="CN593" s="1"/>
      <c r="CO593" s="1"/>
      <c r="CP593" s="1"/>
      <c r="CQ593" s="1"/>
      <c r="CR593" s="1"/>
      <c r="CS593" s="1"/>
      <c r="CT593" s="1"/>
      <c r="CU593" s="1"/>
      <c r="CV593" s="1"/>
      <c r="CW593" s="1"/>
      <c r="CX593" s="1"/>
      <c r="CY593" s="1"/>
      <c r="CZ593" s="1"/>
      <c r="DA593" s="1"/>
      <c r="DB593" s="1"/>
      <c r="DC593" s="1"/>
      <c r="DD593" s="1"/>
      <c r="DE593" s="1"/>
      <c r="DF593" s="1"/>
      <c r="DG593" s="1"/>
    </row>
    <row r="594"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c r="AW594" s="1"/>
      <c r="AX594" s="1"/>
      <c r="AY594" s="1"/>
      <c r="AZ594" s="1"/>
      <c r="BA594" s="1"/>
      <c r="BB594" s="1"/>
      <c r="BC594" s="1"/>
      <c r="BD594" s="1"/>
      <c r="BE594" s="1"/>
      <c r="BF594" s="1"/>
      <c r="BG594" s="1"/>
      <c r="BH594" s="1"/>
      <c r="BI594" s="1"/>
      <c r="BJ594" s="1"/>
      <c r="BK594" s="1"/>
      <c r="BL594" s="1"/>
      <c r="BM594" s="1"/>
      <c r="BN594" s="1"/>
      <c r="BO594" s="1"/>
      <c r="BP594" s="1"/>
      <c r="BQ594" s="1"/>
      <c r="BR594" s="1"/>
      <c r="BS594" s="1"/>
      <c r="BT594" s="1"/>
      <c r="BU594" s="1"/>
      <c r="BV594" s="1"/>
      <c r="BW594" s="1"/>
      <c r="BX594" s="1"/>
      <c r="BY594" s="1"/>
      <c r="BZ594" s="1"/>
      <c r="CA594" s="1"/>
      <c r="CB594" s="1"/>
      <c r="CC594" s="1"/>
      <c r="CD594" s="1"/>
      <c r="CE594" s="1"/>
      <c r="CF594" s="1"/>
      <c r="CG594" s="1"/>
      <c r="CH594" s="1"/>
      <c r="CI594" s="1"/>
      <c r="CJ594" s="1"/>
      <c r="CK594" s="1"/>
      <c r="CL594" s="1"/>
      <c r="CM594" s="1"/>
      <c r="CN594" s="1"/>
      <c r="CO594" s="1"/>
      <c r="CP594" s="1"/>
      <c r="CQ594" s="1"/>
      <c r="CR594" s="1"/>
      <c r="CS594" s="1"/>
      <c r="CT594" s="1"/>
      <c r="CU594" s="1"/>
      <c r="CV594" s="1"/>
      <c r="CW594" s="1"/>
      <c r="CX594" s="1"/>
      <c r="CY594" s="1"/>
      <c r="CZ594" s="1"/>
      <c r="DA594" s="1"/>
      <c r="DB594" s="1"/>
      <c r="DC594" s="1"/>
      <c r="DD594" s="1"/>
      <c r="DE594" s="1"/>
      <c r="DF594" s="1"/>
      <c r="DG594" s="1"/>
    </row>
    <row r="595"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c r="AW595" s="1"/>
      <c r="AX595" s="1"/>
      <c r="AY595" s="1"/>
      <c r="AZ595" s="1"/>
      <c r="BA595" s="1"/>
      <c r="BB595" s="1"/>
      <c r="BC595" s="1"/>
      <c r="BD595" s="1"/>
      <c r="BE595" s="1"/>
      <c r="BF595" s="1"/>
      <c r="BG595" s="1"/>
      <c r="BH595" s="1"/>
      <c r="BI595" s="1"/>
      <c r="BJ595" s="1"/>
      <c r="BK595" s="1"/>
      <c r="BL595" s="1"/>
      <c r="BM595" s="1"/>
      <c r="BN595" s="1"/>
      <c r="BO595" s="1"/>
      <c r="BP595" s="1"/>
      <c r="BQ595" s="1"/>
      <c r="BR595" s="1"/>
      <c r="BS595" s="1"/>
      <c r="BT595" s="1"/>
      <c r="BU595" s="1"/>
      <c r="BV595" s="1"/>
      <c r="BW595" s="1"/>
      <c r="BX595" s="1"/>
      <c r="BY595" s="1"/>
      <c r="BZ595" s="1"/>
      <c r="CA595" s="1"/>
      <c r="CB595" s="1"/>
      <c r="CC595" s="1"/>
      <c r="CD595" s="1"/>
      <c r="CE595" s="1"/>
      <c r="CF595" s="1"/>
      <c r="CG595" s="1"/>
      <c r="CH595" s="1"/>
      <c r="CI595" s="1"/>
      <c r="CJ595" s="1"/>
      <c r="CK595" s="1"/>
      <c r="CL595" s="1"/>
      <c r="CM595" s="1"/>
      <c r="CN595" s="1"/>
      <c r="CO595" s="1"/>
      <c r="CP595" s="1"/>
      <c r="CQ595" s="1"/>
      <c r="CR595" s="1"/>
      <c r="CS595" s="1"/>
      <c r="CT595" s="1"/>
      <c r="CU595" s="1"/>
      <c r="CV595" s="1"/>
      <c r="CW595" s="1"/>
      <c r="CX595" s="1"/>
      <c r="CY595" s="1"/>
      <c r="CZ595" s="1"/>
      <c r="DA595" s="1"/>
      <c r="DB595" s="1"/>
      <c r="DC595" s="1"/>
      <c r="DD595" s="1"/>
      <c r="DE595" s="1"/>
      <c r="DF595" s="1"/>
      <c r="DG595" s="1"/>
    </row>
    <row r="59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c r="AW596" s="1"/>
      <c r="AX596" s="1"/>
      <c r="AY596" s="1"/>
      <c r="AZ596" s="1"/>
      <c r="BA596" s="1"/>
      <c r="BB596" s="1"/>
      <c r="BC596" s="1"/>
      <c r="BD596" s="1"/>
      <c r="BE596" s="1"/>
      <c r="BF596" s="1"/>
      <c r="BG596" s="1"/>
      <c r="BH596" s="1"/>
      <c r="BI596" s="1"/>
      <c r="BJ596" s="1"/>
      <c r="BK596" s="1"/>
      <c r="BL596" s="1"/>
      <c r="BM596" s="1"/>
      <c r="BN596" s="1"/>
      <c r="BO596" s="1"/>
      <c r="BP596" s="1"/>
      <c r="BQ596" s="1"/>
      <c r="BR596" s="1"/>
      <c r="BS596" s="1"/>
      <c r="BT596" s="1"/>
      <c r="BU596" s="1"/>
      <c r="BV596" s="1"/>
      <c r="BW596" s="1"/>
      <c r="BX596" s="1"/>
      <c r="BY596" s="1"/>
      <c r="BZ596" s="1"/>
      <c r="CA596" s="1"/>
      <c r="CB596" s="1"/>
      <c r="CC596" s="1"/>
      <c r="CD596" s="1"/>
      <c r="CE596" s="1"/>
      <c r="CF596" s="1"/>
      <c r="CG596" s="1"/>
      <c r="CH596" s="1"/>
      <c r="CI596" s="1"/>
      <c r="CJ596" s="1"/>
      <c r="CK596" s="1"/>
      <c r="CL596" s="1"/>
      <c r="CM596" s="1"/>
      <c r="CN596" s="1"/>
      <c r="CO596" s="1"/>
      <c r="CP596" s="1"/>
      <c r="CQ596" s="1"/>
      <c r="CR596" s="1"/>
      <c r="CS596" s="1"/>
      <c r="CT596" s="1"/>
      <c r="CU596" s="1"/>
      <c r="CV596" s="1"/>
      <c r="CW596" s="1"/>
      <c r="CX596" s="1"/>
      <c r="CY596" s="1"/>
      <c r="CZ596" s="1"/>
      <c r="DA596" s="1"/>
      <c r="DB596" s="1"/>
      <c r="DC596" s="1"/>
      <c r="DD596" s="1"/>
      <c r="DE596" s="1"/>
      <c r="DF596" s="1"/>
      <c r="DG596" s="1"/>
    </row>
    <row r="597"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c r="AW597" s="1"/>
      <c r="AX597" s="1"/>
      <c r="AY597" s="1"/>
      <c r="AZ597" s="1"/>
      <c r="BA597" s="1"/>
      <c r="BB597" s="1"/>
      <c r="BC597" s="1"/>
      <c r="BD597" s="1"/>
      <c r="BE597" s="1"/>
      <c r="BF597" s="1"/>
      <c r="BG597" s="1"/>
      <c r="BH597" s="1"/>
      <c r="BI597" s="1"/>
      <c r="BJ597" s="1"/>
      <c r="BK597" s="1"/>
      <c r="BL597" s="1"/>
      <c r="BM597" s="1"/>
      <c r="BN597" s="1"/>
      <c r="BO597" s="1"/>
      <c r="BP597" s="1"/>
      <c r="BQ597" s="1"/>
      <c r="BR597" s="1"/>
      <c r="BS597" s="1"/>
      <c r="BT597" s="1"/>
      <c r="BU597" s="1"/>
      <c r="BV597" s="1"/>
      <c r="BW597" s="1"/>
      <c r="BX597" s="1"/>
      <c r="BY597" s="1"/>
      <c r="BZ597" s="1"/>
      <c r="CA597" s="1"/>
      <c r="CB597" s="1"/>
      <c r="CC597" s="1"/>
      <c r="CD597" s="1"/>
      <c r="CE597" s="1"/>
      <c r="CF597" s="1"/>
      <c r="CG597" s="1"/>
      <c r="CH597" s="1"/>
      <c r="CI597" s="1"/>
      <c r="CJ597" s="1"/>
      <c r="CK597" s="1"/>
      <c r="CL597" s="1"/>
      <c r="CM597" s="1"/>
      <c r="CN597" s="1"/>
      <c r="CO597" s="1"/>
      <c r="CP597" s="1"/>
      <c r="CQ597" s="1"/>
      <c r="CR597" s="1"/>
      <c r="CS597" s="1"/>
      <c r="CT597" s="1"/>
      <c r="CU597" s="1"/>
      <c r="CV597" s="1"/>
      <c r="CW597" s="1"/>
      <c r="CX597" s="1"/>
      <c r="CY597" s="1"/>
      <c r="CZ597" s="1"/>
      <c r="DA597" s="1"/>
      <c r="DB597" s="1"/>
      <c r="DC597" s="1"/>
      <c r="DD597" s="1"/>
      <c r="DE597" s="1"/>
      <c r="DF597" s="1"/>
      <c r="DG597" s="1"/>
    </row>
    <row r="598"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c r="AW598" s="1"/>
      <c r="AX598" s="1"/>
      <c r="AY598" s="1"/>
      <c r="AZ598" s="1"/>
      <c r="BA598" s="1"/>
      <c r="BB598" s="1"/>
      <c r="BC598" s="1"/>
      <c r="BD598" s="1"/>
      <c r="BE598" s="1"/>
      <c r="BF598" s="1"/>
      <c r="BG598" s="1"/>
      <c r="BH598" s="1"/>
      <c r="BI598" s="1"/>
      <c r="BJ598" s="1"/>
      <c r="BK598" s="1"/>
      <c r="BL598" s="1"/>
      <c r="BM598" s="1"/>
      <c r="BN598" s="1"/>
      <c r="BO598" s="1"/>
      <c r="BP598" s="1"/>
      <c r="BQ598" s="1"/>
      <c r="BR598" s="1"/>
      <c r="BS598" s="1"/>
      <c r="BT598" s="1"/>
      <c r="BU598" s="1"/>
      <c r="BV598" s="1"/>
      <c r="BW598" s="1"/>
      <c r="BX598" s="1"/>
      <c r="BY598" s="1"/>
      <c r="BZ598" s="1"/>
      <c r="CA598" s="1"/>
      <c r="CB598" s="1"/>
      <c r="CC598" s="1"/>
      <c r="CD598" s="1"/>
      <c r="CE598" s="1"/>
      <c r="CF598" s="1"/>
      <c r="CG598" s="1"/>
      <c r="CH598" s="1"/>
      <c r="CI598" s="1"/>
      <c r="CJ598" s="1"/>
      <c r="CK598" s="1"/>
      <c r="CL598" s="1"/>
      <c r="CM598" s="1"/>
      <c r="CN598" s="1"/>
      <c r="CO598" s="1"/>
      <c r="CP598" s="1"/>
      <c r="CQ598" s="1"/>
      <c r="CR598" s="1"/>
      <c r="CS598" s="1"/>
      <c r="CT598" s="1"/>
      <c r="CU598" s="1"/>
      <c r="CV598" s="1"/>
      <c r="CW598" s="1"/>
      <c r="CX598" s="1"/>
      <c r="CY598" s="1"/>
      <c r="CZ598" s="1"/>
      <c r="DA598" s="1"/>
      <c r="DB598" s="1"/>
      <c r="DC598" s="1"/>
      <c r="DD598" s="1"/>
      <c r="DE598" s="1"/>
      <c r="DF598" s="1"/>
      <c r="DG598" s="1"/>
    </row>
    <row r="599"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c r="AW599" s="1"/>
      <c r="AX599" s="1"/>
      <c r="AY599" s="1"/>
      <c r="AZ599" s="1"/>
      <c r="BA599" s="1"/>
      <c r="BB599" s="1"/>
      <c r="BC599" s="1"/>
      <c r="BD599" s="1"/>
      <c r="BE599" s="1"/>
      <c r="BF599" s="1"/>
      <c r="BG599" s="1"/>
      <c r="BH599" s="1"/>
      <c r="BI599" s="1"/>
      <c r="BJ599" s="1"/>
      <c r="BK599" s="1"/>
      <c r="BL599" s="1"/>
      <c r="BM599" s="1"/>
      <c r="BN599" s="1"/>
      <c r="BO599" s="1"/>
      <c r="BP599" s="1"/>
      <c r="BQ599" s="1"/>
      <c r="BR599" s="1"/>
      <c r="BS599" s="1"/>
      <c r="BT599" s="1"/>
      <c r="BU599" s="1"/>
      <c r="BV599" s="1"/>
      <c r="BW599" s="1"/>
      <c r="BX599" s="1"/>
      <c r="BY599" s="1"/>
      <c r="BZ599" s="1"/>
      <c r="CA599" s="1"/>
      <c r="CB599" s="1"/>
      <c r="CC599" s="1"/>
      <c r="CD599" s="1"/>
      <c r="CE599" s="1"/>
      <c r="CF599" s="1"/>
      <c r="CG599" s="1"/>
      <c r="CH599" s="1"/>
      <c r="CI599" s="1"/>
      <c r="CJ599" s="1"/>
      <c r="CK599" s="1"/>
      <c r="CL599" s="1"/>
      <c r="CM599" s="1"/>
      <c r="CN599" s="1"/>
      <c r="CO599" s="1"/>
      <c r="CP599" s="1"/>
      <c r="CQ599" s="1"/>
      <c r="CR599" s="1"/>
      <c r="CS599" s="1"/>
      <c r="CT599" s="1"/>
      <c r="CU599" s="1"/>
      <c r="CV599" s="1"/>
      <c r="CW599" s="1"/>
      <c r="CX599" s="1"/>
      <c r="CY599" s="1"/>
      <c r="CZ599" s="1"/>
      <c r="DA599" s="1"/>
      <c r="DB599" s="1"/>
      <c r="DC599" s="1"/>
      <c r="DD599" s="1"/>
      <c r="DE599" s="1"/>
      <c r="DF599" s="1"/>
      <c r="DG599" s="1"/>
    </row>
    <row r="600"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c r="AW600" s="1"/>
      <c r="AX600" s="1"/>
      <c r="AY600" s="1"/>
      <c r="AZ600" s="1"/>
      <c r="BA600" s="1"/>
      <c r="BB600" s="1"/>
      <c r="BC600" s="1"/>
      <c r="BD600" s="1"/>
      <c r="BE600" s="1"/>
      <c r="BF600" s="1"/>
      <c r="BG600" s="1"/>
      <c r="BH600" s="1"/>
      <c r="BI600" s="1"/>
      <c r="BJ600" s="1"/>
      <c r="BK600" s="1"/>
      <c r="BL600" s="1"/>
      <c r="BM600" s="1"/>
      <c r="BN600" s="1"/>
      <c r="BO600" s="1"/>
      <c r="BP600" s="1"/>
      <c r="BQ600" s="1"/>
      <c r="BR600" s="1"/>
      <c r="BS600" s="1"/>
      <c r="BT600" s="1"/>
      <c r="BU600" s="1"/>
      <c r="BV600" s="1"/>
      <c r="BW600" s="1"/>
      <c r="BX600" s="1"/>
      <c r="BY600" s="1"/>
      <c r="BZ600" s="1"/>
      <c r="CA600" s="1"/>
      <c r="CB600" s="1"/>
      <c r="CC600" s="1"/>
      <c r="CD600" s="1"/>
      <c r="CE600" s="1"/>
      <c r="CF600" s="1"/>
      <c r="CG600" s="1"/>
      <c r="CH600" s="1"/>
      <c r="CI600" s="1"/>
      <c r="CJ600" s="1"/>
      <c r="CK600" s="1"/>
      <c r="CL600" s="1"/>
      <c r="CM600" s="1"/>
      <c r="CN600" s="1"/>
      <c r="CO600" s="1"/>
      <c r="CP600" s="1"/>
      <c r="CQ600" s="1"/>
      <c r="CR600" s="1"/>
      <c r="CS600" s="1"/>
      <c r="CT600" s="1"/>
      <c r="CU600" s="1"/>
      <c r="CV600" s="1"/>
      <c r="CW600" s="1"/>
      <c r="CX600" s="1"/>
      <c r="CY600" s="1"/>
      <c r="CZ600" s="1"/>
      <c r="DA600" s="1"/>
      <c r="DB600" s="1"/>
      <c r="DC600" s="1"/>
      <c r="DD600" s="1"/>
      <c r="DE600" s="1"/>
      <c r="DF600" s="1"/>
      <c r="DG600" s="1"/>
    </row>
    <row r="601"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c r="AW601" s="1"/>
      <c r="AX601" s="1"/>
      <c r="AY601" s="1"/>
      <c r="AZ601" s="1"/>
      <c r="BA601" s="1"/>
      <c r="BB601" s="1"/>
      <c r="BC601" s="1"/>
      <c r="BD601" s="1"/>
      <c r="BE601" s="1"/>
      <c r="BF601" s="1"/>
      <c r="BG601" s="1"/>
      <c r="BH601" s="1"/>
      <c r="BI601" s="1"/>
      <c r="BJ601" s="1"/>
      <c r="BK601" s="1"/>
      <c r="BL601" s="1"/>
      <c r="BM601" s="1"/>
      <c r="BN601" s="1"/>
      <c r="BO601" s="1"/>
      <c r="BP601" s="1"/>
      <c r="BQ601" s="1"/>
      <c r="BR601" s="1"/>
      <c r="BS601" s="1"/>
      <c r="BT601" s="1"/>
      <c r="BU601" s="1"/>
      <c r="BV601" s="1"/>
      <c r="BW601" s="1"/>
      <c r="BX601" s="1"/>
      <c r="BY601" s="1"/>
      <c r="BZ601" s="1"/>
      <c r="CA601" s="1"/>
      <c r="CB601" s="1"/>
      <c r="CC601" s="1"/>
      <c r="CD601" s="1"/>
      <c r="CE601" s="1"/>
      <c r="CF601" s="1"/>
      <c r="CG601" s="1"/>
      <c r="CH601" s="1"/>
      <c r="CI601" s="1"/>
      <c r="CJ601" s="1"/>
      <c r="CK601" s="1"/>
      <c r="CL601" s="1"/>
      <c r="CM601" s="1"/>
      <c r="CN601" s="1"/>
      <c r="CO601" s="1"/>
      <c r="CP601" s="1"/>
      <c r="CQ601" s="1"/>
      <c r="CR601" s="1"/>
      <c r="CS601" s="1"/>
      <c r="CT601" s="1"/>
      <c r="CU601" s="1"/>
      <c r="CV601" s="1"/>
      <c r="CW601" s="1"/>
      <c r="CX601" s="1"/>
      <c r="CY601" s="1"/>
      <c r="CZ601" s="1"/>
      <c r="DA601" s="1"/>
      <c r="DB601" s="1"/>
      <c r="DC601" s="1"/>
      <c r="DD601" s="1"/>
      <c r="DE601" s="1"/>
      <c r="DF601" s="1"/>
      <c r="DG601" s="1"/>
    </row>
    <row r="602"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c r="AW602" s="1"/>
      <c r="AX602" s="1"/>
      <c r="AY602" s="1"/>
      <c r="AZ602" s="1"/>
      <c r="BA602" s="1"/>
      <c r="BB602" s="1"/>
      <c r="BC602" s="1"/>
      <c r="BD602" s="1"/>
      <c r="BE602" s="1"/>
      <c r="BF602" s="1"/>
      <c r="BG602" s="1"/>
      <c r="BH602" s="1"/>
      <c r="BI602" s="1"/>
      <c r="BJ602" s="1"/>
      <c r="BK602" s="1"/>
      <c r="BL602" s="1"/>
      <c r="BM602" s="1"/>
      <c r="BN602" s="1"/>
      <c r="BO602" s="1"/>
      <c r="BP602" s="1"/>
      <c r="BQ602" s="1"/>
      <c r="BR602" s="1"/>
      <c r="BS602" s="1"/>
      <c r="BT602" s="1"/>
      <c r="BU602" s="1"/>
      <c r="BV602" s="1"/>
      <c r="BW602" s="1"/>
      <c r="BX602" s="1"/>
      <c r="BY602" s="1"/>
      <c r="BZ602" s="1"/>
      <c r="CA602" s="1"/>
      <c r="CB602" s="1"/>
      <c r="CC602" s="1"/>
      <c r="CD602" s="1"/>
      <c r="CE602" s="1"/>
      <c r="CF602" s="1"/>
      <c r="CG602" s="1"/>
      <c r="CH602" s="1"/>
      <c r="CI602" s="1"/>
      <c r="CJ602" s="1"/>
      <c r="CK602" s="1"/>
      <c r="CL602" s="1"/>
      <c r="CM602" s="1"/>
      <c r="CN602" s="1"/>
      <c r="CO602" s="1"/>
      <c r="CP602" s="1"/>
      <c r="CQ602" s="1"/>
      <c r="CR602" s="1"/>
      <c r="CS602" s="1"/>
      <c r="CT602" s="1"/>
      <c r="CU602" s="1"/>
      <c r="CV602" s="1"/>
      <c r="CW602" s="1"/>
      <c r="CX602" s="1"/>
      <c r="CY602" s="1"/>
      <c r="CZ602" s="1"/>
      <c r="DA602" s="1"/>
      <c r="DB602" s="1"/>
      <c r="DC602" s="1"/>
      <c r="DD602" s="1"/>
      <c r="DE602" s="1"/>
      <c r="DF602" s="1"/>
      <c r="DG602" s="1"/>
    </row>
    <row r="603"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c r="AW603" s="1"/>
      <c r="AX603" s="1"/>
      <c r="AY603" s="1"/>
      <c r="AZ603" s="1"/>
      <c r="BA603" s="1"/>
      <c r="BB603" s="1"/>
      <c r="BC603" s="1"/>
      <c r="BD603" s="1"/>
      <c r="BE603" s="1"/>
      <c r="BF603" s="1"/>
      <c r="BG603" s="1"/>
      <c r="BH603" s="1"/>
      <c r="BI603" s="1"/>
      <c r="BJ603" s="1"/>
      <c r="BK603" s="1"/>
      <c r="BL603" s="1"/>
      <c r="BM603" s="1"/>
      <c r="BN603" s="1"/>
      <c r="BO603" s="1"/>
      <c r="BP603" s="1"/>
      <c r="BQ603" s="1"/>
      <c r="BR603" s="1"/>
      <c r="BS603" s="1"/>
      <c r="BT603" s="1"/>
      <c r="BU603" s="1"/>
      <c r="BV603" s="1"/>
      <c r="BW603" s="1"/>
      <c r="BX603" s="1"/>
      <c r="BY603" s="1"/>
      <c r="BZ603" s="1"/>
      <c r="CA603" s="1"/>
      <c r="CB603" s="1"/>
      <c r="CC603" s="1"/>
      <c r="CD603" s="1"/>
      <c r="CE603" s="1"/>
      <c r="CF603" s="1"/>
      <c r="CG603" s="1"/>
      <c r="CH603" s="1"/>
      <c r="CI603" s="1"/>
      <c r="CJ603" s="1"/>
      <c r="CK603" s="1"/>
      <c r="CL603" s="1"/>
      <c r="CM603" s="1"/>
      <c r="CN603" s="1"/>
      <c r="CO603" s="1"/>
      <c r="CP603" s="1"/>
      <c r="CQ603" s="1"/>
      <c r="CR603" s="1"/>
      <c r="CS603" s="1"/>
      <c r="CT603" s="1"/>
      <c r="CU603" s="1"/>
      <c r="CV603" s="1"/>
      <c r="CW603" s="1"/>
      <c r="CX603" s="1"/>
      <c r="CY603" s="1"/>
      <c r="CZ603" s="1"/>
      <c r="DA603" s="1"/>
      <c r="DB603" s="1"/>
      <c r="DC603" s="1"/>
      <c r="DD603" s="1"/>
      <c r="DE603" s="1"/>
      <c r="DF603" s="1"/>
      <c r="DG603" s="1"/>
    </row>
    <row r="604"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c r="AW604" s="1"/>
      <c r="AX604" s="1"/>
      <c r="AY604" s="1"/>
      <c r="AZ604" s="1"/>
      <c r="BA604" s="1"/>
      <c r="BB604" s="1"/>
      <c r="BC604" s="1"/>
      <c r="BD604" s="1"/>
      <c r="BE604" s="1"/>
      <c r="BF604" s="1"/>
      <c r="BG604" s="1"/>
      <c r="BH604" s="1"/>
      <c r="BI604" s="1"/>
      <c r="BJ604" s="1"/>
      <c r="BK604" s="1"/>
      <c r="BL604" s="1"/>
      <c r="BM604" s="1"/>
      <c r="BN604" s="1"/>
      <c r="BO604" s="1"/>
      <c r="BP604" s="1"/>
      <c r="BQ604" s="1"/>
      <c r="BR604" s="1"/>
      <c r="BS604" s="1"/>
      <c r="BT604" s="1"/>
      <c r="BU604" s="1"/>
      <c r="BV604" s="1"/>
      <c r="BW604" s="1"/>
      <c r="BX604" s="1"/>
      <c r="BY604" s="1"/>
      <c r="BZ604" s="1"/>
      <c r="CA604" s="1"/>
      <c r="CB604" s="1"/>
      <c r="CC604" s="1"/>
      <c r="CD604" s="1"/>
      <c r="CE604" s="1"/>
      <c r="CF604" s="1"/>
      <c r="CG604" s="1"/>
      <c r="CH604" s="1"/>
      <c r="CI604" s="1"/>
      <c r="CJ604" s="1"/>
      <c r="CK604" s="1"/>
      <c r="CL604" s="1"/>
      <c r="CM604" s="1"/>
      <c r="CN604" s="1"/>
      <c r="CO604" s="1"/>
      <c r="CP604" s="1"/>
      <c r="CQ604" s="1"/>
      <c r="CR604" s="1"/>
      <c r="CS604" s="1"/>
      <c r="CT604" s="1"/>
      <c r="CU604" s="1"/>
      <c r="CV604" s="1"/>
      <c r="CW604" s="1"/>
      <c r="CX604" s="1"/>
      <c r="CY604" s="1"/>
      <c r="CZ604" s="1"/>
      <c r="DA604" s="1"/>
      <c r="DB604" s="1"/>
      <c r="DC604" s="1"/>
      <c r="DD604" s="1"/>
      <c r="DE604" s="1"/>
      <c r="DF604" s="1"/>
      <c r="DG604" s="1"/>
    </row>
    <row r="605"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c r="AW605" s="1"/>
      <c r="AX605" s="1"/>
      <c r="AY605" s="1"/>
      <c r="AZ605" s="1"/>
      <c r="BA605" s="1"/>
      <c r="BB605" s="1"/>
      <c r="BC605" s="1"/>
      <c r="BD605" s="1"/>
      <c r="BE605" s="1"/>
      <c r="BF605" s="1"/>
      <c r="BG605" s="1"/>
      <c r="BH605" s="1"/>
      <c r="BI605" s="1"/>
      <c r="BJ605" s="1"/>
      <c r="BK605" s="1"/>
      <c r="BL605" s="1"/>
      <c r="BM605" s="1"/>
      <c r="BN605" s="1"/>
      <c r="BO605" s="1"/>
      <c r="BP605" s="1"/>
      <c r="BQ605" s="1"/>
      <c r="BR605" s="1"/>
      <c r="BS605" s="1"/>
      <c r="BT605" s="1"/>
      <c r="BU605" s="1"/>
      <c r="BV605" s="1"/>
      <c r="BW605" s="1"/>
      <c r="BX605" s="1"/>
      <c r="BY605" s="1"/>
      <c r="BZ605" s="1"/>
      <c r="CA605" s="1"/>
      <c r="CB605" s="1"/>
      <c r="CC605" s="1"/>
      <c r="CD605" s="1"/>
      <c r="CE605" s="1"/>
      <c r="CF605" s="1"/>
      <c r="CG605" s="1"/>
      <c r="CH605" s="1"/>
      <c r="CI605" s="1"/>
      <c r="CJ605" s="1"/>
      <c r="CK605" s="1"/>
      <c r="CL605" s="1"/>
      <c r="CM605" s="1"/>
      <c r="CN605" s="1"/>
      <c r="CO605" s="1"/>
      <c r="CP605" s="1"/>
      <c r="CQ605" s="1"/>
      <c r="CR605" s="1"/>
      <c r="CS605" s="1"/>
      <c r="CT605" s="1"/>
      <c r="CU605" s="1"/>
      <c r="CV605" s="1"/>
      <c r="CW605" s="1"/>
      <c r="CX605" s="1"/>
      <c r="CY605" s="1"/>
      <c r="CZ605" s="1"/>
      <c r="DA605" s="1"/>
      <c r="DB605" s="1"/>
      <c r="DC605" s="1"/>
      <c r="DD605" s="1"/>
      <c r="DE605" s="1"/>
      <c r="DF605" s="1"/>
      <c r="DG605" s="1"/>
    </row>
    <row r="60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c r="AW606" s="1"/>
      <c r="AX606" s="1"/>
      <c r="AY606" s="1"/>
      <c r="AZ606" s="1"/>
      <c r="BA606" s="1"/>
      <c r="BB606" s="1"/>
      <c r="BC606" s="1"/>
      <c r="BD606" s="1"/>
      <c r="BE606" s="1"/>
      <c r="BF606" s="1"/>
      <c r="BG606" s="1"/>
      <c r="BH606" s="1"/>
      <c r="BI606" s="1"/>
      <c r="BJ606" s="1"/>
      <c r="BK606" s="1"/>
      <c r="BL606" s="1"/>
      <c r="BM606" s="1"/>
      <c r="BN606" s="1"/>
      <c r="BO606" s="1"/>
      <c r="BP606" s="1"/>
      <c r="BQ606" s="1"/>
      <c r="BR606" s="1"/>
      <c r="BS606" s="1"/>
      <c r="BT606" s="1"/>
      <c r="BU606" s="1"/>
      <c r="BV606" s="1"/>
      <c r="BW606" s="1"/>
      <c r="BX606" s="1"/>
      <c r="BY606" s="1"/>
      <c r="BZ606" s="1"/>
      <c r="CA606" s="1"/>
      <c r="CB606" s="1"/>
      <c r="CC606" s="1"/>
      <c r="CD606" s="1"/>
      <c r="CE606" s="1"/>
      <c r="CF606" s="1"/>
      <c r="CG606" s="1"/>
      <c r="CH606" s="1"/>
      <c r="CI606" s="1"/>
      <c r="CJ606" s="1"/>
      <c r="CK606" s="1"/>
      <c r="CL606" s="1"/>
      <c r="CM606" s="1"/>
      <c r="CN606" s="1"/>
      <c r="CO606" s="1"/>
      <c r="CP606" s="1"/>
      <c r="CQ606" s="1"/>
      <c r="CR606" s="1"/>
      <c r="CS606" s="1"/>
      <c r="CT606" s="1"/>
      <c r="CU606" s="1"/>
      <c r="CV606" s="1"/>
      <c r="CW606" s="1"/>
      <c r="CX606" s="1"/>
      <c r="CY606" s="1"/>
      <c r="CZ606" s="1"/>
      <c r="DA606" s="1"/>
      <c r="DB606" s="1"/>
      <c r="DC606" s="1"/>
      <c r="DD606" s="1"/>
      <c r="DE606" s="1"/>
      <c r="DF606" s="1"/>
      <c r="DG606" s="1"/>
    </row>
    <row r="607"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c r="AW607" s="1"/>
      <c r="AX607" s="1"/>
      <c r="AY607" s="1"/>
      <c r="AZ607" s="1"/>
      <c r="BA607" s="1"/>
      <c r="BB607" s="1"/>
      <c r="BC607" s="1"/>
      <c r="BD607" s="1"/>
      <c r="BE607" s="1"/>
      <c r="BF607" s="1"/>
      <c r="BG607" s="1"/>
      <c r="BH607" s="1"/>
      <c r="BI607" s="1"/>
      <c r="BJ607" s="1"/>
      <c r="BK607" s="1"/>
      <c r="BL607" s="1"/>
      <c r="BM607" s="1"/>
      <c r="BN607" s="1"/>
      <c r="BO607" s="1"/>
      <c r="BP607" s="1"/>
      <c r="BQ607" s="1"/>
      <c r="BR607" s="1"/>
      <c r="BS607" s="1"/>
      <c r="BT607" s="1"/>
      <c r="BU607" s="1"/>
      <c r="BV607" s="1"/>
      <c r="BW607" s="1"/>
      <c r="BX607" s="1"/>
      <c r="BY607" s="1"/>
      <c r="BZ607" s="1"/>
      <c r="CA607" s="1"/>
      <c r="CB607" s="1"/>
      <c r="CC607" s="1"/>
      <c r="CD607" s="1"/>
      <c r="CE607" s="1"/>
      <c r="CF607" s="1"/>
      <c r="CG607" s="1"/>
      <c r="CH607" s="1"/>
      <c r="CI607" s="1"/>
      <c r="CJ607" s="1"/>
      <c r="CK607" s="1"/>
      <c r="CL607" s="1"/>
      <c r="CM607" s="1"/>
      <c r="CN607" s="1"/>
      <c r="CO607" s="1"/>
      <c r="CP607" s="1"/>
      <c r="CQ607" s="1"/>
      <c r="CR607" s="1"/>
      <c r="CS607" s="1"/>
      <c r="CT607" s="1"/>
      <c r="CU607" s="1"/>
      <c r="CV607" s="1"/>
      <c r="CW607" s="1"/>
      <c r="CX607" s="1"/>
      <c r="CY607" s="1"/>
      <c r="CZ607" s="1"/>
      <c r="DA607" s="1"/>
      <c r="DB607" s="1"/>
      <c r="DC607" s="1"/>
      <c r="DD607" s="1"/>
      <c r="DE607" s="1"/>
      <c r="DF607" s="1"/>
      <c r="DG607" s="1"/>
    </row>
    <row r="608"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c r="AW608" s="1"/>
      <c r="AX608" s="1"/>
      <c r="AY608" s="1"/>
      <c r="AZ608" s="1"/>
      <c r="BA608" s="1"/>
      <c r="BB608" s="1"/>
      <c r="BC608" s="1"/>
      <c r="BD608" s="1"/>
      <c r="BE608" s="1"/>
      <c r="BF608" s="1"/>
      <c r="BG608" s="1"/>
      <c r="BH608" s="1"/>
      <c r="BI608" s="1"/>
      <c r="BJ608" s="1"/>
      <c r="BK608" s="1"/>
      <c r="BL608" s="1"/>
      <c r="BM608" s="1"/>
      <c r="BN608" s="1"/>
      <c r="BO608" s="1"/>
      <c r="BP608" s="1"/>
      <c r="BQ608" s="1"/>
      <c r="BR608" s="1"/>
      <c r="BS608" s="1"/>
      <c r="BT608" s="1"/>
      <c r="BU608" s="1"/>
      <c r="BV608" s="1"/>
      <c r="BW608" s="1"/>
      <c r="BX608" s="1"/>
      <c r="BY608" s="1"/>
      <c r="BZ608" s="1"/>
      <c r="CA608" s="1"/>
      <c r="CB608" s="1"/>
      <c r="CC608" s="1"/>
      <c r="CD608" s="1"/>
      <c r="CE608" s="1"/>
      <c r="CF608" s="1"/>
      <c r="CG608" s="1"/>
      <c r="CH608" s="1"/>
      <c r="CI608" s="1"/>
      <c r="CJ608" s="1"/>
      <c r="CK608" s="1"/>
      <c r="CL608" s="1"/>
      <c r="CM608" s="1"/>
      <c r="CN608" s="1"/>
      <c r="CO608" s="1"/>
      <c r="CP608" s="1"/>
      <c r="CQ608" s="1"/>
      <c r="CR608" s="1"/>
      <c r="CS608" s="1"/>
      <c r="CT608" s="1"/>
      <c r="CU608" s="1"/>
      <c r="CV608" s="1"/>
      <c r="CW608" s="1"/>
      <c r="CX608" s="1"/>
      <c r="CY608" s="1"/>
      <c r="CZ608" s="1"/>
      <c r="DA608" s="1"/>
      <c r="DB608" s="1"/>
      <c r="DC608" s="1"/>
      <c r="DD608" s="1"/>
      <c r="DE608" s="1"/>
      <c r="DF608" s="1"/>
      <c r="DG608" s="1"/>
    </row>
    <row r="609"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c r="AW609" s="1"/>
      <c r="AX609" s="1"/>
      <c r="AY609" s="1"/>
      <c r="AZ609" s="1"/>
      <c r="BA609" s="1"/>
      <c r="BB609" s="1"/>
      <c r="BC609" s="1"/>
      <c r="BD609" s="1"/>
      <c r="BE609" s="1"/>
      <c r="BF609" s="1"/>
      <c r="BG609" s="1"/>
      <c r="BH609" s="1"/>
      <c r="BI609" s="1"/>
      <c r="BJ609" s="1"/>
      <c r="BK609" s="1"/>
      <c r="BL609" s="1"/>
      <c r="BM609" s="1"/>
      <c r="BN609" s="1"/>
      <c r="BO609" s="1"/>
      <c r="BP609" s="1"/>
      <c r="BQ609" s="1"/>
      <c r="BR609" s="1"/>
      <c r="BS609" s="1"/>
      <c r="BT609" s="1"/>
      <c r="BU609" s="1"/>
      <c r="BV609" s="1"/>
      <c r="BW609" s="1"/>
      <c r="BX609" s="1"/>
      <c r="BY609" s="1"/>
      <c r="BZ609" s="1"/>
      <c r="CA609" s="1"/>
      <c r="CB609" s="1"/>
      <c r="CC609" s="1"/>
      <c r="CD609" s="1"/>
      <c r="CE609" s="1"/>
      <c r="CF609" s="1"/>
      <c r="CG609" s="1"/>
      <c r="CH609" s="1"/>
      <c r="CI609" s="1"/>
      <c r="CJ609" s="1"/>
      <c r="CK609" s="1"/>
      <c r="CL609" s="1"/>
      <c r="CM609" s="1"/>
      <c r="CN609" s="1"/>
      <c r="CO609" s="1"/>
      <c r="CP609" s="1"/>
      <c r="CQ609" s="1"/>
      <c r="CR609" s="1"/>
      <c r="CS609" s="1"/>
      <c r="CT609" s="1"/>
      <c r="CU609" s="1"/>
      <c r="CV609" s="1"/>
      <c r="CW609" s="1"/>
      <c r="CX609" s="1"/>
      <c r="CY609" s="1"/>
      <c r="CZ609" s="1"/>
      <c r="DA609" s="1"/>
      <c r="DB609" s="1"/>
      <c r="DC609" s="1"/>
      <c r="DD609" s="1"/>
      <c r="DE609" s="1"/>
      <c r="DF609" s="1"/>
      <c r="DG609" s="1"/>
    </row>
    <row r="610"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c r="AW610" s="1"/>
      <c r="AX610" s="1"/>
      <c r="AY610" s="1"/>
      <c r="AZ610" s="1"/>
      <c r="BA610" s="1"/>
      <c r="BB610" s="1"/>
      <c r="BC610" s="1"/>
      <c r="BD610" s="1"/>
      <c r="BE610" s="1"/>
      <c r="BF610" s="1"/>
      <c r="BG610" s="1"/>
      <c r="BH610" s="1"/>
      <c r="BI610" s="1"/>
      <c r="BJ610" s="1"/>
      <c r="BK610" s="1"/>
      <c r="BL610" s="1"/>
      <c r="BM610" s="1"/>
      <c r="BN610" s="1"/>
      <c r="BO610" s="1"/>
      <c r="BP610" s="1"/>
      <c r="BQ610" s="1"/>
      <c r="BR610" s="1"/>
      <c r="BS610" s="1"/>
      <c r="BT610" s="1"/>
      <c r="BU610" s="1"/>
      <c r="BV610" s="1"/>
      <c r="BW610" s="1"/>
      <c r="BX610" s="1"/>
      <c r="BY610" s="1"/>
      <c r="BZ610" s="1"/>
      <c r="CA610" s="1"/>
      <c r="CB610" s="1"/>
      <c r="CC610" s="1"/>
      <c r="CD610" s="1"/>
      <c r="CE610" s="1"/>
      <c r="CF610" s="1"/>
      <c r="CG610" s="1"/>
      <c r="CH610" s="1"/>
      <c r="CI610" s="1"/>
      <c r="CJ610" s="1"/>
      <c r="CK610" s="1"/>
      <c r="CL610" s="1"/>
      <c r="CM610" s="1"/>
      <c r="CN610" s="1"/>
      <c r="CO610" s="1"/>
      <c r="CP610" s="1"/>
      <c r="CQ610" s="1"/>
      <c r="CR610" s="1"/>
      <c r="CS610" s="1"/>
      <c r="CT610" s="1"/>
      <c r="CU610" s="1"/>
      <c r="CV610" s="1"/>
      <c r="CW610" s="1"/>
      <c r="CX610" s="1"/>
      <c r="CY610" s="1"/>
      <c r="CZ610" s="1"/>
      <c r="DA610" s="1"/>
      <c r="DB610" s="1"/>
      <c r="DC610" s="1"/>
      <c r="DD610" s="1"/>
      <c r="DE610" s="1"/>
      <c r="DF610" s="1"/>
      <c r="DG610" s="1"/>
    </row>
    <row r="611"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c r="AW611" s="1"/>
      <c r="AX611" s="1"/>
      <c r="AY611" s="1"/>
      <c r="AZ611" s="1"/>
      <c r="BA611" s="1"/>
      <c r="BB611" s="1"/>
      <c r="BC611" s="1"/>
      <c r="BD611" s="1"/>
      <c r="BE611" s="1"/>
      <c r="BF611" s="1"/>
      <c r="BG611" s="1"/>
      <c r="BH611" s="1"/>
      <c r="BI611" s="1"/>
      <c r="BJ611" s="1"/>
      <c r="BK611" s="1"/>
      <c r="BL611" s="1"/>
      <c r="BM611" s="1"/>
      <c r="BN611" s="1"/>
      <c r="BO611" s="1"/>
      <c r="BP611" s="1"/>
      <c r="BQ611" s="1"/>
      <c r="BR611" s="1"/>
      <c r="BS611" s="1"/>
      <c r="BT611" s="1"/>
      <c r="BU611" s="1"/>
      <c r="BV611" s="1"/>
      <c r="BW611" s="1"/>
      <c r="BX611" s="1"/>
      <c r="BY611" s="1"/>
      <c r="BZ611" s="1"/>
      <c r="CA611" s="1"/>
      <c r="CB611" s="1"/>
      <c r="CC611" s="1"/>
      <c r="CD611" s="1"/>
      <c r="CE611" s="1"/>
      <c r="CF611" s="1"/>
      <c r="CG611" s="1"/>
      <c r="CH611" s="1"/>
      <c r="CI611" s="1"/>
      <c r="CJ611" s="1"/>
      <c r="CK611" s="1"/>
      <c r="CL611" s="1"/>
      <c r="CM611" s="1"/>
      <c r="CN611" s="1"/>
      <c r="CO611" s="1"/>
      <c r="CP611" s="1"/>
      <c r="CQ611" s="1"/>
      <c r="CR611" s="1"/>
      <c r="CS611" s="1"/>
      <c r="CT611" s="1"/>
      <c r="CU611" s="1"/>
      <c r="CV611" s="1"/>
      <c r="CW611" s="1"/>
      <c r="CX611" s="1"/>
      <c r="CY611" s="1"/>
      <c r="CZ611" s="1"/>
      <c r="DA611" s="1"/>
      <c r="DB611" s="1"/>
      <c r="DC611" s="1"/>
      <c r="DD611" s="1"/>
      <c r="DE611" s="1"/>
      <c r="DF611" s="1"/>
      <c r="DG611" s="1"/>
    </row>
    <row r="612"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c r="AW612" s="1"/>
      <c r="AX612" s="1"/>
      <c r="AY612" s="1"/>
      <c r="AZ612" s="1"/>
      <c r="BA612" s="1"/>
      <c r="BB612" s="1"/>
      <c r="BC612" s="1"/>
      <c r="BD612" s="1"/>
      <c r="BE612" s="1"/>
      <c r="BF612" s="1"/>
      <c r="BG612" s="1"/>
      <c r="BH612" s="1"/>
      <c r="BI612" s="1"/>
      <c r="BJ612" s="1"/>
      <c r="BK612" s="1"/>
      <c r="BL612" s="1"/>
      <c r="BM612" s="1"/>
      <c r="BN612" s="1"/>
      <c r="BO612" s="1"/>
      <c r="BP612" s="1"/>
      <c r="BQ612" s="1"/>
      <c r="BR612" s="1"/>
      <c r="BS612" s="1"/>
      <c r="BT612" s="1"/>
      <c r="BU612" s="1"/>
      <c r="BV612" s="1"/>
      <c r="BW612" s="1"/>
      <c r="BX612" s="1"/>
      <c r="BY612" s="1"/>
      <c r="BZ612" s="1"/>
      <c r="CA612" s="1"/>
      <c r="CB612" s="1"/>
      <c r="CC612" s="1"/>
      <c r="CD612" s="1"/>
      <c r="CE612" s="1"/>
      <c r="CF612" s="1"/>
      <c r="CG612" s="1"/>
      <c r="CH612" s="1"/>
      <c r="CI612" s="1"/>
      <c r="CJ612" s="1"/>
      <c r="CK612" s="1"/>
      <c r="CL612" s="1"/>
      <c r="CM612" s="1"/>
      <c r="CN612" s="1"/>
      <c r="CO612" s="1"/>
      <c r="CP612" s="1"/>
      <c r="CQ612" s="1"/>
      <c r="CR612" s="1"/>
      <c r="CS612" s="1"/>
      <c r="CT612" s="1"/>
      <c r="CU612" s="1"/>
      <c r="CV612" s="1"/>
      <c r="CW612" s="1"/>
      <c r="CX612" s="1"/>
      <c r="CY612" s="1"/>
      <c r="CZ612" s="1"/>
      <c r="DA612" s="1"/>
      <c r="DB612" s="1"/>
      <c r="DC612" s="1"/>
      <c r="DD612" s="1"/>
      <c r="DE612" s="1"/>
      <c r="DF612" s="1"/>
      <c r="DG612" s="1"/>
    </row>
    <row r="613"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c r="AW613" s="1"/>
      <c r="AX613" s="1"/>
      <c r="AY613" s="1"/>
      <c r="AZ613" s="1"/>
      <c r="BA613" s="1"/>
      <c r="BB613" s="1"/>
      <c r="BC613" s="1"/>
      <c r="BD613" s="1"/>
      <c r="BE613" s="1"/>
      <c r="BF613" s="1"/>
      <c r="BG613" s="1"/>
      <c r="BH613" s="1"/>
      <c r="BI613" s="1"/>
      <c r="BJ613" s="1"/>
      <c r="BK613" s="1"/>
      <c r="BL613" s="1"/>
      <c r="BM613" s="1"/>
      <c r="BN613" s="1"/>
      <c r="BO613" s="1"/>
      <c r="BP613" s="1"/>
      <c r="BQ613" s="1"/>
      <c r="BR613" s="1"/>
      <c r="BS613" s="1"/>
      <c r="BT613" s="1"/>
      <c r="BU613" s="1"/>
      <c r="BV613" s="1"/>
      <c r="BW613" s="1"/>
      <c r="BX613" s="1"/>
      <c r="BY613" s="1"/>
      <c r="BZ613" s="1"/>
      <c r="CA613" s="1"/>
      <c r="CB613" s="1"/>
      <c r="CC613" s="1"/>
      <c r="CD613" s="1"/>
      <c r="CE613" s="1"/>
      <c r="CF613" s="1"/>
      <c r="CG613" s="1"/>
      <c r="CH613" s="1"/>
      <c r="CI613" s="1"/>
      <c r="CJ613" s="1"/>
      <c r="CK613" s="1"/>
      <c r="CL613" s="1"/>
      <c r="CM613" s="1"/>
      <c r="CN613" s="1"/>
      <c r="CO613" s="1"/>
      <c r="CP613" s="1"/>
      <c r="CQ613" s="1"/>
      <c r="CR613" s="1"/>
      <c r="CS613" s="1"/>
      <c r="CT613" s="1"/>
      <c r="CU613" s="1"/>
      <c r="CV613" s="1"/>
      <c r="CW613" s="1"/>
      <c r="CX613" s="1"/>
      <c r="CY613" s="1"/>
      <c r="CZ613" s="1"/>
      <c r="DA613" s="1"/>
      <c r="DB613" s="1"/>
      <c r="DC613" s="1"/>
      <c r="DD613" s="1"/>
      <c r="DE613" s="1"/>
      <c r="DF613" s="1"/>
      <c r="DG613" s="1"/>
    </row>
    <row r="614"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c r="AW614" s="1"/>
      <c r="AX614" s="1"/>
      <c r="AY614" s="1"/>
      <c r="AZ614" s="1"/>
      <c r="BA614" s="1"/>
      <c r="BB614" s="1"/>
      <c r="BC614" s="1"/>
      <c r="BD614" s="1"/>
      <c r="BE614" s="1"/>
      <c r="BF614" s="1"/>
      <c r="BG614" s="1"/>
      <c r="BH614" s="1"/>
      <c r="BI614" s="1"/>
      <c r="BJ614" s="1"/>
      <c r="BK614" s="1"/>
      <c r="BL614" s="1"/>
      <c r="BM614" s="1"/>
      <c r="BN614" s="1"/>
      <c r="BO614" s="1"/>
      <c r="BP614" s="1"/>
      <c r="BQ614" s="1"/>
      <c r="BR614" s="1"/>
      <c r="BS614" s="1"/>
      <c r="BT614" s="1"/>
      <c r="BU614" s="1"/>
      <c r="BV614" s="1"/>
      <c r="BW614" s="1"/>
      <c r="BX614" s="1"/>
      <c r="BY614" s="1"/>
      <c r="BZ614" s="1"/>
      <c r="CA614" s="1"/>
      <c r="CB614" s="1"/>
      <c r="CC614" s="1"/>
      <c r="CD614" s="1"/>
      <c r="CE614" s="1"/>
      <c r="CF614" s="1"/>
      <c r="CG614" s="1"/>
      <c r="CH614" s="1"/>
      <c r="CI614" s="1"/>
      <c r="CJ614" s="1"/>
      <c r="CK614" s="1"/>
      <c r="CL614" s="1"/>
      <c r="CM614" s="1"/>
      <c r="CN614" s="1"/>
      <c r="CO614" s="1"/>
      <c r="CP614" s="1"/>
      <c r="CQ614" s="1"/>
      <c r="CR614" s="1"/>
      <c r="CS614" s="1"/>
      <c r="CT614" s="1"/>
      <c r="CU614" s="1"/>
      <c r="CV614" s="1"/>
      <c r="CW614" s="1"/>
      <c r="CX614" s="1"/>
      <c r="CY614" s="1"/>
      <c r="CZ614" s="1"/>
      <c r="DA614" s="1"/>
      <c r="DB614" s="1"/>
      <c r="DC614" s="1"/>
      <c r="DD614" s="1"/>
      <c r="DE614" s="1"/>
      <c r="DF614" s="1"/>
      <c r="DG614" s="1"/>
    </row>
    <row r="615"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c r="AW615" s="1"/>
      <c r="AX615" s="1"/>
      <c r="AY615" s="1"/>
      <c r="AZ615" s="1"/>
      <c r="BA615" s="1"/>
      <c r="BB615" s="1"/>
      <c r="BC615" s="1"/>
      <c r="BD615" s="1"/>
      <c r="BE615" s="1"/>
      <c r="BF615" s="1"/>
      <c r="BG615" s="1"/>
      <c r="BH615" s="1"/>
      <c r="BI615" s="1"/>
      <c r="BJ615" s="1"/>
      <c r="BK615" s="1"/>
      <c r="BL615" s="1"/>
      <c r="BM615" s="1"/>
      <c r="BN615" s="1"/>
      <c r="BO615" s="1"/>
      <c r="BP615" s="1"/>
      <c r="BQ615" s="1"/>
      <c r="BR615" s="1"/>
      <c r="BS615" s="1"/>
      <c r="BT615" s="1"/>
      <c r="BU615" s="1"/>
      <c r="BV615" s="1"/>
      <c r="BW615" s="1"/>
      <c r="BX615" s="1"/>
      <c r="BY615" s="1"/>
      <c r="BZ615" s="1"/>
      <c r="CA615" s="1"/>
      <c r="CB615" s="1"/>
      <c r="CC615" s="1"/>
      <c r="CD615" s="1"/>
      <c r="CE615" s="1"/>
      <c r="CF615" s="1"/>
      <c r="CG615" s="1"/>
      <c r="CH615" s="1"/>
      <c r="CI615" s="1"/>
      <c r="CJ615" s="1"/>
      <c r="CK615" s="1"/>
      <c r="CL615" s="1"/>
      <c r="CM615" s="1"/>
      <c r="CN615" s="1"/>
      <c r="CO615" s="1"/>
      <c r="CP615" s="1"/>
      <c r="CQ615" s="1"/>
      <c r="CR615" s="1"/>
      <c r="CS615" s="1"/>
      <c r="CT615" s="1"/>
      <c r="CU615" s="1"/>
      <c r="CV615" s="1"/>
      <c r="CW615" s="1"/>
      <c r="CX615" s="1"/>
      <c r="CY615" s="1"/>
      <c r="CZ615" s="1"/>
      <c r="DA615" s="1"/>
      <c r="DB615" s="1"/>
      <c r="DC615" s="1"/>
      <c r="DD615" s="1"/>
      <c r="DE615" s="1"/>
      <c r="DF615" s="1"/>
      <c r="DG615" s="1"/>
    </row>
    <row r="61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c r="AW616" s="1"/>
      <c r="AX616" s="1"/>
      <c r="AY616" s="1"/>
      <c r="AZ616" s="1"/>
      <c r="BA616" s="1"/>
      <c r="BB616" s="1"/>
      <c r="BC616" s="1"/>
      <c r="BD616" s="1"/>
      <c r="BE616" s="1"/>
      <c r="BF616" s="1"/>
      <c r="BG616" s="1"/>
      <c r="BH616" s="1"/>
      <c r="BI616" s="1"/>
      <c r="BJ616" s="1"/>
      <c r="BK616" s="1"/>
      <c r="BL616" s="1"/>
      <c r="BM616" s="1"/>
      <c r="BN616" s="1"/>
      <c r="BO616" s="1"/>
      <c r="BP616" s="1"/>
      <c r="BQ616" s="1"/>
      <c r="BR616" s="1"/>
      <c r="BS616" s="1"/>
      <c r="BT616" s="1"/>
      <c r="BU616" s="1"/>
      <c r="BV616" s="1"/>
      <c r="BW616" s="1"/>
      <c r="BX616" s="1"/>
      <c r="BY616" s="1"/>
      <c r="BZ616" s="1"/>
      <c r="CA616" s="1"/>
      <c r="CB616" s="1"/>
      <c r="CC616" s="1"/>
      <c r="CD616" s="1"/>
      <c r="CE616" s="1"/>
      <c r="CF616" s="1"/>
      <c r="CG616" s="1"/>
      <c r="CH616" s="1"/>
      <c r="CI616" s="1"/>
      <c r="CJ616" s="1"/>
      <c r="CK616" s="1"/>
      <c r="CL616" s="1"/>
      <c r="CM616" s="1"/>
      <c r="CN616" s="1"/>
      <c r="CO616" s="1"/>
      <c r="CP616" s="1"/>
      <c r="CQ616" s="1"/>
      <c r="CR616" s="1"/>
      <c r="CS616" s="1"/>
      <c r="CT616" s="1"/>
      <c r="CU616" s="1"/>
      <c r="CV616" s="1"/>
      <c r="CW616" s="1"/>
      <c r="CX616" s="1"/>
      <c r="CY616" s="1"/>
      <c r="CZ616" s="1"/>
      <c r="DA616" s="1"/>
      <c r="DB616" s="1"/>
      <c r="DC616" s="1"/>
      <c r="DD616" s="1"/>
      <c r="DE616" s="1"/>
      <c r="DF616" s="1"/>
      <c r="DG616" s="1"/>
    </row>
    <row r="617"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c r="AW617" s="1"/>
      <c r="AX617" s="1"/>
      <c r="AY617" s="1"/>
      <c r="AZ617" s="1"/>
      <c r="BA617" s="1"/>
      <c r="BB617" s="1"/>
      <c r="BC617" s="1"/>
      <c r="BD617" s="1"/>
      <c r="BE617" s="1"/>
      <c r="BF617" s="1"/>
      <c r="BG617" s="1"/>
      <c r="BH617" s="1"/>
      <c r="BI617" s="1"/>
      <c r="BJ617" s="1"/>
      <c r="BK617" s="1"/>
      <c r="BL617" s="1"/>
      <c r="BM617" s="1"/>
      <c r="BN617" s="1"/>
      <c r="BO617" s="1"/>
      <c r="BP617" s="1"/>
      <c r="BQ617" s="1"/>
      <c r="BR617" s="1"/>
      <c r="BS617" s="1"/>
      <c r="BT617" s="1"/>
      <c r="BU617" s="1"/>
      <c r="BV617" s="1"/>
      <c r="BW617" s="1"/>
      <c r="BX617" s="1"/>
      <c r="BY617" s="1"/>
      <c r="BZ617" s="1"/>
      <c r="CA617" s="1"/>
      <c r="CB617" s="1"/>
      <c r="CC617" s="1"/>
      <c r="CD617" s="1"/>
      <c r="CE617" s="1"/>
      <c r="CF617" s="1"/>
      <c r="CG617" s="1"/>
      <c r="CH617" s="1"/>
      <c r="CI617" s="1"/>
      <c r="CJ617" s="1"/>
      <c r="CK617" s="1"/>
      <c r="CL617" s="1"/>
      <c r="CM617" s="1"/>
      <c r="CN617" s="1"/>
      <c r="CO617" s="1"/>
      <c r="CP617" s="1"/>
      <c r="CQ617" s="1"/>
      <c r="CR617" s="1"/>
      <c r="CS617" s="1"/>
      <c r="CT617" s="1"/>
      <c r="CU617" s="1"/>
      <c r="CV617" s="1"/>
      <c r="CW617" s="1"/>
      <c r="CX617" s="1"/>
      <c r="CY617" s="1"/>
      <c r="CZ617" s="1"/>
      <c r="DA617" s="1"/>
      <c r="DB617" s="1"/>
      <c r="DC617" s="1"/>
      <c r="DD617" s="1"/>
      <c r="DE617" s="1"/>
      <c r="DF617" s="1"/>
      <c r="DG617" s="1"/>
    </row>
    <row r="618"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c r="AW618" s="1"/>
      <c r="AX618" s="1"/>
      <c r="AY618" s="1"/>
      <c r="AZ618" s="1"/>
      <c r="BA618" s="1"/>
      <c r="BB618" s="1"/>
      <c r="BC618" s="1"/>
      <c r="BD618" s="1"/>
      <c r="BE618" s="1"/>
      <c r="BF618" s="1"/>
      <c r="BG618" s="1"/>
      <c r="BH618" s="1"/>
      <c r="BI618" s="1"/>
      <c r="BJ618" s="1"/>
      <c r="BK618" s="1"/>
      <c r="BL618" s="1"/>
      <c r="BM618" s="1"/>
      <c r="BN618" s="1"/>
      <c r="BO618" s="1"/>
      <c r="BP618" s="1"/>
      <c r="BQ618" s="1"/>
      <c r="BR618" s="1"/>
      <c r="BS618" s="1"/>
      <c r="BT618" s="1"/>
      <c r="BU618" s="1"/>
      <c r="BV618" s="1"/>
      <c r="BW618" s="1"/>
      <c r="BX618" s="1"/>
      <c r="BY618" s="1"/>
      <c r="BZ618" s="1"/>
      <c r="CA618" s="1"/>
      <c r="CB618" s="1"/>
      <c r="CC618" s="1"/>
      <c r="CD618" s="1"/>
      <c r="CE618" s="1"/>
      <c r="CF618" s="1"/>
      <c r="CG618" s="1"/>
      <c r="CH618" s="1"/>
      <c r="CI618" s="1"/>
      <c r="CJ618" s="1"/>
      <c r="CK618" s="1"/>
      <c r="CL618" s="1"/>
      <c r="CM618" s="1"/>
      <c r="CN618" s="1"/>
      <c r="CO618" s="1"/>
      <c r="CP618" s="1"/>
      <c r="CQ618" s="1"/>
      <c r="CR618" s="1"/>
      <c r="CS618" s="1"/>
      <c r="CT618" s="1"/>
      <c r="CU618" s="1"/>
      <c r="CV618" s="1"/>
      <c r="CW618" s="1"/>
      <c r="CX618" s="1"/>
      <c r="CY618" s="1"/>
      <c r="CZ618" s="1"/>
      <c r="DA618" s="1"/>
      <c r="DB618" s="1"/>
      <c r="DC618" s="1"/>
      <c r="DD618" s="1"/>
      <c r="DE618" s="1"/>
      <c r="DF618" s="1"/>
      <c r="DG618" s="1"/>
    </row>
    <row r="619"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c r="AW619" s="1"/>
      <c r="AX619" s="1"/>
      <c r="AY619" s="1"/>
      <c r="AZ619" s="1"/>
      <c r="BA619" s="1"/>
      <c r="BB619" s="1"/>
      <c r="BC619" s="1"/>
      <c r="BD619" s="1"/>
      <c r="BE619" s="1"/>
      <c r="BF619" s="1"/>
      <c r="BG619" s="1"/>
      <c r="BH619" s="1"/>
      <c r="BI619" s="1"/>
      <c r="BJ619" s="1"/>
      <c r="BK619" s="1"/>
      <c r="BL619" s="1"/>
      <c r="BM619" s="1"/>
      <c r="BN619" s="1"/>
      <c r="BO619" s="1"/>
      <c r="BP619" s="1"/>
      <c r="BQ619" s="1"/>
      <c r="BR619" s="1"/>
      <c r="BS619" s="1"/>
      <c r="BT619" s="1"/>
      <c r="BU619" s="1"/>
      <c r="BV619" s="1"/>
      <c r="BW619" s="1"/>
      <c r="BX619" s="1"/>
      <c r="BY619" s="1"/>
      <c r="BZ619" s="1"/>
      <c r="CA619" s="1"/>
      <c r="CB619" s="1"/>
      <c r="CC619" s="1"/>
      <c r="CD619" s="1"/>
      <c r="CE619" s="1"/>
      <c r="CF619" s="1"/>
      <c r="CG619" s="1"/>
      <c r="CH619" s="1"/>
      <c r="CI619" s="1"/>
      <c r="CJ619" s="1"/>
      <c r="CK619" s="1"/>
      <c r="CL619" s="1"/>
      <c r="CM619" s="1"/>
      <c r="CN619" s="1"/>
      <c r="CO619" s="1"/>
      <c r="CP619" s="1"/>
      <c r="CQ619" s="1"/>
      <c r="CR619" s="1"/>
      <c r="CS619" s="1"/>
      <c r="CT619" s="1"/>
      <c r="CU619" s="1"/>
      <c r="CV619" s="1"/>
      <c r="CW619" s="1"/>
      <c r="CX619" s="1"/>
      <c r="CY619" s="1"/>
      <c r="CZ619" s="1"/>
      <c r="DA619" s="1"/>
      <c r="DB619" s="1"/>
      <c r="DC619" s="1"/>
      <c r="DD619" s="1"/>
      <c r="DE619" s="1"/>
      <c r="DF619" s="1"/>
      <c r="DG619" s="1"/>
    </row>
    <row r="620"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c r="AW620" s="1"/>
      <c r="AX620" s="1"/>
      <c r="AY620" s="1"/>
      <c r="AZ620" s="1"/>
      <c r="BA620" s="1"/>
      <c r="BB620" s="1"/>
      <c r="BC620" s="1"/>
      <c r="BD620" s="1"/>
      <c r="BE620" s="1"/>
      <c r="BF620" s="1"/>
      <c r="BG620" s="1"/>
      <c r="BH620" s="1"/>
      <c r="BI620" s="1"/>
      <c r="BJ620" s="1"/>
      <c r="BK620" s="1"/>
      <c r="BL620" s="1"/>
      <c r="BM620" s="1"/>
      <c r="BN620" s="1"/>
      <c r="BO620" s="1"/>
      <c r="BP620" s="1"/>
      <c r="BQ620" s="1"/>
      <c r="BR620" s="1"/>
      <c r="BS620" s="1"/>
      <c r="BT620" s="1"/>
      <c r="BU620" s="1"/>
      <c r="BV620" s="1"/>
      <c r="BW620" s="1"/>
      <c r="BX620" s="1"/>
      <c r="BY620" s="1"/>
      <c r="BZ620" s="1"/>
      <c r="CA620" s="1"/>
      <c r="CB620" s="1"/>
      <c r="CC620" s="1"/>
      <c r="CD620" s="1"/>
      <c r="CE620" s="1"/>
      <c r="CF620" s="1"/>
      <c r="CG620" s="1"/>
      <c r="CH620" s="1"/>
      <c r="CI620" s="1"/>
      <c r="CJ620" s="1"/>
      <c r="CK620" s="1"/>
      <c r="CL620" s="1"/>
      <c r="CM620" s="1"/>
      <c r="CN620" s="1"/>
      <c r="CO620" s="1"/>
      <c r="CP620" s="1"/>
      <c r="CQ620" s="1"/>
      <c r="CR620" s="1"/>
      <c r="CS620" s="1"/>
      <c r="CT620" s="1"/>
      <c r="CU620" s="1"/>
      <c r="CV620" s="1"/>
      <c r="CW620" s="1"/>
      <c r="CX620" s="1"/>
      <c r="CY620" s="1"/>
      <c r="CZ620" s="1"/>
      <c r="DA620" s="1"/>
      <c r="DB620" s="1"/>
      <c r="DC620" s="1"/>
      <c r="DD620" s="1"/>
      <c r="DE620" s="1"/>
      <c r="DF620" s="1"/>
      <c r="DG620" s="1"/>
    </row>
    <row r="621"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c r="AW621" s="1"/>
      <c r="AX621" s="1"/>
      <c r="AY621" s="1"/>
      <c r="AZ621" s="1"/>
      <c r="BA621" s="1"/>
      <c r="BB621" s="1"/>
      <c r="BC621" s="1"/>
      <c r="BD621" s="1"/>
      <c r="BE621" s="1"/>
      <c r="BF621" s="1"/>
      <c r="BG621" s="1"/>
      <c r="BH621" s="1"/>
      <c r="BI621" s="1"/>
      <c r="BJ621" s="1"/>
      <c r="BK621" s="1"/>
      <c r="BL621" s="1"/>
      <c r="BM621" s="1"/>
      <c r="BN621" s="1"/>
      <c r="BO621" s="1"/>
      <c r="BP621" s="1"/>
      <c r="BQ621" s="1"/>
      <c r="BR621" s="1"/>
      <c r="BS621" s="1"/>
      <c r="BT621" s="1"/>
      <c r="BU621" s="1"/>
      <c r="BV621" s="1"/>
      <c r="BW621" s="1"/>
      <c r="BX621" s="1"/>
      <c r="BY621" s="1"/>
      <c r="BZ621" s="1"/>
      <c r="CA621" s="1"/>
      <c r="CB621" s="1"/>
      <c r="CC621" s="1"/>
      <c r="CD621" s="1"/>
      <c r="CE621" s="1"/>
      <c r="CF621" s="1"/>
      <c r="CG621" s="1"/>
      <c r="CH621" s="1"/>
      <c r="CI621" s="1"/>
      <c r="CJ621" s="1"/>
      <c r="CK621" s="1"/>
      <c r="CL621" s="1"/>
      <c r="CM621" s="1"/>
      <c r="CN621" s="1"/>
      <c r="CO621" s="1"/>
      <c r="CP621" s="1"/>
      <c r="CQ621" s="1"/>
      <c r="CR621" s="1"/>
      <c r="CS621" s="1"/>
      <c r="CT621" s="1"/>
      <c r="CU621" s="1"/>
      <c r="CV621" s="1"/>
      <c r="CW621" s="1"/>
      <c r="CX621" s="1"/>
      <c r="CY621" s="1"/>
      <c r="CZ621" s="1"/>
      <c r="DA621" s="1"/>
      <c r="DB621" s="1"/>
      <c r="DC621" s="1"/>
      <c r="DD621" s="1"/>
      <c r="DE621" s="1"/>
      <c r="DF621" s="1"/>
      <c r="DG621" s="1"/>
    </row>
    <row r="622"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c r="AW622" s="1"/>
      <c r="AX622" s="1"/>
      <c r="AY622" s="1"/>
      <c r="AZ622" s="1"/>
      <c r="BA622" s="1"/>
      <c r="BB622" s="1"/>
      <c r="BC622" s="1"/>
      <c r="BD622" s="1"/>
      <c r="BE622" s="1"/>
      <c r="BF622" s="1"/>
      <c r="BG622" s="1"/>
      <c r="BH622" s="1"/>
      <c r="BI622" s="1"/>
      <c r="BJ622" s="1"/>
      <c r="BK622" s="1"/>
      <c r="BL622" s="1"/>
      <c r="BM622" s="1"/>
      <c r="BN622" s="1"/>
      <c r="BO622" s="1"/>
      <c r="BP622" s="1"/>
      <c r="BQ622" s="1"/>
      <c r="BR622" s="1"/>
      <c r="BS622" s="1"/>
      <c r="BT622" s="1"/>
      <c r="BU622" s="1"/>
      <c r="BV622" s="1"/>
      <c r="BW622" s="1"/>
      <c r="BX622" s="1"/>
      <c r="BY622" s="1"/>
      <c r="BZ622" s="1"/>
      <c r="CA622" s="1"/>
      <c r="CB622" s="1"/>
      <c r="CC622" s="1"/>
      <c r="CD622" s="1"/>
      <c r="CE622" s="1"/>
      <c r="CF622" s="1"/>
      <c r="CG622" s="1"/>
      <c r="CH622" s="1"/>
      <c r="CI622" s="1"/>
      <c r="CJ622" s="1"/>
      <c r="CK622" s="1"/>
      <c r="CL622" s="1"/>
      <c r="CM622" s="1"/>
      <c r="CN622" s="1"/>
      <c r="CO622" s="1"/>
      <c r="CP622" s="1"/>
      <c r="CQ622" s="1"/>
      <c r="CR622" s="1"/>
      <c r="CS622" s="1"/>
      <c r="CT622" s="1"/>
      <c r="CU622" s="1"/>
      <c r="CV622" s="1"/>
      <c r="CW622" s="1"/>
      <c r="CX622" s="1"/>
      <c r="CY622" s="1"/>
      <c r="CZ622" s="1"/>
      <c r="DA622" s="1"/>
      <c r="DB622" s="1"/>
      <c r="DC622" s="1"/>
      <c r="DD622" s="1"/>
      <c r="DE622" s="1"/>
      <c r="DF622" s="1"/>
      <c r="DG622" s="1"/>
    </row>
    <row r="623"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c r="AW623" s="1"/>
      <c r="AX623" s="1"/>
      <c r="AY623" s="1"/>
      <c r="AZ623" s="1"/>
      <c r="BA623" s="1"/>
      <c r="BB623" s="1"/>
      <c r="BC623" s="1"/>
      <c r="BD623" s="1"/>
      <c r="BE623" s="1"/>
      <c r="BF623" s="1"/>
      <c r="BG623" s="1"/>
      <c r="BH623" s="1"/>
      <c r="BI623" s="1"/>
      <c r="BJ623" s="1"/>
      <c r="BK623" s="1"/>
      <c r="BL623" s="1"/>
      <c r="BM623" s="1"/>
      <c r="BN623" s="1"/>
      <c r="BO623" s="1"/>
      <c r="BP623" s="1"/>
      <c r="BQ623" s="1"/>
      <c r="BR623" s="1"/>
      <c r="BS623" s="1"/>
      <c r="BT623" s="1"/>
      <c r="BU623" s="1"/>
      <c r="BV623" s="1"/>
      <c r="BW623" s="1"/>
      <c r="BX623" s="1"/>
      <c r="BY623" s="1"/>
      <c r="BZ623" s="1"/>
      <c r="CA623" s="1"/>
      <c r="CB623" s="1"/>
      <c r="CC623" s="1"/>
      <c r="CD623" s="1"/>
      <c r="CE623" s="1"/>
      <c r="CF623" s="1"/>
      <c r="CG623" s="1"/>
      <c r="CH623" s="1"/>
      <c r="CI623" s="1"/>
      <c r="CJ623" s="1"/>
      <c r="CK623" s="1"/>
      <c r="CL623" s="1"/>
      <c r="CM623" s="1"/>
      <c r="CN623" s="1"/>
      <c r="CO623" s="1"/>
      <c r="CP623" s="1"/>
      <c r="CQ623" s="1"/>
      <c r="CR623" s="1"/>
      <c r="CS623" s="1"/>
      <c r="CT623" s="1"/>
      <c r="CU623" s="1"/>
      <c r="CV623" s="1"/>
      <c r="CW623" s="1"/>
      <c r="CX623" s="1"/>
      <c r="CY623" s="1"/>
      <c r="CZ623" s="1"/>
      <c r="DA623" s="1"/>
      <c r="DB623" s="1"/>
      <c r="DC623" s="1"/>
      <c r="DD623" s="1"/>
      <c r="DE623" s="1"/>
      <c r="DF623" s="1"/>
      <c r="DG623" s="1"/>
    </row>
    <row r="624"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c r="AW624" s="1"/>
      <c r="AX624" s="1"/>
      <c r="AY624" s="1"/>
      <c r="AZ624" s="1"/>
      <c r="BA624" s="1"/>
      <c r="BB624" s="1"/>
      <c r="BC624" s="1"/>
      <c r="BD624" s="1"/>
      <c r="BE624" s="1"/>
      <c r="BF624" s="1"/>
      <c r="BG624" s="1"/>
      <c r="BH624" s="1"/>
      <c r="BI624" s="1"/>
      <c r="BJ624" s="1"/>
      <c r="BK624" s="1"/>
      <c r="BL624" s="1"/>
      <c r="BM624" s="1"/>
      <c r="BN624" s="1"/>
      <c r="BO624" s="1"/>
      <c r="BP624" s="1"/>
      <c r="BQ624" s="1"/>
      <c r="BR624" s="1"/>
      <c r="BS624" s="1"/>
      <c r="BT624" s="1"/>
      <c r="BU624" s="1"/>
      <c r="BV624" s="1"/>
      <c r="BW624" s="1"/>
      <c r="BX624" s="1"/>
      <c r="BY624" s="1"/>
      <c r="BZ624" s="1"/>
      <c r="CA624" s="1"/>
      <c r="CB624" s="1"/>
      <c r="CC624" s="1"/>
      <c r="CD624" s="1"/>
      <c r="CE624" s="1"/>
      <c r="CF624" s="1"/>
      <c r="CG624" s="1"/>
      <c r="CH624" s="1"/>
      <c r="CI624" s="1"/>
      <c r="CJ624" s="1"/>
      <c r="CK624" s="1"/>
      <c r="CL624" s="1"/>
      <c r="CM624" s="1"/>
      <c r="CN624" s="1"/>
      <c r="CO624" s="1"/>
      <c r="CP624" s="1"/>
      <c r="CQ624" s="1"/>
      <c r="CR624" s="1"/>
      <c r="CS624" s="1"/>
      <c r="CT624" s="1"/>
      <c r="CU624" s="1"/>
      <c r="CV624" s="1"/>
      <c r="CW624" s="1"/>
      <c r="CX624" s="1"/>
      <c r="CY624" s="1"/>
      <c r="CZ624" s="1"/>
      <c r="DA624" s="1"/>
      <c r="DB624" s="1"/>
      <c r="DC624" s="1"/>
      <c r="DD624" s="1"/>
      <c r="DE624" s="1"/>
      <c r="DF624" s="1"/>
      <c r="DG624" s="1"/>
    </row>
    <row r="625"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c r="AW625" s="1"/>
      <c r="AX625" s="1"/>
      <c r="AY625" s="1"/>
      <c r="AZ625" s="1"/>
      <c r="BA625" s="1"/>
      <c r="BB625" s="1"/>
      <c r="BC625" s="1"/>
      <c r="BD625" s="1"/>
      <c r="BE625" s="1"/>
      <c r="BF625" s="1"/>
      <c r="BG625" s="1"/>
      <c r="BH625" s="1"/>
      <c r="BI625" s="1"/>
      <c r="BJ625" s="1"/>
      <c r="BK625" s="1"/>
      <c r="BL625" s="1"/>
      <c r="BM625" s="1"/>
      <c r="BN625" s="1"/>
      <c r="BO625" s="1"/>
      <c r="BP625" s="1"/>
      <c r="BQ625" s="1"/>
      <c r="BR625" s="1"/>
      <c r="BS625" s="1"/>
      <c r="BT625" s="1"/>
      <c r="BU625" s="1"/>
      <c r="BV625" s="1"/>
      <c r="BW625" s="1"/>
      <c r="BX625" s="1"/>
      <c r="BY625" s="1"/>
      <c r="BZ625" s="1"/>
      <c r="CA625" s="1"/>
      <c r="CB625" s="1"/>
      <c r="CC625" s="1"/>
      <c r="CD625" s="1"/>
      <c r="CE625" s="1"/>
      <c r="CF625" s="1"/>
      <c r="CG625" s="1"/>
      <c r="CH625" s="1"/>
      <c r="CI625" s="1"/>
      <c r="CJ625" s="1"/>
      <c r="CK625" s="1"/>
      <c r="CL625" s="1"/>
      <c r="CM625" s="1"/>
      <c r="CN625" s="1"/>
      <c r="CO625" s="1"/>
      <c r="CP625" s="1"/>
      <c r="CQ625" s="1"/>
      <c r="CR625" s="1"/>
      <c r="CS625" s="1"/>
      <c r="CT625" s="1"/>
      <c r="CU625" s="1"/>
      <c r="CV625" s="1"/>
      <c r="CW625" s="1"/>
      <c r="CX625" s="1"/>
      <c r="CY625" s="1"/>
      <c r="CZ625" s="1"/>
      <c r="DA625" s="1"/>
      <c r="DB625" s="1"/>
      <c r="DC625" s="1"/>
      <c r="DD625" s="1"/>
      <c r="DE625" s="1"/>
      <c r="DF625" s="1"/>
      <c r="DG625" s="1"/>
    </row>
    <row r="6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c r="AW626" s="1"/>
      <c r="AX626" s="1"/>
      <c r="AY626" s="1"/>
      <c r="AZ626" s="1"/>
      <c r="BA626" s="1"/>
      <c r="BB626" s="1"/>
      <c r="BC626" s="1"/>
      <c r="BD626" s="1"/>
      <c r="BE626" s="1"/>
      <c r="BF626" s="1"/>
      <c r="BG626" s="1"/>
      <c r="BH626" s="1"/>
      <c r="BI626" s="1"/>
      <c r="BJ626" s="1"/>
      <c r="BK626" s="1"/>
      <c r="BL626" s="1"/>
      <c r="BM626" s="1"/>
      <c r="BN626" s="1"/>
      <c r="BO626" s="1"/>
      <c r="BP626" s="1"/>
      <c r="BQ626" s="1"/>
      <c r="BR626" s="1"/>
      <c r="BS626" s="1"/>
      <c r="BT626" s="1"/>
      <c r="BU626" s="1"/>
      <c r="BV626" s="1"/>
      <c r="BW626" s="1"/>
      <c r="BX626" s="1"/>
      <c r="BY626" s="1"/>
      <c r="BZ626" s="1"/>
      <c r="CA626" s="1"/>
      <c r="CB626" s="1"/>
      <c r="CC626" s="1"/>
      <c r="CD626" s="1"/>
      <c r="CE626" s="1"/>
      <c r="CF626" s="1"/>
      <c r="CG626" s="1"/>
      <c r="CH626" s="1"/>
      <c r="CI626" s="1"/>
      <c r="CJ626" s="1"/>
      <c r="CK626" s="1"/>
      <c r="CL626" s="1"/>
      <c r="CM626" s="1"/>
      <c r="CN626" s="1"/>
      <c r="CO626" s="1"/>
      <c r="CP626" s="1"/>
      <c r="CQ626" s="1"/>
      <c r="CR626" s="1"/>
      <c r="CS626" s="1"/>
      <c r="CT626" s="1"/>
      <c r="CU626" s="1"/>
      <c r="CV626" s="1"/>
      <c r="CW626" s="1"/>
      <c r="CX626" s="1"/>
      <c r="CY626" s="1"/>
      <c r="CZ626" s="1"/>
      <c r="DA626" s="1"/>
      <c r="DB626" s="1"/>
      <c r="DC626" s="1"/>
      <c r="DD626" s="1"/>
      <c r="DE626" s="1"/>
      <c r="DF626" s="1"/>
      <c r="DG626" s="1"/>
    </row>
    <row r="627"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c r="AW627" s="1"/>
      <c r="AX627" s="1"/>
      <c r="AY627" s="1"/>
      <c r="AZ627" s="1"/>
      <c r="BA627" s="1"/>
      <c r="BB627" s="1"/>
      <c r="BC627" s="1"/>
      <c r="BD627" s="1"/>
      <c r="BE627" s="1"/>
      <c r="BF627" s="1"/>
      <c r="BG627" s="1"/>
      <c r="BH627" s="1"/>
      <c r="BI627" s="1"/>
      <c r="BJ627" s="1"/>
      <c r="BK627" s="1"/>
      <c r="BL627" s="1"/>
      <c r="BM627" s="1"/>
      <c r="BN627" s="1"/>
      <c r="BO627" s="1"/>
      <c r="BP627" s="1"/>
      <c r="BQ627" s="1"/>
      <c r="BR627" s="1"/>
      <c r="BS627" s="1"/>
      <c r="BT627" s="1"/>
      <c r="BU627" s="1"/>
      <c r="BV627" s="1"/>
      <c r="BW627" s="1"/>
      <c r="BX627" s="1"/>
      <c r="BY627" s="1"/>
      <c r="BZ627" s="1"/>
      <c r="CA627" s="1"/>
      <c r="CB627" s="1"/>
      <c r="CC627" s="1"/>
      <c r="CD627" s="1"/>
      <c r="CE627" s="1"/>
      <c r="CF627" s="1"/>
      <c r="CG627" s="1"/>
      <c r="CH627" s="1"/>
      <c r="CI627" s="1"/>
      <c r="CJ627" s="1"/>
      <c r="CK627" s="1"/>
      <c r="CL627" s="1"/>
      <c r="CM627" s="1"/>
      <c r="CN627" s="1"/>
      <c r="CO627" s="1"/>
      <c r="CP627" s="1"/>
      <c r="CQ627" s="1"/>
      <c r="CR627" s="1"/>
      <c r="CS627" s="1"/>
      <c r="CT627" s="1"/>
      <c r="CU627" s="1"/>
      <c r="CV627" s="1"/>
      <c r="CW627" s="1"/>
      <c r="CX627" s="1"/>
      <c r="CY627" s="1"/>
      <c r="CZ627" s="1"/>
      <c r="DA627" s="1"/>
      <c r="DB627" s="1"/>
      <c r="DC627" s="1"/>
      <c r="DD627" s="1"/>
      <c r="DE627" s="1"/>
      <c r="DF627" s="1"/>
      <c r="DG627" s="1"/>
    </row>
    <row r="628"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c r="AW628" s="1"/>
      <c r="AX628" s="1"/>
      <c r="AY628" s="1"/>
      <c r="AZ628" s="1"/>
      <c r="BA628" s="1"/>
      <c r="BB628" s="1"/>
      <c r="BC628" s="1"/>
      <c r="BD628" s="1"/>
      <c r="BE628" s="1"/>
      <c r="BF628" s="1"/>
      <c r="BG628" s="1"/>
      <c r="BH628" s="1"/>
      <c r="BI628" s="1"/>
      <c r="BJ628" s="1"/>
      <c r="BK628" s="1"/>
      <c r="BL628" s="1"/>
      <c r="BM628" s="1"/>
      <c r="BN628" s="1"/>
      <c r="BO628" s="1"/>
      <c r="BP628" s="1"/>
      <c r="BQ628" s="1"/>
      <c r="BR628" s="1"/>
      <c r="BS628" s="1"/>
      <c r="BT628" s="1"/>
      <c r="BU628" s="1"/>
      <c r="BV628" s="1"/>
      <c r="BW628" s="1"/>
      <c r="BX628" s="1"/>
      <c r="BY628" s="1"/>
      <c r="BZ628" s="1"/>
      <c r="CA628" s="1"/>
      <c r="CB628" s="1"/>
      <c r="CC628" s="1"/>
      <c r="CD628" s="1"/>
      <c r="CE628" s="1"/>
      <c r="CF628" s="1"/>
      <c r="CG628" s="1"/>
      <c r="CH628" s="1"/>
      <c r="CI628" s="1"/>
      <c r="CJ628" s="1"/>
      <c r="CK628" s="1"/>
      <c r="CL628" s="1"/>
      <c r="CM628" s="1"/>
      <c r="CN628" s="1"/>
      <c r="CO628" s="1"/>
      <c r="CP628" s="1"/>
      <c r="CQ628" s="1"/>
      <c r="CR628" s="1"/>
      <c r="CS628" s="1"/>
      <c r="CT628" s="1"/>
      <c r="CU628" s="1"/>
      <c r="CV628" s="1"/>
      <c r="CW628" s="1"/>
      <c r="CX628" s="1"/>
      <c r="CY628" s="1"/>
      <c r="CZ628" s="1"/>
      <c r="DA628" s="1"/>
      <c r="DB628" s="1"/>
      <c r="DC628" s="1"/>
      <c r="DD628" s="1"/>
      <c r="DE628" s="1"/>
      <c r="DF628" s="1"/>
      <c r="DG628" s="1"/>
    </row>
    <row r="629"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c r="AW629" s="1"/>
      <c r="AX629" s="1"/>
      <c r="AY629" s="1"/>
      <c r="AZ629" s="1"/>
      <c r="BA629" s="1"/>
      <c r="BB629" s="1"/>
      <c r="BC629" s="1"/>
      <c r="BD629" s="1"/>
      <c r="BE629" s="1"/>
      <c r="BF629" s="1"/>
      <c r="BG629" s="1"/>
      <c r="BH629" s="1"/>
      <c r="BI629" s="1"/>
      <c r="BJ629" s="1"/>
      <c r="BK629" s="1"/>
      <c r="BL629" s="1"/>
      <c r="BM629" s="1"/>
      <c r="BN629" s="1"/>
      <c r="BO629" s="1"/>
      <c r="BP629" s="1"/>
      <c r="BQ629" s="1"/>
      <c r="BR629" s="1"/>
      <c r="BS629" s="1"/>
      <c r="BT629" s="1"/>
      <c r="BU629" s="1"/>
      <c r="BV629" s="1"/>
      <c r="BW629" s="1"/>
      <c r="BX629" s="1"/>
      <c r="BY629" s="1"/>
      <c r="BZ629" s="1"/>
      <c r="CA629" s="1"/>
      <c r="CB629" s="1"/>
      <c r="CC629" s="1"/>
      <c r="CD629" s="1"/>
      <c r="CE629" s="1"/>
      <c r="CF629" s="1"/>
      <c r="CG629" s="1"/>
      <c r="CH629" s="1"/>
      <c r="CI629" s="1"/>
      <c r="CJ629" s="1"/>
      <c r="CK629" s="1"/>
      <c r="CL629" s="1"/>
      <c r="CM629" s="1"/>
      <c r="CN629" s="1"/>
      <c r="CO629" s="1"/>
      <c r="CP629" s="1"/>
      <c r="CQ629" s="1"/>
      <c r="CR629" s="1"/>
      <c r="CS629" s="1"/>
      <c r="CT629" s="1"/>
      <c r="CU629" s="1"/>
      <c r="CV629" s="1"/>
      <c r="CW629" s="1"/>
      <c r="CX629" s="1"/>
      <c r="CY629" s="1"/>
      <c r="CZ629" s="1"/>
      <c r="DA629" s="1"/>
      <c r="DB629" s="1"/>
      <c r="DC629" s="1"/>
      <c r="DD629" s="1"/>
      <c r="DE629" s="1"/>
      <c r="DF629" s="1"/>
      <c r="DG629" s="1"/>
    </row>
    <row r="630"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c r="AW630" s="1"/>
      <c r="AX630" s="1"/>
      <c r="AY630" s="1"/>
      <c r="AZ630" s="1"/>
      <c r="BA630" s="1"/>
      <c r="BB630" s="1"/>
      <c r="BC630" s="1"/>
      <c r="BD630" s="1"/>
      <c r="BE630" s="1"/>
      <c r="BF630" s="1"/>
      <c r="BG630" s="1"/>
      <c r="BH630" s="1"/>
      <c r="BI630" s="1"/>
      <c r="BJ630" s="1"/>
      <c r="BK630" s="1"/>
      <c r="BL630" s="1"/>
      <c r="BM630" s="1"/>
      <c r="BN630" s="1"/>
      <c r="BO630" s="1"/>
      <c r="BP630" s="1"/>
      <c r="BQ630" s="1"/>
      <c r="BR630" s="1"/>
      <c r="BS630" s="1"/>
      <c r="BT630" s="1"/>
      <c r="BU630" s="1"/>
      <c r="BV630" s="1"/>
      <c r="BW630" s="1"/>
      <c r="BX630" s="1"/>
      <c r="BY630" s="1"/>
      <c r="BZ630" s="1"/>
      <c r="CA630" s="1"/>
      <c r="CB630" s="1"/>
      <c r="CC630" s="1"/>
      <c r="CD630" s="1"/>
      <c r="CE630" s="1"/>
      <c r="CF630" s="1"/>
      <c r="CG630" s="1"/>
      <c r="CH630" s="1"/>
      <c r="CI630" s="1"/>
      <c r="CJ630" s="1"/>
      <c r="CK630" s="1"/>
      <c r="CL630" s="1"/>
      <c r="CM630" s="1"/>
      <c r="CN630" s="1"/>
      <c r="CO630" s="1"/>
      <c r="CP630" s="1"/>
      <c r="CQ630" s="1"/>
      <c r="CR630" s="1"/>
      <c r="CS630" s="1"/>
      <c r="CT630" s="1"/>
      <c r="CU630" s="1"/>
      <c r="CV630" s="1"/>
      <c r="CW630" s="1"/>
      <c r="CX630" s="1"/>
      <c r="CY630" s="1"/>
      <c r="CZ630" s="1"/>
      <c r="DA630" s="1"/>
      <c r="DB630" s="1"/>
      <c r="DC630" s="1"/>
      <c r="DD630" s="1"/>
      <c r="DE630" s="1"/>
      <c r="DF630" s="1"/>
      <c r="DG630" s="1"/>
    </row>
    <row r="631"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c r="AW631" s="1"/>
      <c r="AX631" s="1"/>
      <c r="AY631" s="1"/>
      <c r="AZ631" s="1"/>
      <c r="BA631" s="1"/>
      <c r="BB631" s="1"/>
      <c r="BC631" s="1"/>
      <c r="BD631" s="1"/>
      <c r="BE631" s="1"/>
      <c r="BF631" s="1"/>
      <c r="BG631" s="1"/>
      <c r="BH631" s="1"/>
      <c r="BI631" s="1"/>
      <c r="BJ631" s="1"/>
      <c r="BK631" s="1"/>
      <c r="BL631" s="1"/>
      <c r="BM631" s="1"/>
      <c r="BN631" s="1"/>
      <c r="BO631" s="1"/>
      <c r="BP631" s="1"/>
      <c r="BQ631" s="1"/>
      <c r="BR631" s="1"/>
      <c r="BS631" s="1"/>
      <c r="BT631" s="1"/>
      <c r="BU631" s="1"/>
      <c r="BV631" s="1"/>
      <c r="BW631" s="1"/>
      <c r="BX631" s="1"/>
      <c r="BY631" s="1"/>
      <c r="BZ631" s="1"/>
      <c r="CA631" s="1"/>
      <c r="CB631" s="1"/>
      <c r="CC631" s="1"/>
      <c r="CD631" s="1"/>
      <c r="CE631" s="1"/>
      <c r="CF631" s="1"/>
      <c r="CG631" s="1"/>
      <c r="CH631" s="1"/>
      <c r="CI631" s="1"/>
      <c r="CJ631" s="1"/>
      <c r="CK631" s="1"/>
      <c r="CL631" s="1"/>
      <c r="CM631" s="1"/>
      <c r="CN631" s="1"/>
      <c r="CO631" s="1"/>
      <c r="CP631" s="1"/>
      <c r="CQ631" s="1"/>
      <c r="CR631" s="1"/>
      <c r="CS631" s="1"/>
      <c r="CT631" s="1"/>
      <c r="CU631" s="1"/>
      <c r="CV631" s="1"/>
      <c r="CW631" s="1"/>
      <c r="CX631" s="1"/>
      <c r="CY631" s="1"/>
      <c r="CZ631" s="1"/>
      <c r="DA631" s="1"/>
      <c r="DB631" s="1"/>
      <c r="DC631" s="1"/>
      <c r="DD631" s="1"/>
      <c r="DE631" s="1"/>
      <c r="DF631" s="1"/>
      <c r="DG631" s="1"/>
    </row>
    <row r="632"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c r="AW632" s="1"/>
      <c r="AX632" s="1"/>
      <c r="AY632" s="1"/>
      <c r="AZ632" s="1"/>
      <c r="BA632" s="1"/>
      <c r="BB632" s="1"/>
      <c r="BC632" s="1"/>
      <c r="BD632" s="1"/>
      <c r="BE632" s="1"/>
      <c r="BF632" s="1"/>
      <c r="BG632" s="1"/>
      <c r="BH632" s="1"/>
      <c r="BI632" s="1"/>
      <c r="BJ632" s="1"/>
      <c r="BK632" s="1"/>
      <c r="BL632" s="1"/>
      <c r="BM632" s="1"/>
      <c r="BN632" s="1"/>
      <c r="BO632" s="1"/>
      <c r="BP632" s="1"/>
      <c r="BQ632" s="1"/>
      <c r="BR632" s="1"/>
      <c r="BS632" s="1"/>
      <c r="BT632" s="1"/>
      <c r="BU632" s="1"/>
      <c r="BV632" s="1"/>
      <c r="BW632" s="1"/>
      <c r="BX632" s="1"/>
      <c r="BY632" s="1"/>
      <c r="BZ632" s="1"/>
      <c r="CA632" s="1"/>
      <c r="CB632" s="1"/>
      <c r="CC632" s="1"/>
      <c r="CD632" s="1"/>
      <c r="CE632" s="1"/>
      <c r="CF632" s="1"/>
      <c r="CG632" s="1"/>
      <c r="CH632" s="1"/>
      <c r="CI632" s="1"/>
      <c r="CJ632" s="1"/>
      <c r="CK632" s="1"/>
      <c r="CL632" s="1"/>
      <c r="CM632" s="1"/>
      <c r="CN632" s="1"/>
      <c r="CO632" s="1"/>
      <c r="CP632" s="1"/>
      <c r="CQ632" s="1"/>
      <c r="CR632" s="1"/>
      <c r="CS632" s="1"/>
      <c r="CT632" s="1"/>
      <c r="CU632" s="1"/>
      <c r="CV632" s="1"/>
      <c r="CW632" s="1"/>
      <c r="CX632" s="1"/>
      <c r="CY632" s="1"/>
      <c r="CZ632" s="1"/>
      <c r="DA632" s="1"/>
      <c r="DB632" s="1"/>
      <c r="DC632" s="1"/>
      <c r="DD632" s="1"/>
      <c r="DE632" s="1"/>
      <c r="DF632" s="1"/>
      <c r="DG632" s="1"/>
    </row>
    <row r="633"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c r="AW633" s="1"/>
      <c r="AX633" s="1"/>
      <c r="AY633" s="1"/>
      <c r="AZ633" s="1"/>
      <c r="BA633" s="1"/>
      <c r="BB633" s="1"/>
      <c r="BC633" s="1"/>
      <c r="BD633" s="1"/>
      <c r="BE633" s="1"/>
      <c r="BF633" s="1"/>
      <c r="BG633" s="1"/>
      <c r="BH633" s="1"/>
      <c r="BI633" s="1"/>
      <c r="BJ633" s="1"/>
      <c r="BK633" s="1"/>
      <c r="BL633" s="1"/>
      <c r="BM633" s="1"/>
      <c r="BN633" s="1"/>
      <c r="BO633" s="1"/>
      <c r="BP633" s="1"/>
      <c r="BQ633" s="1"/>
      <c r="BR633" s="1"/>
      <c r="BS633" s="1"/>
      <c r="BT633" s="1"/>
      <c r="BU633" s="1"/>
      <c r="BV633" s="1"/>
      <c r="BW633" s="1"/>
      <c r="BX633" s="1"/>
      <c r="BY633" s="1"/>
      <c r="BZ633" s="1"/>
      <c r="CA633" s="1"/>
      <c r="CB633" s="1"/>
      <c r="CC633" s="1"/>
      <c r="CD633" s="1"/>
      <c r="CE633" s="1"/>
      <c r="CF633" s="1"/>
      <c r="CG633" s="1"/>
      <c r="CH633" s="1"/>
      <c r="CI633" s="1"/>
      <c r="CJ633" s="1"/>
      <c r="CK633" s="1"/>
      <c r="CL633" s="1"/>
      <c r="CM633" s="1"/>
      <c r="CN633" s="1"/>
      <c r="CO633" s="1"/>
      <c r="CP633" s="1"/>
      <c r="CQ633" s="1"/>
      <c r="CR633" s="1"/>
      <c r="CS633" s="1"/>
      <c r="CT633" s="1"/>
      <c r="CU633" s="1"/>
      <c r="CV633" s="1"/>
      <c r="CW633" s="1"/>
      <c r="CX633" s="1"/>
      <c r="CY633" s="1"/>
      <c r="CZ633" s="1"/>
      <c r="DA633" s="1"/>
      <c r="DB633" s="1"/>
      <c r="DC633" s="1"/>
      <c r="DD633" s="1"/>
      <c r="DE633" s="1"/>
      <c r="DF633" s="1"/>
      <c r="DG633" s="1"/>
    </row>
    <row r="634"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c r="AW634" s="1"/>
      <c r="AX634" s="1"/>
      <c r="AY634" s="1"/>
      <c r="AZ634" s="1"/>
      <c r="BA634" s="1"/>
      <c r="BB634" s="1"/>
      <c r="BC634" s="1"/>
      <c r="BD634" s="1"/>
      <c r="BE634" s="1"/>
      <c r="BF634" s="1"/>
      <c r="BG634" s="1"/>
      <c r="BH634" s="1"/>
      <c r="BI634" s="1"/>
      <c r="BJ634" s="1"/>
      <c r="BK634" s="1"/>
      <c r="BL634" s="1"/>
      <c r="BM634" s="1"/>
      <c r="BN634" s="1"/>
      <c r="BO634" s="1"/>
      <c r="BP634" s="1"/>
      <c r="BQ634" s="1"/>
      <c r="BR634" s="1"/>
      <c r="BS634" s="1"/>
      <c r="BT634" s="1"/>
      <c r="BU634" s="1"/>
      <c r="BV634" s="1"/>
      <c r="BW634" s="1"/>
      <c r="BX634" s="1"/>
      <c r="BY634" s="1"/>
      <c r="BZ634" s="1"/>
      <c r="CA634" s="1"/>
      <c r="CB634" s="1"/>
      <c r="CC634" s="1"/>
      <c r="CD634" s="1"/>
      <c r="CE634" s="1"/>
      <c r="CF634" s="1"/>
      <c r="CG634" s="1"/>
      <c r="CH634" s="1"/>
      <c r="CI634" s="1"/>
      <c r="CJ634" s="1"/>
      <c r="CK634" s="1"/>
      <c r="CL634" s="1"/>
      <c r="CM634" s="1"/>
      <c r="CN634" s="1"/>
      <c r="CO634" s="1"/>
      <c r="CP634" s="1"/>
      <c r="CQ634" s="1"/>
      <c r="CR634" s="1"/>
      <c r="CS634" s="1"/>
      <c r="CT634" s="1"/>
      <c r="CU634" s="1"/>
      <c r="CV634" s="1"/>
      <c r="CW634" s="1"/>
      <c r="CX634" s="1"/>
      <c r="CY634" s="1"/>
      <c r="CZ634" s="1"/>
      <c r="DA634" s="1"/>
      <c r="DB634" s="1"/>
      <c r="DC634" s="1"/>
      <c r="DD634" s="1"/>
      <c r="DE634" s="1"/>
      <c r="DF634" s="1"/>
      <c r="DG634" s="1"/>
    </row>
    <row r="635"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c r="AW635" s="1"/>
      <c r="AX635" s="1"/>
      <c r="AY635" s="1"/>
      <c r="AZ635" s="1"/>
      <c r="BA635" s="1"/>
      <c r="BB635" s="1"/>
      <c r="BC635" s="1"/>
      <c r="BD635" s="1"/>
      <c r="BE635" s="1"/>
      <c r="BF635" s="1"/>
      <c r="BG635" s="1"/>
      <c r="BH635" s="1"/>
      <c r="BI635" s="1"/>
      <c r="BJ635" s="1"/>
      <c r="BK635" s="1"/>
      <c r="BL635" s="1"/>
      <c r="BM635" s="1"/>
      <c r="BN635" s="1"/>
      <c r="BO635" s="1"/>
      <c r="BP635" s="1"/>
      <c r="BQ635" s="1"/>
      <c r="BR635" s="1"/>
      <c r="BS635" s="1"/>
      <c r="BT635" s="1"/>
      <c r="BU635" s="1"/>
      <c r="BV635" s="1"/>
      <c r="BW635" s="1"/>
      <c r="BX635" s="1"/>
      <c r="BY635" s="1"/>
      <c r="BZ635" s="1"/>
      <c r="CA635" s="1"/>
      <c r="CB635" s="1"/>
      <c r="CC635" s="1"/>
      <c r="CD635" s="1"/>
      <c r="CE635" s="1"/>
      <c r="CF635" s="1"/>
      <c r="CG635" s="1"/>
      <c r="CH635" s="1"/>
      <c r="CI635" s="1"/>
      <c r="CJ635" s="1"/>
      <c r="CK635" s="1"/>
      <c r="CL635" s="1"/>
      <c r="CM635" s="1"/>
      <c r="CN635" s="1"/>
      <c r="CO635" s="1"/>
      <c r="CP635" s="1"/>
      <c r="CQ635" s="1"/>
      <c r="CR635" s="1"/>
      <c r="CS635" s="1"/>
      <c r="CT635" s="1"/>
      <c r="CU635" s="1"/>
      <c r="CV635" s="1"/>
      <c r="CW635" s="1"/>
      <c r="CX635" s="1"/>
      <c r="CY635" s="1"/>
      <c r="CZ635" s="1"/>
      <c r="DA635" s="1"/>
      <c r="DB635" s="1"/>
      <c r="DC635" s="1"/>
      <c r="DD635" s="1"/>
      <c r="DE635" s="1"/>
      <c r="DF635" s="1"/>
      <c r="DG635" s="1"/>
    </row>
    <row r="63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c r="AW636" s="1"/>
      <c r="AX636" s="1"/>
      <c r="AY636" s="1"/>
      <c r="AZ636" s="1"/>
      <c r="BA636" s="1"/>
      <c r="BB636" s="1"/>
      <c r="BC636" s="1"/>
      <c r="BD636" s="1"/>
      <c r="BE636" s="1"/>
      <c r="BF636" s="1"/>
      <c r="BG636" s="1"/>
      <c r="BH636" s="1"/>
      <c r="BI636" s="1"/>
      <c r="BJ636" s="1"/>
      <c r="BK636" s="1"/>
      <c r="BL636" s="1"/>
      <c r="BM636" s="1"/>
      <c r="BN636" s="1"/>
      <c r="BO636" s="1"/>
      <c r="BP636" s="1"/>
      <c r="BQ636" s="1"/>
      <c r="BR636" s="1"/>
      <c r="BS636" s="1"/>
      <c r="BT636" s="1"/>
      <c r="BU636" s="1"/>
      <c r="BV636" s="1"/>
      <c r="BW636" s="1"/>
      <c r="BX636" s="1"/>
      <c r="BY636" s="1"/>
      <c r="BZ636" s="1"/>
      <c r="CA636" s="1"/>
      <c r="CB636" s="1"/>
      <c r="CC636" s="1"/>
      <c r="CD636" s="1"/>
      <c r="CE636" s="1"/>
      <c r="CF636" s="1"/>
      <c r="CG636" s="1"/>
      <c r="CH636" s="1"/>
      <c r="CI636" s="1"/>
      <c r="CJ636" s="1"/>
      <c r="CK636" s="1"/>
      <c r="CL636" s="1"/>
      <c r="CM636" s="1"/>
      <c r="CN636" s="1"/>
      <c r="CO636" s="1"/>
      <c r="CP636" s="1"/>
      <c r="CQ636" s="1"/>
      <c r="CR636" s="1"/>
      <c r="CS636" s="1"/>
      <c r="CT636" s="1"/>
      <c r="CU636" s="1"/>
      <c r="CV636" s="1"/>
      <c r="CW636" s="1"/>
      <c r="CX636" s="1"/>
      <c r="CY636" s="1"/>
      <c r="CZ636" s="1"/>
      <c r="DA636" s="1"/>
      <c r="DB636" s="1"/>
      <c r="DC636" s="1"/>
      <c r="DD636" s="1"/>
      <c r="DE636" s="1"/>
      <c r="DF636" s="1"/>
      <c r="DG636" s="1"/>
    </row>
    <row r="637"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c r="AW637" s="1"/>
      <c r="AX637" s="1"/>
      <c r="AY637" s="1"/>
      <c r="AZ637" s="1"/>
      <c r="BA637" s="1"/>
      <c r="BB637" s="1"/>
      <c r="BC637" s="1"/>
      <c r="BD637" s="1"/>
      <c r="BE637" s="1"/>
      <c r="BF637" s="1"/>
      <c r="BG637" s="1"/>
      <c r="BH637" s="1"/>
      <c r="BI637" s="1"/>
      <c r="BJ637" s="1"/>
      <c r="BK637" s="1"/>
      <c r="BL637" s="1"/>
      <c r="BM637" s="1"/>
      <c r="BN637" s="1"/>
      <c r="BO637" s="1"/>
      <c r="BP637" s="1"/>
      <c r="BQ637" s="1"/>
      <c r="BR637" s="1"/>
      <c r="BS637" s="1"/>
      <c r="BT637" s="1"/>
      <c r="BU637" s="1"/>
      <c r="BV637" s="1"/>
      <c r="BW637" s="1"/>
      <c r="BX637" s="1"/>
      <c r="BY637" s="1"/>
      <c r="BZ637" s="1"/>
      <c r="CA637" s="1"/>
      <c r="CB637" s="1"/>
      <c r="CC637" s="1"/>
      <c r="CD637" s="1"/>
      <c r="CE637" s="1"/>
      <c r="CF637" s="1"/>
      <c r="CG637" s="1"/>
      <c r="CH637" s="1"/>
      <c r="CI637" s="1"/>
      <c r="CJ637" s="1"/>
      <c r="CK637" s="1"/>
      <c r="CL637" s="1"/>
      <c r="CM637" s="1"/>
      <c r="CN637" s="1"/>
      <c r="CO637" s="1"/>
      <c r="CP637" s="1"/>
      <c r="CQ637" s="1"/>
      <c r="CR637" s="1"/>
      <c r="CS637" s="1"/>
      <c r="CT637" s="1"/>
      <c r="CU637" s="1"/>
      <c r="CV637" s="1"/>
      <c r="CW637" s="1"/>
      <c r="CX637" s="1"/>
      <c r="CY637" s="1"/>
      <c r="CZ637" s="1"/>
      <c r="DA637" s="1"/>
      <c r="DB637" s="1"/>
      <c r="DC637" s="1"/>
      <c r="DD637" s="1"/>
      <c r="DE637" s="1"/>
      <c r="DF637" s="1"/>
      <c r="DG637" s="1"/>
    </row>
    <row r="638"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c r="AW638" s="1"/>
      <c r="AX638" s="1"/>
      <c r="AY638" s="1"/>
      <c r="AZ638" s="1"/>
      <c r="BA638" s="1"/>
      <c r="BB638" s="1"/>
      <c r="BC638" s="1"/>
      <c r="BD638" s="1"/>
      <c r="BE638" s="1"/>
      <c r="BF638" s="1"/>
      <c r="BG638" s="1"/>
      <c r="BH638" s="1"/>
      <c r="BI638" s="1"/>
      <c r="BJ638" s="1"/>
      <c r="BK638" s="1"/>
      <c r="BL638" s="1"/>
      <c r="BM638" s="1"/>
      <c r="BN638" s="1"/>
      <c r="BO638" s="1"/>
      <c r="BP638" s="1"/>
      <c r="BQ638" s="1"/>
      <c r="BR638" s="1"/>
      <c r="BS638" s="1"/>
      <c r="BT638" s="1"/>
      <c r="BU638" s="1"/>
      <c r="BV638" s="1"/>
      <c r="BW638" s="1"/>
      <c r="BX638" s="1"/>
      <c r="BY638" s="1"/>
      <c r="BZ638" s="1"/>
      <c r="CA638" s="1"/>
      <c r="CB638" s="1"/>
      <c r="CC638" s="1"/>
      <c r="CD638" s="1"/>
      <c r="CE638" s="1"/>
      <c r="CF638" s="1"/>
      <c r="CG638" s="1"/>
      <c r="CH638" s="1"/>
      <c r="CI638" s="1"/>
      <c r="CJ638" s="1"/>
      <c r="CK638" s="1"/>
      <c r="CL638" s="1"/>
      <c r="CM638" s="1"/>
      <c r="CN638" s="1"/>
      <c r="CO638" s="1"/>
      <c r="CP638" s="1"/>
      <c r="CQ638" s="1"/>
      <c r="CR638" s="1"/>
      <c r="CS638" s="1"/>
      <c r="CT638" s="1"/>
      <c r="CU638" s="1"/>
      <c r="CV638" s="1"/>
      <c r="CW638" s="1"/>
      <c r="CX638" s="1"/>
      <c r="CY638" s="1"/>
      <c r="CZ638" s="1"/>
      <c r="DA638" s="1"/>
      <c r="DB638" s="1"/>
      <c r="DC638" s="1"/>
      <c r="DD638" s="1"/>
      <c r="DE638" s="1"/>
      <c r="DF638" s="1"/>
      <c r="DG638" s="1"/>
    </row>
    <row r="639"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c r="AW639" s="1"/>
      <c r="AX639" s="1"/>
      <c r="AY639" s="1"/>
      <c r="AZ639" s="1"/>
      <c r="BA639" s="1"/>
      <c r="BB639" s="1"/>
      <c r="BC639" s="1"/>
      <c r="BD639" s="1"/>
      <c r="BE639" s="1"/>
      <c r="BF639" s="1"/>
      <c r="BG639" s="1"/>
      <c r="BH639" s="1"/>
      <c r="BI639" s="1"/>
      <c r="BJ639" s="1"/>
      <c r="BK639" s="1"/>
      <c r="BL639" s="1"/>
      <c r="BM639" s="1"/>
      <c r="BN639" s="1"/>
      <c r="BO639" s="1"/>
      <c r="BP639" s="1"/>
      <c r="BQ639" s="1"/>
      <c r="BR639" s="1"/>
      <c r="BS639" s="1"/>
      <c r="BT639" s="1"/>
      <c r="BU639" s="1"/>
      <c r="BV639" s="1"/>
      <c r="BW639" s="1"/>
      <c r="BX639" s="1"/>
      <c r="BY639" s="1"/>
      <c r="BZ639" s="1"/>
      <c r="CA639" s="1"/>
      <c r="CB639" s="1"/>
      <c r="CC639" s="1"/>
      <c r="CD639" s="1"/>
      <c r="CE639" s="1"/>
      <c r="CF639" s="1"/>
      <c r="CG639" s="1"/>
      <c r="CH639" s="1"/>
      <c r="CI639" s="1"/>
      <c r="CJ639" s="1"/>
      <c r="CK639" s="1"/>
      <c r="CL639" s="1"/>
      <c r="CM639" s="1"/>
      <c r="CN639" s="1"/>
      <c r="CO639" s="1"/>
      <c r="CP639" s="1"/>
      <c r="CQ639" s="1"/>
      <c r="CR639" s="1"/>
      <c r="CS639" s="1"/>
      <c r="CT639" s="1"/>
      <c r="CU639" s="1"/>
      <c r="CV639" s="1"/>
      <c r="CW639" s="1"/>
      <c r="CX639" s="1"/>
      <c r="CY639" s="1"/>
      <c r="CZ639" s="1"/>
      <c r="DA639" s="1"/>
      <c r="DB639" s="1"/>
      <c r="DC639" s="1"/>
      <c r="DD639" s="1"/>
      <c r="DE639" s="1"/>
      <c r="DF639" s="1"/>
      <c r="DG639" s="1"/>
    </row>
    <row r="640"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c r="AW640" s="1"/>
      <c r="AX640" s="1"/>
      <c r="AY640" s="1"/>
      <c r="AZ640" s="1"/>
      <c r="BA640" s="1"/>
      <c r="BB640" s="1"/>
      <c r="BC640" s="1"/>
      <c r="BD640" s="1"/>
      <c r="BE640" s="1"/>
      <c r="BF640" s="1"/>
      <c r="BG640" s="1"/>
      <c r="BH640" s="1"/>
      <c r="BI640" s="1"/>
      <c r="BJ640" s="1"/>
      <c r="BK640" s="1"/>
      <c r="BL640" s="1"/>
      <c r="BM640" s="1"/>
      <c r="BN640" s="1"/>
      <c r="BO640" s="1"/>
      <c r="BP640" s="1"/>
      <c r="BQ640" s="1"/>
      <c r="BR640" s="1"/>
      <c r="BS640" s="1"/>
      <c r="BT640" s="1"/>
      <c r="BU640" s="1"/>
      <c r="BV640" s="1"/>
      <c r="BW640" s="1"/>
      <c r="BX640" s="1"/>
      <c r="BY640" s="1"/>
      <c r="BZ640" s="1"/>
      <c r="CA640" s="1"/>
      <c r="CB640" s="1"/>
      <c r="CC640" s="1"/>
      <c r="CD640" s="1"/>
      <c r="CE640" s="1"/>
      <c r="CF640" s="1"/>
      <c r="CG640" s="1"/>
      <c r="CH640" s="1"/>
      <c r="CI640" s="1"/>
      <c r="CJ640" s="1"/>
      <c r="CK640" s="1"/>
      <c r="CL640" s="1"/>
      <c r="CM640" s="1"/>
      <c r="CN640" s="1"/>
      <c r="CO640" s="1"/>
      <c r="CP640" s="1"/>
      <c r="CQ640" s="1"/>
      <c r="CR640" s="1"/>
      <c r="CS640" s="1"/>
      <c r="CT640" s="1"/>
      <c r="CU640" s="1"/>
      <c r="CV640" s="1"/>
      <c r="CW640" s="1"/>
      <c r="CX640" s="1"/>
      <c r="CY640" s="1"/>
      <c r="CZ640" s="1"/>
      <c r="DA640" s="1"/>
      <c r="DB640" s="1"/>
      <c r="DC640" s="1"/>
      <c r="DD640" s="1"/>
      <c r="DE640" s="1"/>
      <c r="DF640" s="1"/>
      <c r="DG640" s="1"/>
    </row>
    <row r="641"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c r="AW641" s="1"/>
      <c r="AX641" s="1"/>
      <c r="AY641" s="1"/>
      <c r="AZ641" s="1"/>
      <c r="BA641" s="1"/>
      <c r="BB641" s="1"/>
      <c r="BC641" s="1"/>
      <c r="BD641" s="1"/>
      <c r="BE641" s="1"/>
      <c r="BF641" s="1"/>
      <c r="BG641" s="1"/>
      <c r="BH641" s="1"/>
      <c r="BI641" s="1"/>
      <c r="BJ641" s="1"/>
      <c r="BK641" s="1"/>
      <c r="BL641" s="1"/>
      <c r="BM641" s="1"/>
      <c r="BN641" s="1"/>
      <c r="BO641" s="1"/>
      <c r="BP641" s="1"/>
      <c r="BQ641" s="1"/>
      <c r="BR641" s="1"/>
      <c r="BS641" s="1"/>
      <c r="BT641" s="1"/>
      <c r="BU641" s="1"/>
      <c r="BV641" s="1"/>
      <c r="BW641" s="1"/>
      <c r="BX641" s="1"/>
      <c r="BY641" s="1"/>
      <c r="BZ641" s="1"/>
      <c r="CA641" s="1"/>
      <c r="CB641" s="1"/>
      <c r="CC641" s="1"/>
      <c r="CD641" s="1"/>
      <c r="CE641" s="1"/>
      <c r="CF641" s="1"/>
      <c r="CG641" s="1"/>
      <c r="CH641" s="1"/>
      <c r="CI641" s="1"/>
      <c r="CJ641" s="1"/>
      <c r="CK641" s="1"/>
      <c r="CL641" s="1"/>
      <c r="CM641" s="1"/>
      <c r="CN641" s="1"/>
      <c r="CO641" s="1"/>
      <c r="CP641" s="1"/>
      <c r="CQ641" s="1"/>
      <c r="CR641" s="1"/>
      <c r="CS641" s="1"/>
      <c r="CT641" s="1"/>
      <c r="CU641" s="1"/>
      <c r="CV641" s="1"/>
      <c r="CW641" s="1"/>
      <c r="CX641" s="1"/>
      <c r="CY641" s="1"/>
      <c r="CZ641" s="1"/>
      <c r="DA641" s="1"/>
      <c r="DB641" s="1"/>
      <c r="DC641" s="1"/>
      <c r="DD641" s="1"/>
      <c r="DE641" s="1"/>
      <c r="DF641" s="1"/>
      <c r="DG641" s="1"/>
    </row>
    <row r="642"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c r="AW642" s="1"/>
      <c r="AX642" s="1"/>
      <c r="AY642" s="1"/>
      <c r="AZ642" s="1"/>
      <c r="BA642" s="1"/>
      <c r="BB642" s="1"/>
      <c r="BC642" s="1"/>
      <c r="BD642" s="1"/>
      <c r="BE642" s="1"/>
      <c r="BF642" s="1"/>
      <c r="BG642" s="1"/>
      <c r="BH642" s="1"/>
      <c r="BI642" s="1"/>
      <c r="BJ642" s="1"/>
      <c r="BK642" s="1"/>
      <c r="BL642" s="1"/>
      <c r="BM642" s="1"/>
      <c r="BN642" s="1"/>
      <c r="BO642" s="1"/>
      <c r="BP642" s="1"/>
      <c r="BQ642" s="1"/>
      <c r="BR642" s="1"/>
      <c r="BS642" s="1"/>
      <c r="BT642" s="1"/>
      <c r="BU642" s="1"/>
      <c r="BV642" s="1"/>
      <c r="BW642" s="1"/>
      <c r="BX642" s="1"/>
      <c r="BY642" s="1"/>
      <c r="BZ642" s="1"/>
      <c r="CA642" s="1"/>
      <c r="CB642" s="1"/>
      <c r="CC642" s="1"/>
      <c r="CD642" s="1"/>
      <c r="CE642" s="1"/>
      <c r="CF642" s="1"/>
      <c r="CG642" s="1"/>
      <c r="CH642" s="1"/>
      <c r="CI642" s="1"/>
      <c r="CJ642" s="1"/>
      <c r="CK642" s="1"/>
      <c r="CL642" s="1"/>
      <c r="CM642" s="1"/>
      <c r="CN642" s="1"/>
      <c r="CO642" s="1"/>
      <c r="CP642" s="1"/>
      <c r="CQ642" s="1"/>
      <c r="CR642" s="1"/>
      <c r="CS642" s="1"/>
      <c r="CT642" s="1"/>
      <c r="CU642" s="1"/>
      <c r="CV642" s="1"/>
      <c r="CW642" s="1"/>
      <c r="CX642" s="1"/>
      <c r="CY642" s="1"/>
      <c r="CZ642" s="1"/>
      <c r="DA642" s="1"/>
      <c r="DB642" s="1"/>
      <c r="DC642" s="1"/>
      <c r="DD642" s="1"/>
      <c r="DE642" s="1"/>
      <c r="DF642" s="1"/>
      <c r="DG642" s="1"/>
    </row>
    <row r="643"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c r="AW643" s="1"/>
      <c r="AX643" s="1"/>
      <c r="AY643" s="1"/>
      <c r="AZ643" s="1"/>
      <c r="BA643" s="1"/>
      <c r="BB643" s="1"/>
      <c r="BC643" s="1"/>
      <c r="BD643" s="1"/>
      <c r="BE643" s="1"/>
      <c r="BF643" s="1"/>
      <c r="BG643" s="1"/>
      <c r="BH643" s="1"/>
      <c r="BI643" s="1"/>
      <c r="BJ643" s="1"/>
      <c r="BK643" s="1"/>
      <c r="BL643" s="1"/>
      <c r="BM643" s="1"/>
      <c r="BN643" s="1"/>
      <c r="BO643" s="1"/>
      <c r="BP643" s="1"/>
      <c r="BQ643" s="1"/>
      <c r="BR643" s="1"/>
      <c r="BS643" s="1"/>
      <c r="BT643" s="1"/>
      <c r="BU643" s="1"/>
      <c r="BV643" s="1"/>
      <c r="BW643" s="1"/>
      <c r="BX643" s="1"/>
      <c r="BY643" s="1"/>
      <c r="BZ643" s="1"/>
      <c r="CA643" s="1"/>
      <c r="CB643" s="1"/>
      <c r="CC643" s="1"/>
      <c r="CD643" s="1"/>
      <c r="CE643" s="1"/>
      <c r="CF643" s="1"/>
      <c r="CG643" s="1"/>
      <c r="CH643" s="1"/>
      <c r="CI643" s="1"/>
      <c r="CJ643" s="1"/>
      <c r="CK643" s="1"/>
      <c r="CL643" s="1"/>
      <c r="CM643" s="1"/>
      <c r="CN643" s="1"/>
      <c r="CO643" s="1"/>
      <c r="CP643" s="1"/>
      <c r="CQ643" s="1"/>
      <c r="CR643" s="1"/>
      <c r="CS643" s="1"/>
      <c r="CT643" s="1"/>
      <c r="CU643" s="1"/>
      <c r="CV643" s="1"/>
      <c r="CW643" s="1"/>
      <c r="CX643" s="1"/>
      <c r="CY643" s="1"/>
      <c r="CZ643" s="1"/>
      <c r="DA643" s="1"/>
      <c r="DB643" s="1"/>
      <c r="DC643" s="1"/>
      <c r="DD643" s="1"/>
      <c r="DE643" s="1"/>
      <c r="DF643" s="1"/>
      <c r="DG643" s="1"/>
    </row>
    <row r="644"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c r="AW644" s="1"/>
      <c r="AX644" s="1"/>
      <c r="AY644" s="1"/>
      <c r="AZ644" s="1"/>
      <c r="BA644" s="1"/>
      <c r="BB644" s="1"/>
      <c r="BC644" s="1"/>
      <c r="BD644" s="1"/>
      <c r="BE644" s="1"/>
      <c r="BF644" s="1"/>
      <c r="BG644" s="1"/>
      <c r="BH644" s="1"/>
      <c r="BI644" s="1"/>
      <c r="BJ644" s="1"/>
      <c r="BK644" s="1"/>
      <c r="BL644" s="1"/>
      <c r="BM644" s="1"/>
      <c r="BN644" s="1"/>
      <c r="BO644" s="1"/>
      <c r="BP644" s="1"/>
      <c r="BQ644" s="1"/>
      <c r="BR644" s="1"/>
      <c r="BS644" s="1"/>
      <c r="BT644" s="1"/>
      <c r="BU644" s="1"/>
      <c r="BV644" s="1"/>
      <c r="BW644" s="1"/>
      <c r="BX644" s="1"/>
      <c r="BY644" s="1"/>
      <c r="BZ644" s="1"/>
      <c r="CA644" s="1"/>
      <c r="CB644" s="1"/>
      <c r="CC644" s="1"/>
      <c r="CD644" s="1"/>
      <c r="CE644" s="1"/>
      <c r="CF644" s="1"/>
      <c r="CG644" s="1"/>
      <c r="CH644" s="1"/>
      <c r="CI644" s="1"/>
      <c r="CJ644" s="1"/>
      <c r="CK644" s="1"/>
      <c r="CL644" s="1"/>
      <c r="CM644" s="1"/>
      <c r="CN644" s="1"/>
      <c r="CO644" s="1"/>
      <c r="CP644" s="1"/>
      <c r="CQ644" s="1"/>
      <c r="CR644" s="1"/>
      <c r="CS644" s="1"/>
      <c r="CT644" s="1"/>
      <c r="CU644" s="1"/>
      <c r="CV644" s="1"/>
      <c r="CW644" s="1"/>
      <c r="CX644" s="1"/>
      <c r="CY644" s="1"/>
      <c r="CZ644" s="1"/>
      <c r="DA644" s="1"/>
      <c r="DB644" s="1"/>
      <c r="DC644" s="1"/>
      <c r="DD644" s="1"/>
      <c r="DE644" s="1"/>
      <c r="DF644" s="1"/>
      <c r="DG644" s="1"/>
    </row>
    <row r="645"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c r="AW645" s="1"/>
      <c r="AX645" s="1"/>
      <c r="AY645" s="1"/>
      <c r="AZ645" s="1"/>
      <c r="BA645" s="1"/>
      <c r="BB645" s="1"/>
      <c r="BC645" s="1"/>
      <c r="BD645" s="1"/>
      <c r="BE645" s="1"/>
      <c r="BF645" s="1"/>
      <c r="BG645" s="1"/>
      <c r="BH645" s="1"/>
      <c r="BI645" s="1"/>
      <c r="BJ645" s="1"/>
      <c r="BK645" s="1"/>
      <c r="BL645" s="1"/>
      <c r="BM645" s="1"/>
      <c r="BN645" s="1"/>
      <c r="BO645" s="1"/>
      <c r="BP645" s="1"/>
      <c r="BQ645" s="1"/>
      <c r="BR645" s="1"/>
      <c r="BS645" s="1"/>
      <c r="BT645" s="1"/>
      <c r="BU645" s="1"/>
      <c r="BV645" s="1"/>
      <c r="BW645" s="1"/>
      <c r="BX645" s="1"/>
      <c r="BY645" s="1"/>
      <c r="BZ645" s="1"/>
      <c r="CA645" s="1"/>
      <c r="CB645" s="1"/>
      <c r="CC645" s="1"/>
      <c r="CD645" s="1"/>
      <c r="CE645" s="1"/>
      <c r="CF645" s="1"/>
      <c r="CG645" s="1"/>
      <c r="CH645" s="1"/>
      <c r="CI645" s="1"/>
      <c r="CJ645" s="1"/>
      <c r="CK645" s="1"/>
      <c r="CL645" s="1"/>
      <c r="CM645" s="1"/>
      <c r="CN645" s="1"/>
      <c r="CO645" s="1"/>
      <c r="CP645" s="1"/>
      <c r="CQ645" s="1"/>
      <c r="CR645" s="1"/>
      <c r="CS645" s="1"/>
      <c r="CT645" s="1"/>
      <c r="CU645" s="1"/>
      <c r="CV645" s="1"/>
      <c r="CW645" s="1"/>
      <c r="CX645" s="1"/>
      <c r="CY645" s="1"/>
      <c r="CZ645" s="1"/>
      <c r="DA645" s="1"/>
      <c r="DB645" s="1"/>
      <c r="DC645" s="1"/>
      <c r="DD645" s="1"/>
      <c r="DE645" s="1"/>
      <c r="DF645" s="1"/>
      <c r="DG645" s="1"/>
    </row>
    <row r="64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c r="AW646" s="1"/>
      <c r="AX646" s="1"/>
      <c r="AY646" s="1"/>
      <c r="AZ646" s="1"/>
      <c r="BA646" s="1"/>
      <c r="BB646" s="1"/>
      <c r="BC646" s="1"/>
      <c r="BD646" s="1"/>
      <c r="BE646" s="1"/>
      <c r="BF646" s="1"/>
      <c r="BG646" s="1"/>
      <c r="BH646" s="1"/>
      <c r="BI646" s="1"/>
      <c r="BJ646" s="1"/>
      <c r="BK646" s="1"/>
      <c r="BL646" s="1"/>
      <c r="BM646" s="1"/>
      <c r="BN646" s="1"/>
      <c r="BO646" s="1"/>
      <c r="BP646" s="1"/>
      <c r="BQ646" s="1"/>
      <c r="BR646" s="1"/>
      <c r="BS646" s="1"/>
      <c r="BT646" s="1"/>
      <c r="BU646" s="1"/>
      <c r="BV646" s="1"/>
      <c r="BW646" s="1"/>
      <c r="BX646" s="1"/>
      <c r="BY646" s="1"/>
      <c r="BZ646" s="1"/>
      <c r="CA646" s="1"/>
      <c r="CB646" s="1"/>
      <c r="CC646" s="1"/>
      <c r="CD646" s="1"/>
      <c r="CE646" s="1"/>
      <c r="CF646" s="1"/>
      <c r="CG646" s="1"/>
      <c r="CH646" s="1"/>
      <c r="CI646" s="1"/>
      <c r="CJ646" s="1"/>
      <c r="CK646" s="1"/>
      <c r="CL646" s="1"/>
      <c r="CM646" s="1"/>
      <c r="CN646" s="1"/>
      <c r="CO646" s="1"/>
      <c r="CP646" s="1"/>
      <c r="CQ646" s="1"/>
      <c r="CR646" s="1"/>
      <c r="CS646" s="1"/>
      <c r="CT646" s="1"/>
      <c r="CU646" s="1"/>
      <c r="CV646" s="1"/>
      <c r="CW646" s="1"/>
      <c r="CX646" s="1"/>
      <c r="CY646" s="1"/>
      <c r="CZ646" s="1"/>
      <c r="DA646" s="1"/>
      <c r="DB646" s="1"/>
      <c r="DC646" s="1"/>
      <c r="DD646" s="1"/>
      <c r="DE646" s="1"/>
      <c r="DF646" s="1"/>
      <c r="DG646" s="1"/>
    </row>
    <row r="647"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c r="AW647" s="1"/>
      <c r="AX647" s="1"/>
      <c r="AY647" s="1"/>
      <c r="AZ647" s="1"/>
      <c r="BA647" s="1"/>
      <c r="BB647" s="1"/>
      <c r="BC647" s="1"/>
      <c r="BD647" s="1"/>
      <c r="BE647" s="1"/>
      <c r="BF647" s="1"/>
      <c r="BG647" s="1"/>
      <c r="BH647" s="1"/>
      <c r="BI647" s="1"/>
      <c r="BJ647" s="1"/>
      <c r="BK647" s="1"/>
      <c r="BL647" s="1"/>
      <c r="BM647" s="1"/>
      <c r="BN647" s="1"/>
      <c r="BO647" s="1"/>
      <c r="BP647" s="1"/>
      <c r="BQ647" s="1"/>
      <c r="BR647" s="1"/>
      <c r="BS647" s="1"/>
      <c r="BT647" s="1"/>
      <c r="BU647" s="1"/>
      <c r="BV647" s="1"/>
      <c r="BW647" s="1"/>
      <c r="BX647" s="1"/>
      <c r="BY647" s="1"/>
      <c r="BZ647" s="1"/>
      <c r="CA647" s="1"/>
      <c r="CB647" s="1"/>
      <c r="CC647" s="1"/>
      <c r="CD647" s="1"/>
      <c r="CE647" s="1"/>
      <c r="CF647" s="1"/>
      <c r="CG647" s="1"/>
      <c r="CH647" s="1"/>
      <c r="CI647" s="1"/>
      <c r="CJ647" s="1"/>
      <c r="CK647" s="1"/>
      <c r="CL647" s="1"/>
      <c r="CM647" s="1"/>
      <c r="CN647" s="1"/>
      <c r="CO647" s="1"/>
      <c r="CP647" s="1"/>
      <c r="CQ647" s="1"/>
      <c r="CR647" s="1"/>
      <c r="CS647" s="1"/>
      <c r="CT647" s="1"/>
      <c r="CU647" s="1"/>
      <c r="CV647" s="1"/>
      <c r="CW647" s="1"/>
      <c r="CX647" s="1"/>
      <c r="CY647" s="1"/>
      <c r="CZ647" s="1"/>
      <c r="DA647" s="1"/>
      <c r="DB647" s="1"/>
      <c r="DC647" s="1"/>
      <c r="DD647" s="1"/>
      <c r="DE647" s="1"/>
      <c r="DF647" s="1"/>
      <c r="DG647" s="1"/>
    </row>
    <row r="648"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c r="AW648" s="1"/>
      <c r="AX648" s="1"/>
      <c r="AY648" s="1"/>
      <c r="AZ648" s="1"/>
      <c r="BA648" s="1"/>
      <c r="BB648" s="1"/>
      <c r="BC648" s="1"/>
      <c r="BD648" s="1"/>
      <c r="BE648" s="1"/>
      <c r="BF648" s="1"/>
      <c r="BG648" s="1"/>
      <c r="BH648" s="1"/>
      <c r="BI648" s="1"/>
      <c r="BJ648" s="1"/>
      <c r="BK648" s="1"/>
      <c r="BL648" s="1"/>
      <c r="BM648" s="1"/>
      <c r="BN648" s="1"/>
      <c r="BO648" s="1"/>
      <c r="BP648" s="1"/>
      <c r="BQ648" s="1"/>
      <c r="BR648" s="1"/>
      <c r="BS648" s="1"/>
      <c r="BT648" s="1"/>
      <c r="BU648" s="1"/>
      <c r="BV648" s="1"/>
      <c r="BW648" s="1"/>
      <c r="BX648" s="1"/>
      <c r="BY648" s="1"/>
      <c r="BZ648" s="1"/>
      <c r="CA648" s="1"/>
      <c r="CB648" s="1"/>
      <c r="CC648" s="1"/>
      <c r="CD648" s="1"/>
      <c r="CE648" s="1"/>
      <c r="CF648" s="1"/>
      <c r="CG648" s="1"/>
      <c r="CH648" s="1"/>
      <c r="CI648" s="1"/>
      <c r="CJ648" s="1"/>
      <c r="CK648" s="1"/>
      <c r="CL648" s="1"/>
      <c r="CM648" s="1"/>
      <c r="CN648" s="1"/>
      <c r="CO648" s="1"/>
      <c r="CP648" s="1"/>
      <c r="CQ648" s="1"/>
      <c r="CR648" s="1"/>
      <c r="CS648" s="1"/>
      <c r="CT648" s="1"/>
      <c r="CU648" s="1"/>
      <c r="CV648" s="1"/>
      <c r="CW648" s="1"/>
      <c r="CX648" s="1"/>
      <c r="CY648" s="1"/>
      <c r="CZ648" s="1"/>
      <c r="DA648" s="1"/>
      <c r="DB648" s="1"/>
      <c r="DC648" s="1"/>
      <c r="DD648" s="1"/>
      <c r="DE648" s="1"/>
      <c r="DF648" s="1"/>
      <c r="DG648" s="1"/>
    </row>
    <row r="649"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c r="AW649" s="1"/>
      <c r="AX649" s="1"/>
      <c r="AY649" s="1"/>
      <c r="AZ649" s="1"/>
      <c r="BA649" s="1"/>
      <c r="BB649" s="1"/>
      <c r="BC649" s="1"/>
      <c r="BD649" s="1"/>
      <c r="BE649" s="1"/>
      <c r="BF649" s="1"/>
      <c r="BG649" s="1"/>
      <c r="BH649" s="1"/>
      <c r="BI649" s="1"/>
      <c r="BJ649" s="1"/>
      <c r="BK649" s="1"/>
      <c r="BL649" s="1"/>
      <c r="BM649" s="1"/>
      <c r="BN649" s="1"/>
      <c r="BO649" s="1"/>
      <c r="BP649" s="1"/>
      <c r="BQ649" s="1"/>
      <c r="BR649" s="1"/>
      <c r="BS649" s="1"/>
      <c r="BT649" s="1"/>
      <c r="BU649" s="1"/>
      <c r="BV649" s="1"/>
      <c r="BW649" s="1"/>
      <c r="BX649" s="1"/>
      <c r="BY649" s="1"/>
      <c r="BZ649" s="1"/>
      <c r="CA649" s="1"/>
      <c r="CB649" s="1"/>
      <c r="CC649" s="1"/>
      <c r="CD649" s="1"/>
      <c r="CE649" s="1"/>
      <c r="CF649" s="1"/>
      <c r="CG649" s="1"/>
      <c r="CH649" s="1"/>
      <c r="CI649" s="1"/>
      <c r="CJ649" s="1"/>
      <c r="CK649" s="1"/>
      <c r="CL649" s="1"/>
      <c r="CM649" s="1"/>
      <c r="CN649" s="1"/>
      <c r="CO649" s="1"/>
      <c r="CP649" s="1"/>
      <c r="CQ649" s="1"/>
      <c r="CR649" s="1"/>
      <c r="CS649" s="1"/>
      <c r="CT649" s="1"/>
      <c r="CU649" s="1"/>
      <c r="CV649" s="1"/>
      <c r="CW649" s="1"/>
      <c r="CX649" s="1"/>
      <c r="CY649" s="1"/>
      <c r="CZ649" s="1"/>
      <c r="DA649" s="1"/>
      <c r="DB649" s="1"/>
      <c r="DC649" s="1"/>
      <c r="DD649" s="1"/>
      <c r="DE649" s="1"/>
      <c r="DF649" s="1"/>
      <c r="DG649" s="1"/>
    </row>
    <row r="650"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c r="AW650" s="1"/>
      <c r="AX650" s="1"/>
      <c r="AY650" s="1"/>
      <c r="AZ650" s="1"/>
      <c r="BA650" s="1"/>
      <c r="BB650" s="1"/>
      <c r="BC650" s="1"/>
      <c r="BD650" s="1"/>
      <c r="BE650" s="1"/>
      <c r="BF650" s="1"/>
      <c r="BG650" s="1"/>
      <c r="BH650" s="1"/>
      <c r="BI650" s="1"/>
      <c r="BJ650" s="1"/>
      <c r="BK650" s="1"/>
      <c r="BL650" s="1"/>
      <c r="BM650" s="1"/>
      <c r="BN650" s="1"/>
      <c r="BO650" s="1"/>
      <c r="BP650" s="1"/>
      <c r="BQ650" s="1"/>
      <c r="BR650" s="1"/>
      <c r="BS650" s="1"/>
      <c r="BT650" s="1"/>
      <c r="BU650" s="1"/>
      <c r="BV650" s="1"/>
      <c r="BW650" s="1"/>
      <c r="BX650" s="1"/>
      <c r="BY650" s="1"/>
      <c r="BZ650" s="1"/>
      <c r="CA650" s="1"/>
      <c r="CB650" s="1"/>
      <c r="CC650" s="1"/>
      <c r="CD650" s="1"/>
      <c r="CE650" s="1"/>
      <c r="CF650" s="1"/>
      <c r="CG650" s="1"/>
      <c r="CH650" s="1"/>
      <c r="CI650" s="1"/>
      <c r="CJ650" s="1"/>
      <c r="CK650" s="1"/>
      <c r="CL650" s="1"/>
      <c r="CM650" s="1"/>
      <c r="CN650" s="1"/>
      <c r="CO650" s="1"/>
      <c r="CP650" s="1"/>
      <c r="CQ650" s="1"/>
      <c r="CR650" s="1"/>
      <c r="CS650" s="1"/>
      <c r="CT650" s="1"/>
      <c r="CU650" s="1"/>
      <c r="CV650" s="1"/>
      <c r="CW650" s="1"/>
      <c r="CX650" s="1"/>
      <c r="CY650" s="1"/>
      <c r="CZ650" s="1"/>
      <c r="DA650" s="1"/>
      <c r="DB650" s="1"/>
      <c r="DC650" s="1"/>
      <c r="DD650" s="1"/>
      <c r="DE650" s="1"/>
      <c r="DF650" s="1"/>
      <c r="DG650" s="1"/>
    </row>
    <row r="651"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c r="AW651" s="1"/>
      <c r="AX651" s="1"/>
      <c r="AY651" s="1"/>
      <c r="AZ651" s="1"/>
      <c r="BA651" s="1"/>
      <c r="BB651" s="1"/>
      <c r="BC651" s="1"/>
      <c r="BD651" s="1"/>
      <c r="BE651" s="1"/>
      <c r="BF651" s="1"/>
      <c r="BG651" s="1"/>
      <c r="BH651" s="1"/>
      <c r="BI651" s="1"/>
      <c r="BJ651" s="1"/>
      <c r="BK651" s="1"/>
      <c r="BL651" s="1"/>
      <c r="BM651" s="1"/>
      <c r="BN651" s="1"/>
      <c r="BO651" s="1"/>
      <c r="BP651" s="1"/>
      <c r="BQ651" s="1"/>
      <c r="BR651" s="1"/>
      <c r="BS651" s="1"/>
      <c r="BT651" s="1"/>
      <c r="BU651" s="1"/>
      <c r="BV651" s="1"/>
      <c r="BW651" s="1"/>
      <c r="BX651" s="1"/>
      <c r="BY651" s="1"/>
      <c r="BZ651" s="1"/>
      <c r="CA651" s="1"/>
      <c r="CB651" s="1"/>
      <c r="CC651" s="1"/>
      <c r="CD651" s="1"/>
      <c r="CE651" s="1"/>
      <c r="CF651" s="1"/>
      <c r="CG651" s="1"/>
      <c r="CH651" s="1"/>
      <c r="CI651" s="1"/>
      <c r="CJ651" s="1"/>
      <c r="CK651" s="1"/>
      <c r="CL651" s="1"/>
      <c r="CM651" s="1"/>
      <c r="CN651" s="1"/>
      <c r="CO651" s="1"/>
      <c r="CP651" s="1"/>
      <c r="CQ651" s="1"/>
      <c r="CR651" s="1"/>
      <c r="CS651" s="1"/>
      <c r="CT651" s="1"/>
      <c r="CU651" s="1"/>
      <c r="CV651" s="1"/>
      <c r="CW651" s="1"/>
      <c r="CX651" s="1"/>
      <c r="CY651" s="1"/>
      <c r="CZ651" s="1"/>
      <c r="DA651" s="1"/>
      <c r="DB651" s="1"/>
      <c r="DC651" s="1"/>
      <c r="DD651" s="1"/>
      <c r="DE651" s="1"/>
      <c r="DF651" s="1"/>
      <c r="DG651" s="1"/>
    </row>
    <row r="652"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c r="AW652" s="1"/>
      <c r="AX652" s="1"/>
      <c r="AY652" s="1"/>
      <c r="AZ652" s="1"/>
      <c r="BA652" s="1"/>
      <c r="BB652" s="1"/>
      <c r="BC652" s="1"/>
      <c r="BD652" s="1"/>
      <c r="BE652" s="1"/>
      <c r="BF652" s="1"/>
      <c r="BG652" s="1"/>
      <c r="BH652" s="1"/>
      <c r="BI652" s="1"/>
      <c r="BJ652" s="1"/>
      <c r="BK652" s="1"/>
      <c r="BL652" s="1"/>
      <c r="BM652" s="1"/>
      <c r="BN652" s="1"/>
      <c r="BO652" s="1"/>
      <c r="BP652" s="1"/>
      <c r="BQ652" s="1"/>
      <c r="BR652" s="1"/>
      <c r="BS652" s="1"/>
      <c r="BT652" s="1"/>
      <c r="BU652" s="1"/>
      <c r="BV652" s="1"/>
      <c r="BW652" s="1"/>
      <c r="BX652" s="1"/>
      <c r="BY652" s="1"/>
      <c r="BZ652" s="1"/>
      <c r="CA652" s="1"/>
      <c r="CB652" s="1"/>
      <c r="CC652" s="1"/>
      <c r="CD652" s="1"/>
      <c r="CE652" s="1"/>
      <c r="CF652" s="1"/>
      <c r="CG652" s="1"/>
      <c r="CH652" s="1"/>
      <c r="CI652" s="1"/>
      <c r="CJ652" s="1"/>
      <c r="CK652" s="1"/>
      <c r="CL652" s="1"/>
      <c r="CM652" s="1"/>
      <c r="CN652" s="1"/>
      <c r="CO652" s="1"/>
      <c r="CP652" s="1"/>
      <c r="CQ652" s="1"/>
      <c r="CR652" s="1"/>
      <c r="CS652" s="1"/>
      <c r="CT652" s="1"/>
      <c r="CU652" s="1"/>
      <c r="CV652" s="1"/>
      <c r="CW652" s="1"/>
      <c r="CX652" s="1"/>
      <c r="CY652" s="1"/>
      <c r="CZ652" s="1"/>
      <c r="DA652" s="1"/>
      <c r="DB652" s="1"/>
      <c r="DC652" s="1"/>
      <c r="DD652" s="1"/>
      <c r="DE652" s="1"/>
      <c r="DF652" s="1"/>
      <c r="DG652" s="1"/>
    </row>
    <row r="653"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c r="AW653" s="1"/>
      <c r="AX653" s="1"/>
      <c r="AY653" s="1"/>
      <c r="AZ653" s="1"/>
      <c r="BA653" s="1"/>
      <c r="BB653" s="1"/>
      <c r="BC653" s="1"/>
      <c r="BD653" s="1"/>
      <c r="BE653" s="1"/>
      <c r="BF653" s="1"/>
      <c r="BG653" s="1"/>
      <c r="BH653" s="1"/>
      <c r="BI653" s="1"/>
      <c r="BJ653" s="1"/>
      <c r="BK653" s="1"/>
      <c r="BL653" s="1"/>
      <c r="BM653" s="1"/>
      <c r="BN653" s="1"/>
      <c r="BO653" s="1"/>
      <c r="BP653" s="1"/>
      <c r="BQ653" s="1"/>
      <c r="BR653" s="1"/>
      <c r="BS653" s="1"/>
      <c r="BT653" s="1"/>
      <c r="BU653" s="1"/>
      <c r="BV653" s="1"/>
      <c r="BW653" s="1"/>
      <c r="BX653" s="1"/>
      <c r="BY653" s="1"/>
      <c r="BZ653" s="1"/>
      <c r="CA653" s="1"/>
      <c r="CB653" s="1"/>
      <c r="CC653" s="1"/>
      <c r="CD653" s="1"/>
      <c r="CE653" s="1"/>
      <c r="CF653" s="1"/>
      <c r="CG653" s="1"/>
      <c r="CH653" s="1"/>
      <c r="CI653" s="1"/>
      <c r="CJ653" s="1"/>
      <c r="CK653" s="1"/>
      <c r="CL653" s="1"/>
      <c r="CM653" s="1"/>
      <c r="CN653" s="1"/>
      <c r="CO653" s="1"/>
      <c r="CP653" s="1"/>
      <c r="CQ653" s="1"/>
      <c r="CR653" s="1"/>
      <c r="CS653" s="1"/>
      <c r="CT653" s="1"/>
      <c r="CU653" s="1"/>
      <c r="CV653" s="1"/>
      <c r="CW653" s="1"/>
      <c r="CX653" s="1"/>
      <c r="CY653" s="1"/>
      <c r="CZ653" s="1"/>
      <c r="DA653" s="1"/>
      <c r="DB653" s="1"/>
      <c r="DC653" s="1"/>
      <c r="DD653" s="1"/>
      <c r="DE653" s="1"/>
      <c r="DF653" s="1"/>
      <c r="DG653" s="1"/>
    </row>
    <row r="654"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c r="AW654" s="1"/>
      <c r="AX654" s="1"/>
      <c r="AY654" s="1"/>
      <c r="AZ654" s="1"/>
      <c r="BA654" s="1"/>
      <c r="BB654" s="1"/>
      <c r="BC654" s="1"/>
      <c r="BD654" s="1"/>
      <c r="BE654" s="1"/>
      <c r="BF654" s="1"/>
      <c r="BG654" s="1"/>
      <c r="BH654" s="1"/>
      <c r="BI654" s="1"/>
      <c r="BJ654" s="1"/>
      <c r="BK654" s="1"/>
      <c r="BL654" s="1"/>
      <c r="BM654" s="1"/>
      <c r="BN654" s="1"/>
      <c r="BO654" s="1"/>
      <c r="BP654" s="1"/>
      <c r="BQ654" s="1"/>
      <c r="BR654" s="1"/>
      <c r="BS654" s="1"/>
      <c r="BT654" s="1"/>
      <c r="BU654" s="1"/>
      <c r="BV654" s="1"/>
      <c r="BW654" s="1"/>
      <c r="BX654" s="1"/>
      <c r="BY654" s="1"/>
      <c r="BZ654" s="1"/>
      <c r="CA654" s="1"/>
      <c r="CB654" s="1"/>
      <c r="CC654" s="1"/>
      <c r="CD654" s="1"/>
      <c r="CE654" s="1"/>
      <c r="CF654" s="1"/>
      <c r="CG654" s="1"/>
      <c r="CH654" s="1"/>
      <c r="CI654" s="1"/>
      <c r="CJ654" s="1"/>
      <c r="CK654" s="1"/>
      <c r="CL654" s="1"/>
      <c r="CM654" s="1"/>
      <c r="CN654" s="1"/>
      <c r="CO654" s="1"/>
      <c r="CP654" s="1"/>
      <c r="CQ654" s="1"/>
      <c r="CR654" s="1"/>
      <c r="CS654" s="1"/>
      <c r="CT654" s="1"/>
      <c r="CU654" s="1"/>
      <c r="CV654" s="1"/>
      <c r="CW654" s="1"/>
      <c r="CX654" s="1"/>
      <c r="CY654" s="1"/>
      <c r="CZ654" s="1"/>
      <c r="DA654" s="1"/>
      <c r="DB654" s="1"/>
      <c r="DC654" s="1"/>
      <c r="DD654" s="1"/>
      <c r="DE654" s="1"/>
      <c r="DF654" s="1"/>
      <c r="DG654" s="1"/>
    </row>
    <row r="655"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c r="AW655" s="1"/>
      <c r="AX655" s="1"/>
      <c r="AY655" s="1"/>
      <c r="AZ655" s="1"/>
      <c r="BA655" s="1"/>
      <c r="BB655" s="1"/>
      <c r="BC655" s="1"/>
      <c r="BD655" s="1"/>
      <c r="BE655" s="1"/>
      <c r="BF655" s="1"/>
      <c r="BG655" s="1"/>
      <c r="BH655" s="1"/>
      <c r="BI655" s="1"/>
      <c r="BJ655" s="1"/>
      <c r="BK655" s="1"/>
      <c r="BL655" s="1"/>
      <c r="BM655" s="1"/>
      <c r="BN655" s="1"/>
      <c r="BO655" s="1"/>
      <c r="BP655" s="1"/>
      <c r="BQ655" s="1"/>
      <c r="BR655" s="1"/>
      <c r="BS655" s="1"/>
      <c r="BT655" s="1"/>
      <c r="BU655" s="1"/>
      <c r="BV655" s="1"/>
      <c r="BW655" s="1"/>
      <c r="BX655" s="1"/>
      <c r="BY655" s="1"/>
      <c r="BZ655" s="1"/>
      <c r="CA655" s="1"/>
      <c r="CB655" s="1"/>
      <c r="CC655" s="1"/>
      <c r="CD655" s="1"/>
      <c r="CE655" s="1"/>
      <c r="CF655" s="1"/>
      <c r="CG655" s="1"/>
      <c r="CH655" s="1"/>
      <c r="CI655" s="1"/>
      <c r="CJ655" s="1"/>
      <c r="CK655" s="1"/>
      <c r="CL655" s="1"/>
      <c r="CM655" s="1"/>
      <c r="CN655" s="1"/>
      <c r="CO655" s="1"/>
      <c r="CP655" s="1"/>
      <c r="CQ655" s="1"/>
      <c r="CR655" s="1"/>
      <c r="CS655" s="1"/>
      <c r="CT655" s="1"/>
      <c r="CU655" s="1"/>
      <c r="CV655" s="1"/>
      <c r="CW655" s="1"/>
      <c r="CX655" s="1"/>
      <c r="CY655" s="1"/>
      <c r="CZ655" s="1"/>
      <c r="DA655" s="1"/>
      <c r="DB655" s="1"/>
      <c r="DC655" s="1"/>
      <c r="DD655" s="1"/>
      <c r="DE655" s="1"/>
      <c r="DF655" s="1"/>
      <c r="DG655" s="1"/>
    </row>
    <row r="65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c r="AW656" s="1"/>
      <c r="AX656" s="1"/>
      <c r="AY656" s="1"/>
      <c r="AZ656" s="1"/>
      <c r="BA656" s="1"/>
      <c r="BB656" s="1"/>
      <c r="BC656" s="1"/>
      <c r="BD656" s="1"/>
      <c r="BE656" s="1"/>
      <c r="BF656" s="1"/>
      <c r="BG656" s="1"/>
      <c r="BH656" s="1"/>
      <c r="BI656" s="1"/>
      <c r="BJ656" s="1"/>
      <c r="BK656" s="1"/>
      <c r="BL656" s="1"/>
      <c r="BM656" s="1"/>
      <c r="BN656" s="1"/>
      <c r="BO656" s="1"/>
      <c r="BP656" s="1"/>
      <c r="BQ656" s="1"/>
      <c r="BR656" s="1"/>
      <c r="BS656" s="1"/>
      <c r="BT656" s="1"/>
      <c r="BU656" s="1"/>
      <c r="BV656" s="1"/>
      <c r="BW656" s="1"/>
      <c r="BX656" s="1"/>
      <c r="BY656" s="1"/>
      <c r="BZ656" s="1"/>
      <c r="CA656" s="1"/>
      <c r="CB656" s="1"/>
      <c r="CC656" s="1"/>
      <c r="CD656" s="1"/>
      <c r="CE656" s="1"/>
      <c r="CF656" s="1"/>
      <c r="CG656" s="1"/>
      <c r="CH656" s="1"/>
      <c r="CI656" s="1"/>
      <c r="CJ656" s="1"/>
      <c r="CK656" s="1"/>
      <c r="CL656" s="1"/>
      <c r="CM656" s="1"/>
      <c r="CN656" s="1"/>
      <c r="CO656" s="1"/>
      <c r="CP656" s="1"/>
      <c r="CQ656" s="1"/>
      <c r="CR656" s="1"/>
      <c r="CS656" s="1"/>
      <c r="CT656" s="1"/>
      <c r="CU656" s="1"/>
      <c r="CV656" s="1"/>
      <c r="CW656" s="1"/>
      <c r="CX656" s="1"/>
      <c r="CY656" s="1"/>
      <c r="CZ656" s="1"/>
      <c r="DA656" s="1"/>
      <c r="DB656" s="1"/>
      <c r="DC656" s="1"/>
      <c r="DD656" s="1"/>
      <c r="DE656" s="1"/>
      <c r="DF656" s="1"/>
      <c r="DG656" s="1"/>
    </row>
    <row r="657"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c r="AW657" s="1"/>
      <c r="AX657" s="1"/>
      <c r="AY657" s="1"/>
      <c r="AZ657" s="1"/>
      <c r="BA657" s="1"/>
      <c r="BB657" s="1"/>
      <c r="BC657" s="1"/>
      <c r="BD657" s="1"/>
      <c r="BE657" s="1"/>
      <c r="BF657" s="1"/>
      <c r="BG657" s="1"/>
      <c r="BH657" s="1"/>
      <c r="BI657" s="1"/>
      <c r="BJ657" s="1"/>
      <c r="BK657" s="1"/>
      <c r="BL657" s="1"/>
      <c r="BM657" s="1"/>
      <c r="BN657" s="1"/>
      <c r="BO657" s="1"/>
      <c r="BP657" s="1"/>
      <c r="BQ657" s="1"/>
      <c r="BR657" s="1"/>
      <c r="BS657" s="1"/>
      <c r="BT657" s="1"/>
      <c r="BU657" s="1"/>
      <c r="BV657" s="1"/>
      <c r="BW657" s="1"/>
      <c r="BX657" s="1"/>
      <c r="BY657" s="1"/>
      <c r="BZ657" s="1"/>
      <c r="CA657" s="1"/>
      <c r="CB657" s="1"/>
      <c r="CC657" s="1"/>
      <c r="CD657" s="1"/>
      <c r="CE657" s="1"/>
      <c r="CF657" s="1"/>
      <c r="CG657" s="1"/>
      <c r="CH657" s="1"/>
      <c r="CI657" s="1"/>
      <c r="CJ657" s="1"/>
      <c r="CK657" s="1"/>
      <c r="CL657" s="1"/>
      <c r="CM657" s="1"/>
      <c r="CN657" s="1"/>
      <c r="CO657" s="1"/>
      <c r="CP657" s="1"/>
      <c r="CQ657" s="1"/>
      <c r="CR657" s="1"/>
      <c r="CS657" s="1"/>
      <c r="CT657" s="1"/>
      <c r="CU657" s="1"/>
      <c r="CV657" s="1"/>
      <c r="CW657" s="1"/>
      <c r="CX657" s="1"/>
      <c r="CY657" s="1"/>
      <c r="CZ657" s="1"/>
      <c r="DA657" s="1"/>
      <c r="DB657" s="1"/>
      <c r="DC657" s="1"/>
      <c r="DD657" s="1"/>
      <c r="DE657" s="1"/>
      <c r="DF657" s="1"/>
      <c r="DG657" s="1"/>
    </row>
    <row r="658"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c r="AW658" s="1"/>
      <c r="AX658" s="1"/>
      <c r="AY658" s="1"/>
      <c r="AZ658" s="1"/>
      <c r="BA658" s="1"/>
      <c r="BB658" s="1"/>
      <c r="BC658" s="1"/>
      <c r="BD658" s="1"/>
      <c r="BE658" s="1"/>
      <c r="BF658" s="1"/>
      <c r="BG658" s="1"/>
      <c r="BH658" s="1"/>
      <c r="BI658" s="1"/>
      <c r="BJ658" s="1"/>
      <c r="BK658" s="1"/>
      <c r="BL658" s="1"/>
      <c r="BM658" s="1"/>
      <c r="BN658" s="1"/>
      <c r="BO658" s="1"/>
      <c r="BP658" s="1"/>
      <c r="BQ658" s="1"/>
      <c r="BR658" s="1"/>
      <c r="BS658" s="1"/>
      <c r="BT658" s="1"/>
      <c r="BU658" s="1"/>
      <c r="BV658" s="1"/>
      <c r="BW658" s="1"/>
      <c r="BX658" s="1"/>
      <c r="BY658" s="1"/>
      <c r="BZ658" s="1"/>
      <c r="CA658" s="1"/>
      <c r="CB658" s="1"/>
      <c r="CC658" s="1"/>
      <c r="CD658" s="1"/>
      <c r="CE658" s="1"/>
      <c r="CF658" s="1"/>
      <c r="CG658" s="1"/>
      <c r="CH658" s="1"/>
      <c r="CI658" s="1"/>
      <c r="CJ658" s="1"/>
      <c r="CK658" s="1"/>
      <c r="CL658" s="1"/>
      <c r="CM658" s="1"/>
      <c r="CN658" s="1"/>
      <c r="CO658" s="1"/>
      <c r="CP658" s="1"/>
      <c r="CQ658" s="1"/>
      <c r="CR658" s="1"/>
      <c r="CS658" s="1"/>
      <c r="CT658" s="1"/>
      <c r="CU658" s="1"/>
      <c r="CV658" s="1"/>
      <c r="CW658" s="1"/>
      <c r="CX658" s="1"/>
      <c r="CY658" s="1"/>
      <c r="CZ658" s="1"/>
      <c r="DA658" s="1"/>
      <c r="DB658" s="1"/>
      <c r="DC658" s="1"/>
      <c r="DD658" s="1"/>
      <c r="DE658" s="1"/>
      <c r="DF658" s="1"/>
      <c r="DG658" s="1"/>
    </row>
    <row r="659"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c r="AW659" s="1"/>
      <c r="AX659" s="1"/>
      <c r="AY659" s="1"/>
      <c r="AZ659" s="1"/>
      <c r="BA659" s="1"/>
      <c r="BB659" s="1"/>
      <c r="BC659" s="1"/>
      <c r="BD659" s="1"/>
      <c r="BE659" s="1"/>
      <c r="BF659" s="1"/>
      <c r="BG659" s="1"/>
      <c r="BH659" s="1"/>
      <c r="BI659" s="1"/>
      <c r="BJ659" s="1"/>
      <c r="BK659" s="1"/>
      <c r="BL659" s="1"/>
      <c r="BM659" s="1"/>
      <c r="BN659" s="1"/>
      <c r="BO659" s="1"/>
      <c r="BP659" s="1"/>
      <c r="BQ659" s="1"/>
      <c r="BR659" s="1"/>
      <c r="BS659" s="1"/>
      <c r="BT659" s="1"/>
      <c r="BU659" s="1"/>
      <c r="BV659" s="1"/>
      <c r="BW659" s="1"/>
      <c r="BX659" s="1"/>
      <c r="BY659" s="1"/>
      <c r="BZ659" s="1"/>
      <c r="CA659" s="1"/>
      <c r="CB659" s="1"/>
      <c r="CC659" s="1"/>
      <c r="CD659" s="1"/>
      <c r="CE659" s="1"/>
      <c r="CF659" s="1"/>
      <c r="CG659" s="1"/>
      <c r="CH659" s="1"/>
      <c r="CI659" s="1"/>
      <c r="CJ659" s="1"/>
      <c r="CK659" s="1"/>
      <c r="CL659" s="1"/>
      <c r="CM659" s="1"/>
      <c r="CN659" s="1"/>
      <c r="CO659" s="1"/>
      <c r="CP659" s="1"/>
      <c r="CQ659" s="1"/>
      <c r="CR659" s="1"/>
      <c r="CS659" s="1"/>
      <c r="CT659" s="1"/>
      <c r="CU659" s="1"/>
      <c r="CV659" s="1"/>
      <c r="CW659" s="1"/>
      <c r="CX659" s="1"/>
      <c r="CY659" s="1"/>
      <c r="CZ659" s="1"/>
      <c r="DA659" s="1"/>
      <c r="DB659" s="1"/>
      <c r="DC659" s="1"/>
      <c r="DD659" s="1"/>
      <c r="DE659" s="1"/>
      <c r="DF659" s="1"/>
      <c r="DG659" s="1"/>
    </row>
    <row r="660"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c r="AW660" s="1"/>
      <c r="AX660" s="1"/>
      <c r="AY660" s="1"/>
      <c r="AZ660" s="1"/>
      <c r="BA660" s="1"/>
      <c r="BB660" s="1"/>
      <c r="BC660" s="1"/>
      <c r="BD660" s="1"/>
      <c r="BE660" s="1"/>
      <c r="BF660" s="1"/>
      <c r="BG660" s="1"/>
      <c r="BH660" s="1"/>
      <c r="BI660" s="1"/>
      <c r="BJ660" s="1"/>
      <c r="BK660" s="1"/>
      <c r="BL660" s="1"/>
      <c r="BM660" s="1"/>
      <c r="BN660" s="1"/>
      <c r="BO660" s="1"/>
      <c r="BP660" s="1"/>
      <c r="BQ660" s="1"/>
      <c r="BR660" s="1"/>
      <c r="BS660" s="1"/>
      <c r="BT660" s="1"/>
      <c r="BU660" s="1"/>
      <c r="BV660" s="1"/>
      <c r="BW660" s="1"/>
      <c r="BX660" s="1"/>
      <c r="BY660" s="1"/>
      <c r="BZ660" s="1"/>
      <c r="CA660" s="1"/>
      <c r="CB660" s="1"/>
      <c r="CC660" s="1"/>
      <c r="CD660" s="1"/>
      <c r="CE660" s="1"/>
      <c r="CF660" s="1"/>
      <c r="CG660" s="1"/>
      <c r="CH660" s="1"/>
      <c r="CI660" s="1"/>
      <c r="CJ660" s="1"/>
      <c r="CK660" s="1"/>
      <c r="CL660" s="1"/>
      <c r="CM660" s="1"/>
      <c r="CN660" s="1"/>
      <c r="CO660" s="1"/>
      <c r="CP660" s="1"/>
      <c r="CQ660" s="1"/>
      <c r="CR660" s="1"/>
      <c r="CS660" s="1"/>
      <c r="CT660" s="1"/>
      <c r="CU660" s="1"/>
      <c r="CV660" s="1"/>
      <c r="CW660" s="1"/>
      <c r="CX660" s="1"/>
      <c r="CY660" s="1"/>
      <c r="CZ660" s="1"/>
      <c r="DA660" s="1"/>
      <c r="DB660" s="1"/>
      <c r="DC660" s="1"/>
      <c r="DD660" s="1"/>
      <c r="DE660" s="1"/>
      <c r="DF660" s="1"/>
      <c r="DG660" s="1"/>
    </row>
    <row r="661"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c r="AW661" s="1"/>
      <c r="AX661" s="1"/>
      <c r="AY661" s="1"/>
      <c r="AZ661" s="1"/>
      <c r="BA661" s="1"/>
      <c r="BB661" s="1"/>
      <c r="BC661" s="1"/>
      <c r="BD661" s="1"/>
      <c r="BE661" s="1"/>
      <c r="BF661" s="1"/>
      <c r="BG661" s="1"/>
      <c r="BH661" s="1"/>
      <c r="BI661" s="1"/>
      <c r="BJ661" s="1"/>
      <c r="BK661" s="1"/>
      <c r="BL661" s="1"/>
      <c r="BM661" s="1"/>
      <c r="BN661" s="1"/>
      <c r="BO661" s="1"/>
      <c r="BP661" s="1"/>
      <c r="BQ661" s="1"/>
      <c r="BR661" s="1"/>
      <c r="BS661" s="1"/>
      <c r="BT661" s="1"/>
      <c r="BU661" s="1"/>
      <c r="BV661" s="1"/>
      <c r="BW661" s="1"/>
      <c r="BX661" s="1"/>
      <c r="BY661" s="1"/>
      <c r="BZ661" s="1"/>
      <c r="CA661" s="1"/>
      <c r="CB661" s="1"/>
      <c r="CC661" s="1"/>
      <c r="CD661" s="1"/>
      <c r="CE661" s="1"/>
      <c r="CF661" s="1"/>
      <c r="CG661" s="1"/>
      <c r="CH661" s="1"/>
      <c r="CI661" s="1"/>
      <c r="CJ661" s="1"/>
      <c r="CK661" s="1"/>
      <c r="CL661" s="1"/>
      <c r="CM661" s="1"/>
      <c r="CN661" s="1"/>
      <c r="CO661" s="1"/>
      <c r="CP661" s="1"/>
      <c r="CQ661" s="1"/>
      <c r="CR661" s="1"/>
      <c r="CS661" s="1"/>
      <c r="CT661" s="1"/>
      <c r="CU661" s="1"/>
      <c r="CV661" s="1"/>
      <c r="CW661" s="1"/>
      <c r="CX661" s="1"/>
      <c r="CY661" s="1"/>
      <c r="CZ661" s="1"/>
      <c r="DA661" s="1"/>
      <c r="DB661" s="1"/>
      <c r="DC661" s="1"/>
      <c r="DD661" s="1"/>
      <c r="DE661" s="1"/>
      <c r="DF661" s="1"/>
      <c r="DG661" s="1"/>
    </row>
    <row r="662"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c r="AW662" s="1"/>
      <c r="AX662" s="1"/>
      <c r="AY662" s="1"/>
      <c r="AZ662" s="1"/>
      <c r="BA662" s="1"/>
      <c r="BB662" s="1"/>
      <c r="BC662" s="1"/>
      <c r="BD662" s="1"/>
      <c r="BE662" s="1"/>
      <c r="BF662" s="1"/>
      <c r="BG662" s="1"/>
      <c r="BH662" s="1"/>
      <c r="BI662" s="1"/>
      <c r="BJ662" s="1"/>
      <c r="BK662" s="1"/>
      <c r="BL662" s="1"/>
      <c r="BM662" s="1"/>
      <c r="BN662" s="1"/>
      <c r="BO662" s="1"/>
      <c r="BP662" s="1"/>
      <c r="BQ662" s="1"/>
      <c r="BR662" s="1"/>
      <c r="BS662" s="1"/>
      <c r="BT662" s="1"/>
      <c r="BU662" s="1"/>
      <c r="BV662" s="1"/>
      <c r="BW662" s="1"/>
      <c r="BX662" s="1"/>
      <c r="BY662" s="1"/>
      <c r="BZ662" s="1"/>
      <c r="CA662" s="1"/>
      <c r="CB662" s="1"/>
      <c r="CC662" s="1"/>
      <c r="CD662" s="1"/>
      <c r="CE662" s="1"/>
      <c r="CF662" s="1"/>
      <c r="CG662" s="1"/>
      <c r="CH662" s="1"/>
      <c r="CI662" s="1"/>
      <c r="CJ662" s="1"/>
      <c r="CK662" s="1"/>
      <c r="CL662" s="1"/>
      <c r="CM662" s="1"/>
      <c r="CN662" s="1"/>
      <c r="CO662" s="1"/>
      <c r="CP662" s="1"/>
      <c r="CQ662" s="1"/>
      <c r="CR662" s="1"/>
      <c r="CS662" s="1"/>
      <c r="CT662" s="1"/>
      <c r="CU662" s="1"/>
      <c r="CV662" s="1"/>
      <c r="CW662" s="1"/>
      <c r="CX662" s="1"/>
      <c r="CY662" s="1"/>
      <c r="CZ662" s="1"/>
      <c r="DA662" s="1"/>
      <c r="DB662" s="1"/>
      <c r="DC662" s="1"/>
      <c r="DD662" s="1"/>
      <c r="DE662" s="1"/>
      <c r="DF662" s="1"/>
      <c r="DG662" s="1"/>
    </row>
    <row r="663"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c r="AW663" s="1"/>
      <c r="AX663" s="1"/>
      <c r="AY663" s="1"/>
      <c r="AZ663" s="1"/>
      <c r="BA663" s="1"/>
      <c r="BB663" s="1"/>
      <c r="BC663" s="1"/>
      <c r="BD663" s="1"/>
      <c r="BE663" s="1"/>
      <c r="BF663" s="1"/>
      <c r="BG663" s="1"/>
      <c r="BH663" s="1"/>
      <c r="BI663" s="1"/>
      <c r="BJ663" s="1"/>
      <c r="BK663" s="1"/>
      <c r="BL663" s="1"/>
      <c r="BM663" s="1"/>
      <c r="BN663" s="1"/>
      <c r="BO663" s="1"/>
      <c r="BP663" s="1"/>
      <c r="BQ663" s="1"/>
      <c r="BR663" s="1"/>
      <c r="BS663" s="1"/>
      <c r="BT663" s="1"/>
      <c r="BU663" s="1"/>
      <c r="BV663" s="1"/>
      <c r="BW663" s="1"/>
      <c r="BX663" s="1"/>
      <c r="BY663" s="1"/>
      <c r="BZ663" s="1"/>
      <c r="CA663" s="1"/>
      <c r="CB663" s="1"/>
      <c r="CC663" s="1"/>
      <c r="CD663" s="1"/>
      <c r="CE663" s="1"/>
      <c r="CF663" s="1"/>
      <c r="CG663" s="1"/>
      <c r="CH663" s="1"/>
      <c r="CI663" s="1"/>
      <c r="CJ663" s="1"/>
      <c r="CK663" s="1"/>
      <c r="CL663" s="1"/>
      <c r="CM663" s="1"/>
      <c r="CN663" s="1"/>
      <c r="CO663" s="1"/>
      <c r="CP663" s="1"/>
      <c r="CQ663" s="1"/>
      <c r="CR663" s="1"/>
      <c r="CS663" s="1"/>
      <c r="CT663" s="1"/>
      <c r="CU663" s="1"/>
      <c r="CV663" s="1"/>
      <c r="CW663" s="1"/>
      <c r="CX663" s="1"/>
      <c r="CY663" s="1"/>
      <c r="CZ663" s="1"/>
      <c r="DA663" s="1"/>
      <c r="DB663" s="1"/>
      <c r="DC663" s="1"/>
      <c r="DD663" s="1"/>
      <c r="DE663" s="1"/>
      <c r="DF663" s="1"/>
      <c r="DG663" s="1"/>
    </row>
    <row r="664"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c r="AW664" s="1"/>
      <c r="AX664" s="1"/>
      <c r="AY664" s="1"/>
      <c r="AZ664" s="1"/>
      <c r="BA664" s="1"/>
      <c r="BB664" s="1"/>
      <c r="BC664" s="1"/>
      <c r="BD664" s="1"/>
      <c r="BE664" s="1"/>
      <c r="BF664" s="1"/>
      <c r="BG664" s="1"/>
      <c r="BH664" s="1"/>
      <c r="BI664" s="1"/>
      <c r="BJ664" s="1"/>
      <c r="BK664" s="1"/>
      <c r="BL664" s="1"/>
      <c r="BM664" s="1"/>
      <c r="BN664" s="1"/>
      <c r="BO664" s="1"/>
      <c r="BP664" s="1"/>
      <c r="BQ664" s="1"/>
      <c r="BR664" s="1"/>
      <c r="BS664" s="1"/>
      <c r="BT664" s="1"/>
      <c r="BU664" s="1"/>
      <c r="BV664" s="1"/>
      <c r="BW664" s="1"/>
      <c r="BX664" s="1"/>
      <c r="BY664" s="1"/>
      <c r="BZ664" s="1"/>
      <c r="CA664" s="1"/>
      <c r="CB664" s="1"/>
      <c r="CC664" s="1"/>
      <c r="CD664" s="1"/>
      <c r="CE664" s="1"/>
      <c r="CF664" s="1"/>
      <c r="CG664" s="1"/>
      <c r="CH664" s="1"/>
      <c r="CI664" s="1"/>
      <c r="CJ664" s="1"/>
      <c r="CK664" s="1"/>
      <c r="CL664" s="1"/>
      <c r="CM664" s="1"/>
      <c r="CN664" s="1"/>
      <c r="CO664" s="1"/>
      <c r="CP664" s="1"/>
      <c r="CQ664" s="1"/>
      <c r="CR664" s="1"/>
      <c r="CS664" s="1"/>
      <c r="CT664" s="1"/>
      <c r="CU664" s="1"/>
      <c r="CV664" s="1"/>
      <c r="CW664" s="1"/>
      <c r="CX664" s="1"/>
      <c r="CY664" s="1"/>
      <c r="CZ664" s="1"/>
      <c r="DA664" s="1"/>
      <c r="DB664" s="1"/>
      <c r="DC664" s="1"/>
      <c r="DD664" s="1"/>
      <c r="DE664" s="1"/>
      <c r="DF664" s="1"/>
      <c r="DG664" s="1"/>
    </row>
    <row r="665"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c r="AW665" s="1"/>
      <c r="AX665" s="1"/>
      <c r="AY665" s="1"/>
      <c r="AZ665" s="1"/>
      <c r="BA665" s="1"/>
      <c r="BB665" s="1"/>
      <c r="BC665" s="1"/>
      <c r="BD665" s="1"/>
      <c r="BE665" s="1"/>
      <c r="BF665" s="1"/>
      <c r="BG665" s="1"/>
      <c r="BH665" s="1"/>
      <c r="BI665" s="1"/>
      <c r="BJ665" s="1"/>
      <c r="BK665" s="1"/>
      <c r="BL665" s="1"/>
      <c r="BM665" s="1"/>
      <c r="BN665" s="1"/>
      <c r="BO665" s="1"/>
      <c r="BP665" s="1"/>
      <c r="BQ665" s="1"/>
      <c r="BR665" s="1"/>
      <c r="BS665" s="1"/>
      <c r="BT665" s="1"/>
      <c r="BU665" s="1"/>
      <c r="BV665" s="1"/>
      <c r="BW665" s="1"/>
      <c r="BX665" s="1"/>
      <c r="BY665" s="1"/>
      <c r="BZ665" s="1"/>
      <c r="CA665" s="1"/>
      <c r="CB665" s="1"/>
      <c r="CC665" s="1"/>
      <c r="CD665" s="1"/>
      <c r="CE665" s="1"/>
      <c r="CF665" s="1"/>
      <c r="CG665" s="1"/>
      <c r="CH665" s="1"/>
      <c r="CI665" s="1"/>
      <c r="CJ665" s="1"/>
      <c r="CK665" s="1"/>
      <c r="CL665" s="1"/>
      <c r="CM665" s="1"/>
      <c r="CN665" s="1"/>
      <c r="CO665" s="1"/>
      <c r="CP665" s="1"/>
      <c r="CQ665" s="1"/>
      <c r="CR665" s="1"/>
      <c r="CS665" s="1"/>
      <c r="CT665" s="1"/>
      <c r="CU665" s="1"/>
      <c r="CV665" s="1"/>
      <c r="CW665" s="1"/>
      <c r="CX665" s="1"/>
      <c r="CY665" s="1"/>
      <c r="CZ665" s="1"/>
      <c r="DA665" s="1"/>
      <c r="DB665" s="1"/>
      <c r="DC665" s="1"/>
      <c r="DD665" s="1"/>
      <c r="DE665" s="1"/>
      <c r="DF665" s="1"/>
      <c r="DG665" s="1"/>
    </row>
    <row r="66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c r="AW666" s="1"/>
      <c r="AX666" s="1"/>
      <c r="AY666" s="1"/>
      <c r="AZ666" s="1"/>
      <c r="BA666" s="1"/>
      <c r="BB666" s="1"/>
      <c r="BC666" s="1"/>
      <c r="BD666" s="1"/>
      <c r="BE666" s="1"/>
      <c r="BF666" s="1"/>
      <c r="BG666" s="1"/>
      <c r="BH666" s="1"/>
      <c r="BI666" s="1"/>
      <c r="BJ666" s="1"/>
      <c r="BK666" s="1"/>
      <c r="BL666" s="1"/>
      <c r="BM666" s="1"/>
      <c r="BN666" s="1"/>
      <c r="BO666" s="1"/>
      <c r="BP666" s="1"/>
      <c r="BQ666" s="1"/>
      <c r="BR666" s="1"/>
      <c r="BS666" s="1"/>
      <c r="BT666" s="1"/>
      <c r="BU666" s="1"/>
      <c r="BV666" s="1"/>
      <c r="BW666" s="1"/>
      <c r="BX666" s="1"/>
      <c r="BY666" s="1"/>
      <c r="BZ666" s="1"/>
      <c r="CA666" s="1"/>
      <c r="CB666" s="1"/>
      <c r="CC666" s="1"/>
      <c r="CD666" s="1"/>
      <c r="CE666" s="1"/>
      <c r="CF666" s="1"/>
      <c r="CG666" s="1"/>
      <c r="CH666" s="1"/>
      <c r="CI666" s="1"/>
      <c r="CJ666" s="1"/>
      <c r="CK666" s="1"/>
      <c r="CL666" s="1"/>
      <c r="CM666" s="1"/>
      <c r="CN666" s="1"/>
      <c r="CO666" s="1"/>
      <c r="CP666" s="1"/>
      <c r="CQ666" s="1"/>
      <c r="CR666" s="1"/>
      <c r="CS666" s="1"/>
      <c r="CT666" s="1"/>
      <c r="CU666" s="1"/>
      <c r="CV666" s="1"/>
      <c r="CW666" s="1"/>
      <c r="CX666" s="1"/>
      <c r="CY666" s="1"/>
      <c r="CZ666" s="1"/>
      <c r="DA666" s="1"/>
      <c r="DB666" s="1"/>
      <c r="DC666" s="1"/>
      <c r="DD666" s="1"/>
      <c r="DE666" s="1"/>
      <c r="DF666" s="1"/>
      <c r="DG666" s="1"/>
    </row>
    <row r="667"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c r="AW667" s="1"/>
      <c r="AX667" s="1"/>
      <c r="AY667" s="1"/>
      <c r="AZ667" s="1"/>
      <c r="BA667" s="1"/>
      <c r="BB667" s="1"/>
      <c r="BC667" s="1"/>
      <c r="BD667" s="1"/>
      <c r="BE667" s="1"/>
      <c r="BF667" s="1"/>
      <c r="BG667" s="1"/>
      <c r="BH667" s="1"/>
      <c r="BI667" s="1"/>
      <c r="BJ667" s="1"/>
      <c r="BK667" s="1"/>
      <c r="BL667" s="1"/>
      <c r="BM667" s="1"/>
      <c r="BN667" s="1"/>
      <c r="BO667" s="1"/>
      <c r="BP667" s="1"/>
      <c r="BQ667" s="1"/>
      <c r="BR667" s="1"/>
      <c r="BS667" s="1"/>
      <c r="BT667" s="1"/>
      <c r="BU667" s="1"/>
      <c r="BV667" s="1"/>
      <c r="BW667" s="1"/>
      <c r="BX667" s="1"/>
      <c r="BY667" s="1"/>
      <c r="BZ667" s="1"/>
      <c r="CA667" s="1"/>
      <c r="CB667" s="1"/>
      <c r="CC667" s="1"/>
      <c r="CD667" s="1"/>
      <c r="CE667" s="1"/>
      <c r="CF667" s="1"/>
      <c r="CG667" s="1"/>
      <c r="CH667" s="1"/>
      <c r="CI667" s="1"/>
      <c r="CJ667" s="1"/>
      <c r="CK667" s="1"/>
      <c r="CL667" s="1"/>
      <c r="CM667" s="1"/>
      <c r="CN667" s="1"/>
      <c r="CO667" s="1"/>
      <c r="CP667" s="1"/>
      <c r="CQ667" s="1"/>
      <c r="CR667" s="1"/>
      <c r="CS667" s="1"/>
      <c r="CT667" s="1"/>
      <c r="CU667" s="1"/>
      <c r="CV667" s="1"/>
      <c r="CW667" s="1"/>
      <c r="CX667" s="1"/>
      <c r="CY667" s="1"/>
      <c r="CZ667" s="1"/>
      <c r="DA667" s="1"/>
      <c r="DB667" s="1"/>
      <c r="DC667" s="1"/>
      <c r="DD667" s="1"/>
      <c r="DE667" s="1"/>
      <c r="DF667" s="1"/>
      <c r="DG667" s="1"/>
    </row>
    <row r="668"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c r="AW668" s="1"/>
      <c r="AX668" s="1"/>
      <c r="AY668" s="1"/>
      <c r="AZ668" s="1"/>
      <c r="BA668" s="1"/>
      <c r="BB668" s="1"/>
      <c r="BC668" s="1"/>
      <c r="BD668" s="1"/>
      <c r="BE668" s="1"/>
      <c r="BF668" s="1"/>
      <c r="BG668" s="1"/>
      <c r="BH668" s="1"/>
      <c r="BI668" s="1"/>
      <c r="BJ668" s="1"/>
      <c r="BK668" s="1"/>
      <c r="BL668" s="1"/>
      <c r="BM668" s="1"/>
      <c r="BN668" s="1"/>
      <c r="BO668" s="1"/>
      <c r="BP668" s="1"/>
      <c r="BQ668" s="1"/>
      <c r="BR668" s="1"/>
      <c r="BS668" s="1"/>
      <c r="BT668" s="1"/>
      <c r="BU668" s="1"/>
      <c r="BV668" s="1"/>
      <c r="BW668" s="1"/>
      <c r="BX668" s="1"/>
      <c r="BY668" s="1"/>
      <c r="BZ668" s="1"/>
      <c r="CA668" s="1"/>
      <c r="CB668" s="1"/>
      <c r="CC668" s="1"/>
      <c r="CD668" s="1"/>
      <c r="CE668" s="1"/>
      <c r="CF668" s="1"/>
      <c r="CG668" s="1"/>
      <c r="CH668" s="1"/>
      <c r="CI668" s="1"/>
      <c r="CJ668" s="1"/>
      <c r="CK668" s="1"/>
      <c r="CL668" s="1"/>
      <c r="CM668" s="1"/>
      <c r="CN668" s="1"/>
      <c r="CO668" s="1"/>
      <c r="CP668" s="1"/>
      <c r="CQ668" s="1"/>
      <c r="CR668" s="1"/>
      <c r="CS668" s="1"/>
      <c r="CT668" s="1"/>
      <c r="CU668" s="1"/>
      <c r="CV668" s="1"/>
      <c r="CW668" s="1"/>
      <c r="CX668" s="1"/>
      <c r="CY668" s="1"/>
      <c r="CZ668" s="1"/>
      <c r="DA668" s="1"/>
      <c r="DB668" s="1"/>
      <c r="DC668" s="1"/>
      <c r="DD668" s="1"/>
      <c r="DE668" s="1"/>
      <c r="DF668" s="1"/>
      <c r="DG668" s="1"/>
    </row>
    <row r="669"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c r="AW669" s="1"/>
      <c r="AX669" s="1"/>
      <c r="AY669" s="1"/>
      <c r="AZ669" s="1"/>
      <c r="BA669" s="1"/>
      <c r="BB669" s="1"/>
      <c r="BC669" s="1"/>
      <c r="BD669" s="1"/>
      <c r="BE669" s="1"/>
      <c r="BF669" s="1"/>
      <c r="BG669" s="1"/>
      <c r="BH669" s="1"/>
      <c r="BI669" s="1"/>
      <c r="BJ669" s="1"/>
      <c r="BK669" s="1"/>
      <c r="BL669" s="1"/>
      <c r="BM669" s="1"/>
      <c r="BN669" s="1"/>
      <c r="BO669" s="1"/>
      <c r="BP669" s="1"/>
      <c r="BQ669" s="1"/>
      <c r="BR669" s="1"/>
      <c r="BS669" s="1"/>
      <c r="BT669" s="1"/>
      <c r="BU669" s="1"/>
      <c r="BV669" s="1"/>
      <c r="BW669" s="1"/>
      <c r="BX669" s="1"/>
      <c r="BY669" s="1"/>
      <c r="BZ669" s="1"/>
      <c r="CA669" s="1"/>
      <c r="CB669" s="1"/>
      <c r="CC669" s="1"/>
      <c r="CD669" s="1"/>
      <c r="CE669" s="1"/>
      <c r="CF669" s="1"/>
      <c r="CG669" s="1"/>
      <c r="CH669" s="1"/>
      <c r="CI669" s="1"/>
      <c r="CJ669" s="1"/>
      <c r="CK669" s="1"/>
      <c r="CL669" s="1"/>
      <c r="CM669" s="1"/>
      <c r="CN669" s="1"/>
      <c r="CO669" s="1"/>
      <c r="CP669" s="1"/>
      <c r="CQ669" s="1"/>
      <c r="CR669" s="1"/>
      <c r="CS669" s="1"/>
      <c r="CT669" s="1"/>
      <c r="CU669" s="1"/>
      <c r="CV669" s="1"/>
      <c r="CW669" s="1"/>
      <c r="CX669" s="1"/>
      <c r="CY669" s="1"/>
      <c r="CZ669" s="1"/>
      <c r="DA669" s="1"/>
      <c r="DB669" s="1"/>
      <c r="DC669" s="1"/>
      <c r="DD669" s="1"/>
      <c r="DE669" s="1"/>
      <c r="DF669" s="1"/>
      <c r="DG669" s="1"/>
    </row>
    <row r="670"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c r="AW670" s="1"/>
      <c r="AX670" s="1"/>
      <c r="AY670" s="1"/>
      <c r="AZ670" s="1"/>
      <c r="BA670" s="1"/>
      <c r="BB670" s="1"/>
      <c r="BC670" s="1"/>
      <c r="BD670" s="1"/>
      <c r="BE670" s="1"/>
      <c r="BF670" s="1"/>
      <c r="BG670" s="1"/>
      <c r="BH670" s="1"/>
      <c r="BI670" s="1"/>
      <c r="BJ670" s="1"/>
      <c r="BK670" s="1"/>
      <c r="BL670" s="1"/>
      <c r="BM670" s="1"/>
      <c r="BN670" s="1"/>
      <c r="BO670" s="1"/>
      <c r="BP670" s="1"/>
      <c r="BQ670" s="1"/>
      <c r="BR670" s="1"/>
      <c r="BS670" s="1"/>
      <c r="BT670" s="1"/>
      <c r="BU670" s="1"/>
      <c r="BV670" s="1"/>
      <c r="BW670" s="1"/>
      <c r="BX670" s="1"/>
      <c r="BY670" s="1"/>
      <c r="BZ670" s="1"/>
      <c r="CA670" s="1"/>
      <c r="CB670" s="1"/>
      <c r="CC670" s="1"/>
      <c r="CD670" s="1"/>
      <c r="CE670" s="1"/>
      <c r="CF670" s="1"/>
      <c r="CG670" s="1"/>
      <c r="CH670" s="1"/>
      <c r="CI670" s="1"/>
      <c r="CJ670" s="1"/>
      <c r="CK670" s="1"/>
      <c r="CL670" s="1"/>
      <c r="CM670" s="1"/>
      <c r="CN670" s="1"/>
      <c r="CO670" s="1"/>
      <c r="CP670" s="1"/>
      <c r="CQ670" s="1"/>
      <c r="CR670" s="1"/>
      <c r="CS670" s="1"/>
      <c r="CT670" s="1"/>
      <c r="CU670" s="1"/>
      <c r="CV670" s="1"/>
      <c r="CW670" s="1"/>
      <c r="CX670" s="1"/>
      <c r="CY670" s="1"/>
      <c r="CZ670" s="1"/>
      <c r="DA670" s="1"/>
      <c r="DB670" s="1"/>
      <c r="DC670" s="1"/>
      <c r="DD670" s="1"/>
      <c r="DE670" s="1"/>
      <c r="DF670" s="1"/>
      <c r="DG670" s="1"/>
    </row>
    <row r="671"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c r="AW671" s="1"/>
      <c r="AX671" s="1"/>
      <c r="AY671" s="1"/>
      <c r="AZ671" s="1"/>
      <c r="BA671" s="1"/>
      <c r="BB671" s="1"/>
      <c r="BC671" s="1"/>
      <c r="BD671" s="1"/>
      <c r="BE671" s="1"/>
      <c r="BF671" s="1"/>
      <c r="BG671" s="1"/>
      <c r="BH671" s="1"/>
      <c r="BI671" s="1"/>
      <c r="BJ671" s="1"/>
      <c r="BK671" s="1"/>
      <c r="BL671" s="1"/>
      <c r="BM671" s="1"/>
      <c r="BN671" s="1"/>
      <c r="BO671" s="1"/>
      <c r="BP671" s="1"/>
      <c r="BQ671" s="1"/>
      <c r="BR671" s="1"/>
      <c r="BS671" s="1"/>
      <c r="BT671" s="1"/>
      <c r="BU671" s="1"/>
      <c r="BV671" s="1"/>
      <c r="BW671" s="1"/>
      <c r="BX671" s="1"/>
      <c r="BY671" s="1"/>
      <c r="BZ671" s="1"/>
      <c r="CA671" s="1"/>
      <c r="CB671" s="1"/>
      <c r="CC671" s="1"/>
      <c r="CD671" s="1"/>
      <c r="CE671" s="1"/>
      <c r="CF671" s="1"/>
      <c r="CG671" s="1"/>
      <c r="CH671" s="1"/>
      <c r="CI671" s="1"/>
      <c r="CJ671" s="1"/>
      <c r="CK671" s="1"/>
      <c r="CL671" s="1"/>
      <c r="CM671" s="1"/>
      <c r="CN671" s="1"/>
      <c r="CO671" s="1"/>
      <c r="CP671" s="1"/>
      <c r="CQ671" s="1"/>
      <c r="CR671" s="1"/>
      <c r="CS671" s="1"/>
      <c r="CT671" s="1"/>
      <c r="CU671" s="1"/>
      <c r="CV671" s="1"/>
      <c r="CW671" s="1"/>
      <c r="CX671" s="1"/>
      <c r="CY671" s="1"/>
      <c r="CZ671" s="1"/>
      <c r="DA671" s="1"/>
      <c r="DB671" s="1"/>
      <c r="DC671" s="1"/>
      <c r="DD671" s="1"/>
      <c r="DE671" s="1"/>
      <c r="DF671" s="1"/>
      <c r="DG671" s="1"/>
    </row>
    <row r="672"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c r="AW672" s="1"/>
      <c r="AX672" s="1"/>
      <c r="AY672" s="1"/>
      <c r="AZ672" s="1"/>
      <c r="BA672" s="1"/>
      <c r="BB672" s="1"/>
      <c r="BC672" s="1"/>
      <c r="BD672" s="1"/>
      <c r="BE672" s="1"/>
      <c r="BF672" s="1"/>
      <c r="BG672" s="1"/>
      <c r="BH672" s="1"/>
      <c r="BI672" s="1"/>
      <c r="BJ672" s="1"/>
      <c r="BK672" s="1"/>
      <c r="BL672" s="1"/>
      <c r="BM672" s="1"/>
      <c r="BN672" s="1"/>
      <c r="BO672" s="1"/>
      <c r="BP672" s="1"/>
      <c r="BQ672" s="1"/>
      <c r="BR672" s="1"/>
      <c r="BS672" s="1"/>
      <c r="BT672" s="1"/>
      <c r="BU672" s="1"/>
      <c r="BV672" s="1"/>
      <c r="BW672" s="1"/>
      <c r="BX672" s="1"/>
      <c r="BY672" s="1"/>
      <c r="BZ672" s="1"/>
      <c r="CA672" s="1"/>
      <c r="CB672" s="1"/>
      <c r="CC672" s="1"/>
      <c r="CD672" s="1"/>
      <c r="CE672" s="1"/>
      <c r="CF672" s="1"/>
      <c r="CG672" s="1"/>
      <c r="CH672" s="1"/>
      <c r="CI672" s="1"/>
      <c r="CJ672" s="1"/>
      <c r="CK672" s="1"/>
      <c r="CL672" s="1"/>
      <c r="CM672" s="1"/>
      <c r="CN672" s="1"/>
      <c r="CO672" s="1"/>
      <c r="CP672" s="1"/>
      <c r="CQ672" s="1"/>
      <c r="CR672" s="1"/>
      <c r="CS672" s="1"/>
      <c r="CT672" s="1"/>
      <c r="CU672" s="1"/>
      <c r="CV672" s="1"/>
      <c r="CW672" s="1"/>
      <c r="CX672" s="1"/>
      <c r="CY672" s="1"/>
      <c r="CZ672" s="1"/>
      <c r="DA672" s="1"/>
      <c r="DB672" s="1"/>
      <c r="DC672" s="1"/>
      <c r="DD672" s="1"/>
      <c r="DE672" s="1"/>
      <c r="DF672" s="1"/>
      <c r="DG672" s="1"/>
    </row>
    <row r="673"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c r="AW673" s="1"/>
      <c r="AX673" s="1"/>
      <c r="AY673" s="1"/>
      <c r="AZ673" s="1"/>
      <c r="BA673" s="1"/>
      <c r="BB673" s="1"/>
      <c r="BC673" s="1"/>
      <c r="BD673" s="1"/>
      <c r="BE673" s="1"/>
      <c r="BF673" s="1"/>
      <c r="BG673" s="1"/>
      <c r="BH673" s="1"/>
      <c r="BI673" s="1"/>
      <c r="BJ673" s="1"/>
      <c r="BK673" s="1"/>
      <c r="BL673" s="1"/>
      <c r="BM673" s="1"/>
      <c r="BN673" s="1"/>
      <c r="BO673" s="1"/>
      <c r="BP673" s="1"/>
      <c r="BQ673" s="1"/>
      <c r="BR673" s="1"/>
      <c r="BS673" s="1"/>
      <c r="BT673" s="1"/>
      <c r="BU673" s="1"/>
      <c r="BV673" s="1"/>
      <c r="BW673" s="1"/>
      <c r="BX673" s="1"/>
      <c r="BY673" s="1"/>
      <c r="BZ673" s="1"/>
      <c r="CA673" s="1"/>
      <c r="CB673" s="1"/>
      <c r="CC673" s="1"/>
      <c r="CD673" s="1"/>
      <c r="CE673" s="1"/>
      <c r="CF673" s="1"/>
      <c r="CG673" s="1"/>
      <c r="CH673" s="1"/>
      <c r="CI673" s="1"/>
      <c r="CJ673" s="1"/>
      <c r="CK673" s="1"/>
      <c r="CL673" s="1"/>
      <c r="CM673" s="1"/>
      <c r="CN673" s="1"/>
      <c r="CO673" s="1"/>
      <c r="CP673" s="1"/>
      <c r="CQ673" s="1"/>
      <c r="CR673" s="1"/>
      <c r="CS673" s="1"/>
      <c r="CT673" s="1"/>
      <c r="CU673" s="1"/>
      <c r="CV673" s="1"/>
      <c r="CW673" s="1"/>
      <c r="CX673" s="1"/>
      <c r="CY673" s="1"/>
      <c r="CZ673" s="1"/>
      <c r="DA673" s="1"/>
      <c r="DB673" s="1"/>
      <c r="DC673" s="1"/>
      <c r="DD673" s="1"/>
      <c r="DE673" s="1"/>
      <c r="DF673" s="1"/>
      <c r="DG673" s="1"/>
    </row>
    <row r="674"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c r="AW674" s="1"/>
      <c r="AX674" s="1"/>
      <c r="AY674" s="1"/>
      <c r="AZ674" s="1"/>
      <c r="BA674" s="1"/>
      <c r="BB674" s="1"/>
      <c r="BC674" s="1"/>
      <c r="BD674" s="1"/>
      <c r="BE674" s="1"/>
      <c r="BF674" s="1"/>
      <c r="BG674" s="1"/>
      <c r="BH674" s="1"/>
      <c r="BI674" s="1"/>
      <c r="BJ674" s="1"/>
      <c r="BK674" s="1"/>
      <c r="BL674" s="1"/>
      <c r="BM674" s="1"/>
      <c r="BN674" s="1"/>
      <c r="BO674" s="1"/>
      <c r="BP674" s="1"/>
      <c r="BQ674" s="1"/>
      <c r="BR674" s="1"/>
      <c r="BS674" s="1"/>
      <c r="BT674" s="1"/>
      <c r="BU674" s="1"/>
      <c r="BV674" s="1"/>
      <c r="BW674" s="1"/>
      <c r="BX674" s="1"/>
      <c r="BY674" s="1"/>
      <c r="BZ674" s="1"/>
      <c r="CA674" s="1"/>
      <c r="CB674" s="1"/>
      <c r="CC674" s="1"/>
      <c r="CD674" s="1"/>
      <c r="CE674" s="1"/>
      <c r="CF674" s="1"/>
      <c r="CG674" s="1"/>
      <c r="CH674" s="1"/>
      <c r="CI674" s="1"/>
      <c r="CJ674" s="1"/>
      <c r="CK674" s="1"/>
      <c r="CL674" s="1"/>
      <c r="CM674" s="1"/>
      <c r="CN674" s="1"/>
      <c r="CO674" s="1"/>
      <c r="CP674" s="1"/>
      <c r="CQ674" s="1"/>
      <c r="CR674" s="1"/>
      <c r="CS674" s="1"/>
      <c r="CT674" s="1"/>
      <c r="CU674" s="1"/>
      <c r="CV674" s="1"/>
      <c r="CW674" s="1"/>
      <c r="CX674" s="1"/>
      <c r="CY674" s="1"/>
      <c r="CZ674" s="1"/>
      <c r="DA674" s="1"/>
      <c r="DB674" s="1"/>
      <c r="DC674" s="1"/>
      <c r="DD674" s="1"/>
      <c r="DE674" s="1"/>
      <c r="DF674" s="1"/>
      <c r="DG674" s="1"/>
    </row>
    <row r="675"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c r="AW675" s="1"/>
      <c r="AX675" s="1"/>
      <c r="AY675" s="1"/>
      <c r="AZ675" s="1"/>
      <c r="BA675" s="1"/>
      <c r="BB675" s="1"/>
      <c r="BC675" s="1"/>
      <c r="BD675" s="1"/>
      <c r="BE675" s="1"/>
      <c r="BF675" s="1"/>
      <c r="BG675" s="1"/>
      <c r="BH675" s="1"/>
      <c r="BI675" s="1"/>
      <c r="BJ675" s="1"/>
      <c r="BK675" s="1"/>
      <c r="BL675" s="1"/>
      <c r="BM675" s="1"/>
      <c r="BN675" s="1"/>
      <c r="BO675" s="1"/>
      <c r="BP675" s="1"/>
      <c r="BQ675" s="1"/>
      <c r="BR675" s="1"/>
      <c r="BS675" s="1"/>
      <c r="BT675" s="1"/>
      <c r="BU675" s="1"/>
      <c r="BV675" s="1"/>
      <c r="BW675" s="1"/>
      <c r="BX675" s="1"/>
      <c r="BY675" s="1"/>
      <c r="BZ675" s="1"/>
      <c r="CA675" s="1"/>
      <c r="CB675" s="1"/>
      <c r="CC675" s="1"/>
      <c r="CD675" s="1"/>
      <c r="CE675" s="1"/>
      <c r="CF675" s="1"/>
      <c r="CG675" s="1"/>
      <c r="CH675" s="1"/>
      <c r="CI675" s="1"/>
      <c r="CJ675" s="1"/>
      <c r="CK675" s="1"/>
      <c r="CL675" s="1"/>
      <c r="CM675" s="1"/>
      <c r="CN675" s="1"/>
      <c r="CO675" s="1"/>
      <c r="CP675" s="1"/>
      <c r="CQ675" s="1"/>
      <c r="CR675" s="1"/>
      <c r="CS675" s="1"/>
      <c r="CT675" s="1"/>
      <c r="CU675" s="1"/>
      <c r="CV675" s="1"/>
      <c r="CW675" s="1"/>
      <c r="CX675" s="1"/>
      <c r="CY675" s="1"/>
      <c r="CZ675" s="1"/>
      <c r="DA675" s="1"/>
      <c r="DB675" s="1"/>
      <c r="DC675" s="1"/>
      <c r="DD675" s="1"/>
      <c r="DE675" s="1"/>
      <c r="DF675" s="1"/>
      <c r="DG675" s="1"/>
    </row>
    <row r="67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c r="AW676" s="1"/>
      <c r="AX676" s="1"/>
      <c r="AY676" s="1"/>
      <c r="AZ676" s="1"/>
      <c r="BA676" s="1"/>
      <c r="BB676" s="1"/>
      <c r="BC676" s="1"/>
      <c r="BD676" s="1"/>
      <c r="BE676" s="1"/>
      <c r="BF676" s="1"/>
      <c r="BG676" s="1"/>
      <c r="BH676" s="1"/>
      <c r="BI676" s="1"/>
      <c r="BJ676" s="1"/>
      <c r="BK676" s="1"/>
      <c r="BL676" s="1"/>
      <c r="BM676" s="1"/>
      <c r="BN676" s="1"/>
      <c r="BO676" s="1"/>
      <c r="BP676" s="1"/>
      <c r="BQ676" s="1"/>
      <c r="BR676" s="1"/>
      <c r="BS676" s="1"/>
      <c r="BT676" s="1"/>
      <c r="BU676" s="1"/>
      <c r="BV676" s="1"/>
      <c r="BW676" s="1"/>
      <c r="BX676" s="1"/>
      <c r="BY676" s="1"/>
      <c r="BZ676" s="1"/>
      <c r="CA676" s="1"/>
      <c r="CB676" s="1"/>
      <c r="CC676" s="1"/>
      <c r="CD676" s="1"/>
      <c r="CE676" s="1"/>
      <c r="CF676" s="1"/>
      <c r="CG676" s="1"/>
      <c r="CH676" s="1"/>
      <c r="CI676" s="1"/>
      <c r="CJ676" s="1"/>
      <c r="CK676" s="1"/>
      <c r="CL676" s="1"/>
      <c r="CM676" s="1"/>
      <c r="CN676" s="1"/>
      <c r="CO676" s="1"/>
      <c r="CP676" s="1"/>
      <c r="CQ676" s="1"/>
      <c r="CR676" s="1"/>
      <c r="CS676" s="1"/>
      <c r="CT676" s="1"/>
      <c r="CU676" s="1"/>
      <c r="CV676" s="1"/>
      <c r="CW676" s="1"/>
      <c r="CX676" s="1"/>
      <c r="CY676" s="1"/>
      <c r="CZ676" s="1"/>
      <c r="DA676" s="1"/>
      <c r="DB676" s="1"/>
      <c r="DC676" s="1"/>
      <c r="DD676" s="1"/>
      <c r="DE676" s="1"/>
      <c r="DF676" s="1"/>
      <c r="DG676" s="1"/>
    </row>
    <row r="677"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c r="AW677" s="1"/>
      <c r="AX677" s="1"/>
      <c r="AY677" s="1"/>
      <c r="AZ677" s="1"/>
      <c r="BA677" s="1"/>
      <c r="BB677" s="1"/>
      <c r="BC677" s="1"/>
      <c r="BD677" s="1"/>
      <c r="BE677" s="1"/>
      <c r="BF677" s="1"/>
      <c r="BG677" s="1"/>
      <c r="BH677" s="1"/>
      <c r="BI677" s="1"/>
      <c r="BJ677" s="1"/>
      <c r="BK677" s="1"/>
      <c r="BL677" s="1"/>
      <c r="BM677" s="1"/>
      <c r="BN677" s="1"/>
      <c r="BO677" s="1"/>
      <c r="BP677" s="1"/>
      <c r="BQ677" s="1"/>
      <c r="BR677" s="1"/>
      <c r="BS677" s="1"/>
      <c r="BT677" s="1"/>
      <c r="BU677" s="1"/>
      <c r="BV677" s="1"/>
      <c r="BW677" s="1"/>
      <c r="BX677" s="1"/>
      <c r="BY677" s="1"/>
      <c r="BZ677" s="1"/>
      <c r="CA677" s="1"/>
      <c r="CB677" s="1"/>
      <c r="CC677" s="1"/>
      <c r="CD677" s="1"/>
      <c r="CE677" s="1"/>
      <c r="CF677" s="1"/>
      <c r="CG677" s="1"/>
      <c r="CH677" s="1"/>
      <c r="CI677" s="1"/>
      <c r="CJ677" s="1"/>
      <c r="CK677" s="1"/>
      <c r="CL677" s="1"/>
      <c r="CM677" s="1"/>
      <c r="CN677" s="1"/>
      <c r="CO677" s="1"/>
      <c r="CP677" s="1"/>
      <c r="CQ677" s="1"/>
      <c r="CR677" s="1"/>
      <c r="CS677" s="1"/>
      <c r="CT677" s="1"/>
      <c r="CU677" s="1"/>
      <c r="CV677" s="1"/>
      <c r="CW677" s="1"/>
      <c r="CX677" s="1"/>
      <c r="CY677" s="1"/>
      <c r="CZ677" s="1"/>
      <c r="DA677" s="1"/>
      <c r="DB677" s="1"/>
      <c r="DC677" s="1"/>
      <c r="DD677" s="1"/>
      <c r="DE677" s="1"/>
      <c r="DF677" s="1"/>
      <c r="DG677" s="1"/>
    </row>
    <row r="678"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c r="AW678" s="1"/>
      <c r="AX678" s="1"/>
      <c r="AY678" s="1"/>
      <c r="AZ678" s="1"/>
      <c r="BA678" s="1"/>
      <c r="BB678" s="1"/>
      <c r="BC678" s="1"/>
      <c r="BD678" s="1"/>
      <c r="BE678" s="1"/>
      <c r="BF678" s="1"/>
      <c r="BG678" s="1"/>
      <c r="BH678" s="1"/>
      <c r="BI678" s="1"/>
      <c r="BJ678" s="1"/>
      <c r="BK678" s="1"/>
      <c r="BL678" s="1"/>
      <c r="BM678" s="1"/>
      <c r="BN678" s="1"/>
      <c r="BO678" s="1"/>
      <c r="BP678" s="1"/>
      <c r="BQ678" s="1"/>
      <c r="BR678" s="1"/>
      <c r="BS678" s="1"/>
      <c r="BT678" s="1"/>
      <c r="BU678" s="1"/>
      <c r="BV678" s="1"/>
      <c r="BW678" s="1"/>
      <c r="BX678" s="1"/>
      <c r="BY678" s="1"/>
      <c r="BZ678" s="1"/>
      <c r="CA678" s="1"/>
      <c r="CB678" s="1"/>
      <c r="CC678" s="1"/>
      <c r="CD678" s="1"/>
      <c r="CE678" s="1"/>
      <c r="CF678" s="1"/>
      <c r="CG678" s="1"/>
      <c r="CH678" s="1"/>
      <c r="CI678" s="1"/>
      <c r="CJ678" s="1"/>
      <c r="CK678" s="1"/>
      <c r="CL678" s="1"/>
      <c r="CM678" s="1"/>
      <c r="CN678" s="1"/>
      <c r="CO678" s="1"/>
      <c r="CP678" s="1"/>
      <c r="CQ678" s="1"/>
      <c r="CR678" s="1"/>
      <c r="CS678" s="1"/>
      <c r="CT678" s="1"/>
      <c r="CU678" s="1"/>
      <c r="CV678" s="1"/>
      <c r="CW678" s="1"/>
      <c r="CX678" s="1"/>
      <c r="CY678" s="1"/>
      <c r="CZ678" s="1"/>
      <c r="DA678" s="1"/>
      <c r="DB678" s="1"/>
      <c r="DC678" s="1"/>
      <c r="DD678" s="1"/>
      <c r="DE678" s="1"/>
      <c r="DF678" s="1"/>
      <c r="DG678" s="1"/>
    </row>
    <row r="679"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c r="AW679" s="1"/>
      <c r="AX679" s="1"/>
      <c r="AY679" s="1"/>
      <c r="AZ679" s="1"/>
      <c r="BA679" s="1"/>
      <c r="BB679" s="1"/>
      <c r="BC679" s="1"/>
      <c r="BD679" s="1"/>
      <c r="BE679" s="1"/>
      <c r="BF679" s="1"/>
      <c r="BG679" s="1"/>
      <c r="BH679" s="1"/>
      <c r="BI679" s="1"/>
      <c r="BJ679" s="1"/>
      <c r="BK679" s="1"/>
      <c r="BL679" s="1"/>
      <c r="BM679" s="1"/>
      <c r="BN679" s="1"/>
      <c r="BO679" s="1"/>
      <c r="BP679" s="1"/>
      <c r="BQ679" s="1"/>
      <c r="BR679" s="1"/>
      <c r="BS679" s="1"/>
      <c r="BT679" s="1"/>
      <c r="BU679" s="1"/>
      <c r="BV679" s="1"/>
      <c r="BW679" s="1"/>
      <c r="BX679" s="1"/>
      <c r="BY679" s="1"/>
      <c r="BZ679" s="1"/>
      <c r="CA679" s="1"/>
      <c r="CB679" s="1"/>
      <c r="CC679" s="1"/>
      <c r="CD679" s="1"/>
      <c r="CE679" s="1"/>
      <c r="CF679" s="1"/>
      <c r="CG679" s="1"/>
      <c r="CH679" s="1"/>
      <c r="CI679" s="1"/>
      <c r="CJ679" s="1"/>
      <c r="CK679" s="1"/>
      <c r="CL679" s="1"/>
      <c r="CM679" s="1"/>
      <c r="CN679" s="1"/>
      <c r="CO679" s="1"/>
      <c r="CP679" s="1"/>
      <c r="CQ679" s="1"/>
      <c r="CR679" s="1"/>
      <c r="CS679" s="1"/>
      <c r="CT679" s="1"/>
      <c r="CU679" s="1"/>
      <c r="CV679" s="1"/>
      <c r="CW679" s="1"/>
      <c r="CX679" s="1"/>
      <c r="CY679" s="1"/>
      <c r="CZ679" s="1"/>
      <c r="DA679" s="1"/>
      <c r="DB679" s="1"/>
      <c r="DC679" s="1"/>
      <c r="DD679" s="1"/>
      <c r="DE679" s="1"/>
      <c r="DF679" s="1"/>
      <c r="DG679" s="1"/>
    </row>
    <row r="680"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c r="AW680" s="1"/>
      <c r="AX680" s="1"/>
      <c r="AY680" s="1"/>
      <c r="AZ680" s="1"/>
      <c r="BA680" s="1"/>
      <c r="BB680" s="1"/>
      <c r="BC680" s="1"/>
      <c r="BD680" s="1"/>
      <c r="BE680" s="1"/>
      <c r="BF680" s="1"/>
      <c r="BG680" s="1"/>
      <c r="BH680" s="1"/>
      <c r="BI680" s="1"/>
      <c r="BJ680" s="1"/>
      <c r="BK680" s="1"/>
      <c r="BL680" s="1"/>
      <c r="BM680" s="1"/>
      <c r="BN680" s="1"/>
      <c r="BO680" s="1"/>
      <c r="BP680" s="1"/>
      <c r="BQ680" s="1"/>
      <c r="BR680" s="1"/>
      <c r="BS680" s="1"/>
      <c r="BT680" s="1"/>
      <c r="BU680" s="1"/>
      <c r="BV680" s="1"/>
      <c r="BW680" s="1"/>
      <c r="BX680" s="1"/>
      <c r="BY680" s="1"/>
      <c r="BZ680" s="1"/>
      <c r="CA680" s="1"/>
      <c r="CB680" s="1"/>
      <c r="CC680" s="1"/>
      <c r="CD680" s="1"/>
      <c r="CE680" s="1"/>
      <c r="CF680" s="1"/>
      <c r="CG680" s="1"/>
      <c r="CH680" s="1"/>
      <c r="CI680" s="1"/>
      <c r="CJ680" s="1"/>
      <c r="CK680" s="1"/>
      <c r="CL680" s="1"/>
      <c r="CM680" s="1"/>
      <c r="CN680" s="1"/>
      <c r="CO680" s="1"/>
      <c r="CP680" s="1"/>
      <c r="CQ680" s="1"/>
      <c r="CR680" s="1"/>
      <c r="CS680" s="1"/>
      <c r="CT680" s="1"/>
      <c r="CU680" s="1"/>
      <c r="CV680" s="1"/>
      <c r="CW680" s="1"/>
      <c r="CX680" s="1"/>
      <c r="CY680" s="1"/>
      <c r="CZ680" s="1"/>
      <c r="DA680" s="1"/>
      <c r="DB680" s="1"/>
      <c r="DC680" s="1"/>
      <c r="DD680" s="1"/>
      <c r="DE680" s="1"/>
      <c r="DF680" s="1"/>
      <c r="DG680" s="1"/>
    </row>
    <row r="681"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c r="AW681" s="1"/>
      <c r="AX681" s="1"/>
      <c r="AY681" s="1"/>
      <c r="AZ681" s="1"/>
      <c r="BA681" s="1"/>
      <c r="BB681" s="1"/>
      <c r="BC681" s="1"/>
      <c r="BD681" s="1"/>
      <c r="BE681" s="1"/>
      <c r="BF681" s="1"/>
      <c r="BG681" s="1"/>
      <c r="BH681" s="1"/>
      <c r="BI681" s="1"/>
      <c r="BJ681" s="1"/>
      <c r="BK681" s="1"/>
      <c r="BL681" s="1"/>
      <c r="BM681" s="1"/>
      <c r="BN681" s="1"/>
      <c r="BO681" s="1"/>
      <c r="BP681" s="1"/>
      <c r="BQ681" s="1"/>
      <c r="BR681" s="1"/>
      <c r="BS681" s="1"/>
      <c r="BT681" s="1"/>
      <c r="BU681" s="1"/>
      <c r="BV681" s="1"/>
      <c r="BW681" s="1"/>
      <c r="BX681" s="1"/>
      <c r="BY681" s="1"/>
      <c r="BZ681" s="1"/>
      <c r="CA681" s="1"/>
      <c r="CB681" s="1"/>
      <c r="CC681" s="1"/>
      <c r="CD681" s="1"/>
      <c r="CE681" s="1"/>
      <c r="CF681" s="1"/>
      <c r="CG681" s="1"/>
      <c r="CH681" s="1"/>
      <c r="CI681" s="1"/>
      <c r="CJ681" s="1"/>
      <c r="CK681" s="1"/>
      <c r="CL681" s="1"/>
      <c r="CM681" s="1"/>
      <c r="CN681" s="1"/>
      <c r="CO681" s="1"/>
      <c r="CP681" s="1"/>
      <c r="CQ681" s="1"/>
      <c r="CR681" s="1"/>
      <c r="CS681" s="1"/>
      <c r="CT681" s="1"/>
      <c r="CU681" s="1"/>
      <c r="CV681" s="1"/>
      <c r="CW681" s="1"/>
      <c r="CX681" s="1"/>
      <c r="CY681" s="1"/>
      <c r="CZ681" s="1"/>
      <c r="DA681" s="1"/>
      <c r="DB681" s="1"/>
      <c r="DC681" s="1"/>
      <c r="DD681" s="1"/>
      <c r="DE681" s="1"/>
      <c r="DF681" s="1"/>
      <c r="DG681" s="1"/>
    </row>
    <row r="682"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c r="AW682" s="1"/>
      <c r="AX682" s="1"/>
      <c r="AY682" s="1"/>
      <c r="AZ682" s="1"/>
      <c r="BA682" s="1"/>
      <c r="BB682" s="1"/>
      <c r="BC682" s="1"/>
      <c r="BD682" s="1"/>
      <c r="BE682" s="1"/>
      <c r="BF682" s="1"/>
      <c r="BG682" s="1"/>
      <c r="BH682" s="1"/>
      <c r="BI682" s="1"/>
      <c r="BJ682" s="1"/>
      <c r="BK682" s="1"/>
      <c r="BL682" s="1"/>
      <c r="BM682" s="1"/>
      <c r="BN682" s="1"/>
      <c r="BO682" s="1"/>
      <c r="BP682" s="1"/>
      <c r="BQ682" s="1"/>
      <c r="BR682" s="1"/>
      <c r="BS682" s="1"/>
      <c r="BT682" s="1"/>
      <c r="BU682" s="1"/>
      <c r="BV682" s="1"/>
      <c r="BW682" s="1"/>
      <c r="BX682" s="1"/>
      <c r="BY682" s="1"/>
      <c r="BZ682" s="1"/>
      <c r="CA682" s="1"/>
      <c r="CB682" s="1"/>
      <c r="CC682" s="1"/>
      <c r="CD682" s="1"/>
      <c r="CE682" s="1"/>
      <c r="CF682" s="1"/>
      <c r="CG682" s="1"/>
      <c r="CH682" s="1"/>
      <c r="CI682" s="1"/>
      <c r="CJ682" s="1"/>
      <c r="CK682" s="1"/>
      <c r="CL682" s="1"/>
      <c r="CM682" s="1"/>
      <c r="CN682" s="1"/>
      <c r="CO682" s="1"/>
      <c r="CP682" s="1"/>
      <c r="CQ682" s="1"/>
      <c r="CR682" s="1"/>
      <c r="CS682" s="1"/>
      <c r="CT682" s="1"/>
      <c r="CU682" s="1"/>
      <c r="CV682" s="1"/>
      <c r="CW682" s="1"/>
      <c r="CX682" s="1"/>
      <c r="CY682" s="1"/>
      <c r="CZ682" s="1"/>
      <c r="DA682" s="1"/>
      <c r="DB682" s="1"/>
      <c r="DC682" s="1"/>
      <c r="DD682" s="1"/>
      <c r="DE682" s="1"/>
      <c r="DF682" s="1"/>
      <c r="DG682" s="1"/>
    </row>
    <row r="683"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c r="AW683" s="1"/>
      <c r="AX683" s="1"/>
      <c r="AY683" s="1"/>
      <c r="AZ683" s="1"/>
      <c r="BA683" s="1"/>
      <c r="BB683" s="1"/>
      <c r="BC683" s="1"/>
      <c r="BD683" s="1"/>
      <c r="BE683" s="1"/>
      <c r="BF683" s="1"/>
      <c r="BG683" s="1"/>
      <c r="BH683" s="1"/>
      <c r="BI683" s="1"/>
      <c r="BJ683" s="1"/>
      <c r="BK683" s="1"/>
      <c r="BL683" s="1"/>
      <c r="BM683" s="1"/>
      <c r="BN683" s="1"/>
      <c r="BO683" s="1"/>
      <c r="BP683" s="1"/>
      <c r="BQ683" s="1"/>
      <c r="BR683" s="1"/>
      <c r="BS683" s="1"/>
      <c r="BT683" s="1"/>
      <c r="BU683" s="1"/>
      <c r="BV683" s="1"/>
      <c r="BW683" s="1"/>
      <c r="BX683" s="1"/>
      <c r="BY683" s="1"/>
      <c r="BZ683" s="1"/>
      <c r="CA683" s="1"/>
      <c r="CB683" s="1"/>
      <c r="CC683" s="1"/>
      <c r="CD683" s="1"/>
      <c r="CE683" s="1"/>
      <c r="CF683" s="1"/>
      <c r="CG683" s="1"/>
      <c r="CH683" s="1"/>
      <c r="CI683" s="1"/>
      <c r="CJ683" s="1"/>
      <c r="CK683" s="1"/>
      <c r="CL683" s="1"/>
      <c r="CM683" s="1"/>
      <c r="CN683" s="1"/>
      <c r="CO683" s="1"/>
      <c r="CP683" s="1"/>
      <c r="CQ683" s="1"/>
      <c r="CR683" s="1"/>
      <c r="CS683" s="1"/>
      <c r="CT683" s="1"/>
      <c r="CU683" s="1"/>
      <c r="CV683" s="1"/>
      <c r="CW683" s="1"/>
      <c r="CX683" s="1"/>
      <c r="CY683" s="1"/>
      <c r="CZ683" s="1"/>
      <c r="DA683" s="1"/>
      <c r="DB683" s="1"/>
      <c r="DC683" s="1"/>
      <c r="DD683" s="1"/>
      <c r="DE683" s="1"/>
      <c r="DF683" s="1"/>
      <c r="DG683" s="1"/>
    </row>
    <row r="684"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c r="AW684" s="1"/>
      <c r="AX684" s="1"/>
      <c r="AY684" s="1"/>
      <c r="AZ684" s="1"/>
      <c r="BA684" s="1"/>
      <c r="BB684" s="1"/>
      <c r="BC684" s="1"/>
      <c r="BD684" s="1"/>
      <c r="BE684" s="1"/>
      <c r="BF684" s="1"/>
      <c r="BG684" s="1"/>
      <c r="BH684" s="1"/>
      <c r="BI684" s="1"/>
      <c r="BJ684" s="1"/>
      <c r="BK684" s="1"/>
      <c r="BL684" s="1"/>
      <c r="BM684" s="1"/>
      <c r="BN684" s="1"/>
      <c r="BO684" s="1"/>
      <c r="BP684" s="1"/>
      <c r="BQ684" s="1"/>
      <c r="BR684" s="1"/>
      <c r="BS684" s="1"/>
      <c r="BT684" s="1"/>
      <c r="BU684" s="1"/>
      <c r="BV684" s="1"/>
      <c r="BW684" s="1"/>
      <c r="BX684" s="1"/>
      <c r="BY684" s="1"/>
      <c r="BZ684" s="1"/>
      <c r="CA684" s="1"/>
      <c r="CB684" s="1"/>
      <c r="CC684" s="1"/>
      <c r="CD684" s="1"/>
      <c r="CE684" s="1"/>
      <c r="CF684" s="1"/>
      <c r="CG684" s="1"/>
      <c r="CH684" s="1"/>
      <c r="CI684" s="1"/>
      <c r="CJ684" s="1"/>
      <c r="CK684" s="1"/>
      <c r="CL684" s="1"/>
      <c r="CM684" s="1"/>
      <c r="CN684" s="1"/>
      <c r="CO684" s="1"/>
      <c r="CP684" s="1"/>
      <c r="CQ684" s="1"/>
      <c r="CR684" s="1"/>
      <c r="CS684" s="1"/>
      <c r="CT684" s="1"/>
      <c r="CU684" s="1"/>
      <c r="CV684" s="1"/>
      <c r="CW684" s="1"/>
      <c r="CX684" s="1"/>
      <c r="CY684" s="1"/>
      <c r="CZ684" s="1"/>
      <c r="DA684" s="1"/>
      <c r="DB684" s="1"/>
      <c r="DC684" s="1"/>
      <c r="DD684" s="1"/>
      <c r="DE684" s="1"/>
      <c r="DF684" s="1"/>
      <c r="DG684" s="1"/>
    </row>
    <row r="685"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c r="AW685" s="1"/>
      <c r="AX685" s="1"/>
      <c r="AY685" s="1"/>
      <c r="AZ685" s="1"/>
      <c r="BA685" s="1"/>
      <c r="BB685" s="1"/>
      <c r="BC685" s="1"/>
      <c r="BD685" s="1"/>
      <c r="BE685" s="1"/>
      <c r="BF685" s="1"/>
      <c r="BG685" s="1"/>
      <c r="BH685" s="1"/>
      <c r="BI685" s="1"/>
      <c r="BJ685" s="1"/>
      <c r="BK685" s="1"/>
      <c r="BL685" s="1"/>
      <c r="BM685" s="1"/>
      <c r="BN685" s="1"/>
      <c r="BO685" s="1"/>
      <c r="BP685" s="1"/>
      <c r="BQ685" s="1"/>
      <c r="BR685" s="1"/>
      <c r="BS685" s="1"/>
      <c r="BT685" s="1"/>
      <c r="BU685" s="1"/>
      <c r="BV685" s="1"/>
      <c r="BW685" s="1"/>
      <c r="BX685" s="1"/>
      <c r="BY685" s="1"/>
      <c r="BZ685" s="1"/>
      <c r="CA685" s="1"/>
      <c r="CB685" s="1"/>
      <c r="CC685" s="1"/>
      <c r="CD685" s="1"/>
      <c r="CE685" s="1"/>
      <c r="CF685" s="1"/>
      <c r="CG685" s="1"/>
      <c r="CH685" s="1"/>
      <c r="CI685" s="1"/>
      <c r="CJ685" s="1"/>
      <c r="CK685" s="1"/>
      <c r="CL685" s="1"/>
      <c r="CM685" s="1"/>
      <c r="CN685" s="1"/>
      <c r="CO685" s="1"/>
      <c r="CP685" s="1"/>
      <c r="CQ685" s="1"/>
      <c r="CR685" s="1"/>
      <c r="CS685" s="1"/>
      <c r="CT685" s="1"/>
      <c r="CU685" s="1"/>
      <c r="CV685" s="1"/>
      <c r="CW685" s="1"/>
      <c r="CX685" s="1"/>
      <c r="CY685" s="1"/>
      <c r="CZ685" s="1"/>
      <c r="DA685" s="1"/>
      <c r="DB685" s="1"/>
      <c r="DC685" s="1"/>
      <c r="DD685" s="1"/>
      <c r="DE685" s="1"/>
      <c r="DF685" s="1"/>
      <c r="DG685" s="1"/>
    </row>
    <row r="68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c r="AW686" s="1"/>
      <c r="AX686" s="1"/>
      <c r="AY686" s="1"/>
      <c r="AZ686" s="1"/>
      <c r="BA686" s="1"/>
      <c r="BB686" s="1"/>
      <c r="BC686" s="1"/>
      <c r="BD686" s="1"/>
      <c r="BE686" s="1"/>
      <c r="BF686" s="1"/>
      <c r="BG686" s="1"/>
      <c r="BH686" s="1"/>
      <c r="BI686" s="1"/>
      <c r="BJ686" s="1"/>
      <c r="BK686" s="1"/>
      <c r="BL686" s="1"/>
      <c r="BM686" s="1"/>
      <c r="BN686" s="1"/>
      <c r="BO686" s="1"/>
      <c r="BP686" s="1"/>
      <c r="BQ686" s="1"/>
      <c r="BR686" s="1"/>
      <c r="BS686" s="1"/>
      <c r="BT686" s="1"/>
      <c r="BU686" s="1"/>
      <c r="BV686" s="1"/>
      <c r="BW686" s="1"/>
      <c r="BX686" s="1"/>
      <c r="BY686" s="1"/>
      <c r="BZ686" s="1"/>
      <c r="CA686" s="1"/>
      <c r="CB686" s="1"/>
      <c r="CC686" s="1"/>
      <c r="CD686" s="1"/>
      <c r="CE686" s="1"/>
      <c r="CF686" s="1"/>
      <c r="CG686" s="1"/>
      <c r="CH686" s="1"/>
      <c r="CI686" s="1"/>
      <c r="CJ686" s="1"/>
      <c r="CK686" s="1"/>
      <c r="CL686" s="1"/>
      <c r="CM686" s="1"/>
      <c r="CN686" s="1"/>
      <c r="CO686" s="1"/>
      <c r="CP686" s="1"/>
      <c r="CQ686" s="1"/>
      <c r="CR686" s="1"/>
      <c r="CS686" s="1"/>
      <c r="CT686" s="1"/>
      <c r="CU686" s="1"/>
      <c r="CV686" s="1"/>
      <c r="CW686" s="1"/>
      <c r="CX686" s="1"/>
      <c r="CY686" s="1"/>
      <c r="CZ686" s="1"/>
      <c r="DA686" s="1"/>
      <c r="DB686" s="1"/>
      <c r="DC686" s="1"/>
      <c r="DD686" s="1"/>
      <c r="DE686" s="1"/>
      <c r="DF686" s="1"/>
      <c r="DG686" s="1"/>
    </row>
    <row r="687"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c r="AW687" s="1"/>
      <c r="AX687" s="1"/>
      <c r="AY687" s="1"/>
      <c r="AZ687" s="1"/>
      <c r="BA687" s="1"/>
      <c r="BB687" s="1"/>
      <c r="BC687" s="1"/>
      <c r="BD687" s="1"/>
      <c r="BE687" s="1"/>
      <c r="BF687" s="1"/>
      <c r="BG687" s="1"/>
      <c r="BH687" s="1"/>
      <c r="BI687" s="1"/>
      <c r="BJ687" s="1"/>
      <c r="BK687" s="1"/>
      <c r="BL687" s="1"/>
      <c r="BM687" s="1"/>
      <c r="BN687" s="1"/>
      <c r="BO687" s="1"/>
      <c r="BP687" s="1"/>
      <c r="BQ687" s="1"/>
      <c r="BR687" s="1"/>
      <c r="BS687" s="1"/>
      <c r="BT687" s="1"/>
      <c r="BU687" s="1"/>
      <c r="BV687" s="1"/>
      <c r="BW687" s="1"/>
      <c r="BX687" s="1"/>
      <c r="BY687" s="1"/>
      <c r="BZ687" s="1"/>
      <c r="CA687" s="1"/>
      <c r="CB687" s="1"/>
      <c r="CC687" s="1"/>
      <c r="CD687" s="1"/>
      <c r="CE687" s="1"/>
      <c r="CF687" s="1"/>
      <c r="CG687" s="1"/>
      <c r="CH687" s="1"/>
      <c r="CI687" s="1"/>
      <c r="CJ687" s="1"/>
      <c r="CK687" s="1"/>
      <c r="CL687" s="1"/>
      <c r="CM687" s="1"/>
      <c r="CN687" s="1"/>
      <c r="CO687" s="1"/>
      <c r="CP687" s="1"/>
      <c r="CQ687" s="1"/>
      <c r="CR687" s="1"/>
      <c r="CS687" s="1"/>
      <c r="CT687" s="1"/>
      <c r="CU687" s="1"/>
      <c r="CV687" s="1"/>
      <c r="CW687" s="1"/>
      <c r="CX687" s="1"/>
      <c r="CY687" s="1"/>
      <c r="CZ687" s="1"/>
      <c r="DA687" s="1"/>
      <c r="DB687" s="1"/>
      <c r="DC687" s="1"/>
      <c r="DD687" s="1"/>
      <c r="DE687" s="1"/>
      <c r="DF687" s="1"/>
      <c r="DG687" s="1"/>
    </row>
    <row r="688"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c r="AW688" s="1"/>
      <c r="AX688" s="1"/>
      <c r="AY688" s="1"/>
      <c r="AZ688" s="1"/>
      <c r="BA688" s="1"/>
      <c r="BB688" s="1"/>
      <c r="BC688" s="1"/>
      <c r="BD688" s="1"/>
      <c r="BE688" s="1"/>
      <c r="BF688" s="1"/>
      <c r="BG688" s="1"/>
      <c r="BH688" s="1"/>
      <c r="BI688" s="1"/>
      <c r="BJ688" s="1"/>
      <c r="BK688" s="1"/>
      <c r="BL688" s="1"/>
      <c r="BM688" s="1"/>
      <c r="BN688" s="1"/>
      <c r="BO688" s="1"/>
      <c r="BP688" s="1"/>
      <c r="BQ688" s="1"/>
      <c r="BR688" s="1"/>
      <c r="BS688" s="1"/>
      <c r="BT688" s="1"/>
      <c r="BU688" s="1"/>
      <c r="BV688" s="1"/>
      <c r="BW688" s="1"/>
      <c r="BX688" s="1"/>
      <c r="BY688" s="1"/>
      <c r="BZ688" s="1"/>
      <c r="CA688" s="1"/>
      <c r="CB688" s="1"/>
      <c r="CC688" s="1"/>
      <c r="CD688" s="1"/>
      <c r="CE688" s="1"/>
      <c r="CF688" s="1"/>
      <c r="CG688" s="1"/>
      <c r="CH688" s="1"/>
      <c r="CI688" s="1"/>
      <c r="CJ688" s="1"/>
      <c r="CK688" s="1"/>
      <c r="CL688" s="1"/>
      <c r="CM688" s="1"/>
      <c r="CN688" s="1"/>
      <c r="CO688" s="1"/>
      <c r="CP688" s="1"/>
      <c r="CQ688" s="1"/>
      <c r="CR688" s="1"/>
      <c r="CS688" s="1"/>
      <c r="CT688" s="1"/>
      <c r="CU688" s="1"/>
      <c r="CV688" s="1"/>
      <c r="CW688" s="1"/>
      <c r="CX688" s="1"/>
      <c r="CY688" s="1"/>
      <c r="CZ688" s="1"/>
      <c r="DA688" s="1"/>
      <c r="DB688" s="1"/>
      <c r="DC688" s="1"/>
      <c r="DD688" s="1"/>
      <c r="DE688" s="1"/>
      <c r="DF688" s="1"/>
      <c r="DG688" s="1"/>
    </row>
    <row r="689"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c r="AW689" s="1"/>
      <c r="AX689" s="1"/>
      <c r="AY689" s="1"/>
      <c r="AZ689" s="1"/>
      <c r="BA689" s="1"/>
      <c r="BB689" s="1"/>
      <c r="BC689" s="1"/>
      <c r="BD689" s="1"/>
      <c r="BE689" s="1"/>
      <c r="BF689" s="1"/>
      <c r="BG689" s="1"/>
      <c r="BH689" s="1"/>
      <c r="BI689" s="1"/>
      <c r="BJ689" s="1"/>
      <c r="BK689" s="1"/>
      <c r="BL689" s="1"/>
      <c r="BM689" s="1"/>
      <c r="BN689" s="1"/>
      <c r="BO689" s="1"/>
      <c r="BP689" s="1"/>
      <c r="BQ689" s="1"/>
      <c r="BR689" s="1"/>
      <c r="BS689" s="1"/>
      <c r="BT689" s="1"/>
      <c r="BU689" s="1"/>
      <c r="BV689" s="1"/>
      <c r="BW689" s="1"/>
      <c r="BX689" s="1"/>
      <c r="BY689" s="1"/>
      <c r="BZ689" s="1"/>
      <c r="CA689" s="1"/>
      <c r="CB689" s="1"/>
      <c r="CC689" s="1"/>
      <c r="CD689" s="1"/>
      <c r="CE689" s="1"/>
      <c r="CF689" s="1"/>
      <c r="CG689" s="1"/>
      <c r="CH689" s="1"/>
      <c r="CI689" s="1"/>
      <c r="CJ689" s="1"/>
      <c r="CK689" s="1"/>
      <c r="CL689" s="1"/>
      <c r="CM689" s="1"/>
      <c r="CN689" s="1"/>
      <c r="CO689" s="1"/>
      <c r="CP689" s="1"/>
      <c r="CQ689" s="1"/>
      <c r="CR689" s="1"/>
      <c r="CS689" s="1"/>
      <c r="CT689" s="1"/>
      <c r="CU689" s="1"/>
      <c r="CV689" s="1"/>
      <c r="CW689" s="1"/>
      <c r="CX689" s="1"/>
      <c r="CY689" s="1"/>
      <c r="CZ689" s="1"/>
      <c r="DA689" s="1"/>
      <c r="DB689" s="1"/>
      <c r="DC689" s="1"/>
      <c r="DD689" s="1"/>
      <c r="DE689" s="1"/>
      <c r="DF689" s="1"/>
      <c r="DG689" s="1"/>
    </row>
    <row r="690"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c r="AW690" s="1"/>
      <c r="AX690" s="1"/>
      <c r="AY690" s="1"/>
      <c r="AZ690" s="1"/>
      <c r="BA690" s="1"/>
      <c r="BB690" s="1"/>
      <c r="BC690" s="1"/>
      <c r="BD690" s="1"/>
      <c r="BE690" s="1"/>
      <c r="BF690" s="1"/>
      <c r="BG690" s="1"/>
      <c r="BH690" s="1"/>
      <c r="BI690" s="1"/>
      <c r="BJ690" s="1"/>
      <c r="BK690" s="1"/>
      <c r="BL690" s="1"/>
      <c r="BM690" s="1"/>
      <c r="BN690" s="1"/>
      <c r="BO690" s="1"/>
      <c r="BP690" s="1"/>
      <c r="BQ690" s="1"/>
      <c r="BR690" s="1"/>
      <c r="BS690" s="1"/>
      <c r="BT690" s="1"/>
      <c r="BU690" s="1"/>
      <c r="BV690" s="1"/>
      <c r="BW690" s="1"/>
      <c r="BX690" s="1"/>
      <c r="BY690" s="1"/>
      <c r="BZ690" s="1"/>
      <c r="CA690" s="1"/>
      <c r="CB690" s="1"/>
      <c r="CC690" s="1"/>
      <c r="CD690" s="1"/>
      <c r="CE690" s="1"/>
      <c r="CF690" s="1"/>
      <c r="CG690" s="1"/>
      <c r="CH690" s="1"/>
      <c r="CI690" s="1"/>
      <c r="CJ690" s="1"/>
      <c r="CK690" s="1"/>
      <c r="CL690" s="1"/>
      <c r="CM690" s="1"/>
      <c r="CN690" s="1"/>
      <c r="CO690" s="1"/>
      <c r="CP690" s="1"/>
      <c r="CQ690" s="1"/>
      <c r="CR690" s="1"/>
      <c r="CS690" s="1"/>
      <c r="CT690" s="1"/>
      <c r="CU690" s="1"/>
      <c r="CV690" s="1"/>
      <c r="CW690" s="1"/>
      <c r="CX690" s="1"/>
      <c r="CY690" s="1"/>
      <c r="CZ690" s="1"/>
      <c r="DA690" s="1"/>
      <c r="DB690" s="1"/>
      <c r="DC690" s="1"/>
      <c r="DD690" s="1"/>
      <c r="DE690" s="1"/>
      <c r="DF690" s="1"/>
      <c r="DG690" s="1"/>
    </row>
    <row r="691"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c r="AW691" s="1"/>
      <c r="AX691" s="1"/>
      <c r="AY691" s="1"/>
      <c r="AZ691" s="1"/>
      <c r="BA691" s="1"/>
      <c r="BB691" s="1"/>
      <c r="BC691" s="1"/>
      <c r="BD691" s="1"/>
      <c r="BE691" s="1"/>
      <c r="BF691" s="1"/>
      <c r="BG691" s="1"/>
      <c r="BH691" s="1"/>
      <c r="BI691" s="1"/>
      <c r="BJ691" s="1"/>
      <c r="BK691" s="1"/>
      <c r="BL691" s="1"/>
      <c r="BM691" s="1"/>
      <c r="BN691" s="1"/>
      <c r="BO691" s="1"/>
      <c r="BP691" s="1"/>
      <c r="BQ691" s="1"/>
      <c r="BR691" s="1"/>
      <c r="BS691" s="1"/>
      <c r="BT691" s="1"/>
      <c r="BU691" s="1"/>
      <c r="BV691" s="1"/>
      <c r="BW691" s="1"/>
      <c r="BX691" s="1"/>
      <c r="BY691" s="1"/>
      <c r="BZ691" s="1"/>
      <c r="CA691" s="1"/>
      <c r="CB691" s="1"/>
      <c r="CC691" s="1"/>
      <c r="CD691" s="1"/>
      <c r="CE691" s="1"/>
      <c r="CF691" s="1"/>
      <c r="CG691" s="1"/>
      <c r="CH691" s="1"/>
      <c r="CI691" s="1"/>
      <c r="CJ691" s="1"/>
      <c r="CK691" s="1"/>
      <c r="CL691" s="1"/>
      <c r="CM691" s="1"/>
      <c r="CN691" s="1"/>
      <c r="CO691" s="1"/>
      <c r="CP691" s="1"/>
      <c r="CQ691" s="1"/>
      <c r="CR691" s="1"/>
      <c r="CS691" s="1"/>
      <c r="CT691" s="1"/>
      <c r="CU691" s="1"/>
      <c r="CV691" s="1"/>
      <c r="CW691" s="1"/>
      <c r="CX691" s="1"/>
      <c r="CY691" s="1"/>
      <c r="CZ691" s="1"/>
      <c r="DA691" s="1"/>
      <c r="DB691" s="1"/>
      <c r="DC691" s="1"/>
      <c r="DD691" s="1"/>
      <c r="DE691" s="1"/>
      <c r="DF691" s="1"/>
      <c r="DG691" s="1"/>
    </row>
    <row r="692"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c r="AW692" s="1"/>
      <c r="AX692" s="1"/>
      <c r="AY692" s="1"/>
      <c r="AZ692" s="1"/>
      <c r="BA692" s="1"/>
      <c r="BB692" s="1"/>
      <c r="BC692" s="1"/>
      <c r="BD692" s="1"/>
      <c r="BE692" s="1"/>
      <c r="BF692" s="1"/>
      <c r="BG692" s="1"/>
      <c r="BH692" s="1"/>
      <c r="BI692" s="1"/>
      <c r="BJ692" s="1"/>
      <c r="BK692" s="1"/>
      <c r="BL692" s="1"/>
      <c r="BM692" s="1"/>
      <c r="BN692" s="1"/>
      <c r="BO692" s="1"/>
      <c r="BP692" s="1"/>
      <c r="BQ692" s="1"/>
      <c r="BR692" s="1"/>
      <c r="BS692" s="1"/>
      <c r="BT692" s="1"/>
      <c r="BU692" s="1"/>
      <c r="BV692" s="1"/>
      <c r="BW692" s="1"/>
      <c r="BX692" s="1"/>
      <c r="BY692" s="1"/>
      <c r="BZ692" s="1"/>
      <c r="CA692" s="1"/>
      <c r="CB692" s="1"/>
      <c r="CC692" s="1"/>
      <c r="CD692" s="1"/>
      <c r="CE692" s="1"/>
      <c r="CF692" s="1"/>
      <c r="CG692" s="1"/>
      <c r="CH692" s="1"/>
      <c r="CI692" s="1"/>
      <c r="CJ692" s="1"/>
      <c r="CK692" s="1"/>
      <c r="CL692" s="1"/>
      <c r="CM692" s="1"/>
      <c r="CN692" s="1"/>
      <c r="CO692" s="1"/>
      <c r="CP692" s="1"/>
      <c r="CQ692" s="1"/>
      <c r="CR692" s="1"/>
      <c r="CS692" s="1"/>
      <c r="CT692" s="1"/>
      <c r="CU692" s="1"/>
      <c r="CV692" s="1"/>
      <c r="CW692" s="1"/>
      <c r="CX692" s="1"/>
      <c r="CY692" s="1"/>
      <c r="CZ692" s="1"/>
      <c r="DA692" s="1"/>
      <c r="DB692" s="1"/>
      <c r="DC692" s="1"/>
      <c r="DD692" s="1"/>
      <c r="DE692" s="1"/>
      <c r="DF692" s="1"/>
      <c r="DG692" s="1"/>
    </row>
    <row r="693"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c r="AW693" s="1"/>
      <c r="AX693" s="1"/>
      <c r="AY693" s="1"/>
      <c r="AZ693" s="1"/>
      <c r="BA693" s="1"/>
      <c r="BB693" s="1"/>
      <c r="BC693" s="1"/>
      <c r="BD693" s="1"/>
      <c r="BE693" s="1"/>
      <c r="BF693" s="1"/>
      <c r="BG693" s="1"/>
      <c r="BH693" s="1"/>
      <c r="BI693" s="1"/>
      <c r="BJ693" s="1"/>
      <c r="BK693" s="1"/>
      <c r="BL693" s="1"/>
      <c r="BM693" s="1"/>
      <c r="BN693" s="1"/>
      <c r="BO693" s="1"/>
      <c r="BP693" s="1"/>
      <c r="BQ693" s="1"/>
      <c r="BR693" s="1"/>
      <c r="BS693" s="1"/>
      <c r="BT693" s="1"/>
      <c r="BU693" s="1"/>
      <c r="BV693" s="1"/>
      <c r="BW693" s="1"/>
      <c r="BX693" s="1"/>
      <c r="BY693" s="1"/>
      <c r="BZ693" s="1"/>
      <c r="CA693" s="1"/>
      <c r="CB693" s="1"/>
      <c r="CC693" s="1"/>
      <c r="CD693" s="1"/>
      <c r="CE693" s="1"/>
      <c r="CF693" s="1"/>
      <c r="CG693" s="1"/>
      <c r="CH693" s="1"/>
      <c r="CI693" s="1"/>
      <c r="CJ693" s="1"/>
      <c r="CK693" s="1"/>
      <c r="CL693" s="1"/>
      <c r="CM693" s="1"/>
      <c r="CN693" s="1"/>
      <c r="CO693" s="1"/>
      <c r="CP693" s="1"/>
      <c r="CQ693" s="1"/>
      <c r="CR693" s="1"/>
      <c r="CS693" s="1"/>
      <c r="CT693" s="1"/>
      <c r="CU693" s="1"/>
      <c r="CV693" s="1"/>
      <c r="CW693" s="1"/>
      <c r="CX693" s="1"/>
      <c r="CY693" s="1"/>
      <c r="CZ693" s="1"/>
      <c r="DA693" s="1"/>
      <c r="DB693" s="1"/>
      <c r="DC693" s="1"/>
      <c r="DD693" s="1"/>
      <c r="DE693" s="1"/>
      <c r="DF693" s="1"/>
      <c r="DG693" s="1"/>
    </row>
    <row r="694"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c r="AW694" s="1"/>
      <c r="AX694" s="1"/>
      <c r="AY694" s="1"/>
      <c r="AZ694" s="1"/>
      <c r="BA694" s="1"/>
      <c r="BB694" s="1"/>
      <c r="BC694" s="1"/>
      <c r="BD694" s="1"/>
      <c r="BE694" s="1"/>
      <c r="BF694" s="1"/>
      <c r="BG694" s="1"/>
      <c r="BH694" s="1"/>
      <c r="BI694" s="1"/>
      <c r="BJ694" s="1"/>
      <c r="BK694" s="1"/>
      <c r="BL694" s="1"/>
      <c r="BM694" s="1"/>
      <c r="BN694" s="1"/>
      <c r="BO694" s="1"/>
      <c r="BP694" s="1"/>
      <c r="BQ694" s="1"/>
      <c r="BR694" s="1"/>
      <c r="BS694" s="1"/>
      <c r="BT694" s="1"/>
      <c r="BU694" s="1"/>
      <c r="BV694" s="1"/>
      <c r="BW694" s="1"/>
      <c r="BX694" s="1"/>
      <c r="BY694" s="1"/>
      <c r="BZ694" s="1"/>
      <c r="CA694" s="1"/>
      <c r="CB694" s="1"/>
      <c r="CC694" s="1"/>
      <c r="CD694" s="1"/>
      <c r="CE694" s="1"/>
      <c r="CF694" s="1"/>
      <c r="CG694" s="1"/>
      <c r="CH694" s="1"/>
      <c r="CI694" s="1"/>
      <c r="CJ694" s="1"/>
      <c r="CK694" s="1"/>
      <c r="CL694" s="1"/>
      <c r="CM694" s="1"/>
      <c r="CN694" s="1"/>
      <c r="CO694" s="1"/>
      <c r="CP694" s="1"/>
      <c r="CQ694" s="1"/>
      <c r="CR694" s="1"/>
      <c r="CS694" s="1"/>
      <c r="CT694" s="1"/>
      <c r="CU694" s="1"/>
      <c r="CV694" s="1"/>
      <c r="CW694" s="1"/>
      <c r="CX694" s="1"/>
      <c r="CY694" s="1"/>
      <c r="CZ694" s="1"/>
      <c r="DA694" s="1"/>
      <c r="DB694" s="1"/>
      <c r="DC694" s="1"/>
      <c r="DD694" s="1"/>
      <c r="DE694" s="1"/>
      <c r="DF694" s="1"/>
      <c r="DG694" s="1"/>
    </row>
    <row r="695"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c r="AW695" s="1"/>
      <c r="AX695" s="1"/>
      <c r="AY695" s="1"/>
      <c r="AZ695" s="1"/>
      <c r="BA695" s="1"/>
      <c r="BB695" s="1"/>
      <c r="BC695" s="1"/>
      <c r="BD695" s="1"/>
      <c r="BE695" s="1"/>
      <c r="BF695" s="1"/>
      <c r="BG695" s="1"/>
      <c r="BH695" s="1"/>
      <c r="BI695" s="1"/>
      <c r="BJ695" s="1"/>
      <c r="BK695" s="1"/>
      <c r="BL695" s="1"/>
      <c r="BM695" s="1"/>
      <c r="BN695" s="1"/>
      <c r="BO695" s="1"/>
      <c r="BP695" s="1"/>
      <c r="BQ695" s="1"/>
      <c r="BR695" s="1"/>
      <c r="BS695" s="1"/>
      <c r="BT695" s="1"/>
      <c r="BU695" s="1"/>
      <c r="BV695" s="1"/>
      <c r="BW695" s="1"/>
      <c r="BX695" s="1"/>
      <c r="BY695" s="1"/>
      <c r="BZ695" s="1"/>
      <c r="CA695" s="1"/>
      <c r="CB695" s="1"/>
      <c r="CC695" s="1"/>
      <c r="CD695" s="1"/>
      <c r="CE695" s="1"/>
      <c r="CF695" s="1"/>
      <c r="CG695" s="1"/>
      <c r="CH695" s="1"/>
      <c r="CI695" s="1"/>
      <c r="CJ695" s="1"/>
      <c r="CK695" s="1"/>
      <c r="CL695" s="1"/>
      <c r="CM695" s="1"/>
      <c r="CN695" s="1"/>
      <c r="CO695" s="1"/>
      <c r="CP695" s="1"/>
      <c r="CQ695" s="1"/>
      <c r="CR695" s="1"/>
      <c r="CS695" s="1"/>
      <c r="CT695" s="1"/>
      <c r="CU695" s="1"/>
      <c r="CV695" s="1"/>
      <c r="CW695" s="1"/>
      <c r="CX695" s="1"/>
      <c r="CY695" s="1"/>
      <c r="CZ695" s="1"/>
      <c r="DA695" s="1"/>
      <c r="DB695" s="1"/>
      <c r="DC695" s="1"/>
      <c r="DD695" s="1"/>
      <c r="DE695" s="1"/>
      <c r="DF695" s="1"/>
      <c r="DG695" s="1"/>
    </row>
    <row r="69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c r="AW696" s="1"/>
      <c r="AX696" s="1"/>
      <c r="AY696" s="1"/>
      <c r="AZ696" s="1"/>
      <c r="BA696" s="1"/>
      <c r="BB696" s="1"/>
      <c r="BC696" s="1"/>
      <c r="BD696" s="1"/>
      <c r="BE696" s="1"/>
      <c r="BF696" s="1"/>
      <c r="BG696" s="1"/>
      <c r="BH696" s="1"/>
      <c r="BI696" s="1"/>
      <c r="BJ696" s="1"/>
      <c r="BK696" s="1"/>
      <c r="BL696" s="1"/>
      <c r="BM696" s="1"/>
      <c r="BN696" s="1"/>
      <c r="BO696" s="1"/>
      <c r="BP696" s="1"/>
      <c r="BQ696" s="1"/>
      <c r="BR696" s="1"/>
      <c r="BS696" s="1"/>
      <c r="BT696" s="1"/>
      <c r="BU696" s="1"/>
      <c r="BV696" s="1"/>
      <c r="BW696" s="1"/>
      <c r="BX696" s="1"/>
      <c r="BY696" s="1"/>
      <c r="BZ696" s="1"/>
      <c r="CA696" s="1"/>
      <c r="CB696" s="1"/>
      <c r="CC696" s="1"/>
      <c r="CD696" s="1"/>
      <c r="CE696" s="1"/>
      <c r="CF696" s="1"/>
      <c r="CG696" s="1"/>
      <c r="CH696" s="1"/>
      <c r="CI696" s="1"/>
      <c r="CJ696" s="1"/>
      <c r="CK696" s="1"/>
      <c r="CL696" s="1"/>
      <c r="CM696" s="1"/>
      <c r="CN696" s="1"/>
      <c r="CO696" s="1"/>
      <c r="CP696" s="1"/>
      <c r="CQ696" s="1"/>
      <c r="CR696" s="1"/>
      <c r="CS696" s="1"/>
      <c r="CT696" s="1"/>
      <c r="CU696" s="1"/>
      <c r="CV696" s="1"/>
      <c r="CW696" s="1"/>
      <c r="CX696" s="1"/>
      <c r="CY696" s="1"/>
      <c r="CZ696" s="1"/>
      <c r="DA696" s="1"/>
      <c r="DB696" s="1"/>
      <c r="DC696" s="1"/>
      <c r="DD696" s="1"/>
      <c r="DE696" s="1"/>
      <c r="DF696" s="1"/>
      <c r="DG696" s="1"/>
    </row>
    <row r="697"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c r="AW697" s="1"/>
      <c r="AX697" s="1"/>
      <c r="AY697" s="1"/>
      <c r="AZ697" s="1"/>
      <c r="BA697" s="1"/>
      <c r="BB697" s="1"/>
      <c r="BC697" s="1"/>
      <c r="BD697" s="1"/>
      <c r="BE697" s="1"/>
      <c r="BF697" s="1"/>
      <c r="BG697" s="1"/>
      <c r="BH697" s="1"/>
      <c r="BI697" s="1"/>
      <c r="BJ697" s="1"/>
      <c r="BK697" s="1"/>
      <c r="BL697" s="1"/>
      <c r="BM697" s="1"/>
      <c r="BN697" s="1"/>
      <c r="BO697" s="1"/>
      <c r="BP697" s="1"/>
      <c r="BQ697" s="1"/>
      <c r="BR697" s="1"/>
      <c r="BS697" s="1"/>
      <c r="BT697" s="1"/>
      <c r="BU697" s="1"/>
      <c r="BV697" s="1"/>
      <c r="BW697" s="1"/>
      <c r="BX697" s="1"/>
      <c r="BY697" s="1"/>
      <c r="BZ697" s="1"/>
      <c r="CA697" s="1"/>
      <c r="CB697" s="1"/>
      <c r="CC697" s="1"/>
      <c r="CD697" s="1"/>
      <c r="CE697" s="1"/>
      <c r="CF697" s="1"/>
      <c r="CG697" s="1"/>
      <c r="CH697" s="1"/>
      <c r="CI697" s="1"/>
      <c r="CJ697" s="1"/>
      <c r="CK697" s="1"/>
      <c r="CL697" s="1"/>
      <c r="CM697" s="1"/>
      <c r="CN697" s="1"/>
      <c r="CO697" s="1"/>
      <c r="CP697" s="1"/>
      <c r="CQ697" s="1"/>
      <c r="CR697" s="1"/>
      <c r="CS697" s="1"/>
      <c r="CT697" s="1"/>
      <c r="CU697" s="1"/>
      <c r="CV697" s="1"/>
      <c r="CW697" s="1"/>
      <c r="CX697" s="1"/>
      <c r="CY697" s="1"/>
      <c r="CZ697" s="1"/>
      <c r="DA697" s="1"/>
      <c r="DB697" s="1"/>
      <c r="DC697" s="1"/>
      <c r="DD697" s="1"/>
      <c r="DE697" s="1"/>
      <c r="DF697" s="1"/>
      <c r="DG697" s="1"/>
    </row>
    <row r="698"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c r="AW698" s="1"/>
      <c r="AX698" s="1"/>
      <c r="AY698" s="1"/>
      <c r="AZ698" s="1"/>
      <c r="BA698" s="1"/>
      <c r="BB698" s="1"/>
      <c r="BC698" s="1"/>
      <c r="BD698" s="1"/>
      <c r="BE698" s="1"/>
      <c r="BF698" s="1"/>
      <c r="BG698" s="1"/>
      <c r="BH698" s="1"/>
      <c r="BI698" s="1"/>
      <c r="BJ698" s="1"/>
      <c r="BK698" s="1"/>
      <c r="BL698" s="1"/>
      <c r="BM698" s="1"/>
      <c r="BN698" s="1"/>
      <c r="BO698" s="1"/>
      <c r="BP698" s="1"/>
      <c r="BQ698" s="1"/>
      <c r="BR698" s="1"/>
      <c r="BS698" s="1"/>
      <c r="BT698" s="1"/>
      <c r="BU698" s="1"/>
      <c r="BV698" s="1"/>
      <c r="BW698" s="1"/>
      <c r="BX698" s="1"/>
      <c r="BY698" s="1"/>
      <c r="BZ698" s="1"/>
      <c r="CA698" s="1"/>
      <c r="CB698" s="1"/>
      <c r="CC698" s="1"/>
      <c r="CD698" s="1"/>
      <c r="CE698" s="1"/>
      <c r="CF698" s="1"/>
      <c r="CG698" s="1"/>
      <c r="CH698" s="1"/>
      <c r="CI698" s="1"/>
      <c r="CJ698" s="1"/>
      <c r="CK698" s="1"/>
      <c r="CL698" s="1"/>
      <c r="CM698" s="1"/>
      <c r="CN698" s="1"/>
      <c r="CO698" s="1"/>
      <c r="CP698" s="1"/>
      <c r="CQ698" s="1"/>
      <c r="CR698" s="1"/>
      <c r="CS698" s="1"/>
      <c r="CT698" s="1"/>
      <c r="CU698" s="1"/>
      <c r="CV698" s="1"/>
      <c r="CW698" s="1"/>
      <c r="CX698" s="1"/>
      <c r="CY698" s="1"/>
      <c r="CZ698" s="1"/>
      <c r="DA698" s="1"/>
      <c r="DB698" s="1"/>
      <c r="DC698" s="1"/>
      <c r="DD698" s="1"/>
      <c r="DE698" s="1"/>
      <c r="DF698" s="1"/>
      <c r="DG698" s="1"/>
    </row>
    <row r="699"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c r="AW699" s="1"/>
      <c r="AX699" s="1"/>
      <c r="AY699" s="1"/>
      <c r="AZ699" s="1"/>
      <c r="BA699" s="1"/>
      <c r="BB699" s="1"/>
      <c r="BC699" s="1"/>
      <c r="BD699" s="1"/>
      <c r="BE699" s="1"/>
      <c r="BF699" s="1"/>
      <c r="BG699" s="1"/>
      <c r="BH699" s="1"/>
      <c r="BI699" s="1"/>
      <c r="BJ699" s="1"/>
      <c r="BK699" s="1"/>
      <c r="BL699" s="1"/>
      <c r="BM699" s="1"/>
      <c r="BN699" s="1"/>
      <c r="BO699" s="1"/>
      <c r="BP699" s="1"/>
      <c r="BQ699" s="1"/>
      <c r="BR699" s="1"/>
      <c r="BS699" s="1"/>
      <c r="BT699" s="1"/>
      <c r="BU699" s="1"/>
      <c r="BV699" s="1"/>
      <c r="BW699" s="1"/>
      <c r="BX699" s="1"/>
      <c r="BY699" s="1"/>
      <c r="BZ699" s="1"/>
      <c r="CA699" s="1"/>
      <c r="CB699" s="1"/>
      <c r="CC699" s="1"/>
      <c r="CD699" s="1"/>
      <c r="CE699" s="1"/>
      <c r="CF699" s="1"/>
      <c r="CG699" s="1"/>
      <c r="CH699" s="1"/>
      <c r="CI699" s="1"/>
      <c r="CJ699" s="1"/>
      <c r="CK699" s="1"/>
      <c r="CL699" s="1"/>
      <c r="CM699" s="1"/>
      <c r="CN699" s="1"/>
      <c r="CO699" s="1"/>
      <c r="CP699" s="1"/>
      <c r="CQ699" s="1"/>
      <c r="CR699" s="1"/>
      <c r="CS699" s="1"/>
      <c r="CT699" s="1"/>
      <c r="CU699" s="1"/>
      <c r="CV699" s="1"/>
      <c r="CW699" s="1"/>
      <c r="CX699" s="1"/>
      <c r="CY699" s="1"/>
      <c r="CZ699" s="1"/>
      <c r="DA699" s="1"/>
      <c r="DB699" s="1"/>
      <c r="DC699" s="1"/>
      <c r="DD699" s="1"/>
      <c r="DE699" s="1"/>
      <c r="DF699" s="1"/>
      <c r="DG699" s="1"/>
    </row>
    <row r="700"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c r="AW700" s="1"/>
      <c r="AX700" s="1"/>
      <c r="AY700" s="1"/>
      <c r="AZ700" s="1"/>
      <c r="BA700" s="1"/>
      <c r="BB700" s="1"/>
      <c r="BC700" s="1"/>
      <c r="BD700" s="1"/>
      <c r="BE700" s="1"/>
      <c r="BF700" s="1"/>
      <c r="BG700" s="1"/>
      <c r="BH700" s="1"/>
      <c r="BI700" s="1"/>
      <c r="BJ700" s="1"/>
      <c r="BK700" s="1"/>
      <c r="BL700" s="1"/>
      <c r="BM700" s="1"/>
      <c r="BN700" s="1"/>
      <c r="BO700" s="1"/>
      <c r="BP700" s="1"/>
      <c r="BQ700" s="1"/>
      <c r="BR700" s="1"/>
      <c r="BS700" s="1"/>
      <c r="BT700" s="1"/>
      <c r="BU700" s="1"/>
      <c r="BV700" s="1"/>
      <c r="BW700" s="1"/>
      <c r="BX700" s="1"/>
      <c r="BY700" s="1"/>
      <c r="BZ700" s="1"/>
      <c r="CA700" s="1"/>
      <c r="CB700" s="1"/>
      <c r="CC700" s="1"/>
      <c r="CD700" s="1"/>
      <c r="CE700" s="1"/>
      <c r="CF700" s="1"/>
      <c r="CG700" s="1"/>
      <c r="CH700" s="1"/>
      <c r="CI700" s="1"/>
      <c r="CJ700" s="1"/>
      <c r="CK700" s="1"/>
      <c r="CL700" s="1"/>
      <c r="CM700" s="1"/>
      <c r="CN700" s="1"/>
      <c r="CO700" s="1"/>
      <c r="CP700" s="1"/>
      <c r="CQ700" s="1"/>
      <c r="CR700" s="1"/>
      <c r="CS700" s="1"/>
      <c r="CT700" s="1"/>
      <c r="CU700" s="1"/>
      <c r="CV700" s="1"/>
      <c r="CW700" s="1"/>
      <c r="CX700" s="1"/>
      <c r="CY700" s="1"/>
      <c r="CZ700" s="1"/>
      <c r="DA700" s="1"/>
      <c r="DB700" s="1"/>
      <c r="DC700" s="1"/>
      <c r="DD700" s="1"/>
      <c r="DE700" s="1"/>
      <c r="DF700" s="1"/>
      <c r="DG700" s="1"/>
    </row>
    <row r="701"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c r="AW701" s="1"/>
      <c r="AX701" s="1"/>
      <c r="AY701" s="1"/>
      <c r="AZ701" s="1"/>
      <c r="BA701" s="1"/>
      <c r="BB701" s="1"/>
      <c r="BC701" s="1"/>
      <c r="BD701" s="1"/>
      <c r="BE701" s="1"/>
      <c r="BF701" s="1"/>
      <c r="BG701" s="1"/>
      <c r="BH701" s="1"/>
      <c r="BI701" s="1"/>
      <c r="BJ701" s="1"/>
      <c r="BK701" s="1"/>
      <c r="BL701" s="1"/>
      <c r="BM701" s="1"/>
      <c r="BN701" s="1"/>
      <c r="BO701" s="1"/>
      <c r="BP701" s="1"/>
      <c r="BQ701" s="1"/>
      <c r="BR701" s="1"/>
      <c r="BS701" s="1"/>
      <c r="BT701" s="1"/>
      <c r="BU701" s="1"/>
      <c r="BV701" s="1"/>
      <c r="BW701" s="1"/>
      <c r="BX701" s="1"/>
      <c r="BY701" s="1"/>
      <c r="BZ701" s="1"/>
      <c r="CA701" s="1"/>
      <c r="CB701" s="1"/>
      <c r="CC701" s="1"/>
      <c r="CD701" s="1"/>
      <c r="CE701" s="1"/>
      <c r="CF701" s="1"/>
      <c r="CG701" s="1"/>
      <c r="CH701" s="1"/>
      <c r="CI701" s="1"/>
      <c r="CJ701" s="1"/>
      <c r="CK701" s="1"/>
      <c r="CL701" s="1"/>
      <c r="CM701" s="1"/>
      <c r="CN701" s="1"/>
      <c r="CO701" s="1"/>
      <c r="CP701" s="1"/>
      <c r="CQ701" s="1"/>
      <c r="CR701" s="1"/>
      <c r="CS701" s="1"/>
      <c r="CT701" s="1"/>
      <c r="CU701" s="1"/>
      <c r="CV701" s="1"/>
      <c r="CW701" s="1"/>
      <c r="CX701" s="1"/>
      <c r="CY701" s="1"/>
      <c r="CZ701" s="1"/>
      <c r="DA701" s="1"/>
      <c r="DB701" s="1"/>
      <c r="DC701" s="1"/>
      <c r="DD701" s="1"/>
      <c r="DE701" s="1"/>
      <c r="DF701" s="1"/>
      <c r="DG701" s="1"/>
    </row>
    <row r="702"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c r="AW702" s="1"/>
      <c r="AX702" s="1"/>
      <c r="AY702" s="1"/>
      <c r="AZ702" s="1"/>
      <c r="BA702" s="1"/>
      <c r="BB702" s="1"/>
      <c r="BC702" s="1"/>
      <c r="BD702" s="1"/>
      <c r="BE702" s="1"/>
      <c r="BF702" s="1"/>
      <c r="BG702" s="1"/>
      <c r="BH702" s="1"/>
      <c r="BI702" s="1"/>
      <c r="BJ702" s="1"/>
      <c r="BK702" s="1"/>
      <c r="BL702" s="1"/>
      <c r="BM702" s="1"/>
      <c r="BN702" s="1"/>
      <c r="BO702" s="1"/>
      <c r="BP702" s="1"/>
      <c r="BQ702" s="1"/>
      <c r="BR702" s="1"/>
      <c r="BS702" s="1"/>
      <c r="BT702" s="1"/>
      <c r="BU702" s="1"/>
      <c r="BV702" s="1"/>
      <c r="BW702" s="1"/>
      <c r="BX702" s="1"/>
      <c r="BY702" s="1"/>
      <c r="BZ702" s="1"/>
      <c r="CA702" s="1"/>
      <c r="CB702" s="1"/>
      <c r="CC702" s="1"/>
      <c r="CD702" s="1"/>
      <c r="CE702" s="1"/>
      <c r="CF702" s="1"/>
      <c r="CG702" s="1"/>
      <c r="CH702" s="1"/>
      <c r="CI702" s="1"/>
      <c r="CJ702" s="1"/>
      <c r="CK702" s="1"/>
      <c r="CL702" s="1"/>
      <c r="CM702" s="1"/>
      <c r="CN702" s="1"/>
      <c r="CO702" s="1"/>
      <c r="CP702" s="1"/>
      <c r="CQ702" s="1"/>
      <c r="CR702" s="1"/>
      <c r="CS702" s="1"/>
      <c r="CT702" s="1"/>
      <c r="CU702" s="1"/>
      <c r="CV702" s="1"/>
      <c r="CW702" s="1"/>
      <c r="CX702" s="1"/>
      <c r="CY702" s="1"/>
      <c r="CZ702" s="1"/>
      <c r="DA702" s="1"/>
      <c r="DB702" s="1"/>
      <c r="DC702" s="1"/>
      <c r="DD702" s="1"/>
      <c r="DE702" s="1"/>
      <c r="DF702" s="1"/>
      <c r="DG702" s="1"/>
    </row>
    <row r="703"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c r="AW703" s="1"/>
      <c r="AX703" s="1"/>
      <c r="AY703" s="1"/>
      <c r="AZ703" s="1"/>
      <c r="BA703" s="1"/>
      <c r="BB703" s="1"/>
      <c r="BC703" s="1"/>
      <c r="BD703" s="1"/>
      <c r="BE703" s="1"/>
      <c r="BF703" s="1"/>
      <c r="BG703" s="1"/>
      <c r="BH703" s="1"/>
      <c r="BI703" s="1"/>
      <c r="BJ703" s="1"/>
      <c r="BK703" s="1"/>
      <c r="BL703" s="1"/>
      <c r="BM703" s="1"/>
      <c r="BN703" s="1"/>
      <c r="BO703" s="1"/>
      <c r="BP703" s="1"/>
      <c r="BQ703" s="1"/>
      <c r="BR703" s="1"/>
      <c r="BS703" s="1"/>
      <c r="BT703" s="1"/>
      <c r="BU703" s="1"/>
      <c r="BV703" s="1"/>
      <c r="BW703" s="1"/>
      <c r="BX703" s="1"/>
      <c r="BY703" s="1"/>
      <c r="BZ703" s="1"/>
      <c r="CA703" s="1"/>
      <c r="CB703" s="1"/>
      <c r="CC703" s="1"/>
      <c r="CD703" s="1"/>
      <c r="CE703" s="1"/>
      <c r="CF703" s="1"/>
      <c r="CG703" s="1"/>
      <c r="CH703" s="1"/>
      <c r="CI703" s="1"/>
      <c r="CJ703" s="1"/>
      <c r="CK703" s="1"/>
      <c r="CL703" s="1"/>
      <c r="CM703" s="1"/>
      <c r="CN703" s="1"/>
      <c r="CO703" s="1"/>
      <c r="CP703" s="1"/>
      <c r="CQ703" s="1"/>
      <c r="CR703" s="1"/>
      <c r="CS703" s="1"/>
      <c r="CT703" s="1"/>
      <c r="CU703" s="1"/>
      <c r="CV703" s="1"/>
      <c r="CW703" s="1"/>
      <c r="CX703" s="1"/>
      <c r="CY703" s="1"/>
      <c r="CZ703" s="1"/>
      <c r="DA703" s="1"/>
      <c r="DB703" s="1"/>
      <c r="DC703" s="1"/>
      <c r="DD703" s="1"/>
      <c r="DE703" s="1"/>
      <c r="DF703" s="1"/>
      <c r="DG703" s="1"/>
    </row>
    <row r="704"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c r="AW704" s="1"/>
      <c r="AX704" s="1"/>
      <c r="AY704" s="1"/>
      <c r="AZ704" s="1"/>
      <c r="BA704" s="1"/>
      <c r="BB704" s="1"/>
      <c r="BC704" s="1"/>
      <c r="BD704" s="1"/>
      <c r="BE704" s="1"/>
      <c r="BF704" s="1"/>
      <c r="BG704" s="1"/>
      <c r="BH704" s="1"/>
      <c r="BI704" s="1"/>
      <c r="BJ704" s="1"/>
      <c r="BK704" s="1"/>
      <c r="BL704" s="1"/>
      <c r="BM704" s="1"/>
      <c r="BN704" s="1"/>
      <c r="BO704" s="1"/>
      <c r="BP704" s="1"/>
      <c r="BQ704" s="1"/>
      <c r="BR704" s="1"/>
      <c r="BS704" s="1"/>
      <c r="BT704" s="1"/>
      <c r="BU704" s="1"/>
      <c r="BV704" s="1"/>
      <c r="BW704" s="1"/>
      <c r="BX704" s="1"/>
      <c r="BY704" s="1"/>
      <c r="BZ704" s="1"/>
      <c r="CA704" s="1"/>
      <c r="CB704" s="1"/>
      <c r="CC704" s="1"/>
      <c r="CD704" s="1"/>
      <c r="CE704" s="1"/>
      <c r="CF704" s="1"/>
      <c r="CG704" s="1"/>
      <c r="CH704" s="1"/>
      <c r="CI704" s="1"/>
      <c r="CJ704" s="1"/>
      <c r="CK704" s="1"/>
      <c r="CL704" s="1"/>
      <c r="CM704" s="1"/>
      <c r="CN704" s="1"/>
      <c r="CO704" s="1"/>
      <c r="CP704" s="1"/>
      <c r="CQ704" s="1"/>
      <c r="CR704" s="1"/>
      <c r="CS704" s="1"/>
      <c r="CT704" s="1"/>
      <c r="CU704" s="1"/>
      <c r="CV704" s="1"/>
      <c r="CW704" s="1"/>
      <c r="CX704" s="1"/>
      <c r="CY704" s="1"/>
      <c r="CZ704" s="1"/>
      <c r="DA704" s="1"/>
      <c r="DB704" s="1"/>
      <c r="DC704" s="1"/>
      <c r="DD704" s="1"/>
      <c r="DE704" s="1"/>
      <c r="DF704" s="1"/>
      <c r="DG704" s="1"/>
    </row>
    <row r="705"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c r="AW705" s="1"/>
      <c r="AX705" s="1"/>
      <c r="AY705" s="1"/>
      <c r="AZ705" s="1"/>
      <c r="BA705" s="1"/>
      <c r="BB705" s="1"/>
      <c r="BC705" s="1"/>
      <c r="BD705" s="1"/>
      <c r="BE705" s="1"/>
      <c r="BF705" s="1"/>
      <c r="BG705" s="1"/>
      <c r="BH705" s="1"/>
      <c r="BI705" s="1"/>
      <c r="BJ705" s="1"/>
      <c r="BK705" s="1"/>
      <c r="BL705" s="1"/>
      <c r="BM705" s="1"/>
      <c r="BN705" s="1"/>
      <c r="BO705" s="1"/>
      <c r="BP705" s="1"/>
      <c r="BQ705" s="1"/>
      <c r="BR705" s="1"/>
      <c r="BS705" s="1"/>
      <c r="BT705" s="1"/>
      <c r="BU705" s="1"/>
      <c r="BV705" s="1"/>
      <c r="BW705" s="1"/>
      <c r="BX705" s="1"/>
      <c r="BY705" s="1"/>
      <c r="BZ705" s="1"/>
      <c r="CA705" s="1"/>
      <c r="CB705" s="1"/>
      <c r="CC705" s="1"/>
      <c r="CD705" s="1"/>
      <c r="CE705" s="1"/>
      <c r="CF705" s="1"/>
      <c r="CG705" s="1"/>
      <c r="CH705" s="1"/>
      <c r="CI705" s="1"/>
      <c r="CJ705" s="1"/>
      <c r="CK705" s="1"/>
      <c r="CL705" s="1"/>
      <c r="CM705" s="1"/>
      <c r="CN705" s="1"/>
      <c r="CO705" s="1"/>
      <c r="CP705" s="1"/>
      <c r="CQ705" s="1"/>
      <c r="CR705" s="1"/>
      <c r="CS705" s="1"/>
      <c r="CT705" s="1"/>
      <c r="CU705" s="1"/>
      <c r="CV705" s="1"/>
      <c r="CW705" s="1"/>
      <c r="CX705" s="1"/>
      <c r="CY705" s="1"/>
      <c r="CZ705" s="1"/>
      <c r="DA705" s="1"/>
      <c r="DB705" s="1"/>
      <c r="DC705" s="1"/>
      <c r="DD705" s="1"/>
      <c r="DE705" s="1"/>
      <c r="DF705" s="1"/>
      <c r="DG705" s="1"/>
    </row>
    <row r="70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c r="AW706" s="1"/>
      <c r="AX706" s="1"/>
      <c r="AY706" s="1"/>
      <c r="AZ706" s="1"/>
      <c r="BA706" s="1"/>
      <c r="BB706" s="1"/>
      <c r="BC706" s="1"/>
      <c r="BD706" s="1"/>
      <c r="BE706" s="1"/>
      <c r="BF706" s="1"/>
      <c r="BG706" s="1"/>
      <c r="BH706" s="1"/>
      <c r="BI706" s="1"/>
      <c r="BJ706" s="1"/>
      <c r="BK706" s="1"/>
      <c r="BL706" s="1"/>
      <c r="BM706" s="1"/>
      <c r="BN706" s="1"/>
      <c r="BO706" s="1"/>
      <c r="BP706" s="1"/>
      <c r="BQ706" s="1"/>
      <c r="BR706" s="1"/>
      <c r="BS706" s="1"/>
      <c r="BT706" s="1"/>
      <c r="BU706" s="1"/>
      <c r="BV706" s="1"/>
      <c r="BW706" s="1"/>
      <c r="BX706" s="1"/>
      <c r="BY706" s="1"/>
      <c r="BZ706" s="1"/>
      <c r="CA706" s="1"/>
      <c r="CB706" s="1"/>
      <c r="CC706" s="1"/>
      <c r="CD706" s="1"/>
      <c r="CE706" s="1"/>
      <c r="CF706" s="1"/>
      <c r="CG706" s="1"/>
      <c r="CH706" s="1"/>
      <c r="CI706" s="1"/>
      <c r="CJ706" s="1"/>
      <c r="CK706" s="1"/>
      <c r="CL706" s="1"/>
      <c r="CM706" s="1"/>
      <c r="CN706" s="1"/>
      <c r="CO706" s="1"/>
      <c r="CP706" s="1"/>
      <c r="CQ706" s="1"/>
      <c r="CR706" s="1"/>
      <c r="CS706" s="1"/>
      <c r="CT706" s="1"/>
      <c r="CU706" s="1"/>
      <c r="CV706" s="1"/>
      <c r="CW706" s="1"/>
      <c r="CX706" s="1"/>
      <c r="CY706" s="1"/>
      <c r="CZ706" s="1"/>
      <c r="DA706" s="1"/>
      <c r="DB706" s="1"/>
      <c r="DC706" s="1"/>
      <c r="DD706" s="1"/>
      <c r="DE706" s="1"/>
      <c r="DF706" s="1"/>
      <c r="DG706" s="1"/>
    </row>
    <row r="707"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c r="AW707" s="1"/>
      <c r="AX707" s="1"/>
      <c r="AY707" s="1"/>
      <c r="AZ707" s="1"/>
      <c r="BA707" s="1"/>
      <c r="BB707" s="1"/>
      <c r="BC707" s="1"/>
      <c r="BD707" s="1"/>
      <c r="BE707" s="1"/>
      <c r="BF707" s="1"/>
      <c r="BG707" s="1"/>
      <c r="BH707" s="1"/>
      <c r="BI707" s="1"/>
      <c r="BJ707" s="1"/>
      <c r="BK707" s="1"/>
      <c r="BL707" s="1"/>
      <c r="BM707" s="1"/>
      <c r="BN707" s="1"/>
      <c r="BO707" s="1"/>
      <c r="BP707" s="1"/>
      <c r="BQ707" s="1"/>
      <c r="BR707" s="1"/>
      <c r="BS707" s="1"/>
      <c r="BT707" s="1"/>
      <c r="BU707" s="1"/>
      <c r="BV707" s="1"/>
      <c r="BW707" s="1"/>
      <c r="BX707" s="1"/>
      <c r="BY707" s="1"/>
      <c r="BZ707" s="1"/>
      <c r="CA707" s="1"/>
      <c r="CB707" s="1"/>
      <c r="CC707" s="1"/>
      <c r="CD707" s="1"/>
      <c r="CE707" s="1"/>
      <c r="CF707" s="1"/>
      <c r="CG707" s="1"/>
      <c r="CH707" s="1"/>
      <c r="CI707" s="1"/>
      <c r="CJ707" s="1"/>
      <c r="CK707" s="1"/>
      <c r="CL707" s="1"/>
      <c r="CM707" s="1"/>
      <c r="CN707" s="1"/>
      <c r="CO707" s="1"/>
      <c r="CP707" s="1"/>
      <c r="CQ707" s="1"/>
      <c r="CR707" s="1"/>
      <c r="CS707" s="1"/>
      <c r="CT707" s="1"/>
      <c r="CU707" s="1"/>
      <c r="CV707" s="1"/>
      <c r="CW707" s="1"/>
      <c r="CX707" s="1"/>
      <c r="CY707" s="1"/>
      <c r="CZ707" s="1"/>
      <c r="DA707" s="1"/>
      <c r="DB707" s="1"/>
      <c r="DC707" s="1"/>
      <c r="DD707" s="1"/>
      <c r="DE707" s="1"/>
      <c r="DF707" s="1"/>
      <c r="DG707" s="1"/>
    </row>
    <row r="708"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c r="AW708" s="1"/>
      <c r="AX708" s="1"/>
      <c r="AY708" s="1"/>
      <c r="AZ708" s="1"/>
      <c r="BA708" s="1"/>
      <c r="BB708" s="1"/>
      <c r="BC708" s="1"/>
      <c r="BD708" s="1"/>
      <c r="BE708" s="1"/>
      <c r="BF708" s="1"/>
      <c r="BG708" s="1"/>
      <c r="BH708" s="1"/>
      <c r="BI708" s="1"/>
      <c r="BJ708" s="1"/>
      <c r="BK708" s="1"/>
      <c r="BL708" s="1"/>
      <c r="BM708" s="1"/>
      <c r="BN708" s="1"/>
      <c r="BO708" s="1"/>
      <c r="BP708" s="1"/>
      <c r="BQ708" s="1"/>
      <c r="BR708" s="1"/>
      <c r="BS708" s="1"/>
      <c r="BT708" s="1"/>
      <c r="BU708" s="1"/>
      <c r="BV708" s="1"/>
      <c r="BW708" s="1"/>
      <c r="BX708" s="1"/>
      <c r="BY708" s="1"/>
      <c r="BZ708" s="1"/>
      <c r="CA708" s="1"/>
      <c r="CB708" s="1"/>
      <c r="CC708" s="1"/>
      <c r="CD708" s="1"/>
      <c r="CE708" s="1"/>
      <c r="CF708" s="1"/>
      <c r="CG708" s="1"/>
      <c r="CH708" s="1"/>
      <c r="CI708" s="1"/>
      <c r="CJ708" s="1"/>
      <c r="CK708" s="1"/>
      <c r="CL708" s="1"/>
      <c r="CM708" s="1"/>
      <c r="CN708" s="1"/>
      <c r="CO708" s="1"/>
      <c r="CP708" s="1"/>
      <c r="CQ708" s="1"/>
      <c r="CR708" s="1"/>
      <c r="CS708" s="1"/>
      <c r="CT708" s="1"/>
      <c r="CU708" s="1"/>
      <c r="CV708" s="1"/>
      <c r="CW708" s="1"/>
      <c r="CX708" s="1"/>
      <c r="CY708" s="1"/>
      <c r="CZ708" s="1"/>
      <c r="DA708" s="1"/>
      <c r="DB708" s="1"/>
      <c r="DC708" s="1"/>
      <c r="DD708" s="1"/>
      <c r="DE708" s="1"/>
      <c r="DF708" s="1"/>
      <c r="DG708" s="1"/>
    </row>
    <row r="709"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c r="AW709" s="1"/>
      <c r="AX709" s="1"/>
      <c r="AY709" s="1"/>
      <c r="AZ709" s="1"/>
      <c r="BA709" s="1"/>
      <c r="BB709" s="1"/>
      <c r="BC709" s="1"/>
      <c r="BD709" s="1"/>
      <c r="BE709" s="1"/>
      <c r="BF709" s="1"/>
      <c r="BG709" s="1"/>
      <c r="BH709" s="1"/>
      <c r="BI709" s="1"/>
      <c r="BJ709" s="1"/>
      <c r="BK709" s="1"/>
      <c r="BL709" s="1"/>
      <c r="BM709" s="1"/>
      <c r="BN709" s="1"/>
      <c r="BO709" s="1"/>
      <c r="BP709" s="1"/>
      <c r="BQ709" s="1"/>
      <c r="BR709" s="1"/>
      <c r="BS709" s="1"/>
      <c r="BT709" s="1"/>
      <c r="BU709" s="1"/>
      <c r="BV709" s="1"/>
      <c r="BW709" s="1"/>
      <c r="BX709" s="1"/>
      <c r="BY709" s="1"/>
      <c r="BZ709" s="1"/>
      <c r="CA709" s="1"/>
      <c r="CB709" s="1"/>
      <c r="CC709" s="1"/>
      <c r="CD709" s="1"/>
      <c r="CE709" s="1"/>
      <c r="CF709" s="1"/>
      <c r="CG709" s="1"/>
      <c r="CH709" s="1"/>
      <c r="CI709" s="1"/>
      <c r="CJ709" s="1"/>
      <c r="CK709" s="1"/>
      <c r="CL709" s="1"/>
      <c r="CM709" s="1"/>
      <c r="CN709" s="1"/>
      <c r="CO709" s="1"/>
      <c r="CP709" s="1"/>
      <c r="CQ709" s="1"/>
      <c r="CR709" s="1"/>
      <c r="CS709" s="1"/>
      <c r="CT709" s="1"/>
      <c r="CU709" s="1"/>
      <c r="CV709" s="1"/>
      <c r="CW709" s="1"/>
      <c r="CX709" s="1"/>
      <c r="CY709" s="1"/>
      <c r="CZ709" s="1"/>
      <c r="DA709" s="1"/>
      <c r="DB709" s="1"/>
      <c r="DC709" s="1"/>
      <c r="DD709" s="1"/>
      <c r="DE709" s="1"/>
      <c r="DF709" s="1"/>
      <c r="DG709" s="1"/>
    </row>
    <row r="710"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c r="AW710" s="1"/>
      <c r="AX710" s="1"/>
      <c r="AY710" s="1"/>
      <c r="AZ710" s="1"/>
      <c r="BA710" s="1"/>
      <c r="BB710" s="1"/>
      <c r="BC710" s="1"/>
      <c r="BD710" s="1"/>
      <c r="BE710" s="1"/>
      <c r="BF710" s="1"/>
      <c r="BG710" s="1"/>
      <c r="BH710" s="1"/>
      <c r="BI710" s="1"/>
      <c r="BJ710" s="1"/>
      <c r="BK710" s="1"/>
      <c r="BL710" s="1"/>
      <c r="BM710" s="1"/>
      <c r="BN710" s="1"/>
      <c r="BO710" s="1"/>
      <c r="BP710" s="1"/>
      <c r="BQ710" s="1"/>
      <c r="BR710" s="1"/>
      <c r="BS710" s="1"/>
      <c r="BT710" s="1"/>
      <c r="BU710" s="1"/>
      <c r="BV710" s="1"/>
      <c r="BW710" s="1"/>
      <c r="BX710" s="1"/>
      <c r="BY710" s="1"/>
      <c r="BZ710" s="1"/>
      <c r="CA710" s="1"/>
      <c r="CB710" s="1"/>
      <c r="CC710" s="1"/>
      <c r="CD710" s="1"/>
      <c r="CE710" s="1"/>
      <c r="CF710" s="1"/>
      <c r="CG710" s="1"/>
      <c r="CH710" s="1"/>
      <c r="CI710" s="1"/>
      <c r="CJ710" s="1"/>
      <c r="CK710" s="1"/>
      <c r="CL710" s="1"/>
      <c r="CM710" s="1"/>
      <c r="CN710" s="1"/>
      <c r="CO710" s="1"/>
      <c r="CP710" s="1"/>
      <c r="CQ710" s="1"/>
      <c r="CR710" s="1"/>
      <c r="CS710" s="1"/>
      <c r="CT710" s="1"/>
      <c r="CU710" s="1"/>
      <c r="CV710" s="1"/>
      <c r="CW710" s="1"/>
      <c r="CX710" s="1"/>
      <c r="CY710" s="1"/>
      <c r="CZ710" s="1"/>
      <c r="DA710" s="1"/>
      <c r="DB710" s="1"/>
      <c r="DC710" s="1"/>
      <c r="DD710" s="1"/>
      <c r="DE710" s="1"/>
      <c r="DF710" s="1"/>
      <c r="DG710" s="1"/>
    </row>
    <row r="711"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c r="AW711" s="1"/>
      <c r="AX711" s="1"/>
      <c r="AY711" s="1"/>
      <c r="AZ711" s="1"/>
      <c r="BA711" s="1"/>
      <c r="BB711" s="1"/>
      <c r="BC711" s="1"/>
      <c r="BD711" s="1"/>
      <c r="BE711" s="1"/>
      <c r="BF711" s="1"/>
      <c r="BG711" s="1"/>
      <c r="BH711" s="1"/>
      <c r="BI711" s="1"/>
      <c r="BJ711" s="1"/>
      <c r="BK711" s="1"/>
      <c r="BL711" s="1"/>
      <c r="BM711" s="1"/>
      <c r="BN711" s="1"/>
      <c r="BO711" s="1"/>
      <c r="BP711" s="1"/>
      <c r="BQ711" s="1"/>
      <c r="BR711" s="1"/>
      <c r="BS711" s="1"/>
      <c r="BT711" s="1"/>
      <c r="BU711" s="1"/>
      <c r="BV711" s="1"/>
      <c r="BW711" s="1"/>
      <c r="BX711" s="1"/>
      <c r="BY711" s="1"/>
      <c r="BZ711" s="1"/>
      <c r="CA711" s="1"/>
      <c r="CB711" s="1"/>
      <c r="CC711" s="1"/>
      <c r="CD711" s="1"/>
      <c r="CE711" s="1"/>
      <c r="CF711" s="1"/>
      <c r="CG711" s="1"/>
      <c r="CH711" s="1"/>
      <c r="CI711" s="1"/>
      <c r="CJ711" s="1"/>
      <c r="CK711" s="1"/>
      <c r="CL711" s="1"/>
      <c r="CM711" s="1"/>
      <c r="CN711" s="1"/>
      <c r="CO711" s="1"/>
      <c r="CP711" s="1"/>
      <c r="CQ711" s="1"/>
      <c r="CR711" s="1"/>
      <c r="CS711" s="1"/>
      <c r="CT711" s="1"/>
      <c r="CU711" s="1"/>
      <c r="CV711" s="1"/>
      <c r="CW711" s="1"/>
      <c r="CX711" s="1"/>
      <c r="CY711" s="1"/>
      <c r="CZ711" s="1"/>
      <c r="DA711" s="1"/>
      <c r="DB711" s="1"/>
      <c r="DC711" s="1"/>
      <c r="DD711" s="1"/>
      <c r="DE711" s="1"/>
      <c r="DF711" s="1"/>
      <c r="DG711" s="1"/>
    </row>
    <row r="712"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c r="AW712" s="1"/>
      <c r="AX712" s="1"/>
      <c r="AY712" s="1"/>
      <c r="AZ712" s="1"/>
      <c r="BA712" s="1"/>
      <c r="BB712" s="1"/>
      <c r="BC712" s="1"/>
      <c r="BD712" s="1"/>
      <c r="BE712" s="1"/>
      <c r="BF712" s="1"/>
      <c r="BG712" s="1"/>
      <c r="BH712" s="1"/>
      <c r="BI712" s="1"/>
      <c r="BJ712" s="1"/>
      <c r="BK712" s="1"/>
      <c r="BL712" s="1"/>
      <c r="BM712" s="1"/>
      <c r="BN712" s="1"/>
      <c r="BO712" s="1"/>
      <c r="BP712" s="1"/>
      <c r="BQ712" s="1"/>
      <c r="BR712" s="1"/>
      <c r="BS712" s="1"/>
      <c r="BT712" s="1"/>
      <c r="BU712" s="1"/>
      <c r="BV712" s="1"/>
      <c r="BW712" s="1"/>
      <c r="BX712" s="1"/>
      <c r="BY712" s="1"/>
      <c r="BZ712" s="1"/>
      <c r="CA712" s="1"/>
      <c r="CB712" s="1"/>
      <c r="CC712" s="1"/>
      <c r="CD712" s="1"/>
      <c r="CE712" s="1"/>
      <c r="CF712" s="1"/>
      <c r="CG712" s="1"/>
      <c r="CH712" s="1"/>
      <c r="CI712" s="1"/>
      <c r="CJ712" s="1"/>
      <c r="CK712" s="1"/>
      <c r="CL712" s="1"/>
      <c r="CM712" s="1"/>
      <c r="CN712" s="1"/>
      <c r="CO712" s="1"/>
      <c r="CP712" s="1"/>
      <c r="CQ712" s="1"/>
      <c r="CR712" s="1"/>
      <c r="CS712" s="1"/>
      <c r="CT712" s="1"/>
      <c r="CU712" s="1"/>
      <c r="CV712" s="1"/>
      <c r="CW712" s="1"/>
      <c r="CX712" s="1"/>
      <c r="CY712" s="1"/>
      <c r="CZ712" s="1"/>
      <c r="DA712" s="1"/>
      <c r="DB712" s="1"/>
      <c r="DC712" s="1"/>
      <c r="DD712" s="1"/>
      <c r="DE712" s="1"/>
      <c r="DF712" s="1"/>
      <c r="DG712" s="1"/>
    </row>
    <row r="713"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c r="AW713" s="1"/>
      <c r="AX713" s="1"/>
      <c r="AY713" s="1"/>
      <c r="AZ713" s="1"/>
      <c r="BA713" s="1"/>
      <c r="BB713" s="1"/>
      <c r="BC713" s="1"/>
      <c r="BD713" s="1"/>
      <c r="BE713" s="1"/>
      <c r="BF713" s="1"/>
      <c r="BG713" s="1"/>
      <c r="BH713" s="1"/>
      <c r="BI713" s="1"/>
      <c r="BJ713" s="1"/>
      <c r="BK713" s="1"/>
      <c r="BL713" s="1"/>
      <c r="BM713" s="1"/>
      <c r="BN713" s="1"/>
      <c r="BO713" s="1"/>
      <c r="BP713" s="1"/>
      <c r="BQ713" s="1"/>
      <c r="BR713" s="1"/>
      <c r="BS713" s="1"/>
      <c r="BT713" s="1"/>
      <c r="BU713" s="1"/>
      <c r="BV713" s="1"/>
      <c r="BW713" s="1"/>
      <c r="BX713" s="1"/>
      <c r="BY713" s="1"/>
      <c r="BZ713" s="1"/>
      <c r="CA713" s="1"/>
      <c r="CB713" s="1"/>
      <c r="CC713" s="1"/>
      <c r="CD713" s="1"/>
      <c r="CE713" s="1"/>
      <c r="CF713" s="1"/>
      <c r="CG713" s="1"/>
      <c r="CH713" s="1"/>
      <c r="CI713" s="1"/>
      <c r="CJ713" s="1"/>
      <c r="CK713" s="1"/>
      <c r="CL713" s="1"/>
      <c r="CM713" s="1"/>
      <c r="CN713" s="1"/>
      <c r="CO713" s="1"/>
      <c r="CP713" s="1"/>
      <c r="CQ713" s="1"/>
      <c r="CR713" s="1"/>
      <c r="CS713" s="1"/>
      <c r="CT713" s="1"/>
      <c r="CU713" s="1"/>
      <c r="CV713" s="1"/>
      <c r="CW713" s="1"/>
      <c r="CX713" s="1"/>
      <c r="CY713" s="1"/>
      <c r="CZ713" s="1"/>
      <c r="DA713" s="1"/>
      <c r="DB713" s="1"/>
      <c r="DC713" s="1"/>
      <c r="DD713" s="1"/>
      <c r="DE713" s="1"/>
      <c r="DF713" s="1"/>
      <c r="DG713" s="1"/>
    </row>
    <row r="714"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c r="AW714" s="1"/>
      <c r="AX714" s="1"/>
      <c r="AY714" s="1"/>
      <c r="AZ714" s="1"/>
      <c r="BA714" s="1"/>
      <c r="BB714" s="1"/>
      <c r="BC714" s="1"/>
      <c r="BD714" s="1"/>
      <c r="BE714" s="1"/>
      <c r="BF714" s="1"/>
      <c r="BG714" s="1"/>
      <c r="BH714" s="1"/>
      <c r="BI714" s="1"/>
      <c r="BJ714" s="1"/>
      <c r="BK714" s="1"/>
      <c r="BL714" s="1"/>
      <c r="BM714" s="1"/>
      <c r="BN714" s="1"/>
      <c r="BO714" s="1"/>
      <c r="BP714" s="1"/>
      <c r="BQ714" s="1"/>
      <c r="BR714" s="1"/>
      <c r="BS714" s="1"/>
      <c r="BT714" s="1"/>
      <c r="BU714" s="1"/>
      <c r="BV714" s="1"/>
      <c r="BW714" s="1"/>
      <c r="BX714" s="1"/>
      <c r="BY714" s="1"/>
      <c r="BZ714" s="1"/>
      <c r="CA714" s="1"/>
      <c r="CB714" s="1"/>
      <c r="CC714" s="1"/>
      <c r="CD714" s="1"/>
      <c r="CE714" s="1"/>
      <c r="CF714" s="1"/>
      <c r="CG714" s="1"/>
      <c r="CH714" s="1"/>
      <c r="CI714" s="1"/>
      <c r="CJ714" s="1"/>
      <c r="CK714" s="1"/>
      <c r="CL714" s="1"/>
      <c r="CM714" s="1"/>
      <c r="CN714" s="1"/>
      <c r="CO714" s="1"/>
      <c r="CP714" s="1"/>
      <c r="CQ714" s="1"/>
      <c r="CR714" s="1"/>
      <c r="CS714" s="1"/>
      <c r="CT714" s="1"/>
      <c r="CU714" s="1"/>
      <c r="CV714" s="1"/>
      <c r="CW714" s="1"/>
      <c r="CX714" s="1"/>
      <c r="CY714" s="1"/>
      <c r="CZ714" s="1"/>
      <c r="DA714" s="1"/>
      <c r="DB714" s="1"/>
      <c r="DC714" s="1"/>
      <c r="DD714" s="1"/>
      <c r="DE714" s="1"/>
      <c r="DF714" s="1"/>
      <c r="DG714" s="1"/>
    </row>
    <row r="715"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c r="AW715" s="1"/>
      <c r="AX715" s="1"/>
      <c r="AY715" s="1"/>
      <c r="AZ715" s="1"/>
      <c r="BA715" s="1"/>
      <c r="BB715" s="1"/>
      <c r="BC715" s="1"/>
      <c r="BD715" s="1"/>
      <c r="BE715" s="1"/>
      <c r="BF715" s="1"/>
      <c r="BG715" s="1"/>
      <c r="BH715" s="1"/>
      <c r="BI715" s="1"/>
      <c r="BJ715" s="1"/>
      <c r="BK715" s="1"/>
      <c r="BL715" s="1"/>
      <c r="BM715" s="1"/>
      <c r="BN715" s="1"/>
      <c r="BO715" s="1"/>
      <c r="BP715" s="1"/>
      <c r="BQ715" s="1"/>
      <c r="BR715" s="1"/>
      <c r="BS715" s="1"/>
      <c r="BT715" s="1"/>
      <c r="BU715" s="1"/>
      <c r="BV715" s="1"/>
      <c r="BW715" s="1"/>
      <c r="BX715" s="1"/>
      <c r="BY715" s="1"/>
      <c r="BZ715" s="1"/>
      <c r="CA715" s="1"/>
      <c r="CB715" s="1"/>
      <c r="CC715" s="1"/>
      <c r="CD715" s="1"/>
      <c r="CE715" s="1"/>
      <c r="CF715" s="1"/>
      <c r="CG715" s="1"/>
      <c r="CH715" s="1"/>
      <c r="CI715" s="1"/>
      <c r="CJ715" s="1"/>
      <c r="CK715" s="1"/>
      <c r="CL715" s="1"/>
      <c r="CM715" s="1"/>
      <c r="CN715" s="1"/>
      <c r="CO715" s="1"/>
      <c r="CP715" s="1"/>
      <c r="CQ715" s="1"/>
      <c r="CR715" s="1"/>
      <c r="CS715" s="1"/>
      <c r="CT715" s="1"/>
      <c r="CU715" s="1"/>
      <c r="CV715" s="1"/>
      <c r="CW715" s="1"/>
      <c r="CX715" s="1"/>
      <c r="CY715" s="1"/>
      <c r="CZ715" s="1"/>
      <c r="DA715" s="1"/>
      <c r="DB715" s="1"/>
      <c r="DC715" s="1"/>
      <c r="DD715" s="1"/>
      <c r="DE715" s="1"/>
      <c r="DF715" s="1"/>
      <c r="DG715" s="1"/>
    </row>
    <row r="71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c r="AW716" s="1"/>
      <c r="AX716" s="1"/>
      <c r="AY716" s="1"/>
      <c r="AZ716" s="1"/>
      <c r="BA716" s="1"/>
      <c r="BB716" s="1"/>
      <c r="BC716" s="1"/>
      <c r="BD716" s="1"/>
      <c r="BE716" s="1"/>
      <c r="BF716" s="1"/>
      <c r="BG716" s="1"/>
      <c r="BH716" s="1"/>
      <c r="BI716" s="1"/>
      <c r="BJ716" s="1"/>
      <c r="BK716" s="1"/>
      <c r="BL716" s="1"/>
      <c r="BM716" s="1"/>
      <c r="BN716" s="1"/>
      <c r="BO716" s="1"/>
      <c r="BP716" s="1"/>
      <c r="BQ716" s="1"/>
      <c r="BR716" s="1"/>
      <c r="BS716" s="1"/>
      <c r="BT716" s="1"/>
      <c r="BU716" s="1"/>
      <c r="BV716" s="1"/>
      <c r="BW716" s="1"/>
      <c r="BX716" s="1"/>
      <c r="BY716" s="1"/>
      <c r="BZ716" s="1"/>
      <c r="CA716" s="1"/>
      <c r="CB716" s="1"/>
      <c r="CC716" s="1"/>
      <c r="CD716" s="1"/>
      <c r="CE716" s="1"/>
      <c r="CF716" s="1"/>
      <c r="CG716" s="1"/>
      <c r="CH716" s="1"/>
      <c r="CI716" s="1"/>
      <c r="CJ716" s="1"/>
      <c r="CK716" s="1"/>
      <c r="CL716" s="1"/>
      <c r="CM716" s="1"/>
      <c r="CN716" s="1"/>
      <c r="CO716" s="1"/>
      <c r="CP716" s="1"/>
      <c r="CQ716" s="1"/>
      <c r="CR716" s="1"/>
      <c r="CS716" s="1"/>
      <c r="CT716" s="1"/>
      <c r="CU716" s="1"/>
      <c r="CV716" s="1"/>
      <c r="CW716" s="1"/>
      <c r="CX716" s="1"/>
      <c r="CY716" s="1"/>
      <c r="CZ716" s="1"/>
      <c r="DA716" s="1"/>
      <c r="DB716" s="1"/>
      <c r="DC716" s="1"/>
      <c r="DD716" s="1"/>
      <c r="DE716" s="1"/>
      <c r="DF716" s="1"/>
      <c r="DG716" s="1"/>
    </row>
    <row r="717"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c r="AW717" s="1"/>
      <c r="AX717" s="1"/>
      <c r="AY717" s="1"/>
      <c r="AZ717" s="1"/>
      <c r="BA717" s="1"/>
      <c r="BB717" s="1"/>
      <c r="BC717" s="1"/>
      <c r="BD717" s="1"/>
      <c r="BE717" s="1"/>
      <c r="BF717" s="1"/>
      <c r="BG717" s="1"/>
      <c r="BH717" s="1"/>
      <c r="BI717" s="1"/>
      <c r="BJ717" s="1"/>
      <c r="BK717" s="1"/>
      <c r="BL717" s="1"/>
      <c r="BM717" s="1"/>
      <c r="BN717" s="1"/>
      <c r="BO717" s="1"/>
      <c r="BP717" s="1"/>
      <c r="BQ717" s="1"/>
      <c r="BR717" s="1"/>
      <c r="BS717" s="1"/>
      <c r="BT717" s="1"/>
      <c r="BU717" s="1"/>
      <c r="BV717" s="1"/>
      <c r="BW717" s="1"/>
      <c r="BX717" s="1"/>
      <c r="BY717" s="1"/>
      <c r="BZ717" s="1"/>
      <c r="CA717" s="1"/>
      <c r="CB717" s="1"/>
      <c r="CC717" s="1"/>
      <c r="CD717" s="1"/>
      <c r="CE717" s="1"/>
      <c r="CF717" s="1"/>
      <c r="CG717" s="1"/>
      <c r="CH717" s="1"/>
      <c r="CI717" s="1"/>
      <c r="CJ717" s="1"/>
      <c r="CK717" s="1"/>
      <c r="CL717" s="1"/>
      <c r="CM717" s="1"/>
      <c r="CN717" s="1"/>
      <c r="CO717" s="1"/>
      <c r="CP717" s="1"/>
      <c r="CQ717" s="1"/>
      <c r="CR717" s="1"/>
      <c r="CS717" s="1"/>
      <c r="CT717" s="1"/>
      <c r="CU717" s="1"/>
      <c r="CV717" s="1"/>
      <c r="CW717" s="1"/>
      <c r="CX717" s="1"/>
      <c r="CY717" s="1"/>
      <c r="CZ717" s="1"/>
      <c r="DA717" s="1"/>
      <c r="DB717" s="1"/>
      <c r="DC717" s="1"/>
      <c r="DD717" s="1"/>
      <c r="DE717" s="1"/>
      <c r="DF717" s="1"/>
      <c r="DG717" s="1"/>
    </row>
    <row r="718"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c r="AW718" s="1"/>
      <c r="AX718" s="1"/>
      <c r="AY718" s="1"/>
      <c r="AZ718" s="1"/>
      <c r="BA718" s="1"/>
      <c r="BB718" s="1"/>
      <c r="BC718" s="1"/>
      <c r="BD718" s="1"/>
      <c r="BE718" s="1"/>
      <c r="BF718" s="1"/>
      <c r="BG718" s="1"/>
      <c r="BH718" s="1"/>
      <c r="BI718" s="1"/>
      <c r="BJ718" s="1"/>
      <c r="BK718" s="1"/>
      <c r="BL718" s="1"/>
      <c r="BM718" s="1"/>
      <c r="BN718" s="1"/>
      <c r="BO718" s="1"/>
      <c r="BP718" s="1"/>
      <c r="BQ718" s="1"/>
      <c r="BR718" s="1"/>
      <c r="BS718" s="1"/>
      <c r="BT718" s="1"/>
      <c r="BU718" s="1"/>
      <c r="BV718" s="1"/>
      <c r="BW718" s="1"/>
      <c r="BX718" s="1"/>
      <c r="BY718" s="1"/>
      <c r="BZ718" s="1"/>
      <c r="CA718" s="1"/>
      <c r="CB718" s="1"/>
      <c r="CC718" s="1"/>
      <c r="CD718" s="1"/>
      <c r="CE718" s="1"/>
      <c r="CF718" s="1"/>
      <c r="CG718" s="1"/>
      <c r="CH718" s="1"/>
      <c r="CI718" s="1"/>
      <c r="CJ718" s="1"/>
      <c r="CK718" s="1"/>
      <c r="CL718" s="1"/>
      <c r="CM718" s="1"/>
      <c r="CN718" s="1"/>
      <c r="CO718" s="1"/>
      <c r="CP718" s="1"/>
      <c r="CQ718" s="1"/>
      <c r="CR718" s="1"/>
      <c r="CS718" s="1"/>
      <c r="CT718" s="1"/>
      <c r="CU718" s="1"/>
      <c r="CV718" s="1"/>
      <c r="CW718" s="1"/>
      <c r="CX718" s="1"/>
      <c r="CY718" s="1"/>
      <c r="CZ718" s="1"/>
      <c r="DA718" s="1"/>
      <c r="DB718" s="1"/>
      <c r="DC718" s="1"/>
      <c r="DD718" s="1"/>
      <c r="DE718" s="1"/>
      <c r="DF718" s="1"/>
      <c r="DG718" s="1"/>
    </row>
    <row r="719"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c r="AW719" s="1"/>
      <c r="AX719" s="1"/>
      <c r="AY719" s="1"/>
      <c r="AZ719" s="1"/>
      <c r="BA719" s="1"/>
      <c r="BB719" s="1"/>
      <c r="BC719" s="1"/>
      <c r="BD719" s="1"/>
      <c r="BE719" s="1"/>
      <c r="BF719" s="1"/>
      <c r="BG719" s="1"/>
      <c r="BH719" s="1"/>
      <c r="BI719" s="1"/>
      <c r="BJ719" s="1"/>
      <c r="BK719" s="1"/>
      <c r="BL719" s="1"/>
      <c r="BM719" s="1"/>
      <c r="BN719" s="1"/>
      <c r="BO719" s="1"/>
      <c r="BP719" s="1"/>
      <c r="BQ719" s="1"/>
      <c r="BR719" s="1"/>
      <c r="BS719" s="1"/>
      <c r="BT719" s="1"/>
      <c r="BU719" s="1"/>
      <c r="BV719" s="1"/>
      <c r="BW719" s="1"/>
      <c r="BX719" s="1"/>
      <c r="BY719" s="1"/>
      <c r="BZ719" s="1"/>
      <c r="CA719" s="1"/>
      <c r="CB719" s="1"/>
      <c r="CC719" s="1"/>
      <c r="CD719" s="1"/>
      <c r="CE719" s="1"/>
      <c r="CF719" s="1"/>
      <c r="CG719" s="1"/>
      <c r="CH719" s="1"/>
      <c r="CI719" s="1"/>
      <c r="CJ719" s="1"/>
      <c r="CK719" s="1"/>
      <c r="CL719" s="1"/>
      <c r="CM719" s="1"/>
      <c r="CN719" s="1"/>
      <c r="CO719" s="1"/>
      <c r="CP719" s="1"/>
      <c r="CQ719" s="1"/>
      <c r="CR719" s="1"/>
      <c r="CS719" s="1"/>
      <c r="CT719" s="1"/>
      <c r="CU719" s="1"/>
      <c r="CV719" s="1"/>
      <c r="CW719" s="1"/>
      <c r="CX719" s="1"/>
      <c r="CY719" s="1"/>
      <c r="CZ719" s="1"/>
      <c r="DA719" s="1"/>
      <c r="DB719" s="1"/>
      <c r="DC719" s="1"/>
      <c r="DD719" s="1"/>
      <c r="DE719" s="1"/>
      <c r="DF719" s="1"/>
      <c r="DG719" s="1"/>
    </row>
    <row r="720"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c r="AW720" s="1"/>
      <c r="AX720" s="1"/>
      <c r="AY720" s="1"/>
      <c r="AZ720" s="1"/>
      <c r="BA720" s="1"/>
      <c r="BB720" s="1"/>
      <c r="BC720" s="1"/>
      <c r="BD720" s="1"/>
      <c r="BE720" s="1"/>
      <c r="BF720" s="1"/>
      <c r="BG720" s="1"/>
      <c r="BH720" s="1"/>
      <c r="BI720" s="1"/>
      <c r="BJ720" s="1"/>
      <c r="BK720" s="1"/>
      <c r="BL720" s="1"/>
      <c r="BM720" s="1"/>
      <c r="BN720" s="1"/>
      <c r="BO720" s="1"/>
      <c r="BP720" s="1"/>
      <c r="BQ720" s="1"/>
      <c r="BR720" s="1"/>
      <c r="BS720" s="1"/>
      <c r="BT720" s="1"/>
      <c r="BU720" s="1"/>
      <c r="BV720" s="1"/>
      <c r="BW720" s="1"/>
      <c r="BX720" s="1"/>
      <c r="BY720" s="1"/>
      <c r="BZ720" s="1"/>
      <c r="CA720" s="1"/>
      <c r="CB720" s="1"/>
      <c r="CC720" s="1"/>
      <c r="CD720" s="1"/>
      <c r="CE720" s="1"/>
      <c r="CF720" s="1"/>
      <c r="CG720" s="1"/>
      <c r="CH720" s="1"/>
      <c r="CI720" s="1"/>
      <c r="CJ720" s="1"/>
      <c r="CK720" s="1"/>
      <c r="CL720" s="1"/>
      <c r="CM720" s="1"/>
      <c r="CN720" s="1"/>
      <c r="CO720" s="1"/>
      <c r="CP720" s="1"/>
      <c r="CQ720" s="1"/>
      <c r="CR720" s="1"/>
      <c r="CS720" s="1"/>
      <c r="CT720" s="1"/>
      <c r="CU720" s="1"/>
      <c r="CV720" s="1"/>
      <c r="CW720" s="1"/>
      <c r="CX720" s="1"/>
      <c r="CY720" s="1"/>
      <c r="CZ720" s="1"/>
      <c r="DA720" s="1"/>
      <c r="DB720" s="1"/>
      <c r="DC720" s="1"/>
      <c r="DD720" s="1"/>
      <c r="DE720" s="1"/>
      <c r="DF720" s="1"/>
      <c r="DG720" s="1"/>
    </row>
    <row r="721"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c r="AW721" s="1"/>
      <c r="AX721" s="1"/>
      <c r="AY721" s="1"/>
      <c r="AZ721" s="1"/>
      <c r="BA721" s="1"/>
      <c r="BB721" s="1"/>
      <c r="BC721" s="1"/>
      <c r="BD721" s="1"/>
      <c r="BE721" s="1"/>
      <c r="BF721" s="1"/>
      <c r="BG721" s="1"/>
      <c r="BH721" s="1"/>
      <c r="BI721" s="1"/>
      <c r="BJ721" s="1"/>
      <c r="BK721" s="1"/>
      <c r="BL721" s="1"/>
      <c r="BM721" s="1"/>
      <c r="BN721" s="1"/>
      <c r="BO721" s="1"/>
      <c r="BP721" s="1"/>
      <c r="BQ721" s="1"/>
      <c r="BR721" s="1"/>
      <c r="BS721" s="1"/>
      <c r="BT721" s="1"/>
      <c r="BU721" s="1"/>
      <c r="BV721" s="1"/>
      <c r="BW721" s="1"/>
      <c r="BX721" s="1"/>
      <c r="BY721" s="1"/>
      <c r="BZ721" s="1"/>
      <c r="CA721" s="1"/>
      <c r="CB721" s="1"/>
      <c r="CC721" s="1"/>
      <c r="CD721" s="1"/>
      <c r="CE721" s="1"/>
      <c r="CF721" s="1"/>
      <c r="CG721" s="1"/>
      <c r="CH721" s="1"/>
      <c r="CI721" s="1"/>
      <c r="CJ721" s="1"/>
      <c r="CK721" s="1"/>
      <c r="CL721" s="1"/>
      <c r="CM721" s="1"/>
      <c r="CN721" s="1"/>
      <c r="CO721" s="1"/>
      <c r="CP721" s="1"/>
      <c r="CQ721" s="1"/>
      <c r="CR721" s="1"/>
      <c r="CS721" s="1"/>
      <c r="CT721" s="1"/>
      <c r="CU721" s="1"/>
      <c r="CV721" s="1"/>
      <c r="CW721" s="1"/>
      <c r="CX721" s="1"/>
      <c r="CY721" s="1"/>
      <c r="CZ721" s="1"/>
      <c r="DA721" s="1"/>
      <c r="DB721" s="1"/>
      <c r="DC721" s="1"/>
      <c r="DD721" s="1"/>
      <c r="DE721" s="1"/>
      <c r="DF721" s="1"/>
      <c r="DG721" s="1"/>
    </row>
    <row r="722"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c r="AW722" s="1"/>
      <c r="AX722" s="1"/>
      <c r="AY722" s="1"/>
      <c r="AZ722" s="1"/>
      <c r="BA722" s="1"/>
      <c r="BB722" s="1"/>
      <c r="BC722" s="1"/>
      <c r="BD722" s="1"/>
      <c r="BE722" s="1"/>
      <c r="BF722" s="1"/>
      <c r="BG722" s="1"/>
      <c r="BH722" s="1"/>
      <c r="BI722" s="1"/>
      <c r="BJ722" s="1"/>
      <c r="BK722" s="1"/>
      <c r="BL722" s="1"/>
      <c r="BM722" s="1"/>
      <c r="BN722" s="1"/>
      <c r="BO722" s="1"/>
      <c r="BP722" s="1"/>
      <c r="BQ722" s="1"/>
      <c r="BR722" s="1"/>
      <c r="BS722" s="1"/>
      <c r="BT722" s="1"/>
      <c r="BU722" s="1"/>
      <c r="BV722" s="1"/>
      <c r="BW722" s="1"/>
      <c r="BX722" s="1"/>
      <c r="BY722" s="1"/>
      <c r="BZ722" s="1"/>
      <c r="CA722" s="1"/>
      <c r="CB722" s="1"/>
      <c r="CC722" s="1"/>
      <c r="CD722" s="1"/>
      <c r="CE722" s="1"/>
      <c r="CF722" s="1"/>
      <c r="CG722" s="1"/>
      <c r="CH722" s="1"/>
      <c r="CI722" s="1"/>
      <c r="CJ722" s="1"/>
      <c r="CK722" s="1"/>
      <c r="CL722" s="1"/>
      <c r="CM722" s="1"/>
      <c r="CN722" s="1"/>
      <c r="CO722" s="1"/>
      <c r="CP722" s="1"/>
      <c r="CQ722" s="1"/>
      <c r="CR722" s="1"/>
      <c r="CS722" s="1"/>
      <c r="CT722" s="1"/>
      <c r="CU722" s="1"/>
      <c r="CV722" s="1"/>
      <c r="CW722" s="1"/>
      <c r="CX722" s="1"/>
      <c r="CY722" s="1"/>
      <c r="CZ722" s="1"/>
      <c r="DA722" s="1"/>
      <c r="DB722" s="1"/>
      <c r="DC722" s="1"/>
      <c r="DD722" s="1"/>
      <c r="DE722" s="1"/>
      <c r="DF722" s="1"/>
      <c r="DG722" s="1"/>
    </row>
    <row r="723"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c r="AW723" s="1"/>
      <c r="AX723" s="1"/>
      <c r="AY723" s="1"/>
      <c r="AZ723" s="1"/>
      <c r="BA723" s="1"/>
      <c r="BB723" s="1"/>
      <c r="BC723" s="1"/>
      <c r="BD723" s="1"/>
      <c r="BE723" s="1"/>
      <c r="BF723" s="1"/>
      <c r="BG723" s="1"/>
      <c r="BH723" s="1"/>
      <c r="BI723" s="1"/>
      <c r="BJ723" s="1"/>
      <c r="BK723" s="1"/>
      <c r="BL723" s="1"/>
      <c r="BM723" s="1"/>
      <c r="BN723" s="1"/>
      <c r="BO723" s="1"/>
      <c r="BP723" s="1"/>
      <c r="BQ723" s="1"/>
      <c r="BR723" s="1"/>
      <c r="BS723" s="1"/>
      <c r="BT723" s="1"/>
      <c r="BU723" s="1"/>
      <c r="BV723" s="1"/>
      <c r="BW723" s="1"/>
      <c r="BX723" s="1"/>
      <c r="BY723" s="1"/>
      <c r="BZ723" s="1"/>
      <c r="CA723" s="1"/>
      <c r="CB723" s="1"/>
      <c r="CC723" s="1"/>
      <c r="CD723" s="1"/>
      <c r="CE723" s="1"/>
      <c r="CF723" s="1"/>
      <c r="CG723" s="1"/>
      <c r="CH723" s="1"/>
      <c r="CI723" s="1"/>
      <c r="CJ723" s="1"/>
      <c r="CK723" s="1"/>
      <c r="CL723" s="1"/>
      <c r="CM723" s="1"/>
      <c r="CN723" s="1"/>
      <c r="CO723" s="1"/>
      <c r="CP723" s="1"/>
      <c r="CQ723" s="1"/>
      <c r="CR723" s="1"/>
      <c r="CS723" s="1"/>
      <c r="CT723" s="1"/>
      <c r="CU723" s="1"/>
      <c r="CV723" s="1"/>
      <c r="CW723" s="1"/>
      <c r="CX723" s="1"/>
      <c r="CY723" s="1"/>
      <c r="CZ723" s="1"/>
      <c r="DA723" s="1"/>
      <c r="DB723" s="1"/>
      <c r="DC723" s="1"/>
      <c r="DD723" s="1"/>
      <c r="DE723" s="1"/>
      <c r="DF723" s="1"/>
      <c r="DG723" s="1"/>
    </row>
    <row r="724"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c r="AW724" s="1"/>
      <c r="AX724" s="1"/>
      <c r="AY724" s="1"/>
      <c r="AZ724" s="1"/>
      <c r="BA724" s="1"/>
      <c r="BB724" s="1"/>
      <c r="BC724" s="1"/>
      <c r="BD724" s="1"/>
      <c r="BE724" s="1"/>
      <c r="BF724" s="1"/>
      <c r="BG724" s="1"/>
      <c r="BH724" s="1"/>
      <c r="BI724" s="1"/>
      <c r="BJ724" s="1"/>
      <c r="BK724" s="1"/>
      <c r="BL724" s="1"/>
      <c r="BM724" s="1"/>
      <c r="BN724" s="1"/>
      <c r="BO724" s="1"/>
      <c r="BP724" s="1"/>
      <c r="BQ724" s="1"/>
      <c r="BR724" s="1"/>
      <c r="BS724" s="1"/>
      <c r="BT724" s="1"/>
      <c r="BU724" s="1"/>
      <c r="BV724" s="1"/>
      <c r="BW724" s="1"/>
      <c r="BX724" s="1"/>
      <c r="BY724" s="1"/>
      <c r="BZ724" s="1"/>
      <c r="CA724" s="1"/>
      <c r="CB724" s="1"/>
      <c r="CC724" s="1"/>
      <c r="CD724" s="1"/>
      <c r="CE724" s="1"/>
      <c r="CF724" s="1"/>
      <c r="CG724" s="1"/>
      <c r="CH724" s="1"/>
      <c r="CI724" s="1"/>
      <c r="CJ724" s="1"/>
      <c r="CK724" s="1"/>
      <c r="CL724" s="1"/>
      <c r="CM724" s="1"/>
      <c r="CN724" s="1"/>
      <c r="CO724" s="1"/>
      <c r="CP724" s="1"/>
      <c r="CQ724" s="1"/>
      <c r="CR724" s="1"/>
      <c r="CS724" s="1"/>
      <c r="CT724" s="1"/>
      <c r="CU724" s="1"/>
      <c r="CV724" s="1"/>
      <c r="CW724" s="1"/>
      <c r="CX724" s="1"/>
      <c r="CY724" s="1"/>
      <c r="CZ724" s="1"/>
      <c r="DA724" s="1"/>
      <c r="DB724" s="1"/>
      <c r="DC724" s="1"/>
      <c r="DD724" s="1"/>
      <c r="DE724" s="1"/>
      <c r="DF724" s="1"/>
      <c r="DG724" s="1"/>
    </row>
    <row r="725"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c r="AW725" s="1"/>
      <c r="AX725" s="1"/>
      <c r="AY725" s="1"/>
      <c r="AZ725" s="1"/>
      <c r="BA725" s="1"/>
      <c r="BB725" s="1"/>
      <c r="BC725" s="1"/>
      <c r="BD725" s="1"/>
      <c r="BE725" s="1"/>
      <c r="BF725" s="1"/>
      <c r="BG725" s="1"/>
      <c r="BH725" s="1"/>
      <c r="BI725" s="1"/>
      <c r="BJ725" s="1"/>
      <c r="BK725" s="1"/>
      <c r="BL725" s="1"/>
      <c r="BM725" s="1"/>
      <c r="BN725" s="1"/>
      <c r="BO725" s="1"/>
      <c r="BP725" s="1"/>
      <c r="BQ725" s="1"/>
      <c r="BR725" s="1"/>
      <c r="BS725" s="1"/>
      <c r="BT725" s="1"/>
      <c r="BU725" s="1"/>
      <c r="BV725" s="1"/>
      <c r="BW725" s="1"/>
      <c r="BX725" s="1"/>
      <c r="BY725" s="1"/>
      <c r="BZ725" s="1"/>
      <c r="CA725" s="1"/>
      <c r="CB725" s="1"/>
      <c r="CC725" s="1"/>
      <c r="CD725" s="1"/>
      <c r="CE725" s="1"/>
      <c r="CF725" s="1"/>
      <c r="CG725" s="1"/>
      <c r="CH725" s="1"/>
      <c r="CI725" s="1"/>
      <c r="CJ725" s="1"/>
      <c r="CK725" s="1"/>
      <c r="CL725" s="1"/>
      <c r="CM725" s="1"/>
      <c r="CN725" s="1"/>
      <c r="CO725" s="1"/>
      <c r="CP725" s="1"/>
      <c r="CQ725" s="1"/>
      <c r="CR725" s="1"/>
      <c r="CS725" s="1"/>
      <c r="CT725" s="1"/>
      <c r="CU725" s="1"/>
      <c r="CV725" s="1"/>
      <c r="CW725" s="1"/>
      <c r="CX725" s="1"/>
      <c r="CY725" s="1"/>
      <c r="CZ725" s="1"/>
      <c r="DA725" s="1"/>
      <c r="DB725" s="1"/>
      <c r="DC725" s="1"/>
      <c r="DD725" s="1"/>
      <c r="DE725" s="1"/>
      <c r="DF725" s="1"/>
      <c r="DG725" s="1"/>
    </row>
    <row r="7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c r="AW726" s="1"/>
      <c r="AX726" s="1"/>
      <c r="AY726" s="1"/>
      <c r="AZ726" s="1"/>
      <c r="BA726" s="1"/>
      <c r="BB726" s="1"/>
      <c r="BC726" s="1"/>
      <c r="BD726" s="1"/>
      <c r="BE726" s="1"/>
      <c r="BF726" s="1"/>
      <c r="BG726" s="1"/>
      <c r="BH726" s="1"/>
      <c r="BI726" s="1"/>
      <c r="BJ726" s="1"/>
      <c r="BK726" s="1"/>
      <c r="BL726" s="1"/>
      <c r="BM726" s="1"/>
      <c r="BN726" s="1"/>
      <c r="BO726" s="1"/>
      <c r="BP726" s="1"/>
      <c r="BQ726" s="1"/>
      <c r="BR726" s="1"/>
      <c r="BS726" s="1"/>
      <c r="BT726" s="1"/>
      <c r="BU726" s="1"/>
      <c r="BV726" s="1"/>
      <c r="BW726" s="1"/>
      <c r="BX726" s="1"/>
      <c r="BY726" s="1"/>
      <c r="BZ726" s="1"/>
      <c r="CA726" s="1"/>
      <c r="CB726" s="1"/>
      <c r="CC726" s="1"/>
      <c r="CD726" s="1"/>
      <c r="CE726" s="1"/>
      <c r="CF726" s="1"/>
      <c r="CG726" s="1"/>
      <c r="CH726" s="1"/>
      <c r="CI726" s="1"/>
      <c r="CJ726" s="1"/>
      <c r="CK726" s="1"/>
      <c r="CL726" s="1"/>
      <c r="CM726" s="1"/>
      <c r="CN726" s="1"/>
      <c r="CO726" s="1"/>
      <c r="CP726" s="1"/>
      <c r="CQ726" s="1"/>
      <c r="CR726" s="1"/>
      <c r="CS726" s="1"/>
      <c r="CT726" s="1"/>
      <c r="CU726" s="1"/>
      <c r="CV726" s="1"/>
      <c r="CW726" s="1"/>
      <c r="CX726" s="1"/>
      <c r="CY726" s="1"/>
      <c r="CZ726" s="1"/>
      <c r="DA726" s="1"/>
      <c r="DB726" s="1"/>
      <c r="DC726" s="1"/>
      <c r="DD726" s="1"/>
      <c r="DE726" s="1"/>
      <c r="DF726" s="1"/>
      <c r="DG726" s="1"/>
    </row>
    <row r="727"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c r="AW727" s="1"/>
      <c r="AX727" s="1"/>
      <c r="AY727" s="1"/>
      <c r="AZ727" s="1"/>
      <c r="BA727" s="1"/>
      <c r="BB727" s="1"/>
      <c r="BC727" s="1"/>
      <c r="BD727" s="1"/>
      <c r="BE727" s="1"/>
      <c r="BF727" s="1"/>
      <c r="BG727" s="1"/>
      <c r="BH727" s="1"/>
      <c r="BI727" s="1"/>
      <c r="BJ727" s="1"/>
      <c r="BK727" s="1"/>
      <c r="BL727" s="1"/>
      <c r="BM727" s="1"/>
      <c r="BN727" s="1"/>
      <c r="BO727" s="1"/>
      <c r="BP727" s="1"/>
      <c r="BQ727" s="1"/>
      <c r="BR727" s="1"/>
      <c r="BS727" s="1"/>
      <c r="BT727" s="1"/>
      <c r="BU727" s="1"/>
      <c r="BV727" s="1"/>
      <c r="BW727" s="1"/>
      <c r="BX727" s="1"/>
      <c r="BY727" s="1"/>
      <c r="BZ727" s="1"/>
      <c r="CA727" s="1"/>
      <c r="CB727" s="1"/>
      <c r="CC727" s="1"/>
      <c r="CD727" s="1"/>
      <c r="CE727" s="1"/>
      <c r="CF727" s="1"/>
      <c r="CG727" s="1"/>
      <c r="CH727" s="1"/>
      <c r="CI727" s="1"/>
      <c r="CJ727" s="1"/>
      <c r="CK727" s="1"/>
      <c r="CL727" s="1"/>
      <c r="CM727" s="1"/>
      <c r="CN727" s="1"/>
      <c r="CO727" s="1"/>
      <c r="CP727" s="1"/>
      <c r="CQ727" s="1"/>
      <c r="CR727" s="1"/>
      <c r="CS727" s="1"/>
      <c r="CT727" s="1"/>
      <c r="CU727" s="1"/>
      <c r="CV727" s="1"/>
      <c r="CW727" s="1"/>
      <c r="CX727" s="1"/>
      <c r="CY727" s="1"/>
      <c r="CZ727" s="1"/>
      <c r="DA727" s="1"/>
      <c r="DB727" s="1"/>
      <c r="DC727" s="1"/>
      <c r="DD727" s="1"/>
      <c r="DE727" s="1"/>
      <c r="DF727" s="1"/>
      <c r="DG727" s="1"/>
    </row>
    <row r="728"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c r="AW728" s="1"/>
      <c r="AX728" s="1"/>
      <c r="AY728" s="1"/>
      <c r="AZ728" s="1"/>
      <c r="BA728" s="1"/>
      <c r="BB728" s="1"/>
      <c r="BC728" s="1"/>
      <c r="BD728" s="1"/>
      <c r="BE728" s="1"/>
      <c r="BF728" s="1"/>
      <c r="BG728" s="1"/>
      <c r="BH728" s="1"/>
      <c r="BI728" s="1"/>
      <c r="BJ728" s="1"/>
      <c r="BK728" s="1"/>
      <c r="BL728" s="1"/>
      <c r="BM728" s="1"/>
      <c r="BN728" s="1"/>
      <c r="BO728" s="1"/>
      <c r="BP728" s="1"/>
      <c r="BQ728" s="1"/>
      <c r="BR728" s="1"/>
      <c r="BS728" s="1"/>
      <c r="BT728" s="1"/>
      <c r="BU728" s="1"/>
      <c r="BV728" s="1"/>
      <c r="BW728" s="1"/>
      <c r="BX728" s="1"/>
      <c r="BY728" s="1"/>
      <c r="BZ728" s="1"/>
      <c r="CA728" s="1"/>
      <c r="CB728" s="1"/>
      <c r="CC728" s="1"/>
      <c r="CD728" s="1"/>
      <c r="CE728" s="1"/>
      <c r="CF728" s="1"/>
      <c r="CG728" s="1"/>
      <c r="CH728" s="1"/>
      <c r="CI728" s="1"/>
      <c r="CJ728" s="1"/>
      <c r="CK728" s="1"/>
      <c r="CL728" s="1"/>
      <c r="CM728" s="1"/>
      <c r="CN728" s="1"/>
      <c r="CO728" s="1"/>
      <c r="CP728" s="1"/>
      <c r="CQ728" s="1"/>
      <c r="CR728" s="1"/>
      <c r="CS728" s="1"/>
      <c r="CT728" s="1"/>
      <c r="CU728" s="1"/>
      <c r="CV728" s="1"/>
      <c r="CW728" s="1"/>
      <c r="CX728" s="1"/>
      <c r="CY728" s="1"/>
      <c r="CZ728" s="1"/>
      <c r="DA728" s="1"/>
      <c r="DB728" s="1"/>
      <c r="DC728" s="1"/>
      <c r="DD728" s="1"/>
      <c r="DE728" s="1"/>
      <c r="DF728" s="1"/>
      <c r="DG728" s="1"/>
    </row>
    <row r="729"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c r="AW729" s="1"/>
      <c r="AX729" s="1"/>
      <c r="AY729" s="1"/>
      <c r="AZ729" s="1"/>
      <c r="BA729" s="1"/>
      <c r="BB729" s="1"/>
      <c r="BC729" s="1"/>
      <c r="BD729" s="1"/>
      <c r="BE729" s="1"/>
      <c r="BF729" s="1"/>
      <c r="BG729" s="1"/>
      <c r="BH729" s="1"/>
      <c r="BI729" s="1"/>
      <c r="BJ729" s="1"/>
      <c r="BK729" s="1"/>
      <c r="BL729" s="1"/>
      <c r="BM729" s="1"/>
      <c r="BN729" s="1"/>
      <c r="BO729" s="1"/>
      <c r="BP729" s="1"/>
      <c r="BQ729" s="1"/>
      <c r="BR729" s="1"/>
      <c r="BS729" s="1"/>
      <c r="BT729" s="1"/>
      <c r="BU729" s="1"/>
      <c r="BV729" s="1"/>
      <c r="BW729" s="1"/>
      <c r="BX729" s="1"/>
      <c r="BY729" s="1"/>
      <c r="BZ729" s="1"/>
      <c r="CA729" s="1"/>
      <c r="CB729" s="1"/>
      <c r="CC729" s="1"/>
      <c r="CD729" s="1"/>
      <c r="CE729" s="1"/>
      <c r="CF729" s="1"/>
      <c r="CG729" s="1"/>
      <c r="CH729" s="1"/>
      <c r="CI729" s="1"/>
      <c r="CJ729" s="1"/>
      <c r="CK729" s="1"/>
      <c r="CL729" s="1"/>
      <c r="CM729" s="1"/>
      <c r="CN729" s="1"/>
      <c r="CO729" s="1"/>
      <c r="CP729" s="1"/>
      <c r="CQ729" s="1"/>
      <c r="CR729" s="1"/>
      <c r="CS729" s="1"/>
      <c r="CT729" s="1"/>
      <c r="CU729" s="1"/>
      <c r="CV729" s="1"/>
      <c r="CW729" s="1"/>
      <c r="CX729" s="1"/>
      <c r="CY729" s="1"/>
      <c r="CZ729" s="1"/>
      <c r="DA729" s="1"/>
      <c r="DB729" s="1"/>
      <c r="DC729" s="1"/>
      <c r="DD729" s="1"/>
      <c r="DE729" s="1"/>
      <c r="DF729" s="1"/>
      <c r="DG729" s="1"/>
    </row>
    <row r="730"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c r="AW730" s="1"/>
      <c r="AX730" s="1"/>
      <c r="AY730" s="1"/>
      <c r="AZ730" s="1"/>
      <c r="BA730" s="1"/>
      <c r="BB730" s="1"/>
      <c r="BC730" s="1"/>
      <c r="BD730" s="1"/>
      <c r="BE730" s="1"/>
      <c r="BF730" s="1"/>
      <c r="BG730" s="1"/>
      <c r="BH730" s="1"/>
      <c r="BI730" s="1"/>
      <c r="BJ730" s="1"/>
      <c r="BK730" s="1"/>
      <c r="BL730" s="1"/>
      <c r="BM730" s="1"/>
      <c r="BN730" s="1"/>
      <c r="BO730" s="1"/>
      <c r="BP730" s="1"/>
      <c r="BQ730" s="1"/>
      <c r="BR730" s="1"/>
      <c r="BS730" s="1"/>
      <c r="BT730" s="1"/>
      <c r="BU730" s="1"/>
      <c r="BV730" s="1"/>
      <c r="BW730" s="1"/>
      <c r="BX730" s="1"/>
      <c r="BY730" s="1"/>
      <c r="BZ730" s="1"/>
      <c r="CA730" s="1"/>
      <c r="CB730" s="1"/>
      <c r="CC730" s="1"/>
      <c r="CD730" s="1"/>
      <c r="CE730" s="1"/>
      <c r="CF730" s="1"/>
      <c r="CG730" s="1"/>
      <c r="CH730" s="1"/>
      <c r="CI730" s="1"/>
      <c r="CJ730" s="1"/>
      <c r="CK730" s="1"/>
      <c r="CL730" s="1"/>
      <c r="CM730" s="1"/>
      <c r="CN730" s="1"/>
      <c r="CO730" s="1"/>
      <c r="CP730" s="1"/>
      <c r="CQ730" s="1"/>
      <c r="CR730" s="1"/>
      <c r="CS730" s="1"/>
      <c r="CT730" s="1"/>
      <c r="CU730" s="1"/>
      <c r="CV730" s="1"/>
      <c r="CW730" s="1"/>
      <c r="CX730" s="1"/>
      <c r="CY730" s="1"/>
      <c r="CZ730" s="1"/>
      <c r="DA730" s="1"/>
      <c r="DB730" s="1"/>
      <c r="DC730" s="1"/>
      <c r="DD730" s="1"/>
      <c r="DE730" s="1"/>
      <c r="DF730" s="1"/>
      <c r="DG730" s="1"/>
    </row>
    <row r="731"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c r="AW731" s="1"/>
      <c r="AX731" s="1"/>
      <c r="AY731" s="1"/>
      <c r="AZ731" s="1"/>
      <c r="BA731" s="1"/>
      <c r="BB731" s="1"/>
      <c r="BC731" s="1"/>
      <c r="BD731" s="1"/>
      <c r="BE731" s="1"/>
      <c r="BF731" s="1"/>
      <c r="BG731" s="1"/>
      <c r="BH731" s="1"/>
      <c r="BI731" s="1"/>
      <c r="BJ731" s="1"/>
      <c r="BK731" s="1"/>
      <c r="BL731" s="1"/>
      <c r="BM731" s="1"/>
      <c r="BN731" s="1"/>
      <c r="BO731" s="1"/>
      <c r="BP731" s="1"/>
      <c r="BQ731" s="1"/>
      <c r="BR731" s="1"/>
      <c r="BS731" s="1"/>
      <c r="BT731" s="1"/>
      <c r="BU731" s="1"/>
      <c r="BV731" s="1"/>
      <c r="BW731" s="1"/>
      <c r="BX731" s="1"/>
      <c r="BY731" s="1"/>
      <c r="BZ731" s="1"/>
      <c r="CA731" s="1"/>
      <c r="CB731" s="1"/>
      <c r="CC731" s="1"/>
      <c r="CD731" s="1"/>
      <c r="CE731" s="1"/>
      <c r="CF731" s="1"/>
      <c r="CG731" s="1"/>
      <c r="CH731" s="1"/>
      <c r="CI731" s="1"/>
      <c r="CJ731" s="1"/>
      <c r="CK731" s="1"/>
      <c r="CL731" s="1"/>
      <c r="CM731" s="1"/>
      <c r="CN731" s="1"/>
      <c r="CO731" s="1"/>
      <c r="CP731" s="1"/>
      <c r="CQ731" s="1"/>
      <c r="CR731" s="1"/>
      <c r="CS731" s="1"/>
      <c r="CT731" s="1"/>
      <c r="CU731" s="1"/>
      <c r="CV731" s="1"/>
      <c r="CW731" s="1"/>
      <c r="CX731" s="1"/>
      <c r="CY731" s="1"/>
      <c r="CZ731" s="1"/>
      <c r="DA731" s="1"/>
      <c r="DB731" s="1"/>
      <c r="DC731" s="1"/>
      <c r="DD731" s="1"/>
      <c r="DE731" s="1"/>
      <c r="DF731" s="1"/>
      <c r="DG731" s="1"/>
    </row>
    <row r="732"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c r="AW732" s="1"/>
      <c r="AX732" s="1"/>
      <c r="AY732" s="1"/>
      <c r="AZ732" s="1"/>
      <c r="BA732" s="1"/>
      <c r="BB732" s="1"/>
      <c r="BC732" s="1"/>
      <c r="BD732" s="1"/>
      <c r="BE732" s="1"/>
      <c r="BF732" s="1"/>
      <c r="BG732" s="1"/>
      <c r="BH732" s="1"/>
      <c r="BI732" s="1"/>
      <c r="BJ732" s="1"/>
      <c r="BK732" s="1"/>
      <c r="BL732" s="1"/>
      <c r="BM732" s="1"/>
      <c r="BN732" s="1"/>
      <c r="BO732" s="1"/>
      <c r="BP732" s="1"/>
      <c r="BQ732" s="1"/>
      <c r="BR732" s="1"/>
      <c r="BS732" s="1"/>
      <c r="BT732" s="1"/>
      <c r="BU732" s="1"/>
      <c r="BV732" s="1"/>
      <c r="BW732" s="1"/>
      <c r="BX732" s="1"/>
      <c r="BY732" s="1"/>
      <c r="BZ732" s="1"/>
      <c r="CA732" s="1"/>
      <c r="CB732" s="1"/>
      <c r="CC732" s="1"/>
      <c r="CD732" s="1"/>
      <c r="CE732" s="1"/>
      <c r="CF732" s="1"/>
      <c r="CG732" s="1"/>
      <c r="CH732" s="1"/>
      <c r="CI732" s="1"/>
      <c r="CJ732" s="1"/>
      <c r="CK732" s="1"/>
      <c r="CL732" s="1"/>
      <c r="CM732" s="1"/>
      <c r="CN732" s="1"/>
      <c r="CO732" s="1"/>
      <c r="CP732" s="1"/>
      <c r="CQ732" s="1"/>
      <c r="CR732" s="1"/>
      <c r="CS732" s="1"/>
      <c r="CT732" s="1"/>
      <c r="CU732" s="1"/>
      <c r="CV732" s="1"/>
      <c r="CW732" s="1"/>
      <c r="CX732" s="1"/>
      <c r="CY732" s="1"/>
      <c r="CZ732" s="1"/>
      <c r="DA732" s="1"/>
      <c r="DB732" s="1"/>
      <c r="DC732" s="1"/>
      <c r="DD732" s="1"/>
      <c r="DE732" s="1"/>
      <c r="DF732" s="1"/>
      <c r="DG732" s="1"/>
    </row>
    <row r="733"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c r="AW733" s="1"/>
      <c r="AX733" s="1"/>
      <c r="AY733" s="1"/>
      <c r="AZ733" s="1"/>
      <c r="BA733" s="1"/>
      <c r="BB733" s="1"/>
      <c r="BC733" s="1"/>
      <c r="BD733" s="1"/>
      <c r="BE733" s="1"/>
      <c r="BF733" s="1"/>
      <c r="BG733" s="1"/>
      <c r="BH733" s="1"/>
      <c r="BI733" s="1"/>
      <c r="BJ733" s="1"/>
      <c r="BK733" s="1"/>
      <c r="BL733" s="1"/>
      <c r="BM733" s="1"/>
      <c r="BN733" s="1"/>
      <c r="BO733" s="1"/>
      <c r="BP733" s="1"/>
      <c r="BQ733" s="1"/>
      <c r="BR733" s="1"/>
      <c r="BS733" s="1"/>
      <c r="BT733" s="1"/>
      <c r="BU733" s="1"/>
      <c r="BV733" s="1"/>
      <c r="BW733" s="1"/>
      <c r="BX733" s="1"/>
      <c r="BY733" s="1"/>
      <c r="BZ733" s="1"/>
      <c r="CA733" s="1"/>
      <c r="CB733" s="1"/>
      <c r="CC733" s="1"/>
      <c r="CD733" s="1"/>
      <c r="CE733" s="1"/>
      <c r="CF733" s="1"/>
      <c r="CG733" s="1"/>
      <c r="CH733" s="1"/>
      <c r="CI733" s="1"/>
      <c r="CJ733" s="1"/>
      <c r="CK733" s="1"/>
      <c r="CL733" s="1"/>
      <c r="CM733" s="1"/>
      <c r="CN733" s="1"/>
      <c r="CO733" s="1"/>
      <c r="CP733" s="1"/>
      <c r="CQ733" s="1"/>
      <c r="CR733" s="1"/>
      <c r="CS733" s="1"/>
      <c r="CT733" s="1"/>
      <c r="CU733" s="1"/>
      <c r="CV733" s="1"/>
      <c r="CW733" s="1"/>
      <c r="CX733" s="1"/>
      <c r="CY733" s="1"/>
      <c r="CZ733" s="1"/>
      <c r="DA733" s="1"/>
      <c r="DB733" s="1"/>
      <c r="DC733" s="1"/>
      <c r="DD733" s="1"/>
      <c r="DE733" s="1"/>
      <c r="DF733" s="1"/>
      <c r="DG733" s="1"/>
    </row>
    <row r="734"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c r="AW734" s="1"/>
      <c r="AX734" s="1"/>
      <c r="AY734" s="1"/>
      <c r="AZ734" s="1"/>
      <c r="BA734" s="1"/>
      <c r="BB734" s="1"/>
      <c r="BC734" s="1"/>
      <c r="BD734" s="1"/>
      <c r="BE734" s="1"/>
      <c r="BF734" s="1"/>
      <c r="BG734" s="1"/>
      <c r="BH734" s="1"/>
      <c r="BI734" s="1"/>
      <c r="BJ734" s="1"/>
      <c r="BK734" s="1"/>
      <c r="BL734" s="1"/>
      <c r="BM734" s="1"/>
      <c r="BN734" s="1"/>
      <c r="BO734" s="1"/>
      <c r="BP734" s="1"/>
      <c r="BQ734" s="1"/>
      <c r="BR734" s="1"/>
      <c r="BS734" s="1"/>
      <c r="BT734" s="1"/>
      <c r="BU734" s="1"/>
      <c r="BV734" s="1"/>
      <c r="BW734" s="1"/>
      <c r="BX734" s="1"/>
      <c r="BY734" s="1"/>
      <c r="BZ734" s="1"/>
      <c r="CA734" s="1"/>
      <c r="CB734" s="1"/>
      <c r="CC734" s="1"/>
      <c r="CD734" s="1"/>
      <c r="CE734" s="1"/>
      <c r="CF734" s="1"/>
      <c r="CG734" s="1"/>
      <c r="CH734" s="1"/>
      <c r="CI734" s="1"/>
      <c r="CJ734" s="1"/>
      <c r="CK734" s="1"/>
      <c r="CL734" s="1"/>
      <c r="CM734" s="1"/>
      <c r="CN734" s="1"/>
      <c r="CO734" s="1"/>
      <c r="CP734" s="1"/>
      <c r="CQ734" s="1"/>
      <c r="CR734" s="1"/>
      <c r="CS734" s="1"/>
      <c r="CT734" s="1"/>
      <c r="CU734" s="1"/>
      <c r="CV734" s="1"/>
      <c r="CW734" s="1"/>
      <c r="CX734" s="1"/>
      <c r="CY734" s="1"/>
      <c r="CZ734" s="1"/>
      <c r="DA734" s="1"/>
      <c r="DB734" s="1"/>
      <c r="DC734" s="1"/>
      <c r="DD734" s="1"/>
      <c r="DE734" s="1"/>
      <c r="DF734" s="1"/>
      <c r="DG734" s="1"/>
    </row>
    <row r="735"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c r="AW735" s="1"/>
      <c r="AX735" s="1"/>
      <c r="AY735" s="1"/>
      <c r="AZ735" s="1"/>
      <c r="BA735" s="1"/>
      <c r="BB735" s="1"/>
      <c r="BC735" s="1"/>
      <c r="BD735" s="1"/>
      <c r="BE735" s="1"/>
      <c r="BF735" s="1"/>
      <c r="BG735" s="1"/>
      <c r="BH735" s="1"/>
      <c r="BI735" s="1"/>
      <c r="BJ735" s="1"/>
      <c r="BK735" s="1"/>
      <c r="BL735" s="1"/>
      <c r="BM735" s="1"/>
      <c r="BN735" s="1"/>
      <c r="BO735" s="1"/>
      <c r="BP735" s="1"/>
      <c r="BQ735" s="1"/>
      <c r="BR735" s="1"/>
      <c r="BS735" s="1"/>
      <c r="BT735" s="1"/>
      <c r="BU735" s="1"/>
      <c r="BV735" s="1"/>
      <c r="BW735" s="1"/>
      <c r="BX735" s="1"/>
      <c r="BY735" s="1"/>
      <c r="BZ735" s="1"/>
      <c r="CA735" s="1"/>
      <c r="CB735" s="1"/>
      <c r="CC735" s="1"/>
      <c r="CD735" s="1"/>
      <c r="CE735" s="1"/>
      <c r="CF735" s="1"/>
      <c r="CG735" s="1"/>
      <c r="CH735" s="1"/>
      <c r="CI735" s="1"/>
      <c r="CJ735" s="1"/>
      <c r="CK735" s="1"/>
      <c r="CL735" s="1"/>
      <c r="CM735" s="1"/>
      <c r="CN735" s="1"/>
      <c r="CO735" s="1"/>
      <c r="CP735" s="1"/>
      <c r="CQ735" s="1"/>
      <c r="CR735" s="1"/>
      <c r="CS735" s="1"/>
      <c r="CT735" s="1"/>
      <c r="CU735" s="1"/>
      <c r="CV735" s="1"/>
      <c r="CW735" s="1"/>
      <c r="CX735" s="1"/>
      <c r="CY735" s="1"/>
      <c r="CZ735" s="1"/>
      <c r="DA735" s="1"/>
      <c r="DB735" s="1"/>
      <c r="DC735" s="1"/>
      <c r="DD735" s="1"/>
      <c r="DE735" s="1"/>
      <c r="DF735" s="1"/>
      <c r="DG735" s="1"/>
    </row>
    <row r="73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c r="AW736" s="1"/>
      <c r="AX736" s="1"/>
      <c r="AY736" s="1"/>
      <c r="AZ736" s="1"/>
      <c r="BA736" s="1"/>
      <c r="BB736" s="1"/>
      <c r="BC736" s="1"/>
      <c r="BD736" s="1"/>
      <c r="BE736" s="1"/>
      <c r="BF736" s="1"/>
      <c r="BG736" s="1"/>
      <c r="BH736" s="1"/>
      <c r="BI736" s="1"/>
      <c r="BJ736" s="1"/>
      <c r="BK736" s="1"/>
      <c r="BL736" s="1"/>
      <c r="BM736" s="1"/>
      <c r="BN736" s="1"/>
      <c r="BO736" s="1"/>
      <c r="BP736" s="1"/>
      <c r="BQ736" s="1"/>
      <c r="BR736" s="1"/>
      <c r="BS736" s="1"/>
      <c r="BT736" s="1"/>
      <c r="BU736" s="1"/>
      <c r="BV736" s="1"/>
      <c r="BW736" s="1"/>
      <c r="BX736" s="1"/>
      <c r="BY736" s="1"/>
      <c r="BZ736" s="1"/>
      <c r="CA736" s="1"/>
      <c r="CB736" s="1"/>
      <c r="CC736" s="1"/>
      <c r="CD736" s="1"/>
      <c r="CE736" s="1"/>
      <c r="CF736" s="1"/>
      <c r="CG736" s="1"/>
      <c r="CH736" s="1"/>
      <c r="CI736" s="1"/>
      <c r="CJ736" s="1"/>
      <c r="CK736" s="1"/>
      <c r="CL736" s="1"/>
      <c r="CM736" s="1"/>
      <c r="CN736" s="1"/>
      <c r="CO736" s="1"/>
      <c r="CP736" s="1"/>
      <c r="CQ736" s="1"/>
      <c r="CR736" s="1"/>
      <c r="CS736" s="1"/>
      <c r="CT736" s="1"/>
      <c r="CU736" s="1"/>
      <c r="CV736" s="1"/>
      <c r="CW736" s="1"/>
      <c r="CX736" s="1"/>
      <c r="CY736" s="1"/>
      <c r="CZ736" s="1"/>
      <c r="DA736" s="1"/>
      <c r="DB736" s="1"/>
      <c r="DC736" s="1"/>
      <c r="DD736" s="1"/>
      <c r="DE736" s="1"/>
      <c r="DF736" s="1"/>
      <c r="DG736" s="1"/>
    </row>
    <row r="737"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c r="AW737" s="1"/>
      <c r="AX737" s="1"/>
      <c r="AY737" s="1"/>
      <c r="AZ737" s="1"/>
      <c r="BA737" s="1"/>
      <c r="BB737" s="1"/>
      <c r="BC737" s="1"/>
      <c r="BD737" s="1"/>
      <c r="BE737" s="1"/>
      <c r="BF737" s="1"/>
      <c r="BG737" s="1"/>
      <c r="BH737" s="1"/>
      <c r="BI737" s="1"/>
      <c r="BJ737" s="1"/>
      <c r="BK737" s="1"/>
      <c r="BL737" s="1"/>
      <c r="BM737" s="1"/>
      <c r="BN737" s="1"/>
      <c r="BO737" s="1"/>
      <c r="BP737" s="1"/>
      <c r="BQ737" s="1"/>
      <c r="BR737" s="1"/>
      <c r="BS737" s="1"/>
      <c r="BT737" s="1"/>
      <c r="BU737" s="1"/>
      <c r="BV737" s="1"/>
      <c r="BW737" s="1"/>
      <c r="BX737" s="1"/>
      <c r="BY737" s="1"/>
      <c r="BZ737" s="1"/>
      <c r="CA737" s="1"/>
      <c r="CB737" s="1"/>
      <c r="CC737" s="1"/>
      <c r="CD737" s="1"/>
      <c r="CE737" s="1"/>
      <c r="CF737" s="1"/>
      <c r="CG737" s="1"/>
      <c r="CH737" s="1"/>
      <c r="CI737" s="1"/>
      <c r="CJ737" s="1"/>
      <c r="CK737" s="1"/>
      <c r="CL737" s="1"/>
      <c r="CM737" s="1"/>
      <c r="CN737" s="1"/>
      <c r="CO737" s="1"/>
      <c r="CP737" s="1"/>
      <c r="CQ737" s="1"/>
      <c r="CR737" s="1"/>
      <c r="CS737" s="1"/>
      <c r="CT737" s="1"/>
      <c r="CU737" s="1"/>
      <c r="CV737" s="1"/>
      <c r="CW737" s="1"/>
      <c r="CX737" s="1"/>
      <c r="CY737" s="1"/>
      <c r="CZ737" s="1"/>
      <c r="DA737" s="1"/>
      <c r="DB737" s="1"/>
      <c r="DC737" s="1"/>
      <c r="DD737" s="1"/>
      <c r="DE737" s="1"/>
      <c r="DF737" s="1"/>
      <c r="DG737" s="1"/>
    </row>
    <row r="738"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c r="AW738" s="1"/>
      <c r="AX738" s="1"/>
      <c r="AY738" s="1"/>
      <c r="AZ738" s="1"/>
      <c r="BA738" s="1"/>
      <c r="BB738" s="1"/>
      <c r="BC738" s="1"/>
      <c r="BD738" s="1"/>
      <c r="BE738" s="1"/>
      <c r="BF738" s="1"/>
      <c r="BG738" s="1"/>
      <c r="BH738" s="1"/>
      <c r="BI738" s="1"/>
      <c r="BJ738" s="1"/>
      <c r="BK738" s="1"/>
      <c r="BL738" s="1"/>
      <c r="BM738" s="1"/>
      <c r="BN738" s="1"/>
      <c r="BO738" s="1"/>
      <c r="BP738" s="1"/>
      <c r="BQ738" s="1"/>
      <c r="BR738" s="1"/>
      <c r="BS738" s="1"/>
      <c r="BT738" s="1"/>
      <c r="BU738" s="1"/>
      <c r="BV738" s="1"/>
      <c r="BW738" s="1"/>
      <c r="BX738" s="1"/>
      <c r="BY738" s="1"/>
      <c r="BZ738" s="1"/>
      <c r="CA738" s="1"/>
      <c r="CB738" s="1"/>
      <c r="CC738" s="1"/>
      <c r="CD738" s="1"/>
      <c r="CE738" s="1"/>
      <c r="CF738" s="1"/>
      <c r="CG738" s="1"/>
      <c r="CH738" s="1"/>
      <c r="CI738" s="1"/>
      <c r="CJ738" s="1"/>
      <c r="CK738" s="1"/>
      <c r="CL738" s="1"/>
      <c r="CM738" s="1"/>
      <c r="CN738" s="1"/>
      <c r="CO738" s="1"/>
      <c r="CP738" s="1"/>
      <c r="CQ738" s="1"/>
      <c r="CR738" s="1"/>
      <c r="CS738" s="1"/>
      <c r="CT738" s="1"/>
      <c r="CU738" s="1"/>
      <c r="CV738" s="1"/>
      <c r="CW738" s="1"/>
      <c r="CX738" s="1"/>
      <c r="CY738" s="1"/>
      <c r="CZ738" s="1"/>
      <c r="DA738" s="1"/>
      <c r="DB738" s="1"/>
      <c r="DC738" s="1"/>
      <c r="DD738" s="1"/>
      <c r="DE738" s="1"/>
      <c r="DF738" s="1"/>
      <c r="DG738" s="1"/>
    </row>
    <row r="739"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c r="AW739" s="1"/>
      <c r="AX739" s="1"/>
      <c r="AY739" s="1"/>
      <c r="AZ739" s="1"/>
      <c r="BA739" s="1"/>
      <c r="BB739" s="1"/>
      <c r="BC739" s="1"/>
      <c r="BD739" s="1"/>
      <c r="BE739" s="1"/>
      <c r="BF739" s="1"/>
      <c r="BG739" s="1"/>
      <c r="BH739" s="1"/>
      <c r="BI739" s="1"/>
      <c r="BJ739" s="1"/>
      <c r="BK739" s="1"/>
      <c r="BL739" s="1"/>
      <c r="BM739" s="1"/>
      <c r="BN739" s="1"/>
      <c r="BO739" s="1"/>
      <c r="BP739" s="1"/>
      <c r="BQ739" s="1"/>
      <c r="BR739" s="1"/>
      <c r="BS739" s="1"/>
      <c r="BT739" s="1"/>
      <c r="BU739" s="1"/>
      <c r="BV739" s="1"/>
      <c r="BW739" s="1"/>
      <c r="BX739" s="1"/>
      <c r="BY739" s="1"/>
      <c r="BZ739" s="1"/>
      <c r="CA739" s="1"/>
      <c r="CB739" s="1"/>
      <c r="CC739" s="1"/>
      <c r="CD739" s="1"/>
      <c r="CE739" s="1"/>
      <c r="CF739" s="1"/>
      <c r="CG739" s="1"/>
      <c r="CH739" s="1"/>
      <c r="CI739" s="1"/>
      <c r="CJ739" s="1"/>
      <c r="CK739" s="1"/>
      <c r="CL739" s="1"/>
      <c r="CM739" s="1"/>
      <c r="CN739" s="1"/>
      <c r="CO739" s="1"/>
      <c r="CP739" s="1"/>
      <c r="CQ739" s="1"/>
      <c r="CR739" s="1"/>
      <c r="CS739" s="1"/>
      <c r="CT739" s="1"/>
      <c r="CU739" s="1"/>
      <c r="CV739" s="1"/>
      <c r="CW739" s="1"/>
      <c r="CX739" s="1"/>
      <c r="CY739" s="1"/>
      <c r="CZ739" s="1"/>
      <c r="DA739" s="1"/>
      <c r="DB739" s="1"/>
      <c r="DC739" s="1"/>
      <c r="DD739" s="1"/>
      <c r="DE739" s="1"/>
      <c r="DF739" s="1"/>
      <c r="DG739" s="1"/>
    </row>
    <row r="740"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c r="AW740" s="1"/>
      <c r="AX740" s="1"/>
      <c r="AY740" s="1"/>
      <c r="AZ740" s="1"/>
      <c r="BA740" s="1"/>
      <c r="BB740" s="1"/>
      <c r="BC740" s="1"/>
      <c r="BD740" s="1"/>
      <c r="BE740" s="1"/>
      <c r="BF740" s="1"/>
      <c r="BG740" s="1"/>
      <c r="BH740" s="1"/>
      <c r="BI740" s="1"/>
      <c r="BJ740" s="1"/>
      <c r="BK740" s="1"/>
      <c r="BL740" s="1"/>
      <c r="BM740" s="1"/>
      <c r="BN740" s="1"/>
      <c r="BO740" s="1"/>
      <c r="BP740" s="1"/>
      <c r="BQ740" s="1"/>
      <c r="BR740" s="1"/>
      <c r="BS740" s="1"/>
      <c r="BT740" s="1"/>
      <c r="BU740" s="1"/>
      <c r="BV740" s="1"/>
      <c r="BW740" s="1"/>
      <c r="BX740" s="1"/>
      <c r="BY740" s="1"/>
      <c r="BZ740" s="1"/>
      <c r="CA740" s="1"/>
      <c r="CB740" s="1"/>
      <c r="CC740" s="1"/>
      <c r="CD740" s="1"/>
      <c r="CE740" s="1"/>
      <c r="CF740" s="1"/>
      <c r="CG740" s="1"/>
      <c r="CH740" s="1"/>
      <c r="CI740" s="1"/>
      <c r="CJ740" s="1"/>
      <c r="CK740" s="1"/>
      <c r="CL740" s="1"/>
      <c r="CM740" s="1"/>
      <c r="CN740" s="1"/>
      <c r="CO740" s="1"/>
      <c r="CP740" s="1"/>
      <c r="CQ740" s="1"/>
      <c r="CR740" s="1"/>
      <c r="CS740" s="1"/>
      <c r="CT740" s="1"/>
      <c r="CU740" s="1"/>
      <c r="CV740" s="1"/>
      <c r="CW740" s="1"/>
      <c r="CX740" s="1"/>
      <c r="CY740" s="1"/>
      <c r="CZ740" s="1"/>
      <c r="DA740" s="1"/>
      <c r="DB740" s="1"/>
      <c r="DC740" s="1"/>
      <c r="DD740" s="1"/>
      <c r="DE740" s="1"/>
      <c r="DF740" s="1"/>
      <c r="DG740" s="1"/>
    </row>
    <row r="741"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c r="AW741" s="1"/>
      <c r="AX741" s="1"/>
      <c r="AY741" s="1"/>
      <c r="AZ741" s="1"/>
      <c r="BA741" s="1"/>
      <c r="BB741" s="1"/>
      <c r="BC741" s="1"/>
      <c r="BD741" s="1"/>
      <c r="BE741" s="1"/>
      <c r="BF741" s="1"/>
      <c r="BG741" s="1"/>
      <c r="BH741" s="1"/>
      <c r="BI741" s="1"/>
      <c r="BJ741" s="1"/>
      <c r="BK741" s="1"/>
      <c r="BL741" s="1"/>
      <c r="BM741" s="1"/>
      <c r="BN741" s="1"/>
      <c r="BO741" s="1"/>
      <c r="BP741" s="1"/>
      <c r="BQ741" s="1"/>
      <c r="BR741" s="1"/>
      <c r="BS741" s="1"/>
      <c r="BT741" s="1"/>
      <c r="BU741" s="1"/>
      <c r="BV741" s="1"/>
      <c r="BW741" s="1"/>
      <c r="BX741" s="1"/>
      <c r="BY741" s="1"/>
      <c r="BZ741" s="1"/>
      <c r="CA741" s="1"/>
      <c r="CB741" s="1"/>
      <c r="CC741" s="1"/>
      <c r="CD741" s="1"/>
      <c r="CE741" s="1"/>
      <c r="CF741" s="1"/>
      <c r="CG741" s="1"/>
      <c r="CH741" s="1"/>
      <c r="CI741" s="1"/>
      <c r="CJ741" s="1"/>
      <c r="CK741" s="1"/>
      <c r="CL741" s="1"/>
      <c r="CM741" s="1"/>
      <c r="CN741" s="1"/>
      <c r="CO741" s="1"/>
      <c r="CP741" s="1"/>
      <c r="CQ741" s="1"/>
      <c r="CR741" s="1"/>
      <c r="CS741" s="1"/>
      <c r="CT741" s="1"/>
      <c r="CU741" s="1"/>
      <c r="CV741" s="1"/>
      <c r="CW741" s="1"/>
      <c r="CX741" s="1"/>
      <c r="CY741" s="1"/>
      <c r="CZ741" s="1"/>
      <c r="DA741" s="1"/>
      <c r="DB741" s="1"/>
      <c r="DC741" s="1"/>
      <c r="DD741" s="1"/>
      <c r="DE741" s="1"/>
      <c r="DF741" s="1"/>
      <c r="DG741" s="1"/>
    </row>
    <row r="742"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c r="AW742" s="1"/>
      <c r="AX742" s="1"/>
      <c r="AY742" s="1"/>
      <c r="AZ742" s="1"/>
      <c r="BA742" s="1"/>
      <c r="BB742" s="1"/>
      <c r="BC742" s="1"/>
      <c r="BD742" s="1"/>
      <c r="BE742" s="1"/>
      <c r="BF742" s="1"/>
      <c r="BG742" s="1"/>
      <c r="BH742" s="1"/>
      <c r="BI742" s="1"/>
      <c r="BJ742" s="1"/>
      <c r="BK742" s="1"/>
      <c r="BL742" s="1"/>
      <c r="BM742" s="1"/>
      <c r="BN742" s="1"/>
      <c r="BO742" s="1"/>
      <c r="BP742" s="1"/>
      <c r="BQ742" s="1"/>
      <c r="BR742" s="1"/>
      <c r="BS742" s="1"/>
      <c r="BT742" s="1"/>
      <c r="BU742" s="1"/>
      <c r="BV742" s="1"/>
      <c r="BW742" s="1"/>
      <c r="BX742" s="1"/>
      <c r="BY742" s="1"/>
      <c r="BZ742" s="1"/>
      <c r="CA742" s="1"/>
      <c r="CB742" s="1"/>
      <c r="CC742" s="1"/>
      <c r="CD742" s="1"/>
      <c r="CE742" s="1"/>
      <c r="CF742" s="1"/>
      <c r="CG742" s="1"/>
      <c r="CH742" s="1"/>
      <c r="CI742" s="1"/>
      <c r="CJ742" s="1"/>
      <c r="CK742" s="1"/>
      <c r="CL742" s="1"/>
      <c r="CM742" s="1"/>
      <c r="CN742" s="1"/>
      <c r="CO742" s="1"/>
      <c r="CP742" s="1"/>
      <c r="CQ742" s="1"/>
      <c r="CR742" s="1"/>
      <c r="CS742" s="1"/>
      <c r="CT742" s="1"/>
      <c r="CU742" s="1"/>
      <c r="CV742" s="1"/>
      <c r="CW742" s="1"/>
      <c r="CX742" s="1"/>
      <c r="CY742" s="1"/>
      <c r="CZ742" s="1"/>
      <c r="DA742" s="1"/>
      <c r="DB742" s="1"/>
      <c r="DC742" s="1"/>
      <c r="DD742" s="1"/>
      <c r="DE742" s="1"/>
      <c r="DF742" s="1"/>
      <c r="DG742" s="1"/>
    </row>
    <row r="743"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c r="AW743" s="1"/>
      <c r="AX743" s="1"/>
      <c r="AY743" s="1"/>
      <c r="AZ743" s="1"/>
      <c r="BA743" s="1"/>
      <c r="BB743" s="1"/>
      <c r="BC743" s="1"/>
      <c r="BD743" s="1"/>
      <c r="BE743" s="1"/>
      <c r="BF743" s="1"/>
      <c r="BG743" s="1"/>
      <c r="BH743" s="1"/>
      <c r="BI743" s="1"/>
      <c r="BJ743" s="1"/>
      <c r="BK743" s="1"/>
      <c r="BL743" s="1"/>
      <c r="BM743" s="1"/>
      <c r="BN743" s="1"/>
      <c r="BO743" s="1"/>
      <c r="BP743" s="1"/>
      <c r="BQ743" s="1"/>
      <c r="BR743" s="1"/>
      <c r="BS743" s="1"/>
      <c r="BT743" s="1"/>
      <c r="BU743" s="1"/>
      <c r="BV743" s="1"/>
      <c r="BW743" s="1"/>
      <c r="BX743" s="1"/>
      <c r="BY743" s="1"/>
      <c r="BZ743" s="1"/>
      <c r="CA743" s="1"/>
      <c r="CB743" s="1"/>
      <c r="CC743" s="1"/>
      <c r="CD743" s="1"/>
      <c r="CE743" s="1"/>
      <c r="CF743" s="1"/>
      <c r="CG743" s="1"/>
      <c r="CH743" s="1"/>
      <c r="CI743" s="1"/>
      <c r="CJ743" s="1"/>
      <c r="CK743" s="1"/>
      <c r="CL743" s="1"/>
      <c r="CM743" s="1"/>
      <c r="CN743" s="1"/>
      <c r="CO743" s="1"/>
      <c r="CP743" s="1"/>
      <c r="CQ743" s="1"/>
      <c r="CR743" s="1"/>
      <c r="CS743" s="1"/>
      <c r="CT743" s="1"/>
      <c r="CU743" s="1"/>
      <c r="CV743" s="1"/>
      <c r="CW743" s="1"/>
      <c r="CX743" s="1"/>
      <c r="CY743" s="1"/>
      <c r="CZ743" s="1"/>
      <c r="DA743" s="1"/>
      <c r="DB743" s="1"/>
      <c r="DC743" s="1"/>
      <c r="DD743" s="1"/>
      <c r="DE743" s="1"/>
      <c r="DF743" s="1"/>
      <c r="DG743" s="1"/>
    </row>
    <row r="744"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c r="AW744" s="1"/>
      <c r="AX744" s="1"/>
      <c r="AY744" s="1"/>
      <c r="AZ744" s="1"/>
      <c r="BA744" s="1"/>
      <c r="BB744" s="1"/>
      <c r="BC744" s="1"/>
      <c r="BD744" s="1"/>
      <c r="BE744" s="1"/>
      <c r="BF744" s="1"/>
      <c r="BG744" s="1"/>
      <c r="BH744" s="1"/>
      <c r="BI744" s="1"/>
      <c r="BJ744" s="1"/>
      <c r="BK744" s="1"/>
      <c r="BL744" s="1"/>
      <c r="BM744" s="1"/>
      <c r="BN744" s="1"/>
      <c r="BO744" s="1"/>
      <c r="BP744" s="1"/>
      <c r="BQ744" s="1"/>
      <c r="BR744" s="1"/>
      <c r="BS744" s="1"/>
      <c r="BT744" s="1"/>
      <c r="BU744" s="1"/>
      <c r="BV744" s="1"/>
      <c r="BW744" s="1"/>
      <c r="BX744" s="1"/>
      <c r="BY744" s="1"/>
      <c r="BZ744" s="1"/>
      <c r="CA744" s="1"/>
      <c r="CB744" s="1"/>
      <c r="CC744" s="1"/>
      <c r="CD744" s="1"/>
      <c r="CE744" s="1"/>
      <c r="CF744" s="1"/>
      <c r="CG744" s="1"/>
      <c r="CH744" s="1"/>
      <c r="CI744" s="1"/>
      <c r="CJ744" s="1"/>
      <c r="CK744" s="1"/>
      <c r="CL744" s="1"/>
      <c r="CM744" s="1"/>
      <c r="CN744" s="1"/>
      <c r="CO744" s="1"/>
      <c r="CP744" s="1"/>
      <c r="CQ744" s="1"/>
      <c r="CR744" s="1"/>
      <c r="CS744" s="1"/>
      <c r="CT744" s="1"/>
      <c r="CU744" s="1"/>
      <c r="CV744" s="1"/>
      <c r="CW744" s="1"/>
      <c r="CX744" s="1"/>
      <c r="CY744" s="1"/>
      <c r="CZ744" s="1"/>
      <c r="DA744" s="1"/>
      <c r="DB744" s="1"/>
      <c r="DC744" s="1"/>
      <c r="DD744" s="1"/>
      <c r="DE744" s="1"/>
      <c r="DF744" s="1"/>
      <c r="DG744" s="1"/>
    </row>
    <row r="745"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c r="AW745" s="1"/>
      <c r="AX745" s="1"/>
      <c r="AY745" s="1"/>
      <c r="AZ745" s="1"/>
      <c r="BA745" s="1"/>
      <c r="BB745" s="1"/>
      <c r="BC745" s="1"/>
      <c r="BD745" s="1"/>
      <c r="BE745" s="1"/>
      <c r="BF745" s="1"/>
      <c r="BG745" s="1"/>
      <c r="BH745" s="1"/>
      <c r="BI745" s="1"/>
      <c r="BJ745" s="1"/>
      <c r="BK745" s="1"/>
      <c r="BL745" s="1"/>
      <c r="BM745" s="1"/>
      <c r="BN745" s="1"/>
      <c r="BO745" s="1"/>
      <c r="BP745" s="1"/>
      <c r="BQ745" s="1"/>
      <c r="BR745" s="1"/>
      <c r="BS745" s="1"/>
      <c r="BT745" s="1"/>
      <c r="BU745" s="1"/>
      <c r="BV745" s="1"/>
      <c r="BW745" s="1"/>
      <c r="BX745" s="1"/>
      <c r="BY745" s="1"/>
      <c r="BZ745" s="1"/>
      <c r="CA745" s="1"/>
      <c r="CB745" s="1"/>
      <c r="CC745" s="1"/>
      <c r="CD745" s="1"/>
      <c r="CE745" s="1"/>
      <c r="CF745" s="1"/>
      <c r="CG745" s="1"/>
      <c r="CH745" s="1"/>
      <c r="CI745" s="1"/>
      <c r="CJ745" s="1"/>
      <c r="CK745" s="1"/>
      <c r="CL745" s="1"/>
      <c r="CM745" s="1"/>
      <c r="CN745" s="1"/>
      <c r="CO745" s="1"/>
      <c r="CP745" s="1"/>
      <c r="CQ745" s="1"/>
      <c r="CR745" s="1"/>
      <c r="CS745" s="1"/>
      <c r="CT745" s="1"/>
      <c r="CU745" s="1"/>
      <c r="CV745" s="1"/>
      <c r="CW745" s="1"/>
      <c r="CX745" s="1"/>
      <c r="CY745" s="1"/>
      <c r="CZ745" s="1"/>
      <c r="DA745" s="1"/>
      <c r="DB745" s="1"/>
      <c r="DC745" s="1"/>
      <c r="DD745" s="1"/>
      <c r="DE745" s="1"/>
      <c r="DF745" s="1"/>
      <c r="DG745" s="1"/>
    </row>
    <row r="74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c r="AW746" s="1"/>
      <c r="AX746" s="1"/>
      <c r="AY746" s="1"/>
      <c r="AZ746" s="1"/>
      <c r="BA746" s="1"/>
      <c r="BB746" s="1"/>
      <c r="BC746" s="1"/>
      <c r="BD746" s="1"/>
      <c r="BE746" s="1"/>
      <c r="BF746" s="1"/>
      <c r="BG746" s="1"/>
      <c r="BH746" s="1"/>
      <c r="BI746" s="1"/>
      <c r="BJ746" s="1"/>
      <c r="BK746" s="1"/>
      <c r="BL746" s="1"/>
      <c r="BM746" s="1"/>
      <c r="BN746" s="1"/>
      <c r="BO746" s="1"/>
      <c r="BP746" s="1"/>
      <c r="BQ746" s="1"/>
      <c r="BR746" s="1"/>
      <c r="BS746" s="1"/>
      <c r="BT746" s="1"/>
      <c r="BU746" s="1"/>
      <c r="BV746" s="1"/>
      <c r="BW746" s="1"/>
      <c r="BX746" s="1"/>
      <c r="BY746" s="1"/>
      <c r="BZ746" s="1"/>
      <c r="CA746" s="1"/>
      <c r="CB746" s="1"/>
      <c r="CC746" s="1"/>
      <c r="CD746" s="1"/>
      <c r="CE746" s="1"/>
      <c r="CF746" s="1"/>
      <c r="CG746" s="1"/>
      <c r="CH746" s="1"/>
      <c r="CI746" s="1"/>
      <c r="CJ746" s="1"/>
      <c r="CK746" s="1"/>
      <c r="CL746" s="1"/>
      <c r="CM746" s="1"/>
      <c r="CN746" s="1"/>
      <c r="CO746" s="1"/>
      <c r="CP746" s="1"/>
      <c r="CQ746" s="1"/>
      <c r="CR746" s="1"/>
      <c r="CS746" s="1"/>
      <c r="CT746" s="1"/>
      <c r="CU746" s="1"/>
      <c r="CV746" s="1"/>
      <c r="CW746" s="1"/>
      <c r="CX746" s="1"/>
      <c r="CY746" s="1"/>
      <c r="CZ746" s="1"/>
      <c r="DA746" s="1"/>
      <c r="DB746" s="1"/>
      <c r="DC746" s="1"/>
      <c r="DD746" s="1"/>
      <c r="DE746" s="1"/>
      <c r="DF746" s="1"/>
      <c r="DG746" s="1"/>
    </row>
    <row r="747"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c r="AW747" s="1"/>
      <c r="AX747" s="1"/>
      <c r="AY747" s="1"/>
      <c r="AZ747" s="1"/>
      <c r="BA747" s="1"/>
      <c r="BB747" s="1"/>
      <c r="BC747" s="1"/>
      <c r="BD747" s="1"/>
      <c r="BE747" s="1"/>
      <c r="BF747" s="1"/>
      <c r="BG747" s="1"/>
      <c r="BH747" s="1"/>
      <c r="BI747" s="1"/>
      <c r="BJ747" s="1"/>
      <c r="BK747" s="1"/>
      <c r="BL747" s="1"/>
      <c r="BM747" s="1"/>
      <c r="BN747" s="1"/>
      <c r="BO747" s="1"/>
      <c r="BP747" s="1"/>
      <c r="BQ747" s="1"/>
      <c r="BR747" s="1"/>
      <c r="BS747" s="1"/>
      <c r="BT747" s="1"/>
      <c r="BU747" s="1"/>
      <c r="BV747" s="1"/>
      <c r="BW747" s="1"/>
      <c r="BX747" s="1"/>
      <c r="BY747" s="1"/>
      <c r="BZ747" s="1"/>
      <c r="CA747" s="1"/>
      <c r="CB747" s="1"/>
      <c r="CC747" s="1"/>
      <c r="CD747" s="1"/>
      <c r="CE747" s="1"/>
      <c r="CF747" s="1"/>
      <c r="CG747" s="1"/>
      <c r="CH747" s="1"/>
      <c r="CI747" s="1"/>
      <c r="CJ747" s="1"/>
      <c r="CK747" s="1"/>
      <c r="CL747" s="1"/>
      <c r="CM747" s="1"/>
      <c r="CN747" s="1"/>
      <c r="CO747" s="1"/>
      <c r="CP747" s="1"/>
      <c r="CQ747" s="1"/>
      <c r="CR747" s="1"/>
      <c r="CS747" s="1"/>
      <c r="CT747" s="1"/>
      <c r="CU747" s="1"/>
      <c r="CV747" s="1"/>
      <c r="CW747" s="1"/>
      <c r="CX747" s="1"/>
      <c r="CY747" s="1"/>
      <c r="CZ747" s="1"/>
      <c r="DA747" s="1"/>
      <c r="DB747" s="1"/>
      <c r="DC747" s="1"/>
      <c r="DD747" s="1"/>
      <c r="DE747" s="1"/>
      <c r="DF747" s="1"/>
      <c r="DG747" s="1"/>
    </row>
    <row r="748"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c r="AW748" s="1"/>
      <c r="AX748" s="1"/>
      <c r="AY748" s="1"/>
      <c r="AZ748" s="1"/>
      <c r="BA748" s="1"/>
      <c r="BB748" s="1"/>
      <c r="BC748" s="1"/>
      <c r="BD748" s="1"/>
      <c r="BE748" s="1"/>
      <c r="BF748" s="1"/>
      <c r="BG748" s="1"/>
      <c r="BH748" s="1"/>
      <c r="BI748" s="1"/>
      <c r="BJ748" s="1"/>
      <c r="BK748" s="1"/>
      <c r="BL748" s="1"/>
      <c r="BM748" s="1"/>
      <c r="BN748" s="1"/>
      <c r="BO748" s="1"/>
      <c r="BP748" s="1"/>
      <c r="BQ748" s="1"/>
      <c r="BR748" s="1"/>
      <c r="BS748" s="1"/>
      <c r="BT748" s="1"/>
      <c r="BU748" s="1"/>
      <c r="BV748" s="1"/>
      <c r="BW748" s="1"/>
      <c r="BX748" s="1"/>
      <c r="BY748" s="1"/>
      <c r="BZ748" s="1"/>
      <c r="CA748" s="1"/>
      <c r="CB748" s="1"/>
      <c r="CC748" s="1"/>
      <c r="CD748" s="1"/>
      <c r="CE748" s="1"/>
      <c r="CF748" s="1"/>
      <c r="CG748" s="1"/>
      <c r="CH748" s="1"/>
      <c r="CI748" s="1"/>
      <c r="CJ748" s="1"/>
      <c r="CK748" s="1"/>
      <c r="CL748" s="1"/>
      <c r="CM748" s="1"/>
      <c r="CN748" s="1"/>
      <c r="CO748" s="1"/>
      <c r="CP748" s="1"/>
      <c r="CQ748" s="1"/>
      <c r="CR748" s="1"/>
      <c r="CS748" s="1"/>
      <c r="CT748" s="1"/>
      <c r="CU748" s="1"/>
      <c r="CV748" s="1"/>
      <c r="CW748" s="1"/>
      <c r="CX748" s="1"/>
      <c r="CY748" s="1"/>
      <c r="CZ748" s="1"/>
      <c r="DA748" s="1"/>
      <c r="DB748" s="1"/>
      <c r="DC748" s="1"/>
      <c r="DD748" s="1"/>
      <c r="DE748" s="1"/>
      <c r="DF748" s="1"/>
      <c r="DG748" s="1"/>
    </row>
    <row r="749"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c r="AW749" s="1"/>
      <c r="AX749" s="1"/>
      <c r="AY749" s="1"/>
      <c r="AZ749" s="1"/>
      <c r="BA749" s="1"/>
      <c r="BB749" s="1"/>
      <c r="BC749" s="1"/>
      <c r="BD749" s="1"/>
      <c r="BE749" s="1"/>
      <c r="BF749" s="1"/>
      <c r="BG749" s="1"/>
      <c r="BH749" s="1"/>
      <c r="BI749" s="1"/>
      <c r="BJ749" s="1"/>
      <c r="BK749" s="1"/>
      <c r="BL749" s="1"/>
      <c r="BM749" s="1"/>
      <c r="BN749" s="1"/>
      <c r="BO749" s="1"/>
      <c r="BP749" s="1"/>
      <c r="BQ749" s="1"/>
      <c r="BR749" s="1"/>
      <c r="BS749" s="1"/>
      <c r="BT749" s="1"/>
      <c r="BU749" s="1"/>
      <c r="BV749" s="1"/>
      <c r="BW749" s="1"/>
      <c r="BX749" s="1"/>
      <c r="BY749" s="1"/>
      <c r="BZ749" s="1"/>
      <c r="CA749" s="1"/>
      <c r="CB749" s="1"/>
      <c r="CC749" s="1"/>
      <c r="CD749" s="1"/>
      <c r="CE749" s="1"/>
      <c r="CF749" s="1"/>
      <c r="CG749" s="1"/>
      <c r="CH749" s="1"/>
      <c r="CI749" s="1"/>
      <c r="CJ749" s="1"/>
      <c r="CK749" s="1"/>
      <c r="CL749" s="1"/>
      <c r="CM749" s="1"/>
      <c r="CN749" s="1"/>
      <c r="CO749" s="1"/>
      <c r="CP749" s="1"/>
      <c r="CQ749" s="1"/>
      <c r="CR749" s="1"/>
      <c r="CS749" s="1"/>
      <c r="CT749" s="1"/>
      <c r="CU749" s="1"/>
      <c r="CV749" s="1"/>
      <c r="CW749" s="1"/>
      <c r="CX749" s="1"/>
      <c r="CY749" s="1"/>
      <c r="CZ749" s="1"/>
      <c r="DA749" s="1"/>
      <c r="DB749" s="1"/>
      <c r="DC749" s="1"/>
      <c r="DD749" s="1"/>
      <c r="DE749" s="1"/>
      <c r="DF749" s="1"/>
      <c r="DG749" s="1"/>
    </row>
    <row r="750"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c r="AW750" s="1"/>
      <c r="AX750" s="1"/>
      <c r="AY750" s="1"/>
      <c r="AZ750" s="1"/>
      <c r="BA750" s="1"/>
      <c r="BB750" s="1"/>
      <c r="BC750" s="1"/>
      <c r="BD750" s="1"/>
      <c r="BE750" s="1"/>
      <c r="BF750" s="1"/>
      <c r="BG750" s="1"/>
      <c r="BH750" s="1"/>
      <c r="BI750" s="1"/>
      <c r="BJ750" s="1"/>
      <c r="BK750" s="1"/>
      <c r="BL750" s="1"/>
      <c r="BM750" s="1"/>
      <c r="BN750" s="1"/>
      <c r="BO750" s="1"/>
      <c r="BP750" s="1"/>
      <c r="BQ750" s="1"/>
      <c r="BR750" s="1"/>
      <c r="BS750" s="1"/>
      <c r="BT750" s="1"/>
      <c r="BU750" s="1"/>
      <c r="BV750" s="1"/>
      <c r="BW750" s="1"/>
      <c r="BX750" s="1"/>
      <c r="BY750" s="1"/>
      <c r="BZ750" s="1"/>
      <c r="CA750" s="1"/>
      <c r="CB750" s="1"/>
      <c r="CC750" s="1"/>
      <c r="CD750" s="1"/>
      <c r="CE750" s="1"/>
      <c r="CF750" s="1"/>
      <c r="CG750" s="1"/>
      <c r="CH750" s="1"/>
      <c r="CI750" s="1"/>
      <c r="CJ750" s="1"/>
      <c r="CK750" s="1"/>
      <c r="CL750" s="1"/>
      <c r="CM750" s="1"/>
      <c r="CN750" s="1"/>
      <c r="CO750" s="1"/>
      <c r="CP750" s="1"/>
      <c r="CQ750" s="1"/>
      <c r="CR750" s="1"/>
      <c r="CS750" s="1"/>
      <c r="CT750" s="1"/>
      <c r="CU750" s="1"/>
      <c r="CV750" s="1"/>
      <c r="CW750" s="1"/>
      <c r="CX750" s="1"/>
      <c r="CY750" s="1"/>
      <c r="CZ750" s="1"/>
      <c r="DA750" s="1"/>
      <c r="DB750" s="1"/>
      <c r="DC750" s="1"/>
      <c r="DD750" s="1"/>
      <c r="DE750" s="1"/>
      <c r="DF750" s="1"/>
      <c r="DG750" s="1"/>
    </row>
    <row r="751"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c r="AW751" s="1"/>
      <c r="AX751" s="1"/>
      <c r="AY751" s="1"/>
      <c r="AZ751" s="1"/>
      <c r="BA751" s="1"/>
      <c r="BB751" s="1"/>
      <c r="BC751" s="1"/>
      <c r="BD751" s="1"/>
      <c r="BE751" s="1"/>
      <c r="BF751" s="1"/>
      <c r="BG751" s="1"/>
      <c r="BH751" s="1"/>
      <c r="BI751" s="1"/>
      <c r="BJ751" s="1"/>
      <c r="BK751" s="1"/>
      <c r="BL751" s="1"/>
      <c r="BM751" s="1"/>
      <c r="BN751" s="1"/>
      <c r="BO751" s="1"/>
      <c r="BP751" s="1"/>
      <c r="BQ751" s="1"/>
      <c r="BR751" s="1"/>
      <c r="BS751" s="1"/>
      <c r="BT751" s="1"/>
      <c r="BU751" s="1"/>
      <c r="BV751" s="1"/>
      <c r="BW751" s="1"/>
      <c r="BX751" s="1"/>
      <c r="BY751" s="1"/>
      <c r="BZ751" s="1"/>
      <c r="CA751" s="1"/>
      <c r="CB751" s="1"/>
      <c r="CC751" s="1"/>
      <c r="CD751" s="1"/>
      <c r="CE751" s="1"/>
      <c r="CF751" s="1"/>
      <c r="CG751" s="1"/>
      <c r="CH751" s="1"/>
      <c r="CI751" s="1"/>
      <c r="CJ751" s="1"/>
      <c r="CK751" s="1"/>
      <c r="CL751" s="1"/>
      <c r="CM751" s="1"/>
      <c r="CN751" s="1"/>
      <c r="CO751" s="1"/>
      <c r="CP751" s="1"/>
      <c r="CQ751" s="1"/>
      <c r="CR751" s="1"/>
      <c r="CS751" s="1"/>
      <c r="CT751" s="1"/>
      <c r="CU751" s="1"/>
      <c r="CV751" s="1"/>
      <c r="CW751" s="1"/>
      <c r="CX751" s="1"/>
      <c r="CY751" s="1"/>
      <c r="CZ751" s="1"/>
      <c r="DA751" s="1"/>
      <c r="DB751" s="1"/>
      <c r="DC751" s="1"/>
      <c r="DD751" s="1"/>
      <c r="DE751" s="1"/>
      <c r="DF751" s="1"/>
      <c r="DG751" s="1"/>
    </row>
    <row r="752"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c r="AW752" s="1"/>
      <c r="AX752" s="1"/>
      <c r="AY752" s="1"/>
      <c r="AZ752" s="1"/>
      <c r="BA752" s="1"/>
      <c r="BB752" s="1"/>
      <c r="BC752" s="1"/>
      <c r="BD752" s="1"/>
      <c r="BE752" s="1"/>
      <c r="BF752" s="1"/>
      <c r="BG752" s="1"/>
      <c r="BH752" s="1"/>
      <c r="BI752" s="1"/>
      <c r="BJ752" s="1"/>
      <c r="BK752" s="1"/>
      <c r="BL752" s="1"/>
      <c r="BM752" s="1"/>
      <c r="BN752" s="1"/>
      <c r="BO752" s="1"/>
      <c r="BP752" s="1"/>
      <c r="BQ752" s="1"/>
      <c r="BR752" s="1"/>
      <c r="BS752" s="1"/>
      <c r="BT752" s="1"/>
      <c r="BU752" s="1"/>
      <c r="BV752" s="1"/>
      <c r="BW752" s="1"/>
      <c r="BX752" s="1"/>
      <c r="BY752" s="1"/>
      <c r="BZ752" s="1"/>
      <c r="CA752" s="1"/>
      <c r="CB752" s="1"/>
      <c r="CC752" s="1"/>
      <c r="CD752" s="1"/>
      <c r="CE752" s="1"/>
      <c r="CF752" s="1"/>
      <c r="CG752" s="1"/>
      <c r="CH752" s="1"/>
      <c r="CI752" s="1"/>
      <c r="CJ752" s="1"/>
      <c r="CK752" s="1"/>
      <c r="CL752" s="1"/>
      <c r="CM752" s="1"/>
      <c r="CN752" s="1"/>
      <c r="CO752" s="1"/>
      <c r="CP752" s="1"/>
      <c r="CQ752" s="1"/>
      <c r="CR752" s="1"/>
      <c r="CS752" s="1"/>
      <c r="CT752" s="1"/>
      <c r="CU752" s="1"/>
      <c r="CV752" s="1"/>
      <c r="CW752" s="1"/>
      <c r="CX752" s="1"/>
      <c r="CY752" s="1"/>
      <c r="CZ752" s="1"/>
      <c r="DA752" s="1"/>
      <c r="DB752" s="1"/>
      <c r="DC752" s="1"/>
      <c r="DD752" s="1"/>
      <c r="DE752" s="1"/>
      <c r="DF752" s="1"/>
      <c r="DG752" s="1"/>
    </row>
    <row r="753"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c r="AW753" s="1"/>
      <c r="AX753" s="1"/>
      <c r="AY753" s="1"/>
      <c r="AZ753" s="1"/>
      <c r="BA753" s="1"/>
      <c r="BB753" s="1"/>
      <c r="BC753" s="1"/>
      <c r="BD753" s="1"/>
      <c r="BE753" s="1"/>
      <c r="BF753" s="1"/>
      <c r="BG753" s="1"/>
      <c r="BH753" s="1"/>
      <c r="BI753" s="1"/>
      <c r="BJ753" s="1"/>
      <c r="BK753" s="1"/>
      <c r="BL753" s="1"/>
      <c r="BM753" s="1"/>
      <c r="BN753" s="1"/>
      <c r="BO753" s="1"/>
      <c r="BP753" s="1"/>
      <c r="BQ753" s="1"/>
      <c r="BR753" s="1"/>
      <c r="BS753" s="1"/>
      <c r="BT753" s="1"/>
      <c r="BU753" s="1"/>
      <c r="BV753" s="1"/>
      <c r="BW753" s="1"/>
      <c r="BX753" s="1"/>
      <c r="BY753" s="1"/>
      <c r="BZ753" s="1"/>
      <c r="CA753" s="1"/>
      <c r="CB753" s="1"/>
      <c r="CC753" s="1"/>
      <c r="CD753" s="1"/>
      <c r="CE753" s="1"/>
      <c r="CF753" s="1"/>
      <c r="CG753" s="1"/>
      <c r="CH753" s="1"/>
      <c r="CI753" s="1"/>
      <c r="CJ753" s="1"/>
      <c r="CK753" s="1"/>
      <c r="CL753" s="1"/>
      <c r="CM753" s="1"/>
      <c r="CN753" s="1"/>
      <c r="CO753" s="1"/>
      <c r="CP753" s="1"/>
      <c r="CQ753" s="1"/>
      <c r="CR753" s="1"/>
      <c r="CS753" s="1"/>
      <c r="CT753" s="1"/>
      <c r="CU753" s="1"/>
      <c r="CV753" s="1"/>
      <c r="CW753" s="1"/>
      <c r="CX753" s="1"/>
      <c r="CY753" s="1"/>
      <c r="CZ753" s="1"/>
      <c r="DA753" s="1"/>
      <c r="DB753" s="1"/>
      <c r="DC753" s="1"/>
      <c r="DD753" s="1"/>
      <c r="DE753" s="1"/>
      <c r="DF753" s="1"/>
      <c r="DG753" s="1"/>
    </row>
    <row r="754"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c r="AW754" s="1"/>
      <c r="AX754" s="1"/>
      <c r="AY754" s="1"/>
      <c r="AZ754" s="1"/>
      <c r="BA754" s="1"/>
      <c r="BB754" s="1"/>
      <c r="BC754" s="1"/>
      <c r="BD754" s="1"/>
      <c r="BE754" s="1"/>
      <c r="BF754" s="1"/>
      <c r="BG754" s="1"/>
      <c r="BH754" s="1"/>
      <c r="BI754" s="1"/>
      <c r="BJ754" s="1"/>
      <c r="BK754" s="1"/>
      <c r="BL754" s="1"/>
      <c r="BM754" s="1"/>
      <c r="BN754" s="1"/>
      <c r="BO754" s="1"/>
      <c r="BP754" s="1"/>
      <c r="BQ754" s="1"/>
      <c r="BR754" s="1"/>
      <c r="BS754" s="1"/>
      <c r="BT754" s="1"/>
      <c r="BU754" s="1"/>
      <c r="BV754" s="1"/>
      <c r="BW754" s="1"/>
      <c r="BX754" s="1"/>
      <c r="BY754" s="1"/>
      <c r="BZ754" s="1"/>
      <c r="CA754" s="1"/>
      <c r="CB754" s="1"/>
      <c r="CC754" s="1"/>
      <c r="CD754" s="1"/>
      <c r="CE754" s="1"/>
      <c r="CF754" s="1"/>
      <c r="CG754" s="1"/>
      <c r="CH754" s="1"/>
      <c r="CI754" s="1"/>
      <c r="CJ754" s="1"/>
      <c r="CK754" s="1"/>
      <c r="CL754" s="1"/>
      <c r="CM754" s="1"/>
      <c r="CN754" s="1"/>
      <c r="CO754" s="1"/>
      <c r="CP754" s="1"/>
      <c r="CQ754" s="1"/>
      <c r="CR754" s="1"/>
      <c r="CS754" s="1"/>
      <c r="CT754" s="1"/>
      <c r="CU754" s="1"/>
      <c r="CV754" s="1"/>
      <c r="CW754" s="1"/>
      <c r="CX754" s="1"/>
      <c r="CY754" s="1"/>
      <c r="CZ754" s="1"/>
      <c r="DA754" s="1"/>
      <c r="DB754" s="1"/>
      <c r="DC754" s="1"/>
      <c r="DD754" s="1"/>
      <c r="DE754" s="1"/>
      <c r="DF754" s="1"/>
      <c r="DG754" s="1"/>
    </row>
    <row r="755"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c r="AW755" s="1"/>
      <c r="AX755" s="1"/>
      <c r="AY755" s="1"/>
      <c r="AZ755" s="1"/>
      <c r="BA755" s="1"/>
      <c r="BB755" s="1"/>
      <c r="BC755" s="1"/>
      <c r="BD755" s="1"/>
      <c r="BE755" s="1"/>
      <c r="BF755" s="1"/>
      <c r="BG755" s="1"/>
      <c r="BH755" s="1"/>
      <c r="BI755" s="1"/>
      <c r="BJ755" s="1"/>
      <c r="BK755" s="1"/>
      <c r="BL755" s="1"/>
      <c r="BM755" s="1"/>
      <c r="BN755" s="1"/>
      <c r="BO755" s="1"/>
      <c r="BP755" s="1"/>
      <c r="BQ755" s="1"/>
      <c r="BR755" s="1"/>
      <c r="BS755" s="1"/>
      <c r="BT755" s="1"/>
      <c r="BU755" s="1"/>
      <c r="BV755" s="1"/>
      <c r="BW755" s="1"/>
      <c r="BX755" s="1"/>
      <c r="BY755" s="1"/>
      <c r="BZ755" s="1"/>
      <c r="CA755" s="1"/>
      <c r="CB755" s="1"/>
      <c r="CC755" s="1"/>
      <c r="CD755" s="1"/>
      <c r="CE755" s="1"/>
      <c r="CF755" s="1"/>
      <c r="CG755" s="1"/>
      <c r="CH755" s="1"/>
      <c r="CI755" s="1"/>
      <c r="CJ755" s="1"/>
      <c r="CK755" s="1"/>
      <c r="CL755" s="1"/>
      <c r="CM755" s="1"/>
      <c r="CN755" s="1"/>
      <c r="CO755" s="1"/>
      <c r="CP755" s="1"/>
      <c r="CQ755" s="1"/>
      <c r="CR755" s="1"/>
      <c r="CS755" s="1"/>
      <c r="CT755" s="1"/>
      <c r="CU755" s="1"/>
      <c r="CV755" s="1"/>
      <c r="CW755" s="1"/>
      <c r="CX755" s="1"/>
      <c r="CY755" s="1"/>
      <c r="CZ755" s="1"/>
      <c r="DA755" s="1"/>
      <c r="DB755" s="1"/>
      <c r="DC755" s="1"/>
      <c r="DD755" s="1"/>
      <c r="DE755" s="1"/>
      <c r="DF755" s="1"/>
      <c r="DG755" s="1"/>
    </row>
    <row r="75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c r="AW756" s="1"/>
      <c r="AX756" s="1"/>
      <c r="AY756" s="1"/>
      <c r="AZ756" s="1"/>
      <c r="BA756" s="1"/>
      <c r="BB756" s="1"/>
      <c r="BC756" s="1"/>
      <c r="BD756" s="1"/>
      <c r="BE756" s="1"/>
      <c r="BF756" s="1"/>
      <c r="BG756" s="1"/>
      <c r="BH756" s="1"/>
      <c r="BI756" s="1"/>
      <c r="BJ756" s="1"/>
      <c r="BK756" s="1"/>
      <c r="BL756" s="1"/>
      <c r="BM756" s="1"/>
      <c r="BN756" s="1"/>
      <c r="BO756" s="1"/>
      <c r="BP756" s="1"/>
      <c r="BQ756" s="1"/>
      <c r="BR756" s="1"/>
      <c r="BS756" s="1"/>
      <c r="BT756" s="1"/>
      <c r="BU756" s="1"/>
      <c r="BV756" s="1"/>
      <c r="BW756" s="1"/>
      <c r="BX756" s="1"/>
      <c r="BY756" s="1"/>
      <c r="BZ756" s="1"/>
      <c r="CA756" s="1"/>
      <c r="CB756" s="1"/>
      <c r="CC756" s="1"/>
      <c r="CD756" s="1"/>
      <c r="CE756" s="1"/>
      <c r="CF756" s="1"/>
      <c r="CG756" s="1"/>
      <c r="CH756" s="1"/>
      <c r="CI756" s="1"/>
      <c r="CJ756" s="1"/>
      <c r="CK756" s="1"/>
      <c r="CL756" s="1"/>
      <c r="CM756" s="1"/>
      <c r="CN756" s="1"/>
      <c r="CO756" s="1"/>
      <c r="CP756" s="1"/>
      <c r="CQ756" s="1"/>
      <c r="CR756" s="1"/>
      <c r="CS756" s="1"/>
      <c r="CT756" s="1"/>
      <c r="CU756" s="1"/>
      <c r="CV756" s="1"/>
      <c r="CW756" s="1"/>
      <c r="CX756" s="1"/>
      <c r="CY756" s="1"/>
      <c r="CZ756" s="1"/>
      <c r="DA756" s="1"/>
      <c r="DB756" s="1"/>
      <c r="DC756" s="1"/>
      <c r="DD756" s="1"/>
      <c r="DE756" s="1"/>
      <c r="DF756" s="1"/>
      <c r="DG756" s="1"/>
    </row>
    <row r="757"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c r="AW757" s="1"/>
      <c r="AX757" s="1"/>
      <c r="AY757" s="1"/>
      <c r="AZ757" s="1"/>
      <c r="BA757" s="1"/>
      <c r="BB757" s="1"/>
      <c r="BC757" s="1"/>
      <c r="BD757" s="1"/>
      <c r="BE757" s="1"/>
      <c r="BF757" s="1"/>
      <c r="BG757" s="1"/>
      <c r="BH757" s="1"/>
      <c r="BI757" s="1"/>
      <c r="BJ757" s="1"/>
      <c r="BK757" s="1"/>
      <c r="BL757" s="1"/>
      <c r="BM757" s="1"/>
      <c r="BN757" s="1"/>
      <c r="BO757" s="1"/>
      <c r="BP757" s="1"/>
      <c r="BQ757" s="1"/>
      <c r="BR757" s="1"/>
      <c r="BS757" s="1"/>
      <c r="BT757" s="1"/>
      <c r="BU757" s="1"/>
      <c r="BV757" s="1"/>
      <c r="BW757" s="1"/>
      <c r="BX757" s="1"/>
      <c r="BY757" s="1"/>
      <c r="BZ757" s="1"/>
      <c r="CA757" s="1"/>
      <c r="CB757" s="1"/>
      <c r="CC757" s="1"/>
      <c r="CD757" s="1"/>
      <c r="CE757" s="1"/>
      <c r="CF757" s="1"/>
      <c r="CG757" s="1"/>
      <c r="CH757" s="1"/>
      <c r="CI757" s="1"/>
      <c r="CJ757" s="1"/>
      <c r="CK757" s="1"/>
      <c r="CL757" s="1"/>
      <c r="CM757" s="1"/>
      <c r="CN757" s="1"/>
      <c r="CO757" s="1"/>
      <c r="CP757" s="1"/>
      <c r="CQ757" s="1"/>
      <c r="CR757" s="1"/>
      <c r="CS757" s="1"/>
      <c r="CT757" s="1"/>
      <c r="CU757" s="1"/>
      <c r="CV757" s="1"/>
      <c r="CW757" s="1"/>
      <c r="CX757" s="1"/>
      <c r="CY757" s="1"/>
      <c r="CZ757" s="1"/>
      <c r="DA757" s="1"/>
      <c r="DB757" s="1"/>
      <c r="DC757" s="1"/>
      <c r="DD757" s="1"/>
      <c r="DE757" s="1"/>
      <c r="DF757" s="1"/>
      <c r="DG757" s="1"/>
    </row>
    <row r="758"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c r="AW758" s="1"/>
      <c r="AX758" s="1"/>
      <c r="AY758" s="1"/>
      <c r="AZ758" s="1"/>
      <c r="BA758" s="1"/>
      <c r="BB758" s="1"/>
      <c r="BC758" s="1"/>
      <c r="BD758" s="1"/>
      <c r="BE758" s="1"/>
      <c r="BF758" s="1"/>
      <c r="BG758" s="1"/>
      <c r="BH758" s="1"/>
      <c r="BI758" s="1"/>
      <c r="BJ758" s="1"/>
      <c r="BK758" s="1"/>
      <c r="BL758" s="1"/>
      <c r="BM758" s="1"/>
      <c r="BN758" s="1"/>
      <c r="BO758" s="1"/>
      <c r="BP758" s="1"/>
      <c r="BQ758" s="1"/>
      <c r="BR758" s="1"/>
      <c r="BS758" s="1"/>
      <c r="BT758" s="1"/>
      <c r="BU758" s="1"/>
      <c r="BV758" s="1"/>
      <c r="BW758" s="1"/>
      <c r="BX758" s="1"/>
      <c r="BY758" s="1"/>
      <c r="BZ758" s="1"/>
      <c r="CA758" s="1"/>
      <c r="CB758" s="1"/>
      <c r="CC758" s="1"/>
      <c r="CD758" s="1"/>
      <c r="CE758" s="1"/>
      <c r="CF758" s="1"/>
      <c r="CG758" s="1"/>
      <c r="CH758" s="1"/>
      <c r="CI758" s="1"/>
      <c r="CJ758" s="1"/>
      <c r="CK758" s="1"/>
      <c r="CL758" s="1"/>
      <c r="CM758" s="1"/>
      <c r="CN758" s="1"/>
      <c r="CO758" s="1"/>
      <c r="CP758" s="1"/>
      <c r="CQ758" s="1"/>
      <c r="CR758" s="1"/>
      <c r="CS758" s="1"/>
      <c r="CT758" s="1"/>
      <c r="CU758" s="1"/>
      <c r="CV758" s="1"/>
      <c r="CW758" s="1"/>
      <c r="CX758" s="1"/>
      <c r="CY758" s="1"/>
      <c r="CZ758" s="1"/>
      <c r="DA758" s="1"/>
      <c r="DB758" s="1"/>
      <c r="DC758" s="1"/>
      <c r="DD758" s="1"/>
      <c r="DE758" s="1"/>
      <c r="DF758" s="1"/>
      <c r="DG758" s="1"/>
    </row>
    <row r="759"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c r="AW759" s="1"/>
      <c r="AX759" s="1"/>
      <c r="AY759" s="1"/>
      <c r="AZ759" s="1"/>
      <c r="BA759" s="1"/>
      <c r="BB759" s="1"/>
      <c r="BC759" s="1"/>
      <c r="BD759" s="1"/>
      <c r="BE759" s="1"/>
      <c r="BF759" s="1"/>
      <c r="BG759" s="1"/>
      <c r="BH759" s="1"/>
      <c r="BI759" s="1"/>
      <c r="BJ759" s="1"/>
      <c r="BK759" s="1"/>
      <c r="BL759" s="1"/>
      <c r="BM759" s="1"/>
      <c r="BN759" s="1"/>
      <c r="BO759" s="1"/>
      <c r="BP759" s="1"/>
      <c r="BQ759" s="1"/>
      <c r="BR759" s="1"/>
      <c r="BS759" s="1"/>
      <c r="BT759" s="1"/>
      <c r="BU759" s="1"/>
      <c r="BV759" s="1"/>
      <c r="BW759" s="1"/>
      <c r="BX759" s="1"/>
      <c r="BY759" s="1"/>
      <c r="BZ759" s="1"/>
      <c r="CA759" s="1"/>
      <c r="CB759" s="1"/>
      <c r="CC759" s="1"/>
      <c r="CD759" s="1"/>
      <c r="CE759" s="1"/>
      <c r="CF759" s="1"/>
      <c r="CG759" s="1"/>
      <c r="CH759" s="1"/>
      <c r="CI759" s="1"/>
      <c r="CJ759" s="1"/>
      <c r="CK759" s="1"/>
      <c r="CL759" s="1"/>
      <c r="CM759" s="1"/>
      <c r="CN759" s="1"/>
      <c r="CO759" s="1"/>
      <c r="CP759" s="1"/>
      <c r="CQ759" s="1"/>
      <c r="CR759" s="1"/>
      <c r="CS759" s="1"/>
      <c r="CT759" s="1"/>
      <c r="CU759" s="1"/>
      <c r="CV759" s="1"/>
      <c r="CW759" s="1"/>
      <c r="CX759" s="1"/>
      <c r="CY759" s="1"/>
      <c r="CZ759" s="1"/>
      <c r="DA759" s="1"/>
      <c r="DB759" s="1"/>
      <c r="DC759" s="1"/>
      <c r="DD759" s="1"/>
      <c r="DE759" s="1"/>
      <c r="DF759" s="1"/>
      <c r="DG759" s="1"/>
    </row>
    <row r="760"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c r="AW760" s="1"/>
      <c r="AX760" s="1"/>
      <c r="AY760" s="1"/>
      <c r="AZ760" s="1"/>
      <c r="BA760" s="1"/>
      <c r="BB760" s="1"/>
      <c r="BC760" s="1"/>
      <c r="BD760" s="1"/>
      <c r="BE760" s="1"/>
      <c r="BF760" s="1"/>
      <c r="BG760" s="1"/>
      <c r="BH760" s="1"/>
      <c r="BI760" s="1"/>
      <c r="BJ760" s="1"/>
      <c r="BK760" s="1"/>
      <c r="BL760" s="1"/>
      <c r="BM760" s="1"/>
      <c r="BN760" s="1"/>
      <c r="BO760" s="1"/>
      <c r="BP760" s="1"/>
      <c r="BQ760" s="1"/>
      <c r="BR760" s="1"/>
      <c r="BS760" s="1"/>
      <c r="BT760" s="1"/>
      <c r="BU760" s="1"/>
      <c r="BV760" s="1"/>
      <c r="BW760" s="1"/>
      <c r="BX760" s="1"/>
      <c r="BY760" s="1"/>
      <c r="BZ760" s="1"/>
      <c r="CA760" s="1"/>
      <c r="CB760" s="1"/>
      <c r="CC760" s="1"/>
      <c r="CD760" s="1"/>
      <c r="CE760" s="1"/>
      <c r="CF760" s="1"/>
      <c r="CG760" s="1"/>
      <c r="CH760" s="1"/>
      <c r="CI760" s="1"/>
      <c r="CJ760" s="1"/>
      <c r="CK760" s="1"/>
      <c r="CL760" s="1"/>
      <c r="CM760" s="1"/>
      <c r="CN760" s="1"/>
      <c r="CO760" s="1"/>
      <c r="CP760" s="1"/>
      <c r="CQ760" s="1"/>
      <c r="CR760" s="1"/>
      <c r="CS760" s="1"/>
      <c r="CT760" s="1"/>
      <c r="CU760" s="1"/>
      <c r="CV760" s="1"/>
      <c r="CW760" s="1"/>
      <c r="CX760" s="1"/>
      <c r="CY760" s="1"/>
      <c r="CZ760" s="1"/>
      <c r="DA760" s="1"/>
      <c r="DB760" s="1"/>
      <c r="DC760" s="1"/>
      <c r="DD760" s="1"/>
      <c r="DE760" s="1"/>
      <c r="DF760" s="1"/>
      <c r="DG760" s="1"/>
    </row>
    <row r="761"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c r="AW761" s="1"/>
      <c r="AX761" s="1"/>
      <c r="AY761" s="1"/>
      <c r="AZ761" s="1"/>
      <c r="BA761" s="1"/>
      <c r="BB761" s="1"/>
      <c r="BC761" s="1"/>
      <c r="BD761" s="1"/>
      <c r="BE761" s="1"/>
      <c r="BF761" s="1"/>
      <c r="BG761" s="1"/>
      <c r="BH761" s="1"/>
      <c r="BI761" s="1"/>
      <c r="BJ761" s="1"/>
      <c r="BK761" s="1"/>
      <c r="BL761" s="1"/>
      <c r="BM761" s="1"/>
      <c r="BN761" s="1"/>
      <c r="BO761" s="1"/>
      <c r="BP761" s="1"/>
      <c r="BQ761" s="1"/>
      <c r="BR761" s="1"/>
      <c r="BS761" s="1"/>
      <c r="BT761" s="1"/>
      <c r="BU761" s="1"/>
      <c r="BV761" s="1"/>
      <c r="BW761" s="1"/>
      <c r="BX761" s="1"/>
      <c r="BY761" s="1"/>
      <c r="BZ761" s="1"/>
      <c r="CA761" s="1"/>
      <c r="CB761" s="1"/>
      <c r="CC761" s="1"/>
      <c r="CD761" s="1"/>
      <c r="CE761" s="1"/>
      <c r="CF761" s="1"/>
      <c r="CG761" s="1"/>
      <c r="CH761" s="1"/>
      <c r="CI761" s="1"/>
      <c r="CJ761" s="1"/>
      <c r="CK761" s="1"/>
      <c r="CL761" s="1"/>
      <c r="CM761" s="1"/>
      <c r="CN761" s="1"/>
      <c r="CO761" s="1"/>
      <c r="CP761" s="1"/>
      <c r="CQ761" s="1"/>
      <c r="CR761" s="1"/>
      <c r="CS761" s="1"/>
      <c r="CT761" s="1"/>
      <c r="CU761" s="1"/>
      <c r="CV761" s="1"/>
      <c r="CW761" s="1"/>
      <c r="CX761" s="1"/>
      <c r="CY761" s="1"/>
      <c r="CZ761" s="1"/>
      <c r="DA761" s="1"/>
      <c r="DB761" s="1"/>
      <c r="DC761" s="1"/>
      <c r="DD761" s="1"/>
      <c r="DE761" s="1"/>
      <c r="DF761" s="1"/>
      <c r="DG761" s="1"/>
    </row>
    <row r="762"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c r="AW762" s="1"/>
      <c r="AX762" s="1"/>
      <c r="AY762" s="1"/>
      <c r="AZ762" s="1"/>
      <c r="BA762" s="1"/>
      <c r="BB762" s="1"/>
      <c r="BC762" s="1"/>
      <c r="BD762" s="1"/>
      <c r="BE762" s="1"/>
      <c r="BF762" s="1"/>
      <c r="BG762" s="1"/>
      <c r="BH762" s="1"/>
      <c r="BI762" s="1"/>
      <c r="BJ762" s="1"/>
      <c r="BK762" s="1"/>
      <c r="BL762" s="1"/>
      <c r="BM762" s="1"/>
      <c r="BN762" s="1"/>
      <c r="BO762" s="1"/>
      <c r="BP762" s="1"/>
      <c r="BQ762" s="1"/>
      <c r="BR762" s="1"/>
      <c r="BS762" s="1"/>
      <c r="BT762" s="1"/>
      <c r="BU762" s="1"/>
      <c r="BV762" s="1"/>
      <c r="BW762" s="1"/>
      <c r="BX762" s="1"/>
      <c r="BY762" s="1"/>
      <c r="BZ762" s="1"/>
      <c r="CA762" s="1"/>
      <c r="CB762" s="1"/>
      <c r="CC762" s="1"/>
      <c r="CD762" s="1"/>
      <c r="CE762" s="1"/>
      <c r="CF762" s="1"/>
      <c r="CG762" s="1"/>
      <c r="CH762" s="1"/>
      <c r="CI762" s="1"/>
      <c r="CJ762" s="1"/>
      <c r="CK762" s="1"/>
      <c r="CL762" s="1"/>
      <c r="CM762" s="1"/>
      <c r="CN762" s="1"/>
      <c r="CO762" s="1"/>
      <c r="CP762" s="1"/>
      <c r="CQ762" s="1"/>
      <c r="CR762" s="1"/>
      <c r="CS762" s="1"/>
      <c r="CT762" s="1"/>
      <c r="CU762" s="1"/>
      <c r="CV762" s="1"/>
      <c r="CW762" s="1"/>
      <c r="CX762" s="1"/>
      <c r="CY762" s="1"/>
      <c r="CZ762" s="1"/>
      <c r="DA762" s="1"/>
      <c r="DB762" s="1"/>
      <c r="DC762" s="1"/>
      <c r="DD762" s="1"/>
      <c r="DE762" s="1"/>
      <c r="DF762" s="1"/>
      <c r="DG762" s="1"/>
    </row>
    <row r="763"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c r="AW763" s="1"/>
      <c r="AX763" s="1"/>
      <c r="AY763" s="1"/>
      <c r="AZ763" s="1"/>
      <c r="BA763" s="1"/>
      <c r="BB763" s="1"/>
      <c r="BC763" s="1"/>
      <c r="BD763" s="1"/>
      <c r="BE763" s="1"/>
      <c r="BF763" s="1"/>
      <c r="BG763" s="1"/>
      <c r="BH763" s="1"/>
      <c r="BI763" s="1"/>
      <c r="BJ763" s="1"/>
      <c r="BK763" s="1"/>
      <c r="BL763" s="1"/>
      <c r="BM763" s="1"/>
      <c r="BN763" s="1"/>
      <c r="BO763" s="1"/>
      <c r="BP763" s="1"/>
      <c r="BQ763" s="1"/>
      <c r="BR763" s="1"/>
      <c r="BS763" s="1"/>
      <c r="BT763" s="1"/>
      <c r="BU763" s="1"/>
      <c r="BV763" s="1"/>
      <c r="BW763" s="1"/>
      <c r="BX763" s="1"/>
      <c r="BY763" s="1"/>
      <c r="BZ763" s="1"/>
      <c r="CA763" s="1"/>
      <c r="CB763" s="1"/>
      <c r="CC763" s="1"/>
      <c r="CD763" s="1"/>
      <c r="CE763" s="1"/>
      <c r="CF763" s="1"/>
      <c r="CG763" s="1"/>
      <c r="CH763" s="1"/>
      <c r="CI763" s="1"/>
      <c r="CJ763" s="1"/>
      <c r="CK763" s="1"/>
      <c r="CL763" s="1"/>
      <c r="CM763" s="1"/>
      <c r="CN763" s="1"/>
      <c r="CO763" s="1"/>
      <c r="CP763" s="1"/>
      <c r="CQ763" s="1"/>
      <c r="CR763" s="1"/>
      <c r="CS763" s="1"/>
      <c r="CT763" s="1"/>
      <c r="CU763" s="1"/>
      <c r="CV763" s="1"/>
      <c r="CW763" s="1"/>
      <c r="CX763" s="1"/>
      <c r="CY763" s="1"/>
      <c r="CZ763" s="1"/>
      <c r="DA763" s="1"/>
      <c r="DB763" s="1"/>
      <c r="DC763" s="1"/>
      <c r="DD763" s="1"/>
      <c r="DE763" s="1"/>
      <c r="DF763" s="1"/>
      <c r="DG763" s="1"/>
    </row>
    <row r="764"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c r="AW764" s="1"/>
      <c r="AX764" s="1"/>
      <c r="AY764" s="1"/>
      <c r="AZ764" s="1"/>
      <c r="BA764" s="1"/>
      <c r="BB764" s="1"/>
      <c r="BC764" s="1"/>
      <c r="BD764" s="1"/>
      <c r="BE764" s="1"/>
      <c r="BF764" s="1"/>
      <c r="BG764" s="1"/>
      <c r="BH764" s="1"/>
      <c r="BI764" s="1"/>
      <c r="BJ764" s="1"/>
      <c r="BK764" s="1"/>
      <c r="BL764" s="1"/>
      <c r="BM764" s="1"/>
      <c r="BN764" s="1"/>
      <c r="BO764" s="1"/>
      <c r="BP764" s="1"/>
      <c r="BQ764" s="1"/>
      <c r="BR764" s="1"/>
      <c r="BS764" s="1"/>
      <c r="BT764" s="1"/>
      <c r="BU764" s="1"/>
      <c r="BV764" s="1"/>
      <c r="BW764" s="1"/>
      <c r="BX764" s="1"/>
      <c r="BY764" s="1"/>
      <c r="BZ764" s="1"/>
      <c r="CA764" s="1"/>
      <c r="CB764" s="1"/>
      <c r="CC764" s="1"/>
      <c r="CD764" s="1"/>
      <c r="CE764" s="1"/>
      <c r="CF764" s="1"/>
      <c r="CG764" s="1"/>
      <c r="CH764" s="1"/>
      <c r="CI764" s="1"/>
      <c r="CJ764" s="1"/>
      <c r="CK764" s="1"/>
      <c r="CL764" s="1"/>
      <c r="CM764" s="1"/>
      <c r="CN764" s="1"/>
      <c r="CO764" s="1"/>
      <c r="CP764" s="1"/>
      <c r="CQ764" s="1"/>
      <c r="CR764" s="1"/>
      <c r="CS764" s="1"/>
      <c r="CT764" s="1"/>
      <c r="CU764" s="1"/>
      <c r="CV764" s="1"/>
      <c r="CW764" s="1"/>
      <c r="CX764" s="1"/>
      <c r="CY764" s="1"/>
      <c r="CZ764" s="1"/>
      <c r="DA764" s="1"/>
      <c r="DB764" s="1"/>
      <c r="DC764" s="1"/>
      <c r="DD764" s="1"/>
      <c r="DE764" s="1"/>
      <c r="DF764" s="1"/>
      <c r="DG764" s="1"/>
    </row>
    <row r="765"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c r="AW765" s="1"/>
      <c r="AX765" s="1"/>
      <c r="AY765" s="1"/>
      <c r="AZ765" s="1"/>
      <c r="BA765" s="1"/>
      <c r="BB765" s="1"/>
      <c r="BC765" s="1"/>
      <c r="BD765" s="1"/>
      <c r="BE765" s="1"/>
      <c r="BF765" s="1"/>
      <c r="BG765" s="1"/>
      <c r="BH765" s="1"/>
      <c r="BI765" s="1"/>
      <c r="BJ765" s="1"/>
      <c r="BK765" s="1"/>
      <c r="BL765" s="1"/>
      <c r="BM765" s="1"/>
      <c r="BN765" s="1"/>
      <c r="BO765" s="1"/>
      <c r="BP765" s="1"/>
      <c r="BQ765" s="1"/>
      <c r="BR765" s="1"/>
      <c r="BS765" s="1"/>
      <c r="BT765" s="1"/>
      <c r="BU765" s="1"/>
      <c r="BV765" s="1"/>
      <c r="BW765" s="1"/>
      <c r="BX765" s="1"/>
      <c r="BY765" s="1"/>
      <c r="BZ765" s="1"/>
      <c r="CA765" s="1"/>
      <c r="CB765" s="1"/>
      <c r="CC765" s="1"/>
      <c r="CD765" s="1"/>
      <c r="CE765" s="1"/>
      <c r="CF765" s="1"/>
      <c r="CG765" s="1"/>
      <c r="CH765" s="1"/>
      <c r="CI765" s="1"/>
      <c r="CJ765" s="1"/>
      <c r="CK765" s="1"/>
      <c r="CL765" s="1"/>
      <c r="CM765" s="1"/>
      <c r="CN765" s="1"/>
      <c r="CO765" s="1"/>
      <c r="CP765" s="1"/>
      <c r="CQ765" s="1"/>
      <c r="CR765" s="1"/>
      <c r="CS765" s="1"/>
      <c r="CT765" s="1"/>
      <c r="CU765" s="1"/>
      <c r="CV765" s="1"/>
      <c r="CW765" s="1"/>
      <c r="CX765" s="1"/>
      <c r="CY765" s="1"/>
      <c r="CZ765" s="1"/>
      <c r="DA765" s="1"/>
      <c r="DB765" s="1"/>
      <c r="DC765" s="1"/>
      <c r="DD765" s="1"/>
      <c r="DE765" s="1"/>
      <c r="DF765" s="1"/>
      <c r="DG765" s="1"/>
    </row>
    <row r="76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c r="AW766" s="1"/>
      <c r="AX766" s="1"/>
      <c r="AY766" s="1"/>
      <c r="AZ766" s="1"/>
      <c r="BA766" s="1"/>
      <c r="BB766" s="1"/>
      <c r="BC766" s="1"/>
      <c r="BD766" s="1"/>
      <c r="BE766" s="1"/>
      <c r="BF766" s="1"/>
      <c r="BG766" s="1"/>
      <c r="BH766" s="1"/>
      <c r="BI766" s="1"/>
      <c r="BJ766" s="1"/>
      <c r="BK766" s="1"/>
      <c r="BL766" s="1"/>
      <c r="BM766" s="1"/>
      <c r="BN766" s="1"/>
      <c r="BO766" s="1"/>
      <c r="BP766" s="1"/>
      <c r="BQ766" s="1"/>
      <c r="BR766" s="1"/>
      <c r="BS766" s="1"/>
      <c r="BT766" s="1"/>
      <c r="BU766" s="1"/>
      <c r="BV766" s="1"/>
      <c r="BW766" s="1"/>
      <c r="BX766" s="1"/>
      <c r="BY766" s="1"/>
      <c r="BZ766" s="1"/>
      <c r="CA766" s="1"/>
      <c r="CB766" s="1"/>
      <c r="CC766" s="1"/>
      <c r="CD766" s="1"/>
      <c r="CE766" s="1"/>
      <c r="CF766" s="1"/>
      <c r="CG766" s="1"/>
      <c r="CH766" s="1"/>
      <c r="CI766" s="1"/>
      <c r="CJ766" s="1"/>
      <c r="CK766" s="1"/>
      <c r="CL766" s="1"/>
      <c r="CM766" s="1"/>
      <c r="CN766" s="1"/>
      <c r="CO766" s="1"/>
      <c r="CP766" s="1"/>
      <c r="CQ766" s="1"/>
      <c r="CR766" s="1"/>
      <c r="CS766" s="1"/>
      <c r="CT766" s="1"/>
      <c r="CU766" s="1"/>
      <c r="CV766" s="1"/>
      <c r="CW766" s="1"/>
      <c r="CX766" s="1"/>
      <c r="CY766" s="1"/>
      <c r="CZ766" s="1"/>
      <c r="DA766" s="1"/>
      <c r="DB766" s="1"/>
      <c r="DC766" s="1"/>
      <c r="DD766" s="1"/>
      <c r="DE766" s="1"/>
      <c r="DF766" s="1"/>
      <c r="DG766" s="1"/>
    </row>
    <row r="767"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c r="AW767" s="1"/>
      <c r="AX767" s="1"/>
      <c r="AY767" s="1"/>
      <c r="AZ767" s="1"/>
      <c r="BA767" s="1"/>
      <c r="BB767" s="1"/>
      <c r="BC767" s="1"/>
      <c r="BD767" s="1"/>
      <c r="BE767" s="1"/>
      <c r="BF767" s="1"/>
      <c r="BG767" s="1"/>
      <c r="BH767" s="1"/>
      <c r="BI767" s="1"/>
      <c r="BJ767" s="1"/>
      <c r="BK767" s="1"/>
      <c r="BL767" s="1"/>
      <c r="BM767" s="1"/>
      <c r="BN767" s="1"/>
      <c r="BO767" s="1"/>
      <c r="BP767" s="1"/>
      <c r="BQ767" s="1"/>
      <c r="BR767" s="1"/>
      <c r="BS767" s="1"/>
      <c r="BT767" s="1"/>
      <c r="BU767" s="1"/>
      <c r="BV767" s="1"/>
      <c r="BW767" s="1"/>
      <c r="BX767" s="1"/>
      <c r="BY767" s="1"/>
      <c r="BZ767" s="1"/>
      <c r="CA767" s="1"/>
      <c r="CB767" s="1"/>
      <c r="CC767" s="1"/>
      <c r="CD767" s="1"/>
      <c r="CE767" s="1"/>
      <c r="CF767" s="1"/>
      <c r="CG767" s="1"/>
      <c r="CH767" s="1"/>
      <c r="CI767" s="1"/>
      <c r="CJ767" s="1"/>
      <c r="CK767" s="1"/>
      <c r="CL767" s="1"/>
      <c r="CM767" s="1"/>
      <c r="CN767" s="1"/>
      <c r="CO767" s="1"/>
      <c r="CP767" s="1"/>
      <c r="CQ767" s="1"/>
      <c r="CR767" s="1"/>
      <c r="CS767" s="1"/>
      <c r="CT767" s="1"/>
      <c r="CU767" s="1"/>
      <c r="CV767" s="1"/>
      <c r="CW767" s="1"/>
      <c r="CX767" s="1"/>
      <c r="CY767" s="1"/>
      <c r="CZ767" s="1"/>
      <c r="DA767" s="1"/>
      <c r="DB767" s="1"/>
      <c r="DC767" s="1"/>
      <c r="DD767" s="1"/>
      <c r="DE767" s="1"/>
      <c r="DF767" s="1"/>
      <c r="DG767" s="1"/>
    </row>
    <row r="768"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c r="AW768" s="1"/>
      <c r="AX768" s="1"/>
      <c r="AY768" s="1"/>
      <c r="AZ768" s="1"/>
      <c r="BA768" s="1"/>
      <c r="BB768" s="1"/>
      <c r="BC768" s="1"/>
      <c r="BD768" s="1"/>
      <c r="BE768" s="1"/>
      <c r="BF768" s="1"/>
      <c r="BG768" s="1"/>
      <c r="BH768" s="1"/>
      <c r="BI768" s="1"/>
      <c r="BJ768" s="1"/>
      <c r="BK768" s="1"/>
      <c r="BL768" s="1"/>
      <c r="BM768" s="1"/>
      <c r="BN768" s="1"/>
      <c r="BO768" s="1"/>
      <c r="BP768" s="1"/>
      <c r="BQ768" s="1"/>
      <c r="BR768" s="1"/>
      <c r="BS768" s="1"/>
      <c r="BT768" s="1"/>
      <c r="BU768" s="1"/>
      <c r="BV768" s="1"/>
      <c r="BW768" s="1"/>
      <c r="BX768" s="1"/>
      <c r="BY768" s="1"/>
      <c r="BZ768" s="1"/>
      <c r="CA768" s="1"/>
      <c r="CB768" s="1"/>
      <c r="CC768" s="1"/>
      <c r="CD768" s="1"/>
      <c r="CE768" s="1"/>
      <c r="CF768" s="1"/>
      <c r="CG768" s="1"/>
      <c r="CH768" s="1"/>
      <c r="CI768" s="1"/>
      <c r="CJ768" s="1"/>
      <c r="CK768" s="1"/>
      <c r="CL768" s="1"/>
      <c r="CM768" s="1"/>
      <c r="CN768" s="1"/>
      <c r="CO768" s="1"/>
      <c r="CP768" s="1"/>
      <c r="CQ768" s="1"/>
      <c r="CR768" s="1"/>
      <c r="CS768" s="1"/>
      <c r="CT768" s="1"/>
      <c r="CU768" s="1"/>
      <c r="CV768" s="1"/>
      <c r="CW768" s="1"/>
      <c r="CX768" s="1"/>
      <c r="CY768" s="1"/>
      <c r="CZ768" s="1"/>
      <c r="DA768" s="1"/>
      <c r="DB768" s="1"/>
      <c r="DC768" s="1"/>
      <c r="DD768" s="1"/>
      <c r="DE768" s="1"/>
      <c r="DF768" s="1"/>
      <c r="DG768" s="1"/>
    </row>
    <row r="769"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c r="AW769" s="1"/>
      <c r="AX769" s="1"/>
      <c r="AY769" s="1"/>
      <c r="AZ769" s="1"/>
      <c r="BA769" s="1"/>
      <c r="BB769" s="1"/>
      <c r="BC769" s="1"/>
      <c r="BD769" s="1"/>
      <c r="BE769" s="1"/>
      <c r="BF769" s="1"/>
      <c r="BG769" s="1"/>
      <c r="BH769" s="1"/>
      <c r="BI769" s="1"/>
      <c r="BJ769" s="1"/>
      <c r="BK769" s="1"/>
      <c r="BL769" s="1"/>
      <c r="BM769" s="1"/>
      <c r="BN769" s="1"/>
      <c r="BO769" s="1"/>
      <c r="BP769" s="1"/>
      <c r="BQ769" s="1"/>
      <c r="BR769" s="1"/>
      <c r="BS769" s="1"/>
      <c r="BT769" s="1"/>
      <c r="BU769" s="1"/>
      <c r="BV769" s="1"/>
      <c r="BW769" s="1"/>
      <c r="BX769" s="1"/>
      <c r="BY769" s="1"/>
      <c r="BZ769" s="1"/>
      <c r="CA769" s="1"/>
      <c r="CB769" s="1"/>
      <c r="CC769" s="1"/>
      <c r="CD769" s="1"/>
      <c r="CE769" s="1"/>
      <c r="CF769" s="1"/>
      <c r="CG769" s="1"/>
      <c r="CH769" s="1"/>
      <c r="CI769" s="1"/>
      <c r="CJ769" s="1"/>
      <c r="CK769" s="1"/>
      <c r="CL769" s="1"/>
      <c r="CM769" s="1"/>
      <c r="CN769" s="1"/>
      <c r="CO769" s="1"/>
      <c r="CP769" s="1"/>
      <c r="CQ769" s="1"/>
      <c r="CR769" s="1"/>
      <c r="CS769" s="1"/>
      <c r="CT769" s="1"/>
      <c r="CU769" s="1"/>
      <c r="CV769" s="1"/>
      <c r="CW769" s="1"/>
      <c r="CX769" s="1"/>
      <c r="CY769" s="1"/>
      <c r="CZ769" s="1"/>
      <c r="DA769" s="1"/>
      <c r="DB769" s="1"/>
      <c r="DC769" s="1"/>
      <c r="DD769" s="1"/>
      <c r="DE769" s="1"/>
      <c r="DF769" s="1"/>
      <c r="DG769" s="1"/>
    </row>
    <row r="770"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c r="AW770" s="1"/>
      <c r="AX770" s="1"/>
      <c r="AY770" s="1"/>
      <c r="AZ770" s="1"/>
      <c r="BA770" s="1"/>
      <c r="BB770" s="1"/>
      <c r="BC770" s="1"/>
      <c r="BD770" s="1"/>
      <c r="BE770" s="1"/>
      <c r="BF770" s="1"/>
      <c r="BG770" s="1"/>
      <c r="BH770" s="1"/>
      <c r="BI770" s="1"/>
      <c r="BJ770" s="1"/>
      <c r="BK770" s="1"/>
      <c r="BL770" s="1"/>
      <c r="BM770" s="1"/>
      <c r="BN770" s="1"/>
      <c r="BO770" s="1"/>
      <c r="BP770" s="1"/>
      <c r="BQ770" s="1"/>
      <c r="BR770" s="1"/>
      <c r="BS770" s="1"/>
      <c r="BT770" s="1"/>
      <c r="BU770" s="1"/>
      <c r="BV770" s="1"/>
      <c r="BW770" s="1"/>
      <c r="BX770" s="1"/>
      <c r="BY770" s="1"/>
      <c r="BZ770" s="1"/>
      <c r="CA770" s="1"/>
      <c r="CB770" s="1"/>
      <c r="CC770" s="1"/>
      <c r="CD770" s="1"/>
      <c r="CE770" s="1"/>
      <c r="CF770" s="1"/>
      <c r="CG770" s="1"/>
      <c r="CH770" s="1"/>
      <c r="CI770" s="1"/>
      <c r="CJ770" s="1"/>
      <c r="CK770" s="1"/>
      <c r="CL770" s="1"/>
      <c r="CM770" s="1"/>
      <c r="CN770" s="1"/>
      <c r="CO770" s="1"/>
      <c r="CP770" s="1"/>
      <c r="CQ770" s="1"/>
      <c r="CR770" s="1"/>
      <c r="CS770" s="1"/>
      <c r="CT770" s="1"/>
      <c r="CU770" s="1"/>
      <c r="CV770" s="1"/>
      <c r="CW770" s="1"/>
      <c r="CX770" s="1"/>
      <c r="CY770" s="1"/>
      <c r="CZ770" s="1"/>
      <c r="DA770" s="1"/>
      <c r="DB770" s="1"/>
      <c r="DC770" s="1"/>
      <c r="DD770" s="1"/>
      <c r="DE770" s="1"/>
      <c r="DF770" s="1"/>
      <c r="DG770" s="1"/>
    </row>
    <row r="771"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c r="AW771" s="1"/>
      <c r="AX771" s="1"/>
      <c r="AY771" s="1"/>
      <c r="AZ771" s="1"/>
      <c r="BA771" s="1"/>
      <c r="BB771" s="1"/>
      <c r="BC771" s="1"/>
      <c r="BD771" s="1"/>
      <c r="BE771" s="1"/>
      <c r="BF771" s="1"/>
      <c r="BG771" s="1"/>
      <c r="BH771" s="1"/>
      <c r="BI771" s="1"/>
      <c r="BJ771" s="1"/>
      <c r="BK771" s="1"/>
      <c r="BL771" s="1"/>
      <c r="BM771" s="1"/>
      <c r="BN771" s="1"/>
      <c r="BO771" s="1"/>
      <c r="BP771" s="1"/>
      <c r="BQ771" s="1"/>
      <c r="BR771" s="1"/>
      <c r="BS771" s="1"/>
      <c r="BT771" s="1"/>
      <c r="BU771" s="1"/>
      <c r="BV771" s="1"/>
      <c r="BW771" s="1"/>
      <c r="BX771" s="1"/>
      <c r="BY771" s="1"/>
      <c r="BZ771" s="1"/>
      <c r="CA771" s="1"/>
      <c r="CB771" s="1"/>
      <c r="CC771" s="1"/>
      <c r="CD771" s="1"/>
      <c r="CE771" s="1"/>
      <c r="CF771" s="1"/>
      <c r="CG771" s="1"/>
      <c r="CH771" s="1"/>
      <c r="CI771" s="1"/>
      <c r="CJ771" s="1"/>
      <c r="CK771" s="1"/>
      <c r="CL771" s="1"/>
      <c r="CM771" s="1"/>
      <c r="CN771" s="1"/>
      <c r="CO771" s="1"/>
      <c r="CP771" s="1"/>
      <c r="CQ771" s="1"/>
      <c r="CR771" s="1"/>
      <c r="CS771" s="1"/>
      <c r="CT771" s="1"/>
      <c r="CU771" s="1"/>
      <c r="CV771" s="1"/>
      <c r="CW771" s="1"/>
      <c r="CX771" s="1"/>
      <c r="CY771" s="1"/>
      <c r="CZ771" s="1"/>
      <c r="DA771" s="1"/>
      <c r="DB771" s="1"/>
      <c r="DC771" s="1"/>
      <c r="DD771" s="1"/>
      <c r="DE771" s="1"/>
      <c r="DF771" s="1"/>
      <c r="DG771" s="1"/>
    </row>
    <row r="772"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c r="AW772" s="1"/>
      <c r="AX772" s="1"/>
      <c r="AY772" s="1"/>
      <c r="AZ772" s="1"/>
      <c r="BA772" s="1"/>
      <c r="BB772" s="1"/>
      <c r="BC772" s="1"/>
      <c r="BD772" s="1"/>
      <c r="BE772" s="1"/>
      <c r="BF772" s="1"/>
      <c r="BG772" s="1"/>
      <c r="BH772" s="1"/>
      <c r="BI772" s="1"/>
      <c r="BJ772" s="1"/>
      <c r="BK772" s="1"/>
      <c r="BL772" s="1"/>
      <c r="BM772" s="1"/>
      <c r="BN772" s="1"/>
      <c r="BO772" s="1"/>
      <c r="BP772" s="1"/>
      <c r="BQ772" s="1"/>
      <c r="BR772" s="1"/>
      <c r="BS772" s="1"/>
      <c r="BT772" s="1"/>
      <c r="BU772" s="1"/>
      <c r="BV772" s="1"/>
      <c r="BW772" s="1"/>
      <c r="BX772" s="1"/>
      <c r="BY772" s="1"/>
      <c r="BZ772" s="1"/>
      <c r="CA772" s="1"/>
      <c r="CB772" s="1"/>
      <c r="CC772" s="1"/>
      <c r="CD772" s="1"/>
      <c r="CE772" s="1"/>
      <c r="CF772" s="1"/>
      <c r="CG772" s="1"/>
      <c r="CH772" s="1"/>
      <c r="CI772" s="1"/>
      <c r="CJ772" s="1"/>
      <c r="CK772" s="1"/>
      <c r="CL772" s="1"/>
      <c r="CM772" s="1"/>
      <c r="CN772" s="1"/>
      <c r="CO772" s="1"/>
      <c r="CP772" s="1"/>
      <c r="CQ772" s="1"/>
      <c r="CR772" s="1"/>
      <c r="CS772" s="1"/>
      <c r="CT772" s="1"/>
      <c r="CU772" s="1"/>
      <c r="CV772" s="1"/>
      <c r="CW772" s="1"/>
      <c r="CX772" s="1"/>
      <c r="CY772" s="1"/>
      <c r="CZ772" s="1"/>
      <c r="DA772" s="1"/>
      <c r="DB772" s="1"/>
      <c r="DC772" s="1"/>
      <c r="DD772" s="1"/>
      <c r="DE772" s="1"/>
      <c r="DF772" s="1"/>
      <c r="DG772" s="1"/>
    </row>
    <row r="773"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c r="AW773" s="1"/>
      <c r="AX773" s="1"/>
      <c r="AY773" s="1"/>
      <c r="AZ773" s="1"/>
      <c r="BA773" s="1"/>
      <c r="BB773" s="1"/>
      <c r="BC773" s="1"/>
      <c r="BD773" s="1"/>
      <c r="BE773" s="1"/>
      <c r="BF773" s="1"/>
      <c r="BG773" s="1"/>
      <c r="BH773" s="1"/>
      <c r="BI773" s="1"/>
      <c r="BJ773" s="1"/>
      <c r="BK773" s="1"/>
      <c r="BL773" s="1"/>
      <c r="BM773" s="1"/>
      <c r="BN773" s="1"/>
      <c r="BO773" s="1"/>
      <c r="BP773" s="1"/>
      <c r="BQ773" s="1"/>
      <c r="BR773" s="1"/>
      <c r="BS773" s="1"/>
      <c r="BT773" s="1"/>
      <c r="BU773" s="1"/>
      <c r="BV773" s="1"/>
      <c r="BW773" s="1"/>
      <c r="BX773" s="1"/>
      <c r="BY773" s="1"/>
      <c r="BZ773" s="1"/>
      <c r="CA773" s="1"/>
      <c r="CB773" s="1"/>
      <c r="CC773" s="1"/>
      <c r="CD773" s="1"/>
      <c r="CE773" s="1"/>
      <c r="CF773" s="1"/>
      <c r="CG773" s="1"/>
      <c r="CH773" s="1"/>
      <c r="CI773" s="1"/>
      <c r="CJ773" s="1"/>
      <c r="CK773" s="1"/>
      <c r="CL773" s="1"/>
      <c r="CM773" s="1"/>
      <c r="CN773" s="1"/>
      <c r="CO773" s="1"/>
      <c r="CP773" s="1"/>
      <c r="CQ773" s="1"/>
      <c r="CR773" s="1"/>
      <c r="CS773" s="1"/>
      <c r="CT773" s="1"/>
      <c r="CU773" s="1"/>
      <c r="CV773" s="1"/>
      <c r="CW773" s="1"/>
      <c r="CX773" s="1"/>
      <c r="CY773" s="1"/>
      <c r="CZ773" s="1"/>
      <c r="DA773" s="1"/>
      <c r="DB773" s="1"/>
      <c r="DC773" s="1"/>
      <c r="DD773" s="1"/>
      <c r="DE773" s="1"/>
      <c r="DF773" s="1"/>
      <c r="DG773" s="1"/>
    </row>
    <row r="774"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c r="AW774" s="1"/>
      <c r="AX774" s="1"/>
      <c r="AY774" s="1"/>
      <c r="AZ774" s="1"/>
      <c r="BA774" s="1"/>
      <c r="BB774" s="1"/>
      <c r="BC774" s="1"/>
      <c r="BD774" s="1"/>
      <c r="BE774" s="1"/>
      <c r="BF774" s="1"/>
      <c r="BG774" s="1"/>
      <c r="BH774" s="1"/>
      <c r="BI774" s="1"/>
      <c r="BJ774" s="1"/>
      <c r="BK774" s="1"/>
      <c r="BL774" s="1"/>
      <c r="BM774" s="1"/>
      <c r="BN774" s="1"/>
      <c r="BO774" s="1"/>
      <c r="BP774" s="1"/>
      <c r="BQ774" s="1"/>
      <c r="BR774" s="1"/>
      <c r="BS774" s="1"/>
      <c r="BT774" s="1"/>
      <c r="BU774" s="1"/>
      <c r="BV774" s="1"/>
      <c r="BW774" s="1"/>
      <c r="BX774" s="1"/>
      <c r="BY774" s="1"/>
      <c r="BZ774" s="1"/>
      <c r="CA774" s="1"/>
      <c r="CB774" s="1"/>
      <c r="CC774" s="1"/>
      <c r="CD774" s="1"/>
      <c r="CE774" s="1"/>
      <c r="CF774" s="1"/>
      <c r="CG774" s="1"/>
      <c r="CH774" s="1"/>
      <c r="CI774" s="1"/>
      <c r="CJ774" s="1"/>
      <c r="CK774" s="1"/>
      <c r="CL774" s="1"/>
      <c r="CM774" s="1"/>
      <c r="CN774" s="1"/>
      <c r="CO774" s="1"/>
      <c r="CP774" s="1"/>
      <c r="CQ774" s="1"/>
      <c r="CR774" s="1"/>
      <c r="CS774" s="1"/>
      <c r="CT774" s="1"/>
      <c r="CU774" s="1"/>
      <c r="CV774" s="1"/>
      <c r="CW774" s="1"/>
      <c r="CX774" s="1"/>
      <c r="CY774" s="1"/>
      <c r="CZ774" s="1"/>
      <c r="DA774" s="1"/>
      <c r="DB774" s="1"/>
      <c r="DC774" s="1"/>
      <c r="DD774" s="1"/>
      <c r="DE774" s="1"/>
      <c r="DF774" s="1"/>
      <c r="DG774" s="1"/>
    </row>
    <row r="775"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c r="AW775" s="1"/>
      <c r="AX775" s="1"/>
      <c r="AY775" s="1"/>
      <c r="AZ775" s="1"/>
      <c r="BA775" s="1"/>
      <c r="BB775" s="1"/>
      <c r="BC775" s="1"/>
      <c r="BD775" s="1"/>
      <c r="BE775" s="1"/>
      <c r="BF775" s="1"/>
      <c r="BG775" s="1"/>
      <c r="BH775" s="1"/>
      <c r="BI775" s="1"/>
      <c r="BJ775" s="1"/>
      <c r="BK775" s="1"/>
      <c r="BL775" s="1"/>
      <c r="BM775" s="1"/>
      <c r="BN775" s="1"/>
      <c r="BO775" s="1"/>
      <c r="BP775" s="1"/>
      <c r="BQ775" s="1"/>
      <c r="BR775" s="1"/>
      <c r="BS775" s="1"/>
      <c r="BT775" s="1"/>
      <c r="BU775" s="1"/>
      <c r="BV775" s="1"/>
      <c r="BW775" s="1"/>
      <c r="BX775" s="1"/>
      <c r="BY775" s="1"/>
      <c r="BZ775" s="1"/>
      <c r="CA775" s="1"/>
      <c r="CB775" s="1"/>
      <c r="CC775" s="1"/>
      <c r="CD775" s="1"/>
      <c r="CE775" s="1"/>
      <c r="CF775" s="1"/>
      <c r="CG775" s="1"/>
      <c r="CH775" s="1"/>
      <c r="CI775" s="1"/>
      <c r="CJ775" s="1"/>
      <c r="CK775" s="1"/>
      <c r="CL775" s="1"/>
      <c r="CM775" s="1"/>
      <c r="CN775" s="1"/>
      <c r="CO775" s="1"/>
      <c r="CP775" s="1"/>
      <c r="CQ775" s="1"/>
      <c r="CR775" s="1"/>
      <c r="CS775" s="1"/>
      <c r="CT775" s="1"/>
      <c r="CU775" s="1"/>
      <c r="CV775" s="1"/>
      <c r="CW775" s="1"/>
      <c r="CX775" s="1"/>
      <c r="CY775" s="1"/>
      <c r="CZ775" s="1"/>
      <c r="DA775" s="1"/>
      <c r="DB775" s="1"/>
      <c r="DC775" s="1"/>
      <c r="DD775" s="1"/>
      <c r="DE775" s="1"/>
      <c r="DF775" s="1"/>
      <c r="DG775" s="1"/>
    </row>
    <row r="77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c r="AW776" s="1"/>
      <c r="AX776" s="1"/>
      <c r="AY776" s="1"/>
      <c r="AZ776" s="1"/>
      <c r="BA776" s="1"/>
      <c r="BB776" s="1"/>
      <c r="BC776" s="1"/>
      <c r="BD776" s="1"/>
      <c r="BE776" s="1"/>
      <c r="BF776" s="1"/>
      <c r="BG776" s="1"/>
      <c r="BH776" s="1"/>
      <c r="BI776" s="1"/>
      <c r="BJ776" s="1"/>
      <c r="BK776" s="1"/>
      <c r="BL776" s="1"/>
      <c r="BM776" s="1"/>
      <c r="BN776" s="1"/>
      <c r="BO776" s="1"/>
      <c r="BP776" s="1"/>
      <c r="BQ776" s="1"/>
      <c r="BR776" s="1"/>
      <c r="BS776" s="1"/>
      <c r="BT776" s="1"/>
      <c r="BU776" s="1"/>
      <c r="BV776" s="1"/>
      <c r="BW776" s="1"/>
      <c r="BX776" s="1"/>
      <c r="BY776" s="1"/>
      <c r="BZ776" s="1"/>
      <c r="CA776" s="1"/>
      <c r="CB776" s="1"/>
      <c r="CC776" s="1"/>
      <c r="CD776" s="1"/>
      <c r="CE776" s="1"/>
      <c r="CF776" s="1"/>
      <c r="CG776" s="1"/>
      <c r="CH776" s="1"/>
      <c r="CI776" s="1"/>
      <c r="CJ776" s="1"/>
      <c r="CK776" s="1"/>
      <c r="CL776" s="1"/>
      <c r="CM776" s="1"/>
      <c r="CN776" s="1"/>
      <c r="CO776" s="1"/>
      <c r="CP776" s="1"/>
      <c r="CQ776" s="1"/>
      <c r="CR776" s="1"/>
      <c r="CS776" s="1"/>
      <c r="CT776" s="1"/>
      <c r="CU776" s="1"/>
      <c r="CV776" s="1"/>
      <c r="CW776" s="1"/>
      <c r="CX776" s="1"/>
      <c r="CY776" s="1"/>
      <c r="CZ776" s="1"/>
      <c r="DA776" s="1"/>
      <c r="DB776" s="1"/>
      <c r="DC776" s="1"/>
      <c r="DD776" s="1"/>
      <c r="DE776" s="1"/>
      <c r="DF776" s="1"/>
      <c r="DG776" s="1"/>
    </row>
    <row r="777"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c r="AW777" s="1"/>
      <c r="AX777" s="1"/>
      <c r="AY777" s="1"/>
      <c r="AZ777" s="1"/>
      <c r="BA777" s="1"/>
      <c r="BB777" s="1"/>
      <c r="BC777" s="1"/>
      <c r="BD777" s="1"/>
      <c r="BE777" s="1"/>
      <c r="BF777" s="1"/>
      <c r="BG777" s="1"/>
      <c r="BH777" s="1"/>
      <c r="BI777" s="1"/>
      <c r="BJ777" s="1"/>
      <c r="BK777" s="1"/>
      <c r="BL777" s="1"/>
      <c r="BM777" s="1"/>
      <c r="BN777" s="1"/>
      <c r="BO777" s="1"/>
      <c r="BP777" s="1"/>
      <c r="BQ777" s="1"/>
      <c r="BR777" s="1"/>
      <c r="BS777" s="1"/>
      <c r="BT777" s="1"/>
      <c r="BU777" s="1"/>
      <c r="BV777" s="1"/>
      <c r="BW777" s="1"/>
      <c r="BX777" s="1"/>
      <c r="BY777" s="1"/>
      <c r="BZ777" s="1"/>
      <c r="CA777" s="1"/>
      <c r="CB777" s="1"/>
      <c r="CC777" s="1"/>
      <c r="CD777" s="1"/>
      <c r="CE777" s="1"/>
      <c r="CF777" s="1"/>
      <c r="CG777" s="1"/>
      <c r="CH777" s="1"/>
      <c r="CI777" s="1"/>
      <c r="CJ777" s="1"/>
      <c r="CK777" s="1"/>
      <c r="CL777" s="1"/>
      <c r="CM777" s="1"/>
      <c r="CN777" s="1"/>
      <c r="CO777" s="1"/>
      <c r="CP777" s="1"/>
      <c r="CQ777" s="1"/>
      <c r="CR777" s="1"/>
      <c r="CS777" s="1"/>
      <c r="CT777" s="1"/>
      <c r="CU777" s="1"/>
      <c r="CV777" s="1"/>
      <c r="CW777" s="1"/>
      <c r="CX777" s="1"/>
      <c r="CY777" s="1"/>
      <c r="CZ777" s="1"/>
      <c r="DA777" s="1"/>
      <c r="DB777" s="1"/>
      <c r="DC777" s="1"/>
      <c r="DD777" s="1"/>
      <c r="DE777" s="1"/>
      <c r="DF777" s="1"/>
      <c r="DG777" s="1"/>
    </row>
    <row r="778"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c r="AW778" s="1"/>
      <c r="AX778" s="1"/>
      <c r="AY778" s="1"/>
      <c r="AZ778" s="1"/>
      <c r="BA778" s="1"/>
      <c r="BB778" s="1"/>
      <c r="BC778" s="1"/>
      <c r="BD778" s="1"/>
      <c r="BE778" s="1"/>
      <c r="BF778" s="1"/>
      <c r="BG778" s="1"/>
      <c r="BH778" s="1"/>
      <c r="BI778" s="1"/>
      <c r="BJ778" s="1"/>
      <c r="BK778" s="1"/>
      <c r="BL778" s="1"/>
      <c r="BM778" s="1"/>
      <c r="BN778" s="1"/>
      <c r="BO778" s="1"/>
      <c r="BP778" s="1"/>
      <c r="BQ778" s="1"/>
      <c r="BR778" s="1"/>
      <c r="BS778" s="1"/>
      <c r="BT778" s="1"/>
      <c r="BU778" s="1"/>
      <c r="BV778" s="1"/>
      <c r="BW778" s="1"/>
      <c r="BX778" s="1"/>
      <c r="BY778" s="1"/>
      <c r="BZ778" s="1"/>
      <c r="CA778" s="1"/>
      <c r="CB778" s="1"/>
      <c r="CC778" s="1"/>
      <c r="CD778" s="1"/>
      <c r="CE778" s="1"/>
      <c r="CF778" s="1"/>
      <c r="CG778" s="1"/>
      <c r="CH778" s="1"/>
      <c r="CI778" s="1"/>
      <c r="CJ778" s="1"/>
      <c r="CK778" s="1"/>
      <c r="CL778" s="1"/>
      <c r="CM778" s="1"/>
      <c r="CN778" s="1"/>
      <c r="CO778" s="1"/>
      <c r="CP778" s="1"/>
      <c r="CQ778" s="1"/>
      <c r="CR778" s="1"/>
      <c r="CS778" s="1"/>
      <c r="CT778" s="1"/>
      <c r="CU778" s="1"/>
      <c r="CV778" s="1"/>
      <c r="CW778" s="1"/>
      <c r="CX778" s="1"/>
      <c r="CY778" s="1"/>
      <c r="CZ778" s="1"/>
      <c r="DA778" s="1"/>
      <c r="DB778" s="1"/>
      <c r="DC778" s="1"/>
      <c r="DD778" s="1"/>
      <c r="DE778" s="1"/>
      <c r="DF778" s="1"/>
      <c r="DG778" s="1"/>
    </row>
    <row r="779"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c r="AW779" s="1"/>
      <c r="AX779" s="1"/>
      <c r="AY779" s="1"/>
      <c r="AZ779" s="1"/>
      <c r="BA779" s="1"/>
      <c r="BB779" s="1"/>
      <c r="BC779" s="1"/>
      <c r="BD779" s="1"/>
      <c r="BE779" s="1"/>
      <c r="BF779" s="1"/>
      <c r="BG779" s="1"/>
      <c r="BH779" s="1"/>
      <c r="BI779" s="1"/>
      <c r="BJ779" s="1"/>
      <c r="BK779" s="1"/>
      <c r="BL779" s="1"/>
      <c r="BM779" s="1"/>
      <c r="BN779" s="1"/>
      <c r="BO779" s="1"/>
      <c r="BP779" s="1"/>
      <c r="BQ779" s="1"/>
      <c r="BR779" s="1"/>
      <c r="BS779" s="1"/>
      <c r="BT779" s="1"/>
      <c r="BU779" s="1"/>
      <c r="BV779" s="1"/>
      <c r="BW779" s="1"/>
      <c r="BX779" s="1"/>
      <c r="BY779" s="1"/>
      <c r="BZ779" s="1"/>
      <c r="CA779" s="1"/>
      <c r="CB779" s="1"/>
      <c r="CC779" s="1"/>
      <c r="CD779" s="1"/>
      <c r="CE779" s="1"/>
      <c r="CF779" s="1"/>
      <c r="CG779" s="1"/>
      <c r="CH779" s="1"/>
      <c r="CI779" s="1"/>
      <c r="CJ779" s="1"/>
      <c r="CK779" s="1"/>
      <c r="CL779" s="1"/>
      <c r="CM779" s="1"/>
      <c r="CN779" s="1"/>
      <c r="CO779" s="1"/>
      <c r="CP779" s="1"/>
      <c r="CQ779" s="1"/>
      <c r="CR779" s="1"/>
      <c r="CS779" s="1"/>
      <c r="CT779" s="1"/>
      <c r="CU779" s="1"/>
      <c r="CV779" s="1"/>
      <c r="CW779" s="1"/>
      <c r="CX779" s="1"/>
      <c r="CY779" s="1"/>
      <c r="CZ779" s="1"/>
      <c r="DA779" s="1"/>
      <c r="DB779" s="1"/>
      <c r="DC779" s="1"/>
      <c r="DD779" s="1"/>
      <c r="DE779" s="1"/>
      <c r="DF779" s="1"/>
      <c r="DG779" s="1"/>
    </row>
    <row r="780"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c r="AW780" s="1"/>
      <c r="AX780" s="1"/>
      <c r="AY780" s="1"/>
      <c r="AZ780" s="1"/>
      <c r="BA780" s="1"/>
      <c r="BB780" s="1"/>
      <c r="BC780" s="1"/>
      <c r="BD780" s="1"/>
      <c r="BE780" s="1"/>
      <c r="BF780" s="1"/>
      <c r="BG780" s="1"/>
      <c r="BH780" s="1"/>
      <c r="BI780" s="1"/>
      <c r="BJ780" s="1"/>
      <c r="BK780" s="1"/>
      <c r="BL780" s="1"/>
      <c r="BM780" s="1"/>
      <c r="BN780" s="1"/>
      <c r="BO780" s="1"/>
      <c r="BP780" s="1"/>
      <c r="BQ780" s="1"/>
      <c r="BR780" s="1"/>
      <c r="BS780" s="1"/>
      <c r="BT780" s="1"/>
      <c r="BU780" s="1"/>
      <c r="BV780" s="1"/>
      <c r="BW780" s="1"/>
      <c r="BX780" s="1"/>
      <c r="BY780" s="1"/>
      <c r="BZ780" s="1"/>
      <c r="CA780" s="1"/>
      <c r="CB780" s="1"/>
      <c r="CC780" s="1"/>
      <c r="CD780" s="1"/>
      <c r="CE780" s="1"/>
      <c r="CF780" s="1"/>
      <c r="CG780" s="1"/>
      <c r="CH780" s="1"/>
      <c r="CI780" s="1"/>
      <c r="CJ780" s="1"/>
      <c r="CK780" s="1"/>
      <c r="CL780" s="1"/>
      <c r="CM780" s="1"/>
      <c r="CN780" s="1"/>
      <c r="CO780" s="1"/>
      <c r="CP780" s="1"/>
      <c r="CQ780" s="1"/>
      <c r="CR780" s="1"/>
      <c r="CS780" s="1"/>
      <c r="CT780" s="1"/>
      <c r="CU780" s="1"/>
      <c r="CV780" s="1"/>
      <c r="CW780" s="1"/>
      <c r="CX780" s="1"/>
      <c r="CY780" s="1"/>
      <c r="CZ780" s="1"/>
      <c r="DA780" s="1"/>
      <c r="DB780" s="1"/>
      <c r="DC780" s="1"/>
      <c r="DD780" s="1"/>
      <c r="DE780" s="1"/>
      <c r="DF780" s="1"/>
      <c r="DG780" s="1"/>
    </row>
    <row r="781"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c r="AW781" s="1"/>
      <c r="AX781" s="1"/>
      <c r="AY781" s="1"/>
      <c r="AZ781" s="1"/>
      <c r="BA781" s="1"/>
      <c r="BB781" s="1"/>
      <c r="BC781" s="1"/>
      <c r="BD781" s="1"/>
      <c r="BE781" s="1"/>
      <c r="BF781" s="1"/>
      <c r="BG781" s="1"/>
      <c r="BH781" s="1"/>
      <c r="BI781" s="1"/>
      <c r="BJ781" s="1"/>
      <c r="BK781" s="1"/>
      <c r="BL781" s="1"/>
      <c r="BM781" s="1"/>
      <c r="BN781" s="1"/>
      <c r="BO781" s="1"/>
      <c r="BP781" s="1"/>
      <c r="BQ781" s="1"/>
      <c r="BR781" s="1"/>
      <c r="BS781" s="1"/>
      <c r="BT781" s="1"/>
      <c r="BU781" s="1"/>
      <c r="BV781" s="1"/>
      <c r="BW781" s="1"/>
      <c r="BX781" s="1"/>
      <c r="BY781" s="1"/>
      <c r="BZ781" s="1"/>
      <c r="CA781" s="1"/>
      <c r="CB781" s="1"/>
      <c r="CC781" s="1"/>
      <c r="CD781" s="1"/>
      <c r="CE781" s="1"/>
      <c r="CF781" s="1"/>
      <c r="CG781" s="1"/>
      <c r="CH781" s="1"/>
      <c r="CI781" s="1"/>
      <c r="CJ781" s="1"/>
      <c r="CK781" s="1"/>
      <c r="CL781" s="1"/>
      <c r="CM781" s="1"/>
      <c r="CN781" s="1"/>
      <c r="CO781" s="1"/>
      <c r="CP781" s="1"/>
      <c r="CQ781" s="1"/>
      <c r="CR781" s="1"/>
      <c r="CS781" s="1"/>
      <c r="CT781" s="1"/>
      <c r="CU781" s="1"/>
      <c r="CV781" s="1"/>
      <c r="CW781" s="1"/>
      <c r="CX781" s="1"/>
      <c r="CY781" s="1"/>
      <c r="CZ781" s="1"/>
      <c r="DA781" s="1"/>
      <c r="DB781" s="1"/>
      <c r="DC781" s="1"/>
      <c r="DD781" s="1"/>
      <c r="DE781" s="1"/>
      <c r="DF781" s="1"/>
      <c r="DG781" s="1"/>
    </row>
    <row r="782"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c r="AW782" s="1"/>
      <c r="AX782" s="1"/>
      <c r="AY782" s="1"/>
      <c r="AZ782" s="1"/>
      <c r="BA782" s="1"/>
      <c r="BB782" s="1"/>
      <c r="BC782" s="1"/>
      <c r="BD782" s="1"/>
      <c r="BE782" s="1"/>
      <c r="BF782" s="1"/>
      <c r="BG782" s="1"/>
      <c r="BH782" s="1"/>
      <c r="BI782" s="1"/>
      <c r="BJ782" s="1"/>
      <c r="BK782" s="1"/>
      <c r="BL782" s="1"/>
      <c r="BM782" s="1"/>
      <c r="BN782" s="1"/>
      <c r="BO782" s="1"/>
      <c r="BP782" s="1"/>
      <c r="BQ782" s="1"/>
      <c r="BR782" s="1"/>
      <c r="BS782" s="1"/>
      <c r="BT782" s="1"/>
      <c r="BU782" s="1"/>
      <c r="BV782" s="1"/>
      <c r="BW782" s="1"/>
      <c r="BX782" s="1"/>
      <c r="BY782" s="1"/>
      <c r="BZ782" s="1"/>
      <c r="CA782" s="1"/>
      <c r="CB782" s="1"/>
      <c r="CC782" s="1"/>
      <c r="CD782" s="1"/>
      <c r="CE782" s="1"/>
      <c r="CF782" s="1"/>
      <c r="CG782" s="1"/>
      <c r="CH782" s="1"/>
      <c r="CI782" s="1"/>
      <c r="CJ782" s="1"/>
      <c r="CK782" s="1"/>
      <c r="CL782" s="1"/>
      <c r="CM782" s="1"/>
      <c r="CN782" s="1"/>
      <c r="CO782" s="1"/>
      <c r="CP782" s="1"/>
      <c r="CQ782" s="1"/>
      <c r="CR782" s="1"/>
      <c r="CS782" s="1"/>
      <c r="CT782" s="1"/>
      <c r="CU782" s="1"/>
      <c r="CV782" s="1"/>
      <c r="CW782" s="1"/>
      <c r="CX782" s="1"/>
      <c r="CY782" s="1"/>
      <c r="CZ782" s="1"/>
      <c r="DA782" s="1"/>
      <c r="DB782" s="1"/>
      <c r="DC782" s="1"/>
      <c r="DD782" s="1"/>
      <c r="DE782" s="1"/>
      <c r="DF782" s="1"/>
      <c r="DG782" s="1"/>
    </row>
    <row r="783"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c r="AW783" s="1"/>
      <c r="AX783" s="1"/>
      <c r="AY783" s="1"/>
      <c r="AZ783" s="1"/>
      <c r="BA783" s="1"/>
      <c r="BB783" s="1"/>
      <c r="BC783" s="1"/>
      <c r="BD783" s="1"/>
      <c r="BE783" s="1"/>
      <c r="BF783" s="1"/>
      <c r="BG783" s="1"/>
      <c r="BH783" s="1"/>
      <c r="BI783" s="1"/>
      <c r="BJ783" s="1"/>
      <c r="BK783" s="1"/>
      <c r="BL783" s="1"/>
      <c r="BM783" s="1"/>
      <c r="BN783" s="1"/>
      <c r="BO783" s="1"/>
      <c r="BP783" s="1"/>
      <c r="BQ783" s="1"/>
      <c r="BR783" s="1"/>
      <c r="BS783" s="1"/>
      <c r="BT783" s="1"/>
      <c r="BU783" s="1"/>
      <c r="BV783" s="1"/>
      <c r="BW783" s="1"/>
      <c r="BX783" s="1"/>
      <c r="BY783" s="1"/>
      <c r="BZ783" s="1"/>
      <c r="CA783" s="1"/>
      <c r="CB783" s="1"/>
      <c r="CC783" s="1"/>
      <c r="CD783" s="1"/>
      <c r="CE783" s="1"/>
      <c r="CF783" s="1"/>
      <c r="CG783" s="1"/>
      <c r="CH783" s="1"/>
      <c r="CI783" s="1"/>
      <c r="CJ783" s="1"/>
      <c r="CK783" s="1"/>
      <c r="CL783" s="1"/>
      <c r="CM783" s="1"/>
      <c r="CN783" s="1"/>
      <c r="CO783" s="1"/>
      <c r="CP783" s="1"/>
      <c r="CQ783" s="1"/>
      <c r="CR783" s="1"/>
      <c r="CS783" s="1"/>
      <c r="CT783" s="1"/>
      <c r="CU783" s="1"/>
      <c r="CV783" s="1"/>
      <c r="CW783" s="1"/>
      <c r="CX783" s="1"/>
      <c r="CY783" s="1"/>
      <c r="CZ783" s="1"/>
      <c r="DA783" s="1"/>
      <c r="DB783" s="1"/>
      <c r="DC783" s="1"/>
      <c r="DD783" s="1"/>
      <c r="DE783" s="1"/>
      <c r="DF783" s="1"/>
      <c r="DG783" s="1"/>
    </row>
    <row r="784"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c r="AW784" s="1"/>
      <c r="AX784" s="1"/>
      <c r="AY784" s="1"/>
      <c r="AZ784" s="1"/>
      <c r="BA784" s="1"/>
      <c r="BB784" s="1"/>
      <c r="BC784" s="1"/>
      <c r="BD784" s="1"/>
      <c r="BE784" s="1"/>
      <c r="BF784" s="1"/>
      <c r="BG784" s="1"/>
      <c r="BH784" s="1"/>
      <c r="BI784" s="1"/>
      <c r="BJ784" s="1"/>
      <c r="BK784" s="1"/>
      <c r="BL784" s="1"/>
      <c r="BM784" s="1"/>
      <c r="BN784" s="1"/>
      <c r="BO784" s="1"/>
      <c r="BP784" s="1"/>
      <c r="BQ784" s="1"/>
      <c r="BR784" s="1"/>
      <c r="BS784" s="1"/>
      <c r="BT784" s="1"/>
      <c r="BU784" s="1"/>
      <c r="BV784" s="1"/>
      <c r="BW784" s="1"/>
      <c r="BX784" s="1"/>
      <c r="BY784" s="1"/>
      <c r="BZ784" s="1"/>
      <c r="CA784" s="1"/>
      <c r="CB784" s="1"/>
      <c r="CC784" s="1"/>
      <c r="CD784" s="1"/>
      <c r="CE784" s="1"/>
      <c r="CF784" s="1"/>
      <c r="CG784" s="1"/>
      <c r="CH784" s="1"/>
      <c r="CI784" s="1"/>
      <c r="CJ784" s="1"/>
      <c r="CK784" s="1"/>
      <c r="CL784" s="1"/>
      <c r="CM784" s="1"/>
      <c r="CN784" s="1"/>
      <c r="CO784" s="1"/>
      <c r="CP784" s="1"/>
      <c r="CQ784" s="1"/>
      <c r="CR784" s="1"/>
      <c r="CS784" s="1"/>
      <c r="CT784" s="1"/>
      <c r="CU784" s="1"/>
      <c r="CV784" s="1"/>
      <c r="CW784" s="1"/>
      <c r="CX784" s="1"/>
      <c r="CY784" s="1"/>
      <c r="CZ784" s="1"/>
      <c r="DA784" s="1"/>
      <c r="DB784" s="1"/>
      <c r="DC784" s="1"/>
      <c r="DD784" s="1"/>
      <c r="DE784" s="1"/>
      <c r="DF784" s="1"/>
      <c r="DG784" s="1"/>
    </row>
    <row r="785"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c r="AW785" s="1"/>
      <c r="AX785" s="1"/>
      <c r="AY785" s="1"/>
      <c r="AZ785" s="1"/>
      <c r="BA785" s="1"/>
      <c r="BB785" s="1"/>
      <c r="BC785" s="1"/>
      <c r="BD785" s="1"/>
      <c r="BE785" s="1"/>
      <c r="BF785" s="1"/>
      <c r="BG785" s="1"/>
      <c r="BH785" s="1"/>
      <c r="BI785" s="1"/>
      <c r="BJ785" s="1"/>
      <c r="BK785" s="1"/>
      <c r="BL785" s="1"/>
      <c r="BM785" s="1"/>
      <c r="BN785" s="1"/>
      <c r="BO785" s="1"/>
      <c r="BP785" s="1"/>
      <c r="BQ785" s="1"/>
      <c r="BR785" s="1"/>
      <c r="BS785" s="1"/>
      <c r="BT785" s="1"/>
      <c r="BU785" s="1"/>
      <c r="BV785" s="1"/>
      <c r="BW785" s="1"/>
      <c r="BX785" s="1"/>
      <c r="BY785" s="1"/>
      <c r="BZ785" s="1"/>
      <c r="CA785" s="1"/>
      <c r="CB785" s="1"/>
      <c r="CC785" s="1"/>
      <c r="CD785" s="1"/>
      <c r="CE785" s="1"/>
      <c r="CF785" s="1"/>
      <c r="CG785" s="1"/>
      <c r="CH785" s="1"/>
      <c r="CI785" s="1"/>
      <c r="CJ785" s="1"/>
      <c r="CK785" s="1"/>
      <c r="CL785" s="1"/>
      <c r="CM785" s="1"/>
      <c r="CN785" s="1"/>
      <c r="CO785" s="1"/>
      <c r="CP785" s="1"/>
      <c r="CQ785" s="1"/>
      <c r="CR785" s="1"/>
      <c r="CS785" s="1"/>
      <c r="CT785" s="1"/>
      <c r="CU785" s="1"/>
      <c r="CV785" s="1"/>
      <c r="CW785" s="1"/>
      <c r="CX785" s="1"/>
      <c r="CY785" s="1"/>
      <c r="CZ785" s="1"/>
      <c r="DA785" s="1"/>
      <c r="DB785" s="1"/>
      <c r="DC785" s="1"/>
      <c r="DD785" s="1"/>
      <c r="DE785" s="1"/>
      <c r="DF785" s="1"/>
      <c r="DG785" s="1"/>
    </row>
    <row r="78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c r="AW786" s="1"/>
      <c r="AX786" s="1"/>
      <c r="AY786" s="1"/>
      <c r="AZ786" s="1"/>
      <c r="BA786" s="1"/>
      <c r="BB786" s="1"/>
      <c r="BC786" s="1"/>
      <c r="BD786" s="1"/>
      <c r="BE786" s="1"/>
      <c r="BF786" s="1"/>
      <c r="BG786" s="1"/>
      <c r="BH786" s="1"/>
      <c r="BI786" s="1"/>
      <c r="BJ786" s="1"/>
      <c r="BK786" s="1"/>
      <c r="BL786" s="1"/>
      <c r="BM786" s="1"/>
      <c r="BN786" s="1"/>
      <c r="BO786" s="1"/>
      <c r="BP786" s="1"/>
      <c r="BQ786" s="1"/>
      <c r="BR786" s="1"/>
      <c r="BS786" s="1"/>
      <c r="BT786" s="1"/>
      <c r="BU786" s="1"/>
      <c r="BV786" s="1"/>
      <c r="BW786" s="1"/>
      <c r="BX786" s="1"/>
      <c r="BY786" s="1"/>
      <c r="BZ786" s="1"/>
      <c r="CA786" s="1"/>
      <c r="CB786" s="1"/>
      <c r="CC786" s="1"/>
      <c r="CD786" s="1"/>
      <c r="CE786" s="1"/>
      <c r="CF786" s="1"/>
      <c r="CG786" s="1"/>
      <c r="CH786" s="1"/>
      <c r="CI786" s="1"/>
      <c r="CJ786" s="1"/>
      <c r="CK786" s="1"/>
      <c r="CL786" s="1"/>
      <c r="CM786" s="1"/>
      <c r="CN786" s="1"/>
      <c r="CO786" s="1"/>
      <c r="CP786" s="1"/>
      <c r="CQ786" s="1"/>
      <c r="CR786" s="1"/>
      <c r="CS786" s="1"/>
      <c r="CT786" s="1"/>
      <c r="CU786" s="1"/>
      <c r="CV786" s="1"/>
      <c r="CW786" s="1"/>
      <c r="CX786" s="1"/>
      <c r="CY786" s="1"/>
      <c r="CZ786" s="1"/>
      <c r="DA786" s="1"/>
      <c r="DB786" s="1"/>
      <c r="DC786" s="1"/>
      <c r="DD786" s="1"/>
      <c r="DE786" s="1"/>
      <c r="DF786" s="1"/>
      <c r="DG786" s="1"/>
    </row>
    <row r="787"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c r="AW787" s="1"/>
      <c r="AX787" s="1"/>
      <c r="AY787" s="1"/>
      <c r="AZ787" s="1"/>
      <c r="BA787" s="1"/>
      <c r="BB787" s="1"/>
      <c r="BC787" s="1"/>
      <c r="BD787" s="1"/>
      <c r="BE787" s="1"/>
      <c r="BF787" s="1"/>
      <c r="BG787" s="1"/>
      <c r="BH787" s="1"/>
      <c r="BI787" s="1"/>
      <c r="BJ787" s="1"/>
      <c r="BK787" s="1"/>
      <c r="BL787" s="1"/>
      <c r="BM787" s="1"/>
      <c r="BN787" s="1"/>
      <c r="BO787" s="1"/>
      <c r="BP787" s="1"/>
      <c r="BQ787" s="1"/>
      <c r="BR787" s="1"/>
      <c r="BS787" s="1"/>
      <c r="BT787" s="1"/>
      <c r="BU787" s="1"/>
      <c r="BV787" s="1"/>
      <c r="BW787" s="1"/>
      <c r="BX787" s="1"/>
      <c r="BY787" s="1"/>
      <c r="BZ787" s="1"/>
      <c r="CA787" s="1"/>
      <c r="CB787" s="1"/>
      <c r="CC787" s="1"/>
      <c r="CD787" s="1"/>
      <c r="CE787" s="1"/>
      <c r="CF787" s="1"/>
      <c r="CG787" s="1"/>
      <c r="CH787" s="1"/>
      <c r="CI787" s="1"/>
      <c r="CJ787" s="1"/>
      <c r="CK787" s="1"/>
      <c r="CL787" s="1"/>
      <c r="CM787" s="1"/>
      <c r="CN787" s="1"/>
      <c r="CO787" s="1"/>
      <c r="CP787" s="1"/>
      <c r="CQ787" s="1"/>
      <c r="CR787" s="1"/>
      <c r="CS787" s="1"/>
      <c r="CT787" s="1"/>
      <c r="CU787" s="1"/>
      <c r="CV787" s="1"/>
      <c r="CW787" s="1"/>
      <c r="CX787" s="1"/>
      <c r="CY787" s="1"/>
      <c r="CZ787" s="1"/>
      <c r="DA787" s="1"/>
      <c r="DB787" s="1"/>
      <c r="DC787" s="1"/>
      <c r="DD787" s="1"/>
      <c r="DE787" s="1"/>
      <c r="DF787" s="1"/>
      <c r="DG787" s="1"/>
    </row>
    <row r="788"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c r="AW788" s="1"/>
      <c r="AX788" s="1"/>
      <c r="AY788" s="1"/>
      <c r="AZ788" s="1"/>
      <c r="BA788" s="1"/>
      <c r="BB788" s="1"/>
      <c r="BC788" s="1"/>
      <c r="BD788" s="1"/>
      <c r="BE788" s="1"/>
      <c r="BF788" s="1"/>
      <c r="BG788" s="1"/>
      <c r="BH788" s="1"/>
      <c r="BI788" s="1"/>
      <c r="BJ788" s="1"/>
      <c r="BK788" s="1"/>
      <c r="BL788" s="1"/>
      <c r="BM788" s="1"/>
      <c r="BN788" s="1"/>
      <c r="BO788" s="1"/>
      <c r="BP788" s="1"/>
      <c r="BQ788" s="1"/>
      <c r="BR788" s="1"/>
      <c r="BS788" s="1"/>
      <c r="BT788" s="1"/>
      <c r="BU788" s="1"/>
      <c r="BV788" s="1"/>
      <c r="BW788" s="1"/>
      <c r="BX788" s="1"/>
      <c r="BY788" s="1"/>
      <c r="BZ788" s="1"/>
      <c r="CA788" s="1"/>
      <c r="CB788" s="1"/>
      <c r="CC788" s="1"/>
      <c r="CD788" s="1"/>
      <c r="CE788" s="1"/>
      <c r="CF788" s="1"/>
      <c r="CG788" s="1"/>
      <c r="CH788" s="1"/>
      <c r="CI788" s="1"/>
      <c r="CJ788" s="1"/>
      <c r="CK788" s="1"/>
      <c r="CL788" s="1"/>
      <c r="CM788" s="1"/>
      <c r="CN788" s="1"/>
      <c r="CO788" s="1"/>
      <c r="CP788" s="1"/>
      <c r="CQ788" s="1"/>
      <c r="CR788" s="1"/>
      <c r="CS788" s="1"/>
      <c r="CT788" s="1"/>
      <c r="CU788" s="1"/>
      <c r="CV788" s="1"/>
      <c r="CW788" s="1"/>
      <c r="CX788" s="1"/>
      <c r="CY788" s="1"/>
      <c r="CZ788" s="1"/>
      <c r="DA788" s="1"/>
      <c r="DB788" s="1"/>
      <c r="DC788" s="1"/>
      <c r="DD788" s="1"/>
      <c r="DE788" s="1"/>
      <c r="DF788" s="1"/>
      <c r="DG788" s="1"/>
    </row>
    <row r="789"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c r="AW789" s="1"/>
      <c r="AX789" s="1"/>
      <c r="AY789" s="1"/>
      <c r="AZ789" s="1"/>
      <c r="BA789" s="1"/>
      <c r="BB789" s="1"/>
      <c r="BC789" s="1"/>
      <c r="BD789" s="1"/>
      <c r="BE789" s="1"/>
      <c r="BF789" s="1"/>
      <c r="BG789" s="1"/>
      <c r="BH789" s="1"/>
      <c r="BI789" s="1"/>
      <c r="BJ789" s="1"/>
      <c r="BK789" s="1"/>
      <c r="BL789" s="1"/>
      <c r="BM789" s="1"/>
      <c r="BN789" s="1"/>
      <c r="BO789" s="1"/>
      <c r="BP789" s="1"/>
      <c r="BQ789" s="1"/>
      <c r="BR789" s="1"/>
      <c r="BS789" s="1"/>
      <c r="BT789" s="1"/>
      <c r="BU789" s="1"/>
      <c r="BV789" s="1"/>
      <c r="BW789" s="1"/>
      <c r="BX789" s="1"/>
      <c r="BY789" s="1"/>
      <c r="BZ789" s="1"/>
      <c r="CA789" s="1"/>
      <c r="CB789" s="1"/>
      <c r="CC789" s="1"/>
      <c r="CD789" s="1"/>
      <c r="CE789" s="1"/>
      <c r="CF789" s="1"/>
      <c r="CG789" s="1"/>
      <c r="CH789" s="1"/>
      <c r="CI789" s="1"/>
      <c r="CJ789" s="1"/>
      <c r="CK789" s="1"/>
      <c r="CL789" s="1"/>
      <c r="CM789" s="1"/>
      <c r="CN789" s="1"/>
      <c r="CO789" s="1"/>
      <c r="CP789" s="1"/>
      <c r="CQ789" s="1"/>
      <c r="CR789" s="1"/>
      <c r="CS789" s="1"/>
      <c r="CT789" s="1"/>
      <c r="CU789" s="1"/>
      <c r="CV789" s="1"/>
      <c r="CW789" s="1"/>
      <c r="CX789" s="1"/>
      <c r="CY789" s="1"/>
      <c r="CZ789" s="1"/>
      <c r="DA789" s="1"/>
      <c r="DB789" s="1"/>
      <c r="DC789" s="1"/>
      <c r="DD789" s="1"/>
      <c r="DE789" s="1"/>
      <c r="DF789" s="1"/>
      <c r="DG789" s="1"/>
    </row>
    <row r="790"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c r="AW790" s="1"/>
      <c r="AX790" s="1"/>
      <c r="AY790" s="1"/>
      <c r="AZ790" s="1"/>
      <c r="BA790" s="1"/>
      <c r="BB790" s="1"/>
      <c r="BC790" s="1"/>
      <c r="BD790" s="1"/>
      <c r="BE790" s="1"/>
      <c r="BF790" s="1"/>
      <c r="BG790" s="1"/>
      <c r="BH790" s="1"/>
      <c r="BI790" s="1"/>
      <c r="BJ790" s="1"/>
      <c r="BK790" s="1"/>
      <c r="BL790" s="1"/>
      <c r="BM790" s="1"/>
      <c r="BN790" s="1"/>
      <c r="BO790" s="1"/>
      <c r="BP790" s="1"/>
      <c r="BQ790" s="1"/>
      <c r="BR790" s="1"/>
      <c r="BS790" s="1"/>
      <c r="BT790" s="1"/>
      <c r="BU790" s="1"/>
      <c r="BV790" s="1"/>
      <c r="BW790" s="1"/>
      <c r="BX790" s="1"/>
      <c r="BY790" s="1"/>
      <c r="BZ790" s="1"/>
      <c r="CA790" s="1"/>
      <c r="CB790" s="1"/>
      <c r="CC790" s="1"/>
      <c r="CD790" s="1"/>
      <c r="CE790" s="1"/>
      <c r="CF790" s="1"/>
      <c r="CG790" s="1"/>
      <c r="CH790" s="1"/>
      <c r="CI790" s="1"/>
      <c r="CJ790" s="1"/>
      <c r="CK790" s="1"/>
      <c r="CL790" s="1"/>
      <c r="CM790" s="1"/>
      <c r="CN790" s="1"/>
      <c r="CO790" s="1"/>
      <c r="CP790" s="1"/>
      <c r="CQ790" s="1"/>
      <c r="CR790" s="1"/>
      <c r="CS790" s="1"/>
      <c r="CT790" s="1"/>
      <c r="CU790" s="1"/>
      <c r="CV790" s="1"/>
      <c r="CW790" s="1"/>
      <c r="CX790" s="1"/>
      <c r="CY790" s="1"/>
      <c r="CZ790" s="1"/>
      <c r="DA790" s="1"/>
      <c r="DB790" s="1"/>
      <c r="DC790" s="1"/>
      <c r="DD790" s="1"/>
      <c r="DE790" s="1"/>
      <c r="DF790" s="1"/>
      <c r="DG790" s="1"/>
    </row>
    <row r="791"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c r="AW791" s="1"/>
      <c r="AX791" s="1"/>
      <c r="AY791" s="1"/>
      <c r="AZ791" s="1"/>
      <c r="BA791" s="1"/>
      <c r="BB791" s="1"/>
      <c r="BC791" s="1"/>
      <c r="BD791" s="1"/>
      <c r="BE791" s="1"/>
      <c r="BF791" s="1"/>
      <c r="BG791" s="1"/>
      <c r="BH791" s="1"/>
      <c r="BI791" s="1"/>
      <c r="BJ791" s="1"/>
      <c r="BK791" s="1"/>
      <c r="BL791" s="1"/>
      <c r="BM791" s="1"/>
      <c r="BN791" s="1"/>
      <c r="BO791" s="1"/>
      <c r="BP791" s="1"/>
      <c r="BQ791" s="1"/>
      <c r="BR791" s="1"/>
      <c r="BS791" s="1"/>
      <c r="BT791" s="1"/>
      <c r="BU791" s="1"/>
      <c r="BV791" s="1"/>
      <c r="BW791" s="1"/>
      <c r="BX791" s="1"/>
      <c r="BY791" s="1"/>
      <c r="BZ791" s="1"/>
      <c r="CA791" s="1"/>
      <c r="CB791" s="1"/>
      <c r="CC791" s="1"/>
      <c r="CD791" s="1"/>
      <c r="CE791" s="1"/>
      <c r="CF791" s="1"/>
      <c r="CG791" s="1"/>
      <c r="CH791" s="1"/>
      <c r="CI791" s="1"/>
      <c r="CJ791" s="1"/>
      <c r="CK791" s="1"/>
      <c r="CL791" s="1"/>
      <c r="CM791" s="1"/>
      <c r="CN791" s="1"/>
      <c r="CO791" s="1"/>
      <c r="CP791" s="1"/>
      <c r="CQ791" s="1"/>
      <c r="CR791" s="1"/>
      <c r="CS791" s="1"/>
      <c r="CT791" s="1"/>
      <c r="CU791" s="1"/>
      <c r="CV791" s="1"/>
      <c r="CW791" s="1"/>
      <c r="CX791" s="1"/>
      <c r="CY791" s="1"/>
      <c r="CZ791" s="1"/>
      <c r="DA791" s="1"/>
      <c r="DB791" s="1"/>
      <c r="DC791" s="1"/>
      <c r="DD791" s="1"/>
      <c r="DE791" s="1"/>
      <c r="DF791" s="1"/>
      <c r="DG791" s="1"/>
    </row>
    <row r="792"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c r="AW792" s="1"/>
      <c r="AX792" s="1"/>
      <c r="AY792" s="1"/>
      <c r="AZ792" s="1"/>
      <c r="BA792" s="1"/>
      <c r="BB792" s="1"/>
      <c r="BC792" s="1"/>
      <c r="BD792" s="1"/>
      <c r="BE792" s="1"/>
      <c r="BF792" s="1"/>
      <c r="BG792" s="1"/>
      <c r="BH792" s="1"/>
      <c r="BI792" s="1"/>
      <c r="BJ792" s="1"/>
      <c r="BK792" s="1"/>
      <c r="BL792" s="1"/>
      <c r="BM792" s="1"/>
      <c r="BN792" s="1"/>
      <c r="BO792" s="1"/>
      <c r="BP792" s="1"/>
      <c r="BQ792" s="1"/>
      <c r="BR792" s="1"/>
      <c r="BS792" s="1"/>
      <c r="BT792" s="1"/>
      <c r="BU792" s="1"/>
      <c r="BV792" s="1"/>
      <c r="BW792" s="1"/>
      <c r="BX792" s="1"/>
      <c r="BY792" s="1"/>
      <c r="BZ792" s="1"/>
      <c r="CA792" s="1"/>
      <c r="CB792" s="1"/>
      <c r="CC792" s="1"/>
      <c r="CD792" s="1"/>
      <c r="CE792" s="1"/>
      <c r="CF792" s="1"/>
      <c r="CG792" s="1"/>
      <c r="CH792" s="1"/>
      <c r="CI792" s="1"/>
      <c r="CJ792" s="1"/>
      <c r="CK792" s="1"/>
      <c r="CL792" s="1"/>
      <c r="CM792" s="1"/>
      <c r="CN792" s="1"/>
      <c r="CO792" s="1"/>
      <c r="CP792" s="1"/>
      <c r="CQ792" s="1"/>
      <c r="CR792" s="1"/>
      <c r="CS792" s="1"/>
      <c r="CT792" s="1"/>
      <c r="CU792" s="1"/>
      <c r="CV792" s="1"/>
      <c r="CW792" s="1"/>
      <c r="CX792" s="1"/>
      <c r="CY792" s="1"/>
      <c r="CZ792" s="1"/>
      <c r="DA792" s="1"/>
      <c r="DB792" s="1"/>
      <c r="DC792" s="1"/>
      <c r="DD792" s="1"/>
      <c r="DE792" s="1"/>
      <c r="DF792" s="1"/>
      <c r="DG792" s="1"/>
    </row>
    <row r="793"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c r="AW793" s="1"/>
      <c r="AX793" s="1"/>
      <c r="AY793" s="1"/>
      <c r="AZ793" s="1"/>
      <c r="BA793" s="1"/>
      <c r="BB793" s="1"/>
      <c r="BC793" s="1"/>
      <c r="BD793" s="1"/>
      <c r="BE793" s="1"/>
      <c r="BF793" s="1"/>
      <c r="BG793" s="1"/>
      <c r="BH793" s="1"/>
      <c r="BI793" s="1"/>
      <c r="BJ793" s="1"/>
      <c r="BK793" s="1"/>
      <c r="BL793" s="1"/>
      <c r="BM793" s="1"/>
      <c r="BN793" s="1"/>
      <c r="BO793" s="1"/>
      <c r="BP793" s="1"/>
      <c r="BQ793" s="1"/>
      <c r="BR793" s="1"/>
      <c r="BS793" s="1"/>
      <c r="BT793" s="1"/>
      <c r="BU793" s="1"/>
      <c r="BV793" s="1"/>
      <c r="BW793" s="1"/>
      <c r="BX793" s="1"/>
      <c r="BY793" s="1"/>
      <c r="BZ793" s="1"/>
      <c r="CA793" s="1"/>
      <c r="CB793" s="1"/>
      <c r="CC793" s="1"/>
      <c r="CD793" s="1"/>
      <c r="CE793" s="1"/>
      <c r="CF793" s="1"/>
      <c r="CG793" s="1"/>
      <c r="CH793" s="1"/>
      <c r="CI793" s="1"/>
      <c r="CJ793" s="1"/>
      <c r="CK793" s="1"/>
      <c r="CL793" s="1"/>
      <c r="CM793" s="1"/>
      <c r="CN793" s="1"/>
      <c r="CO793" s="1"/>
      <c r="CP793" s="1"/>
      <c r="CQ793" s="1"/>
      <c r="CR793" s="1"/>
      <c r="CS793" s="1"/>
      <c r="CT793" s="1"/>
      <c r="CU793" s="1"/>
      <c r="CV793" s="1"/>
      <c r="CW793" s="1"/>
      <c r="CX793" s="1"/>
      <c r="CY793" s="1"/>
      <c r="CZ793" s="1"/>
      <c r="DA793" s="1"/>
      <c r="DB793" s="1"/>
      <c r="DC793" s="1"/>
      <c r="DD793" s="1"/>
      <c r="DE793" s="1"/>
      <c r="DF793" s="1"/>
      <c r="DG793" s="1"/>
    </row>
    <row r="794"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c r="AW794" s="1"/>
      <c r="AX794" s="1"/>
      <c r="AY794" s="1"/>
      <c r="AZ794" s="1"/>
      <c r="BA794" s="1"/>
      <c r="BB794" s="1"/>
      <c r="BC794" s="1"/>
      <c r="BD794" s="1"/>
      <c r="BE794" s="1"/>
      <c r="BF794" s="1"/>
      <c r="BG794" s="1"/>
      <c r="BH794" s="1"/>
      <c r="BI794" s="1"/>
      <c r="BJ794" s="1"/>
      <c r="BK794" s="1"/>
      <c r="BL794" s="1"/>
      <c r="BM794" s="1"/>
      <c r="BN794" s="1"/>
      <c r="BO794" s="1"/>
      <c r="BP794" s="1"/>
      <c r="BQ794" s="1"/>
      <c r="BR794" s="1"/>
      <c r="BS794" s="1"/>
      <c r="BT794" s="1"/>
      <c r="BU794" s="1"/>
      <c r="BV794" s="1"/>
      <c r="BW794" s="1"/>
      <c r="BX794" s="1"/>
      <c r="BY794" s="1"/>
      <c r="BZ794" s="1"/>
      <c r="CA794" s="1"/>
      <c r="CB794" s="1"/>
      <c r="CC794" s="1"/>
      <c r="CD794" s="1"/>
      <c r="CE794" s="1"/>
      <c r="CF794" s="1"/>
      <c r="CG794" s="1"/>
      <c r="CH794" s="1"/>
      <c r="CI794" s="1"/>
      <c r="CJ794" s="1"/>
      <c r="CK794" s="1"/>
      <c r="CL794" s="1"/>
      <c r="CM794" s="1"/>
      <c r="CN794" s="1"/>
      <c r="CO794" s="1"/>
      <c r="CP794" s="1"/>
      <c r="CQ794" s="1"/>
      <c r="CR794" s="1"/>
      <c r="CS794" s="1"/>
      <c r="CT794" s="1"/>
      <c r="CU794" s="1"/>
      <c r="CV794" s="1"/>
      <c r="CW794" s="1"/>
      <c r="CX794" s="1"/>
      <c r="CY794" s="1"/>
      <c r="CZ794" s="1"/>
      <c r="DA794" s="1"/>
      <c r="DB794" s="1"/>
      <c r="DC794" s="1"/>
      <c r="DD794" s="1"/>
      <c r="DE794" s="1"/>
      <c r="DF794" s="1"/>
      <c r="DG794" s="1"/>
    </row>
    <row r="795"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c r="AW795" s="1"/>
      <c r="AX795" s="1"/>
      <c r="AY795" s="1"/>
      <c r="AZ795" s="1"/>
      <c r="BA795" s="1"/>
      <c r="BB795" s="1"/>
      <c r="BC795" s="1"/>
      <c r="BD795" s="1"/>
      <c r="BE795" s="1"/>
      <c r="BF795" s="1"/>
      <c r="BG795" s="1"/>
      <c r="BH795" s="1"/>
      <c r="BI795" s="1"/>
      <c r="BJ795" s="1"/>
      <c r="BK795" s="1"/>
      <c r="BL795" s="1"/>
      <c r="BM795" s="1"/>
      <c r="BN795" s="1"/>
      <c r="BO795" s="1"/>
      <c r="BP795" s="1"/>
      <c r="BQ795" s="1"/>
      <c r="BR795" s="1"/>
      <c r="BS795" s="1"/>
      <c r="BT795" s="1"/>
      <c r="BU795" s="1"/>
      <c r="BV795" s="1"/>
      <c r="BW795" s="1"/>
      <c r="BX795" s="1"/>
      <c r="BY795" s="1"/>
      <c r="BZ795" s="1"/>
      <c r="CA795" s="1"/>
      <c r="CB795" s="1"/>
      <c r="CC795" s="1"/>
      <c r="CD795" s="1"/>
      <c r="CE795" s="1"/>
      <c r="CF795" s="1"/>
      <c r="CG795" s="1"/>
      <c r="CH795" s="1"/>
      <c r="CI795" s="1"/>
      <c r="CJ795" s="1"/>
      <c r="CK795" s="1"/>
      <c r="CL795" s="1"/>
      <c r="CM795" s="1"/>
      <c r="CN795" s="1"/>
      <c r="CO795" s="1"/>
      <c r="CP795" s="1"/>
      <c r="CQ795" s="1"/>
      <c r="CR795" s="1"/>
      <c r="CS795" s="1"/>
      <c r="CT795" s="1"/>
      <c r="CU795" s="1"/>
      <c r="CV795" s="1"/>
      <c r="CW795" s="1"/>
      <c r="CX795" s="1"/>
      <c r="CY795" s="1"/>
      <c r="CZ795" s="1"/>
      <c r="DA795" s="1"/>
      <c r="DB795" s="1"/>
      <c r="DC795" s="1"/>
      <c r="DD795" s="1"/>
      <c r="DE795" s="1"/>
      <c r="DF795" s="1"/>
      <c r="DG795" s="1"/>
    </row>
    <row r="79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c r="AW796" s="1"/>
      <c r="AX796" s="1"/>
      <c r="AY796" s="1"/>
      <c r="AZ796" s="1"/>
      <c r="BA796" s="1"/>
      <c r="BB796" s="1"/>
      <c r="BC796" s="1"/>
      <c r="BD796" s="1"/>
      <c r="BE796" s="1"/>
      <c r="BF796" s="1"/>
      <c r="BG796" s="1"/>
      <c r="BH796" s="1"/>
      <c r="BI796" s="1"/>
      <c r="BJ796" s="1"/>
      <c r="BK796" s="1"/>
      <c r="BL796" s="1"/>
      <c r="BM796" s="1"/>
      <c r="BN796" s="1"/>
      <c r="BO796" s="1"/>
      <c r="BP796" s="1"/>
      <c r="BQ796" s="1"/>
      <c r="BR796" s="1"/>
      <c r="BS796" s="1"/>
      <c r="BT796" s="1"/>
      <c r="BU796" s="1"/>
      <c r="BV796" s="1"/>
      <c r="BW796" s="1"/>
      <c r="BX796" s="1"/>
      <c r="BY796" s="1"/>
      <c r="BZ796" s="1"/>
      <c r="CA796" s="1"/>
      <c r="CB796" s="1"/>
      <c r="CC796" s="1"/>
      <c r="CD796" s="1"/>
      <c r="CE796" s="1"/>
      <c r="CF796" s="1"/>
      <c r="CG796" s="1"/>
      <c r="CH796" s="1"/>
      <c r="CI796" s="1"/>
      <c r="CJ796" s="1"/>
      <c r="CK796" s="1"/>
      <c r="CL796" s="1"/>
      <c r="CM796" s="1"/>
      <c r="CN796" s="1"/>
      <c r="CO796" s="1"/>
      <c r="CP796" s="1"/>
      <c r="CQ796" s="1"/>
      <c r="CR796" s="1"/>
      <c r="CS796" s="1"/>
      <c r="CT796" s="1"/>
      <c r="CU796" s="1"/>
      <c r="CV796" s="1"/>
      <c r="CW796" s="1"/>
      <c r="CX796" s="1"/>
      <c r="CY796" s="1"/>
      <c r="CZ796" s="1"/>
      <c r="DA796" s="1"/>
      <c r="DB796" s="1"/>
      <c r="DC796" s="1"/>
      <c r="DD796" s="1"/>
      <c r="DE796" s="1"/>
      <c r="DF796" s="1"/>
      <c r="DG796" s="1"/>
    </row>
    <row r="797"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c r="AW797" s="1"/>
      <c r="AX797" s="1"/>
      <c r="AY797" s="1"/>
      <c r="AZ797" s="1"/>
      <c r="BA797" s="1"/>
      <c r="BB797" s="1"/>
      <c r="BC797" s="1"/>
      <c r="BD797" s="1"/>
      <c r="BE797" s="1"/>
      <c r="BF797" s="1"/>
      <c r="BG797" s="1"/>
      <c r="BH797" s="1"/>
      <c r="BI797" s="1"/>
      <c r="BJ797" s="1"/>
      <c r="BK797" s="1"/>
      <c r="BL797" s="1"/>
      <c r="BM797" s="1"/>
      <c r="BN797" s="1"/>
      <c r="BO797" s="1"/>
      <c r="BP797" s="1"/>
      <c r="BQ797" s="1"/>
      <c r="BR797" s="1"/>
      <c r="BS797" s="1"/>
      <c r="BT797" s="1"/>
      <c r="BU797" s="1"/>
      <c r="BV797" s="1"/>
      <c r="BW797" s="1"/>
      <c r="BX797" s="1"/>
      <c r="BY797" s="1"/>
      <c r="BZ797" s="1"/>
      <c r="CA797" s="1"/>
      <c r="CB797" s="1"/>
      <c r="CC797" s="1"/>
      <c r="CD797" s="1"/>
      <c r="CE797" s="1"/>
      <c r="CF797" s="1"/>
      <c r="CG797" s="1"/>
      <c r="CH797" s="1"/>
      <c r="CI797" s="1"/>
      <c r="CJ797" s="1"/>
      <c r="CK797" s="1"/>
      <c r="CL797" s="1"/>
      <c r="CM797" s="1"/>
      <c r="CN797" s="1"/>
      <c r="CO797" s="1"/>
      <c r="CP797" s="1"/>
      <c r="CQ797" s="1"/>
      <c r="CR797" s="1"/>
      <c r="CS797" s="1"/>
      <c r="CT797" s="1"/>
      <c r="CU797" s="1"/>
      <c r="CV797" s="1"/>
      <c r="CW797" s="1"/>
      <c r="CX797" s="1"/>
      <c r="CY797" s="1"/>
      <c r="CZ797" s="1"/>
      <c r="DA797" s="1"/>
      <c r="DB797" s="1"/>
      <c r="DC797" s="1"/>
      <c r="DD797" s="1"/>
      <c r="DE797" s="1"/>
      <c r="DF797" s="1"/>
      <c r="DG797" s="1"/>
    </row>
    <row r="798"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c r="AW798" s="1"/>
      <c r="AX798" s="1"/>
      <c r="AY798" s="1"/>
      <c r="AZ798" s="1"/>
      <c r="BA798" s="1"/>
      <c r="BB798" s="1"/>
      <c r="BC798" s="1"/>
      <c r="BD798" s="1"/>
      <c r="BE798" s="1"/>
      <c r="BF798" s="1"/>
      <c r="BG798" s="1"/>
      <c r="BH798" s="1"/>
      <c r="BI798" s="1"/>
      <c r="BJ798" s="1"/>
      <c r="BK798" s="1"/>
      <c r="BL798" s="1"/>
      <c r="BM798" s="1"/>
      <c r="BN798" s="1"/>
      <c r="BO798" s="1"/>
      <c r="BP798" s="1"/>
      <c r="BQ798" s="1"/>
      <c r="BR798" s="1"/>
      <c r="BS798" s="1"/>
      <c r="BT798" s="1"/>
      <c r="BU798" s="1"/>
      <c r="BV798" s="1"/>
      <c r="BW798" s="1"/>
      <c r="BX798" s="1"/>
      <c r="BY798" s="1"/>
      <c r="BZ798" s="1"/>
      <c r="CA798" s="1"/>
      <c r="CB798" s="1"/>
      <c r="CC798" s="1"/>
      <c r="CD798" s="1"/>
      <c r="CE798" s="1"/>
      <c r="CF798" s="1"/>
      <c r="CG798" s="1"/>
      <c r="CH798" s="1"/>
      <c r="CI798" s="1"/>
      <c r="CJ798" s="1"/>
      <c r="CK798" s="1"/>
      <c r="CL798" s="1"/>
      <c r="CM798" s="1"/>
      <c r="CN798" s="1"/>
      <c r="CO798" s="1"/>
      <c r="CP798" s="1"/>
      <c r="CQ798" s="1"/>
      <c r="CR798" s="1"/>
      <c r="CS798" s="1"/>
      <c r="CT798" s="1"/>
      <c r="CU798" s="1"/>
      <c r="CV798" s="1"/>
      <c r="CW798" s="1"/>
      <c r="CX798" s="1"/>
      <c r="CY798" s="1"/>
      <c r="CZ798" s="1"/>
      <c r="DA798" s="1"/>
      <c r="DB798" s="1"/>
      <c r="DC798" s="1"/>
      <c r="DD798" s="1"/>
      <c r="DE798" s="1"/>
      <c r="DF798" s="1"/>
      <c r="DG798" s="1"/>
    </row>
    <row r="799"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c r="AW799" s="1"/>
      <c r="AX799" s="1"/>
      <c r="AY799" s="1"/>
      <c r="AZ799" s="1"/>
      <c r="BA799" s="1"/>
      <c r="BB799" s="1"/>
      <c r="BC799" s="1"/>
      <c r="BD799" s="1"/>
      <c r="BE799" s="1"/>
      <c r="BF799" s="1"/>
      <c r="BG799" s="1"/>
      <c r="BH799" s="1"/>
      <c r="BI799" s="1"/>
      <c r="BJ799" s="1"/>
      <c r="BK799" s="1"/>
      <c r="BL799" s="1"/>
      <c r="BM799" s="1"/>
      <c r="BN799" s="1"/>
      <c r="BO799" s="1"/>
      <c r="BP799" s="1"/>
      <c r="BQ799" s="1"/>
      <c r="BR799" s="1"/>
      <c r="BS799" s="1"/>
      <c r="BT799" s="1"/>
      <c r="BU799" s="1"/>
      <c r="BV799" s="1"/>
      <c r="BW799" s="1"/>
      <c r="BX799" s="1"/>
      <c r="BY799" s="1"/>
      <c r="BZ799" s="1"/>
      <c r="CA799" s="1"/>
      <c r="CB799" s="1"/>
      <c r="CC799" s="1"/>
      <c r="CD799" s="1"/>
      <c r="CE799" s="1"/>
      <c r="CF799" s="1"/>
      <c r="CG799" s="1"/>
      <c r="CH799" s="1"/>
      <c r="CI799" s="1"/>
      <c r="CJ799" s="1"/>
      <c r="CK799" s="1"/>
      <c r="CL799" s="1"/>
      <c r="CM799" s="1"/>
      <c r="CN799" s="1"/>
      <c r="CO799" s="1"/>
      <c r="CP799" s="1"/>
      <c r="CQ799" s="1"/>
      <c r="CR799" s="1"/>
      <c r="CS799" s="1"/>
      <c r="CT799" s="1"/>
      <c r="CU799" s="1"/>
      <c r="CV799" s="1"/>
      <c r="CW799" s="1"/>
      <c r="CX799" s="1"/>
      <c r="CY799" s="1"/>
      <c r="CZ799" s="1"/>
      <c r="DA799" s="1"/>
      <c r="DB799" s="1"/>
      <c r="DC799" s="1"/>
      <c r="DD799" s="1"/>
      <c r="DE799" s="1"/>
      <c r="DF799" s="1"/>
      <c r="DG799" s="1"/>
    </row>
    <row r="800"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c r="AW800" s="1"/>
      <c r="AX800" s="1"/>
      <c r="AY800" s="1"/>
      <c r="AZ800" s="1"/>
      <c r="BA800" s="1"/>
      <c r="BB800" s="1"/>
      <c r="BC800" s="1"/>
      <c r="BD800" s="1"/>
      <c r="BE800" s="1"/>
      <c r="BF800" s="1"/>
      <c r="BG800" s="1"/>
      <c r="BH800" s="1"/>
      <c r="BI800" s="1"/>
      <c r="BJ800" s="1"/>
      <c r="BK800" s="1"/>
      <c r="BL800" s="1"/>
      <c r="BM800" s="1"/>
      <c r="BN800" s="1"/>
      <c r="BO800" s="1"/>
      <c r="BP800" s="1"/>
      <c r="BQ800" s="1"/>
      <c r="BR800" s="1"/>
      <c r="BS800" s="1"/>
      <c r="BT800" s="1"/>
      <c r="BU800" s="1"/>
      <c r="BV800" s="1"/>
      <c r="BW800" s="1"/>
      <c r="BX800" s="1"/>
      <c r="BY800" s="1"/>
      <c r="BZ800" s="1"/>
      <c r="CA800" s="1"/>
      <c r="CB800" s="1"/>
      <c r="CC800" s="1"/>
      <c r="CD800" s="1"/>
      <c r="CE800" s="1"/>
      <c r="CF800" s="1"/>
      <c r="CG800" s="1"/>
      <c r="CH800" s="1"/>
      <c r="CI800" s="1"/>
      <c r="CJ800" s="1"/>
      <c r="CK800" s="1"/>
      <c r="CL800" s="1"/>
      <c r="CM800" s="1"/>
      <c r="CN800" s="1"/>
      <c r="CO800" s="1"/>
      <c r="CP800" s="1"/>
      <c r="CQ800" s="1"/>
      <c r="CR800" s="1"/>
      <c r="CS800" s="1"/>
      <c r="CT800" s="1"/>
      <c r="CU800" s="1"/>
      <c r="CV800" s="1"/>
      <c r="CW800" s="1"/>
      <c r="CX800" s="1"/>
      <c r="CY800" s="1"/>
      <c r="CZ800" s="1"/>
      <c r="DA800" s="1"/>
      <c r="DB800" s="1"/>
      <c r="DC800" s="1"/>
      <c r="DD800" s="1"/>
      <c r="DE800" s="1"/>
      <c r="DF800" s="1"/>
      <c r="DG800" s="1"/>
    </row>
    <row r="801"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c r="AW801" s="1"/>
      <c r="AX801" s="1"/>
      <c r="AY801" s="1"/>
      <c r="AZ801" s="1"/>
      <c r="BA801" s="1"/>
      <c r="BB801" s="1"/>
      <c r="BC801" s="1"/>
      <c r="BD801" s="1"/>
      <c r="BE801" s="1"/>
      <c r="BF801" s="1"/>
      <c r="BG801" s="1"/>
      <c r="BH801" s="1"/>
      <c r="BI801" s="1"/>
      <c r="BJ801" s="1"/>
      <c r="BK801" s="1"/>
      <c r="BL801" s="1"/>
      <c r="BM801" s="1"/>
      <c r="BN801" s="1"/>
      <c r="BO801" s="1"/>
      <c r="BP801" s="1"/>
      <c r="BQ801" s="1"/>
      <c r="BR801" s="1"/>
      <c r="BS801" s="1"/>
      <c r="BT801" s="1"/>
      <c r="BU801" s="1"/>
      <c r="BV801" s="1"/>
      <c r="BW801" s="1"/>
      <c r="BX801" s="1"/>
      <c r="BY801" s="1"/>
      <c r="BZ801" s="1"/>
      <c r="CA801" s="1"/>
      <c r="CB801" s="1"/>
      <c r="CC801" s="1"/>
      <c r="CD801" s="1"/>
      <c r="CE801" s="1"/>
      <c r="CF801" s="1"/>
      <c r="CG801" s="1"/>
      <c r="CH801" s="1"/>
      <c r="CI801" s="1"/>
      <c r="CJ801" s="1"/>
      <c r="CK801" s="1"/>
      <c r="CL801" s="1"/>
      <c r="CM801" s="1"/>
      <c r="CN801" s="1"/>
      <c r="CO801" s="1"/>
      <c r="CP801" s="1"/>
      <c r="CQ801" s="1"/>
      <c r="CR801" s="1"/>
      <c r="CS801" s="1"/>
      <c r="CT801" s="1"/>
      <c r="CU801" s="1"/>
      <c r="CV801" s="1"/>
      <c r="CW801" s="1"/>
      <c r="CX801" s="1"/>
      <c r="CY801" s="1"/>
      <c r="CZ801" s="1"/>
      <c r="DA801" s="1"/>
      <c r="DB801" s="1"/>
      <c r="DC801" s="1"/>
      <c r="DD801" s="1"/>
      <c r="DE801" s="1"/>
      <c r="DF801" s="1"/>
      <c r="DG801" s="1"/>
    </row>
    <row r="802"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c r="AW802" s="1"/>
      <c r="AX802" s="1"/>
      <c r="AY802" s="1"/>
      <c r="AZ802" s="1"/>
      <c r="BA802" s="1"/>
      <c r="BB802" s="1"/>
      <c r="BC802" s="1"/>
      <c r="BD802" s="1"/>
      <c r="BE802" s="1"/>
      <c r="BF802" s="1"/>
      <c r="BG802" s="1"/>
      <c r="BH802" s="1"/>
      <c r="BI802" s="1"/>
      <c r="BJ802" s="1"/>
      <c r="BK802" s="1"/>
      <c r="BL802" s="1"/>
      <c r="BM802" s="1"/>
      <c r="BN802" s="1"/>
      <c r="BO802" s="1"/>
      <c r="BP802" s="1"/>
      <c r="BQ802" s="1"/>
      <c r="BR802" s="1"/>
      <c r="BS802" s="1"/>
      <c r="BT802" s="1"/>
      <c r="BU802" s="1"/>
      <c r="BV802" s="1"/>
      <c r="BW802" s="1"/>
      <c r="BX802" s="1"/>
      <c r="BY802" s="1"/>
      <c r="BZ802" s="1"/>
      <c r="CA802" s="1"/>
      <c r="CB802" s="1"/>
      <c r="CC802" s="1"/>
      <c r="CD802" s="1"/>
      <c r="CE802" s="1"/>
      <c r="CF802" s="1"/>
      <c r="CG802" s="1"/>
      <c r="CH802" s="1"/>
      <c r="CI802" s="1"/>
      <c r="CJ802" s="1"/>
      <c r="CK802" s="1"/>
      <c r="CL802" s="1"/>
      <c r="CM802" s="1"/>
      <c r="CN802" s="1"/>
      <c r="CO802" s="1"/>
      <c r="CP802" s="1"/>
      <c r="CQ802" s="1"/>
      <c r="CR802" s="1"/>
      <c r="CS802" s="1"/>
      <c r="CT802" s="1"/>
      <c r="CU802" s="1"/>
      <c r="CV802" s="1"/>
      <c r="CW802" s="1"/>
      <c r="CX802" s="1"/>
      <c r="CY802" s="1"/>
      <c r="CZ802" s="1"/>
      <c r="DA802" s="1"/>
      <c r="DB802" s="1"/>
      <c r="DC802" s="1"/>
      <c r="DD802" s="1"/>
      <c r="DE802" s="1"/>
      <c r="DF802" s="1"/>
      <c r="DG802" s="1"/>
    </row>
    <row r="803"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c r="AW803" s="1"/>
      <c r="AX803" s="1"/>
      <c r="AY803" s="1"/>
      <c r="AZ803" s="1"/>
      <c r="BA803" s="1"/>
      <c r="BB803" s="1"/>
      <c r="BC803" s="1"/>
      <c r="BD803" s="1"/>
      <c r="BE803" s="1"/>
      <c r="BF803" s="1"/>
      <c r="BG803" s="1"/>
      <c r="BH803" s="1"/>
      <c r="BI803" s="1"/>
      <c r="BJ803" s="1"/>
      <c r="BK803" s="1"/>
      <c r="BL803" s="1"/>
      <c r="BM803" s="1"/>
      <c r="BN803" s="1"/>
      <c r="BO803" s="1"/>
      <c r="BP803" s="1"/>
      <c r="BQ803" s="1"/>
      <c r="BR803" s="1"/>
      <c r="BS803" s="1"/>
      <c r="BT803" s="1"/>
      <c r="BU803" s="1"/>
      <c r="BV803" s="1"/>
      <c r="BW803" s="1"/>
      <c r="BX803" s="1"/>
      <c r="BY803" s="1"/>
      <c r="BZ803" s="1"/>
      <c r="CA803" s="1"/>
      <c r="CB803" s="1"/>
      <c r="CC803" s="1"/>
      <c r="CD803" s="1"/>
      <c r="CE803" s="1"/>
      <c r="CF803" s="1"/>
      <c r="CG803" s="1"/>
      <c r="CH803" s="1"/>
      <c r="CI803" s="1"/>
      <c r="CJ803" s="1"/>
      <c r="CK803" s="1"/>
      <c r="CL803" s="1"/>
      <c r="CM803" s="1"/>
      <c r="CN803" s="1"/>
      <c r="CO803" s="1"/>
      <c r="CP803" s="1"/>
      <c r="CQ803" s="1"/>
      <c r="CR803" s="1"/>
      <c r="CS803" s="1"/>
      <c r="CT803" s="1"/>
      <c r="CU803" s="1"/>
      <c r="CV803" s="1"/>
      <c r="CW803" s="1"/>
      <c r="CX803" s="1"/>
      <c r="CY803" s="1"/>
      <c r="CZ803" s="1"/>
      <c r="DA803" s="1"/>
      <c r="DB803" s="1"/>
      <c r="DC803" s="1"/>
      <c r="DD803" s="1"/>
      <c r="DE803" s="1"/>
      <c r="DF803" s="1"/>
      <c r="DG803" s="1"/>
    </row>
    <row r="804"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c r="AW804" s="1"/>
      <c r="AX804" s="1"/>
      <c r="AY804" s="1"/>
      <c r="AZ804" s="1"/>
      <c r="BA804" s="1"/>
      <c r="BB804" s="1"/>
      <c r="BC804" s="1"/>
      <c r="BD804" s="1"/>
      <c r="BE804" s="1"/>
      <c r="BF804" s="1"/>
      <c r="BG804" s="1"/>
      <c r="BH804" s="1"/>
      <c r="BI804" s="1"/>
      <c r="BJ804" s="1"/>
      <c r="BK804" s="1"/>
      <c r="BL804" s="1"/>
      <c r="BM804" s="1"/>
      <c r="BN804" s="1"/>
      <c r="BO804" s="1"/>
      <c r="BP804" s="1"/>
      <c r="BQ804" s="1"/>
      <c r="BR804" s="1"/>
      <c r="BS804" s="1"/>
      <c r="BT804" s="1"/>
      <c r="BU804" s="1"/>
      <c r="BV804" s="1"/>
      <c r="BW804" s="1"/>
      <c r="BX804" s="1"/>
      <c r="BY804" s="1"/>
      <c r="BZ804" s="1"/>
      <c r="CA804" s="1"/>
      <c r="CB804" s="1"/>
      <c r="CC804" s="1"/>
      <c r="CD804" s="1"/>
      <c r="CE804" s="1"/>
      <c r="CF804" s="1"/>
      <c r="CG804" s="1"/>
      <c r="CH804" s="1"/>
      <c r="CI804" s="1"/>
      <c r="CJ804" s="1"/>
      <c r="CK804" s="1"/>
      <c r="CL804" s="1"/>
      <c r="CM804" s="1"/>
      <c r="CN804" s="1"/>
      <c r="CO804" s="1"/>
      <c r="CP804" s="1"/>
      <c r="CQ804" s="1"/>
      <c r="CR804" s="1"/>
      <c r="CS804" s="1"/>
      <c r="CT804" s="1"/>
      <c r="CU804" s="1"/>
      <c r="CV804" s="1"/>
      <c r="CW804" s="1"/>
      <c r="CX804" s="1"/>
      <c r="CY804" s="1"/>
      <c r="CZ804" s="1"/>
      <c r="DA804" s="1"/>
      <c r="DB804" s="1"/>
      <c r="DC804" s="1"/>
      <c r="DD804" s="1"/>
      <c r="DE804" s="1"/>
      <c r="DF804" s="1"/>
      <c r="DG804" s="1"/>
    </row>
    <row r="805"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c r="AW805" s="1"/>
      <c r="AX805" s="1"/>
      <c r="AY805" s="1"/>
      <c r="AZ805" s="1"/>
      <c r="BA805" s="1"/>
      <c r="BB805" s="1"/>
      <c r="BC805" s="1"/>
      <c r="BD805" s="1"/>
      <c r="BE805" s="1"/>
      <c r="BF805" s="1"/>
      <c r="BG805" s="1"/>
      <c r="BH805" s="1"/>
      <c r="BI805" s="1"/>
      <c r="BJ805" s="1"/>
      <c r="BK805" s="1"/>
      <c r="BL805" s="1"/>
      <c r="BM805" s="1"/>
      <c r="BN805" s="1"/>
      <c r="BO805" s="1"/>
      <c r="BP805" s="1"/>
      <c r="BQ805" s="1"/>
      <c r="BR805" s="1"/>
      <c r="BS805" s="1"/>
      <c r="BT805" s="1"/>
      <c r="BU805" s="1"/>
      <c r="BV805" s="1"/>
      <c r="BW805" s="1"/>
      <c r="BX805" s="1"/>
      <c r="BY805" s="1"/>
      <c r="BZ805" s="1"/>
      <c r="CA805" s="1"/>
      <c r="CB805" s="1"/>
      <c r="CC805" s="1"/>
      <c r="CD805" s="1"/>
      <c r="CE805" s="1"/>
      <c r="CF805" s="1"/>
      <c r="CG805" s="1"/>
      <c r="CH805" s="1"/>
      <c r="CI805" s="1"/>
      <c r="CJ805" s="1"/>
      <c r="CK805" s="1"/>
      <c r="CL805" s="1"/>
      <c r="CM805" s="1"/>
      <c r="CN805" s="1"/>
      <c r="CO805" s="1"/>
      <c r="CP805" s="1"/>
      <c r="CQ805" s="1"/>
      <c r="CR805" s="1"/>
      <c r="CS805" s="1"/>
      <c r="CT805" s="1"/>
      <c r="CU805" s="1"/>
      <c r="CV805" s="1"/>
      <c r="CW805" s="1"/>
      <c r="CX805" s="1"/>
      <c r="CY805" s="1"/>
      <c r="CZ805" s="1"/>
      <c r="DA805" s="1"/>
      <c r="DB805" s="1"/>
      <c r="DC805" s="1"/>
      <c r="DD805" s="1"/>
      <c r="DE805" s="1"/>
      <c r="DF805" s="1"/>
      <c r="DG805" s="1"/>
    </row>
    <row r="80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c r="AW806" s="1"/>
      <c r="AX806" s="1"/>
      <c r="AY806" s="1"/>
      <c r="AZ806" s="1"/>
      <c r="BA806" s="1"/>
      <c r="BB806" s="1"/>
      <c r="BC806" s="1"/>
      <c r="BD806" s="1"/>
      <c r="BE806" s="1"/>
      <c r="BF806" s="1"/>
      <c r="BG806" s="1"/>
      <c r="BH806" s="1"/>
      <c r="BI806" s="1"/>
      <c r="BJ806" s="1"/>
      <c r="BK806" s="1"/>
      <c r="BL806" s="1"/>
      <c r="BM806" s="1"/>
      <c r="BN806" s="1"/>
      <c r="BO806" s="1"/>
      <c r="BP806" s="1"/>
      <c r="BQ806" s="1"/>
      <c r="BR806" s="1"/>
      <c r="BS806" s="1"/>
      <c r="BT806" s="1"/>
      <c r="BU806" s="1"/>
      <c r="BV806" s="1"/>
      <c r="BW806" s="1"/>
      <c r="BX806" s="1"/>
      <c r="BY806" s="1"/>
      <c r="BZ806" s="1"/>
      <c r="CA806" s="1"/>
      <c r="CB806" s="1"/>
      <c r="CC806" s="1"/>
      <c r="CD806" s="1"/>
      <c r="CE806" s="1"/>
      <c r="CF806" s="1"/>
      <c r="CG806" s="1"/>
      <c r="CH806" s="1"/>
      <c r="CI806" s="1"/>
      <c r="CJ806" s="1"/>
      <c r="CK806" s="1"/>
      <c r="CL806" s="1"/>
      <c r="CM806" s="1"/>
      <c r="CN806" s="1"/>
      <c r="CO806" s="1"/>
      <c r="CP806" s="1"/>
      <c r="CQ806" s="1"/>
      <c r="CR806" s="1"/>
      <c r="CS806" s="1"/>
      <c r="CT806" s="1"/>
      <c r="CU806" s="1"/>
      <c r="CV806" s="1"/>
      <c r="CW806" s="1"/>
      <c r="CX806" s="1"/>
      <c r="CY806" s="1"/>
      <c r="CZ806" s="1"/>
      <c r="DA806" s="1"/>
      <c r="DB806" s="1"/>
      <c r="DC806" s="1"/>
      <c r="DD806" s="1"/>
      <c r="DE806" s="1"/>
      <c r="DF806" s="1"/>
      <c r="DG806" s="1"/>
    </row>
    <row r="807"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c r="AW807" s="1"/>
      <c r="AX807" s="1"/>
      <c r="AY807" s="1"/>
      <c r="AZ807" s="1"/>
      <c r="BA807" s="1"/>
      <c r="BB807" s="1"/>
      <c r="BC807" s="1"/>
      <c r="BD807" s="1"/>
      <c r="BE807" s="1"/>
      <c r="BF807" s="1"/>
      <c r="BG807" s="1"/>
      <c r="BH807" s="1"/>
      <c r="BI807" s="1"/>
      <c r="BJ807" s="1"/>
      <c r="BK807" s="1"/>
      <c r="BL807" s="1"/>
      <c r="BM807" s="1"/>
      <c r="BN807" s="1"/>
      <c r="BO807" s="1"/>
      <c r="BP807" s="1"/>
      <c r="BQ807" s="1"/>
      <c r="BR807" s="1"/>
      <c r="BS807" s="1"/>
      <c r="BT807" s="1"/>
      <c r="BU807" s="1"/>
      <c r="BV807" s="1"/>
      <c r="BW807" s="1"/>
      <c r="BX807" s="1"/>
      <c r="BY807" s="1"/>
      <c r="BZ807" s="1"/>
      <c r="CA807" s="1"/>
      <c r="CB807" s="1"/>
      <c r="CC807" s="1"/>
      <c r="CD807" s="1"/>
      <c r="CE807" s="1"/>
      <c r="CF807" s="1"/>
      <c r="CG807" s="1"/>
      <c r="CH807" s="1"/>
      <c r="CI807" s="1"/>
      <c r="CJ807" s="1"/>
      <c r="CK807" s="1"/>
      <c r="CL807" s="1"/>
      <c r="CM807" s="1"/>
      <c r="CN807" s="1"/>
      <c r="CO807" s="1"/>
      <c r="CP807" s="1"/>
      <c r="CQ807" s="1"/>
      <c r="CR807" s="1"/>
      <c r="CS807" s="1"/>
      <c r="CT807" s="1"/>
      <c r="CU807" s="1"/>
      <c r="CV807" s="1"/>
      <c r="CW807" s="1"/>
      <c r="CX807" s="1"/>
      <c r="CY807" s="1"/>
      <c r="CZ807" s="1"/>
      <c r="DA807" s="1"/>
      <c r="DB807" s="1"/>
      <c r="DC807" s="1"/>
      <c r="DD807" s="1"/>
      <c r="DE807" s="1"/>
      <c r="DF807" s="1"/>
      <c r="DG807" s="1"/>
    </row>
    <row r="808"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c r="AW808" s="1"/>
      <c r="AX808" s="1"/>
      <c r="AY808" s="1"/>
      <c r="AZ808" s="1"/>
      <c r="BA808" s="1"/>
      <c r="BB808" s="1"/>
      <c r="BC808" s="1"/>
      <c r="BD808" s="1"/>
      <c r="BE808" s="1"/>
      <c r="BF808" s="1"/>
      <c r="BG808" s="1"/>
      <c r="BH808" s="1"/>
      <c r="BI808" s="1"/>
      <c r="BJ808" s="1"/>
      <c r="BK808" s="1"/>
      <c r="BL808" s="1"/>
      <c r="BM808" s="1"/>
      <c r="BN808" s="1"/>
      <c r="BO808" s="1"/>
      <c r="BP808" s="1"/>
      <c r="BQ808" s="1"/>
      <c r="BR808" s="1"/>
      <c r="BS808" s="1"/>
      <c r="BT808" s="1"/>
      <c r="BU808" s="1"/>
      <c r="BV808" s="1"/>
      <c r="BW808" s="1"/>
      <c r="BX808" s="1"/>
      <c r="BY808" s="1"/>
      <c r="BZ808" s="1"/>
      <c r="CA808" s="1"/>
      <c r="CB808" s="1"/>
      <c r="CC808" s="1"/>
      <c r="CD808" s="1"/>
      <c r="CE808" s="1"/>
      <c r="CF808" s="1"/>
      <c r="CG808" s="1"/>
      <c r="CH808" s="1"/>
      <c r="CI808" s="1"/>
      <c r="CJ808" s="1"/>
      <c r="CK808" s="1"/>
      <c r="CL808" s="1"/>
      <c r="CM808" s="1"/>
      <c r="CN808" s="1"/>
      <c r="CO808" s="1"/>
      <c r="CP808" s="1"/>
      <c r="CQ808" s="1"/>
      <c r="CR808" s="1"/>
      <c r="CS808" s="1"/>
      <c r="CT808" s="1"/>
      <c r="CU808" s="1"/>
      <c r="CV808" s="1"/>
      <c r="CW808" s="1"/>
      <c r="CX808" s="1"/>
      <c r="CY808" s="1"/>
      <c r="CZ808" s="1"/>
      <c r="DA808" s="1"/>
      <c r="DB808" s="1"/>
      <c r="DC808" s="1"/>
      <c r="DD808" s="1"/>
      <c r="DE808" s="1"/>
      <c r="DF808" s="1"/>
      <c r="DG808" s="1"/>
    </row>
    <row r="809"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c r="AW809" s="1"/>
      <c r="AX809" s="1"/>
      <c r="AY809" s="1"/>
      <c r="AZ809" s="1"/>
      <c r="BA809" s="1"/>
      <c r="BB809" s="1"/>
      <c r="BC809" s="1"/>
      <c r="BD809" s="1"/>
      <c r="BE809" s="1"/>
      <c r="BF809" s="1"/>
      <c r="BG809" s="1"/>
      <c r="BH809" s="1"/>
      <c r="BI809" s="1"/>
      <c r="BJ809" s="1"/>
      <c r="BK809" s="1"/>
      <c r="BL809" s="1"/>
      <c r="BM809" s="1"/>
      <c r="BN809" s="1"/>
      <c r="BO809" s="1"/>
      <c r="BP809" s="1"/>
      <c r="BQ809" s="1"/>
      <c r="BR809" s="1"/>
      <c r="BS809" s="1"/>
      <c r="BT809" s="1"/>
      <c r="BU809" s="1"/>
      <c r="BV809" s="1"/>
      <c r="BW809" s="1"/>
      <c r="BX809" s="1"/>
      <c r="BY809" s="1"/>
      <c r="BZ809" s="1"/>
      <c r="CA809" s="1"/>
      <c r="CB809" s="1"/>
      <c r="CC809" s="1"/>
      <c r="CD809" s="1"/>
      <c r="CE809" s="1"/>
      <c r="CF809" s="1"/>
      <c r="CG809" s="1"/>
      <c r="CH809" s="1"/>
      <c r="CI809" s="1"/>
      <c r="CJ809" s="1"/>
      <c r="CK809" s="1"/>
      <c r="CL809" s="1"/>
      <c r="CM809" s="1"/>
      <c r="CN809" s="1"/>
      <c r="CO809" s="1"/>
      <c r="CP809" s="1"/>
      <c r="CQ809" s="1"/>
      <c r="CR809" s="1"/>
      <c r="CS809" s="1"/>
      <c r="CT809" s="1"/>
      <c r="CU809" s="1"/>
      <c r="CV809" s="1"/>
      <c r="CW809" s="1"/>
      <c r="CX809" s="1"/>
      <c r="CY809" s="1"/>
      <c r="CZ809" s="1"/>
      <c r="DA809" s="1"/>
      <c r="DB809" s="1"/>
      <c r="DC809" s="1"/>
      <c r="DD809" s="1"/>
      <c r="DE809" s="1"/>
      <c r="DF809" s="1"/>
      <c r="DG809" s="1"/>
    </row>
    <row r="810"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c r="AW810" s="1"/>
      <c r="AX810" s="1"/>
      <c r="AY810" s="1"/>
      <c r="AZ810" s="1"/>
      <c r="BA810" s="1"/>
      <c r="BB810" s="1"/>
      <c r="BC810" s="1"/>
      <c r="BD810" s="1"/>
      <c r="BE810" s="1"/>
      <c r="BF810" s="1"/>
      <c r="BG810" s="1"/>
      <c r="BH810" s="1"/>
      <c r="BI810" s="1"/>
      <c r="BJ810" s="1"/>
      <c r="BK810" s="1"/>
      <c r="BL810" s="1"/>
      <c r="BM810" s="1"/>
      <c r="BN810" s="1"/>
      <c r="BO810" s="1"/>
      <c r="BP810" s="1"/>
      <c r="BQ810" s="1"/>
      <c r="BR810" s="1"/>
      <c r="BS810" s="1"/>
      <c r="BT810" s="1"/>
      <c r="BU810" s="1"/>
      <c r="BV810" s="1"/>
      <c r="BW810" s="1"/>
      <c r="BX810" s="1"/>
      <c r="BY810" s="1"/>
      <c r="BZ810" s="1"/>
      <c r="CA810" s="1"/>
      <c r="CB810" s="1"/>
      <c r="CC810" s="1"/>
      <c r="CD810" s="1"/>
      <c r="CE810" s="1"/>
      <c r="CF810" s="1"/>
      <c r="CG810" s="1"/>
      <c r="CH810" s="1"/>
      <c r="CI810" s="1"/>
      <c r="CJ810" s="1"/>
      <c r="CK810" s="1"/>
      <c r="CL810" s="1"/>
      <c r="CM810" s="1"/>
      <c r="CN810" s="1"/>
      <c r="CO810" s="1"/>
      <c r="CP810" s="1"/>
      <c r="CQ810" s="1"/>
      <c r="CR810" s="1"/>
      <c r="CS810" s="1"/>
      <c r="CT810" s="1"/>
      <c r="CU810" s="1"/>
      <c r="CV810" s="1"/>
      <c r="CW810" s="1"/>
      <c r="CX810" s="1"/>
      <c r="CY810" s="1"/>
      <c r="CZ810" s="1"/>
      <c r="DA810" s="1"/>
      <c r="DB810" s="1"/>
      <c r="DC810" s="1"/>
      <c r="DD810" s="1"/>
      <c r="DE810" s="1"/>
      <c r="DF810" s="1"/>
      <c r="DG810" s="1"/>
    </row>
    <row r="811"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c r="AW811" s="1"/>
      <c r="AX811" s="1"/>
      <c r="AY811" s="1"/>
      <c r="AZ811" s="1"/>
      <c r="BA811" s="1"/>
      <c r="BB811" s="1"/>
      <c r="BC811" s="1"/>
      <c r="BD811" s="1"/>
      <c r="BE811" s="1"/>
      <c r="BF811" s="1"/>
      <c r="BG811" s="1"/>
      <c r="BH811" s="1"/>
      <c r="BI811" s="1"/>
      <c r="BJ811" s="1"/>
      <c r="BK811" s="1"/>
      <c r="BL811" s="1"/>
      <c r="BM811" s="1"/>
      <c r="BN811" s="1"/>
      <c r="BO811" s="1"/>
      <c r="BP811" s="1"/>
      <c r="BQ811" s="1"/>
      <c r="BR811" s="1"/>
      <c r="BS811" s="1"/>
      <c r="BT811" s="1"/>
      <c r="BU811" s="1"/>
      <c r="BV811" s="1"/>
      <c r="BW811" s="1"/>
      <c r="BX811" s="1"/>
      <c r="BY811" s="1"/>
      <c r="BZ811" s="1"/>
      <c r="CA811" s="1"/>
      <c r="CB811" s="1"/>
      <c r="CC811" s="1"/>
      <c r="CD811" s="1"/>
      <c r="CE811" s="1"/>
      <c r="CF811" s="1"/>
      <c r="CG811" s="1"/>
      <c r="CH811" s="1"/>
      <c r="CI811" s="1"/>
      <c r="CJ811" s="1"/>
      <c r="CK811" s="1"/>
      <c r="CL811" s="1"/>
      <c r="CM811" s="1"/>
      <c r="CN811" s="1"/>
      <c r="CO811" s="1"/>
      <c r="CP811" s="1"/>
      <c r="CQ811" s="1"/>
      <c r="CR811" s="1"/>
      <c r="CS811" s="1"/>
      <c r="CT811" s="1"/>
      <c r="CU811" s="1"/>
      <c r="CV811" s="1"/>
      <c r="CW811" s="1"/>
      <c r="CX811" s="1"/>
      <c r="CY811" s="1"/>
      <c r="CZ811" s="1"/>
      <c r="DA811" s="1"/>
      <c r="DB811" s="1"/>
      <c r="DC811" s="1"/>
      <c r="DD811" s="1"/>
      <c r="DE811" s="1"/>
      <c r="DF811" s="1"/>
      <c r="DG811" s="1"/>
    </row>
    <row r="812"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c r="AW812" s="1"/>
      <c r="AX812" s="1"/>
      <c r="AY812" s="1"/>
      <c r="AZ812" s="1"/>
      <c r="BA812" s="1"/>
      <c r="BB812" s="1"/>
      <c r="BC812" s="1"/>
      <c r="BD812" s="1"/>
      <c r="BE812" s="1"/>
      <c r="BF812" s="1"/>
      <c r="BG812" s="1"/>
      <c r="BH812" s="1"/>
      <c r="BI812" s="1"/>
      <c r="BJ812" s="1"/>
      <c r="BK812" s="1"/>
      <c r="BL812" s="1"/>
      <c r="BM812" s="1"/>
      <c r="BN812" s="1"/>
      <c r="BO812" s="1"/>
      <c r="BP812" s="1"/>
      <c r="BQ812" s="1"/>
      <c r="BR812" s="1"/>
      <c r="BS812" s="1"/>
      <c r="BT812" s="1"/>
      <c r="BU812" s="1"/>
      <c r="BV812" s="1"/>
      <c r="BW812" s="1"/>
      <c r="BX812" s="1"/>
      <c r="BY812" s="1"/>
      <c r="BZ812" s="1"/>
      <c r="CA812" s="1"/>
      <c r="CB812" s="1"/>
      <c r="CC812" s="1"/>
      <c r="CD812" s="1"/>
      <c r="CE812" s="1"/>
      <c r="CF812" s="1"/>
      <c r="CG812" s="1"/>
      <c r="CH812" s="1"/>
      <c r="CI812" s="1"/>
      <c r="CJ812" s="1"/>
      <c r="CK812" s="1"/>
      <c r="CL812" s="1"/>
      <c r="CM812" s="1"/>
      <c r="CN812" s="1"/>
      <c r="CO812" s="1"/>
      <c r="CP812" s="1"/>
      <c r="CQ812" s="1"/>
      <c r="CR812" s="1"/>
      <c r="CS812" s="1"/>
      <c r="CT812" s="1"/>
      <c r="CU812" s="1"/>
      <c r="CV812" s="1"/>
      <c r="CW812" s="1"/>
      <c r="CX812" s="1"/>
      <c r="CY812" s="1"/>
      <c r="CZ812" s="1"/>
      <c r="DA812" s="1"/>
      <c r="DB812" s="1"/>
      <c r="DC812" s="1"/>
      <c r="DD812" s="1"/>
      <c r="DE812" s="1"/>
      <c r="DF812" s="1"/>
      <c r="DG812" s="1"/>
    </row>
    <row r="813"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c r="AW813" s="1"/>
      <c r="AX813" s="1"/>
      <c r="AY813" s="1"/>
      <c r="AZ813" s="1"/>
      <c r="BA813" s="1"/>
      <c r="BB813" s="1"/>
      <c r="BC813" s="1"/>
      <c r="BD813" s="1"/>
      <c r="BE813" s="1"/>
      <c r="BF813" s="1"/>
      <c r="BG813" s="1"/>
      <c r="BH813" s="1"/>
      <c r="BI813" s="1"/>
      <c r="BJ813" s="1"/>
      <c r="BK813" s="1"/>
      <c r="BL813" s="1"/>
      <c r="BM813" s="1"/>
      <c r="BN813" s="1"/>
      <c r="BO813" s="1"/>
      <c r="BP813" s="1"/>
      <c r="BQ813" s="1"/>
      <c r="BR813" s="1"/>
      <c r="BS813" s="1"/>
      <c r="BT813" s="1"/>
      <c r="BU813" s="1"/>
      <c r="BV813" s="1"/>
      <c r="BW813" s="1"/>
      <c r="BX813" s="1"/>
      <c r="BY813" s="1"/>
      <c r="BZ813" s="1"/>
      <c r="CA813" s="1"/>
      <c r="CB813" s="1"/>
      <c r="CC813" s="1"/>
      <c r="CD813" s="1"/>
      <c r="CE813" s="1"/>
      <c r="CF813" s="1"/>
      <c r="CG813" s="1"/>
      <c r="CH813" s="1"/>
      <c r="CI813" s="1"/>
      <c r="CJ813" s="1"/>
      <c r="CK813" s="1"/>
      <c r="CL813" s="1"/>
      <c r="CM813" s="1"/>
      <c r="CN813" s="1"/>
      <c r="CO813" s="1"/>
      <c r="CP813" s="1"/>
      <c r="CQ813" s="1"/>
      <c r="CR813" s="1"/>
      <c r="CS813" s="1"/>
      <c r="CT813" s="1"/>
      <c r="CU813" s="1"/>
      <c r="CV813" s="1"/>
      <c r="CW813" s="1"/>
      <c r="CX813" s="1"/>
      <c r="CY813" s="1"/>
      <c r="CZ813" s="1"/>
      <c r="DA813" s="1"/>
      <c r="DB813" s="1"/>
      <c r="DC813" s="1"/>
      <c r="DD813" s="1"/>
      <c r="DE813" s="1"/>
      <c r="DF813" s="1"/>
      <c r="DG813" s="1"/>
    </row>
    <row r="814"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c r="AW814" s="1"/>
      <c r="AX814" s="1"/>
      <c r="AY814" s="1"/>
      <c r="AZ814" s="1"/>
      <c r="BA814" s="1"/>
      <c r="BB814" s="1"/>
      <c r="BC814" s="1"/>
      <c r="BD814" s="1"/>
      <c r="BE814" s="1"/>
      <c r="BF814" s="1"/>
      <c r="BG814" s="1"/>
      <c r="BH814" s="1"/>
      <c r="BI814" s="1"/>
      <c r="BJ814" s="1"/>
      <c r="BK814" s="1"/>
      <c r="BL814" s="1"/>
      <c r="BM814" s="1"/>
      <c r="BN814" s="1"/>
      <c r="BO814" s="1"/>
      <c r="BP814" s="1"/>
      <c r="BQ814" s="1"/>
      <c r="BR814" s="1"/>
      <c r="BS814" s="1"/>
      <c r="BT814" s="1"/>
      <c r="BU814" s="1"/>
      <c r="BV814" s="1"/>
      <c r="BW814" s="1"/>
      <c r="BX814" s="1"/>
      <c r="BY814" s="1"/>
      <c r="BZ814" s="1"/>
      <c r="CA814" s="1"/>
      <c r="CB814" s="1"/>
      <c r="CC814" s="1"/>
      <c r="CD814" s="1"/>
      <c r="CE814" s="1"/>
      <c r="CF814" s="1"/>
      <c r="CG814" s="1"/>
      <c r="CH814" s="1"/>
      <c r="CI814" s="1"/>
      <c r="CJ814" s="1"/>
      <c r="CK814" s="1"/>
      <c r="CL814" s="1"/>
      <c r="CM814" s="1"/>
      <c r="CN814" s="1"/>
      <c r="CO814" s="1"/>
      <c r="CP814" s="1"/>
      <c r="CQ814" s="1"/>
      <c r="CR814" s="1"/>
      <c r="CS814" s="1"/>
      <c r="CT814" s="1"/>
      <c r="CU814" s="1"/>
      <c r="CV814" s="1"/>
      <c r="CW814" s="1"/>
      <c r="CX814" s="1"/>
      <c r="CY814" s="1"/>
      <c r="CZ814" s="1"/>
      <c r="DA814" s="1"/>
      <c r="DB814" s="1"/>
      <c r="DC814" s="1"/>
      <c r="DD814" s="1"/>
      <c r="DE814" s="1"/>
      <c r="DF814" s="1"/>
      <c r="DG814" s="1"/>
    </row>
    <row r="815"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c r="AW815" s="1"/>
      <c r="AX815" s="1"/>
      <c r="AY815" s="1"/>
      <c r="AZ815" s="1"/>
      <c r="BA815" s="1"/>
      <c r="BB815" s="1"/>
      <c r="BC815" s="1"/>
      <c r="BD815" s="1"/>
      <c r="BE815" s="1"/>
      <c r="BF815" s="1"/>
      <c r="BG815" s="1"/>
      <c r="BH815" s="1"/>
      <c r="BI815" s="1"/>
      <c r="BJ815" s="1"/>
      <c r="BK815" s="1"/>
      <c r="BL815" s="1"/>
      <c r="BM815" s="1"/>
      <c r="BN815" s="1"/>
      <c r="BO815" s="1"/>
      <c r="BP815" s="1"/>
      <c r="BQ815" s="1"/>
      <c r="BR815" s="1"/>
      <c r="BS815" s="1"/>
      <c r="BT815" s="1"/>
      <c r="BU815" s="1"/>
      <c r="BV815" s="1"/>
      <c r="BW815" s="1"/>
      <c r="BX815" s="1"/>
      <c r="BY815" s="1"/>
      <c r="BZ815" s="1"/>
      <c r="CA815" s="1"/>
      <c r="CB815" s="1"/>
      <c r="CC815" s="1"/>
      <c r="CD815" s="1"/>
      <c r="CE815" s="1"/>
      <c r="CF815" s="1"/>
      <c r="CG815" s="1"/>
      <c r="CH815" s="1"/>
      <c r="CI815" s="1"/>
      <c r="CJ815" s="1"/>
      <c r="CK815" s="1"/>
      <c r="CL815" s="1"/>
      <c r="CM815" s="1"/>
      <c r="CN815" s="1"/>
      <c r="CO815" s="1"/>
      <c r="CP815" s="1"/>
      <c r="CQ815" s="1"/>
      <c r="CR815" s="1"/>
      <c r="CS815" s="1"/>
      <c r="CT815" s="1"/>
      <c r="CU815" s="1"/>
      <c r="CV815" s="1"/>
      <c r="CW815" s="1"/>
      <c r="CX815" s="1"/>
      <c r="CY815" s="1"/>
      <c r="CZ815" s="1"/>
      <c r="DA815" s="1"/>
      <c r="DB815" s="1"/>
      <c r="DC815" s="1"/>
      <c r="DD815" s="1"/>
      <c r="DE815" s="1"/>
      <c r="DF815" s="1"/>
      <c r="DG815" s="1"/>
    </row>
    <row r="81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c r="AW816" s="1"/>
      <c r="AX816" s="1"/>
      <c r="AY816" s="1"/>
      <c r="AZ816" s="1"/>
      <c r="BA816" s="1"/>
      <c r="BB816" s="1"/>
      <c r="BC816" s="1"/>
      <c r="BD816" s="1"/>
      <c r="BE816" s="1"/>
      <c r="BF816" s="1"/>
      <c r="BG816" s="1"/>
      <c r="BH816" s="1"/>
      <c r="BI816" s="1"/>
      <c r="BJ816" s="1"/>
      <c r="BK816" s="1"/>
      <c r="BL816" s="1"/>
      <c r="BM816" s="1"/>
      <c r="BN816" s="1"/>
      <c r="BO816" s="1"/>
      <c r="BP816" s="1"/>
      <c r="BQ816" s="1"/>
      <c r="BR816" s="1"/>
      <c r="BS816" s="1"/>
      <c r="BT816" s="1"/>
      <c r="BU816" s="1"/>
      <c r="BV816" s="1"/>
      <c r="BW816" s="1"/>
      <c r="BX816" s="1"/>
      <c r="BY816" s="1"/>
      <c r="BZ816" s="1"/>
      <c r="CA816" s="1"/>
      <c r="CB816" s="1"/>
      <c r="CC816" s="1"/>
      <c r="CD816" s="1"/>
      <c r="CE816" s="1"/>
      <c r="CF816" s="1"/>
      <c r="CG816" s="1"/>
      <c r="CH816" s="1"/>
      <c r="CI816" s="1"/>
      <c r="CJ816" s="1"/>
      <c r="CK816" s="1"/>
      <c r="CL816" s="1"/>
      <c r="CM816" s="1"/>
      <c r="CN816" s="1"/>
      <c r="CO816" s="1"/>
      <c r="CP816" s="1"/>
      <c r="CQ816" s="1"/>
      <c r="CR816" s="1"/>
      <c r="CS816" s="1"/>
      <c r="CT816" s="1"/>
      <c r="CU816" s="1"/>
      <c r="CV816" s="1"/>
      <c r="CW816" s="1"/>
      <c r="CX816" s="1"/>
      <c r="CY816" s="1"/>
      <c r="CZ816" s="1"/>
      <c r="DA816" s="1"/>
      <c r="DB816" s="1"/>
      <c r="DC816" s="1"/>
      <c r="DD816" s="1"/>
      <c r="DE816" s="1"/>
      <c r="DF816" s="1"/>
      <c r="DG816" s="1"/>
    </row>
    <row r="817"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c r="AW817" s="1"/>
      <c r="AX817" s="1"/>
      <c r="AY817" s="1"/>
      <c r="AZ817" s="1"/>
      <c r="BA817" s="1"/>
      <c r="BB817" s="1"/>
      <c r="BC817" s="1"/>
      <c r="BD817" s="1"/>
      <c r="BE817" s="1"/>
      <c r="BF817" s="1"/>
      <c r="BG817" s="1"/>
      <c r="BH817" s="1"/>
      <c r="BI817" s="1"/>
      <c r="BJ817" s="1"/>
      <c r="BK817" s="1"/>
      <c r="BL817" s="1"/>
      <c r="BM817" s="1"/>
      <c r="BN817" s="1"/>
      <c r="BO817" s="1"/>
      <c r="BP817" s="1"/>
      <c r="BQ817" s="1"/>
      <c r="BR817" s="1"/>
      <c r="BS817" s="1"/>
      <c r="BT817" s="1"/>
      <c r="BU817" s="1"/>
      <c r="BV817" s="1"/>
      <c r="BW817" s="1"/>
      <c r="BX817" s="1"/>
      <c r="BY817" s="1"/>
      <c r="BZ817" s="1"/>
      <c r="CA817" s="1"/>
      <c r="CB817" s="1"/>
      <c r="CC817" s="1"/>
      <c r="CD817" s="1"/>
      <c r="CE817" s="1"/>
      <c r="CF817" s="1"/>
      <c r="CG817" s="1"/>
      <c r="CH817" s="1"/>
      <c r="CI817" s="1"/>
      <c r="CJ817" s="1"/>
      <c r="CK817" s="1"/>
      <c r="CL817" s="1"/>
      <c r="CM817" s="1"/>
      <c r="CN817" s="1"/>
      <c r="CO817" s="1"/>
      <c r="CP817" s="1"/>
      <c r="CQ817" s="1"/>
      <c r="CR817" s="1"/>
      <c r="CS817" s="1"/>
      <c r="CT817" s="1"/>
      <c r="CU817" s="1"/>
      <c r="CV817" s="1"/>
      <c r="CW817" s="1"/>
      <c r="CX817" s="1"/>
      <c r="CY817" s="1"/>
      <c r="CZ817" s="1"/>
      <c r="DA817" s="1"/>
      <c r="DB817" s="1"/>
      <c r="DC817" s="1"/>
      <c r="DD817" s="1"/>
      <c r="DE817" s="1"/>
      <c r="DF817" s="1"/>
      <c r="DG817" s="1"/>
    </row>
    <row r="818"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c r="AW818" s="1"/>
      <c r="AX818" s="1"/>
      <c r="AY818" s="1"/>
      <c r="AZ818" s="1"/>
      <c r="BA818" s="1"/>
      <c r="BB818" s="1"/>
      <c r="BC818" s="1"/>
      <c r="BD818" s="1"/>
      <c r="BE818" s="1"/>
      <c r="BF818" s="1"/>
      <c r="BG818" s="1"/>
      <c r="BH818" s="1"/>
      <c r="BI818" s="1"/>
      <c r="BJ818" s="1"/>
      <c r="BK818" s="1"/>
      <c r="BL818" s="1"/>
      <c r="BM818" s="1"/>
      <c r="BN818" s="1"/>
      <c r="BO818" s="1"/>
      <c r="BP818" s="1"/>
      <c r="BQ818" s="1"/>
      <c r="BR818" s="1"/>
      <c r="BS818" s="1"/>
      <c r="BT818" s="1"/>
      <c r="BU818" s="1"/>
      <c r="BV818" s="1"/>
      <c r="BW818" s="1"/>
      <c r="BX818" s="1"/>
      <c r="BY818" s="1"/>
      <c r="BZ818" s="1"/>
      <c r="CA818" s="1"/>
      <c r="CB818" s="1"/>
      <c r="CC818" s="1"/>
      <c r="CD818" s="1"/>
      <c r="CE818" s="1"/>
      <c r="CF818" s="1"/>
      <c r="CG818" s="1"/>
      <c r="CH818" s="1"/>
      <c r="CI818" s="1"/>
      <c r="CJ818" s="1"/>
      <c r="CK818" s="1"/>
      <c r="CL818" s="1"/>
      <c r="CM818" s="1"/>
      <c r="CN818" s="1"/>
      <c r="CO818" s="1"/>
      <c r="CP818" s="1"/>
      <c r="CQ818" s="1"/>
      <c r="CR818" s="1"/>
      <c r="CS818" s="1"/>
      <c r="CT818" s="1"/>
      <c r="CU818" s="1"/>
      <c r="CV818" s="1"/>
      <c r="CW818" s="1"/>
      <c r="CX818" s="1"/>
      <c r="CY818" s="1"/>
      <c r="CZ818" s="1"/>
      <c r="DA818" s="1"/>
      <c r="DB818" s="1"/>
      <c r="DC818" s="1"/>
      <c r="DD818" s="1"/>
      <c r="DE818" s="1"/>
      <c r="DF818" s="1"/>
      <c r="DG818" s="1"/>
    </row>
    <row r="819"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c r="AW819" s="1"/>
      <c r="AX819" s="1"/>
      <c r="AY819" s="1"/>
      <c r="AZ819" s="1"/>
      <c r="BA819" s="1"/>
      <c r="BB819" s="1"/>
      <c r="BC819" s="1"/>
      <c r="BD819" s="1"/>
      <c r="BE819" s="1"/>
      <c r="BF819" s="1"/>
      <c r="BG819" s="1"/>
      <c r="BH819" s="1"/>
      <c r="BI819" s="1"/>
      <c r="BJ819" s="1"/>
      <c r="BK819" s="1"/>
      <c r="BL819" s="1"/>
      <c r="BM819" s="1"/>
      <c r="BN819" s="1"/>
      <c r="BO819" s="1"/>
      <c r="BP819" s="1"/>
      <c r="BQ819" s="1"/>
      <c r="BR819" s="1"/>
      <c r="BS819" s="1"/>
      <c r="BT819" s="1"/>
      <c r="BU819" s="1"/>
      <c r="BV819" s="1"/>
      <c r="BW819" s="1"/>
      <c r="BX819" s="1"/>
      <c r="BY819" s="1"/>
      <c r="BZ819" s="1"/>
      <c r="CA819" s="1"/>
      <c r="CB819" s="1"/>
      <c r="CC819" s="1"/>
      <c r="CD819" s="1"/>
      <c r="CE819" s="1"/>
      <c r="CF819" s="1"/>
      <c r="CG819" s="1"/>
      <c r="CH819" s="1"/>
      <c r="CI819" s="1"/>
      <c r="CJ819" s="1"/>
      <c r="CK819" s="1"/>
      <c r="CL819" s="1"/>
      <c r="CM819" s="1"/>
      <c r="CN819" s="1"/>
      <c r="CO819" s="1"/>
      <c r="CP819" s="1"/>
      <c r="CQ819" s="1"/>
      <c r="CR819" s="1"/>
      <c r="CS819" s="1"/>
      <c r="CT819" s="1"/>
      <c r="CU819" s="1"/>
      <c r="CV819" s="1"/>
      <c r="CW819" s="1"/>
      <c r="CX819" s="1"/>
      <c r="CY819" s="1"/>
      <c r="CZ819" s="1"/>
      <c r="DA819" s="1"/>
      <c r="DB819" s="1"/>
      <c r="DC819" s="1"/>
      <c r="DD819" s="1"/>
      <c r="DE819" s="1"/>
      <c r="DF819" s="1"/>
      <c r="DG819" s="1"/>
    </row>
    <row r="820"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c r="AW820" s="1"/>
      <c r="AX820" s="1"/>
      <c r="AY820" s="1"/>
      <c r="AZ820" s="1"/>
      <c r="BA820" s="1"/>
      <c r="BB820" s="1"/>
      <c r="BC820" s="1"/>
      <c r="BD820" s="1"/>
      <c r="BE820" s="1"/>
      <c r="BF820" s="1"/>
      <c r="BG820" s="1"/>
      <c r="BH820" s="1"/>
      <c r="BI820" s="1"/>
      <c r="BJ820" s="1"/>
      <c r="BK820" s="1"/>
      <c r="BL820" s="1"/>
      <c r="BM820" s="1"/>
      <c r="BN820" s="1"/>
      <c r="BO820" s="1"/>
      <c r="BP820" s="1"/>
      <c r="BQ820" s="1"/>
      <c r="BR820" s="1"/>
      <c r="BS820" s="1"/>
      <c r="BT820" s="1"/>
      <c r="BU820" s="1"/>
      <c r="BV820" s="1"/>
      <c r="BW820" s="1"/>
      <c r="BX820" s="1"/>
      <c r="BY820" s="1"/>
      <c r="BZ820" s="1"/>
      <c r="CA820" s="1"/>
      <c r="CB820" s="1"/>
      <c r="CC820" s="1"/>
      <c r="CD820" s="1"/>
      <c r="CE820" s="1"/>
      <c r="CF820" s="1"/>
      <c r="CG820" s="1"/>
      <c r="CH820" s="1"/>
      <c r="CI820" s="1"/>
      <c r="CJ820" s="1"/>
      <c r="CK820" s="1"/>
      <c r="CL820" s="1"/>
      <c r="CM820" s="1"/>
      <c r="CN820" s="1"/>
      <c r="CO820" s="1"/>
      <c r="CP820" s="1"/>
      <c r="CQ820" s="1"/>
      <c r="CR820" s="1"/>
      <c r="CS820" s="1"/>
      <c r="CT820" s="1"/>
      <c r="CU820" s="1"/>
      <c r="CV820" s="1"/>
      <c r="CW820" s="1"/>
      <c r="CX820" s="1"/>
      <c r="CY820" s="1"/>
      <c r="CZ820" s="1"/>
      <c r="DA820" s="1"/>
      <c r="DB820" s="1"/>
      <c r="DC820" s="1"/>
      <c r="DD820" s="1"/>
      <c r="DE820" s="1"/>
      <c r="DF820" s="1"/>
      <c r="DG820" s="1"/>
    </row>
    <row r="821"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c r="AW821" s="1"/>
      <c r="AX821" s="1"/>
      <c r="AY821" s="1"/>
      <c r="AZ821" s="1"/>
      <c r="BA821" s="1"/>
      <c r="BB821" s="1"/>
      <c r="BC821" s="1"/>
      <c r="BD821" s="1"/>
      <c r="BE821" s="1"/>
      <c r="BF821" s="1"/>
      <c r="BG821" s="1"/>
      <c r="BH821" s="1"/>
      <c r="BI821" s="1"/>
      <c r="BJ821" s="1"/>
      <c r="BK821" s="1"/>
      <c r="BL821" s="1"/>
      <c r="BM821" s="1"/>
      <c r="BN821" s="1"/>
      <c r="BO821" s="1"/>
      <c r="BP821" s="1"/>
      <c r="BQ821" s="1"/>
      <c r="BR821" s="1"/>
      <c r="BS821" s="1"/>
      <c r="BT821" s="1"/>
      <c r="BU821" s="1"/>
      <c r="BV821" s="1"/>
      <c r="BW821" s="1"/>
      <c r="BX821" s="1"/>
      <c r="BY821" s="1"/>
      <c r="BZ821" s="1"/>
      <c r="CA821" s="1"/>
      <c r="CB821" s="1"/>
      <c r="CC821" s="1"/>
      <c r="CD821" s="1"/>
      <c r="CE821" s="1"/>
      <c r="CF821" s="1"/>
      <c r="CG821" s="1"/>
      <c r="CH821" s="1"/>
      <c r="CI821" s="1"/>
      <c r="CJ821" s="1"/>
      <c r="CK821" s="1"/>
      <c r="CL821" s="1"/>
      <c r="CM821" s="1"/>
      <c r="CN821" s="1"/>
      <c r="CO821" s="1"/>
      <c r="CP821" s="1"/>
      <c r="CQ821" s="1"/>
      <c r="CR821" s="1"/>
      <c r="CS821" s="1"/>
      <c r="CT821" s="1"/>
      <c r="CU821" s="1"/>
      <c r="CV821" s="1"/>
      <c r="CW821" s="1"/>
      <c r="CX821" s="1"/>
      <c r="CY821" s="1"/>
      <c r="CZ821" s="1"/>
      <c r="DA821" s="1"/>
      <c r="DB821" s="1"/>
      <c r="DC821" s="1"/>
      <c r="DD821" s="1"/>
      <c r="DE821" s="1"/>
      <c r="DF821" s="1"/>
      <c r="DG821" s="1"/>
    </row>
    <row r="822"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c r="AW822" s="1"/>
      <c r="AX822" s="1"/>
      <c r="AY822" s="1"/>
      <c r="AZ822" s="1"/>
      <c r="BA822" s="1"/>
      <c r="BB822" s="1"/>
      <c r="BC822" s="1"/>
      <c r="BD822" s="1"/>
      <c r="BE822" s="1"/>
      <c r="BF822" s="1"/>
      <c r="BG822" s="1"/>
      <c r="BH822" s="1"/>
      <c r="BI822" s="1"/>
      <c r="BJ822" s="1"/>
      <c r="BK822" s="1"/>
      <c r="BL822" s="1"/>
      <c r="BM822" s="1"/>
      <c r="BN822" s="1"/>
      <c r="BO822" s="1"/>
      <c r="BP822" s="1"/>
      <c r="BQ822" s="1"/>
      <c r="BR822" s="1"/>
      <c r="BS822" s="1"/>
      <c r="BT822" s="1"/>
      <c r="BU822" s="1"/>
      <c r="BV822" s="1"/>
      <c r="BW822" s="1"/>
      <c r="BX822" s="1"/>
      <c r="BY822" s="1"/>
      <c r="BZ822" s="1"/>
      <c r="CA822" s="1"/>
      <c r="CB822" s="1"/>
      <c r="CC822" s="1"/>
      <c r="CD822" s="1"/>
      <c r="CE822" s="1"/>
      <c r="CF822" s="1"/>
      <c r="CG822" s="1"/>
      <c r="CH822" s="1"/>
      <c r="CI822" s="1"/>
      <c r="CJ822" s="1"/>
      <c r="CK822" s="1"/>
      <c r="CL822" s="1"/>
      <c r="CM822" s="1"/>
      <c r="CN822" s="1"/>
      <c r="CO822" s="1"/>
      <c r="CP822" s="1"/>
      <c r="CQ822" s="1"/>
      <c r="CR822" s="1"/>
      <c r="CS822" s="1"/>
      <c r="CT822" s="1"/>
      <c r="CU822" s="1"/>
      <c r="CV822" s="1"/>
      <c r="CW822" s="1"/>
      <c r="CX822" s="1"/>
      <c r="CY822" s="1"/>
      <c r="CZ822" s="1"/>
      <c r="DA822" s="1"/>
      <c r="DB822" s="1"/>
      <c r="DC822" s="1"/>
      <c r="DD822" s="1"/>
      <c r="DE822" s="1"/>
      <c r="DF822" s="1"/>
      <c r="DG822" s="1"/>
    </row>
    <row r="823"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c r="AW823" s="1"/>
      <c r="AX823" s="1"/>
      <c r="AY823" s="1"/>
      <c r="AZ823" s="1"/>
      <c r="BA823" s="1"/>
      <c r="BB823" s="1"/>
      <c r="BC823" s="1"/>
      <c r="BD823" s="1"/>
      <c r="BE823" s="1"/>
      <c r="BF823" s="1"/>
      <c r="BG823" s="1"/>
      <c r="BH823" s="1"/>
      <c r="BI823" s="1"/>
      <c r="BJ823" s="1"/>
      <c r="BK823" s="1"/>
      <c r="BL823" s="1"/>
      <c r="BM823" s="1"/>
      <c r="BN823" s="1"/>
      <c r="BO823" s="1"/>
      <c r="BP823" s="1"/>
      <c r="BQ823" s="1"/>
      <c r="BR823" s="1"/>
      <c r="BS823" s="1"/>
      <c r="BT823" s="1"/>
      <c r="BU823" s="1"/>
      <c r="BV823" s="1"/>
      <c r="BW823" s="1"/>
      <c r="BX823" s="1"/>
      <c r="BY823" s="1"/>
      <c r="BZ823" s="1"/>
      <c r="CA823" s="1"/>
      <c r="CB823" s="1"/>
      <c r="CC823" s="1"/>
      <c r="CD823" s="1"/>
      <c r="CE823" s="1"/>
      <c r="CF823" s="1"/>
      <c r="CG823" s="1"/>
      <c r="CH823" s="1"/>
      <c r="CI823" s="1"/>
      <c r="CJ823" s="1"/>
      <c r="CK823" s="1"/>
      <c r="CL823" s="1"/>
      <c r="CM823" s="1"/>
      <c r="CN823" s="1"/>
      <c r="CO823" s="1"/>
      <c r="CP823" s="1"/>
      <c r="CQ823" s="1"/>
      <c r="CR823" s="1"/>
      <c r="CS823" s="1"/>
      <c r="CT823" s="1"/>
      <c r="CU823" s="1"/>
      <c r="CV823" s="1"/>
      <c r="CW823" s="1"/>
      <c r="CX823" s="1"/>
      <c r="CY823" s="1"/>
      <c r="CZ823" s="1"/>
      <c r="DA823" s="1"/>
      <c r="DB823" s="1"/>
      <c r="DC823" s="1"/>
      <c r="DD823" s="1"/>
      <c r="DE823" s="1"/>
      <c r="DF823" s="1"/>
      <c r="DG823" s="1"/>
    </row>
    <row r="824"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c r="AW824" s="1"/>
      <c r="AX824" s="1"/>
      <c r="AY824" s="1"/>
      <c r="AZ824" s="1"/>
      <c r="BA824" s="1"/>
      <c r="BB824" s="1"/>
      <c r="BC824" s="1"/>
      <c r="BD824" s="1"/>
      <c r="BE824" s="1"/>
      <c r="BF824" s="1"/>
      <c r="BG824" s="1"/>
      <c r="BH824" s="1"/>
      <c r="BI824" s="1"/>
      <c r="BJ824" s="1"/>
      <c r="BK824" s="1"/>
      <c r="BL824" s="1"/>
      <c r="BM824" s="1"/>
      <c r="BN824" s="1"/>
      <c r="BO824" s="1"/>
      <c r="BP824" s="1"/>
      <c r="BQ824" s="1"/>
      <c r="BR824" s="1"/>
      <c r="BS824" s="1"/>
      <c r="BT824" s="1"/>
      <c r="BU824" s="1"/>
      <c r="BV824" s="1"/>
      <c r="BW824" s="1"/>
      <c r="BX824" s="1"/>
      <c r="BY824" s="1"/>
      <c r="BZ824" s="1"/>
      <c r="CA824" s="1"/>
      <c r="CB824" s="1"/>
      <c r="CC824" s="1"/>
      <c r="CD824" s="1"/>
      <c r="CE824" s="1"/>
      <c r="CF824" s="1"/>
      <c r="CG824" s="1"/>
      <c r="CH824" s="1"/>
      <c r="CI824" s="1"/>
      <c r="CJ824" s="1"/>
      <c r="CK824" s="1"/>
      <c r="CL824" s="1"/>
      <c r="CM824" s="1"/>
      <c r="CN824" s="1"/>
      <c r="CO824" s="1"/>
      <c r="CP824" s="1"/>
      <c r="CQ824" s="1"/>
      <c r="CR824" s="1"/>
      <c r="CS824" s="1"/>
      <c r="CT824" s="1"/>
      <c r="CU824" s="1"/>
      <c r="CV824" s="1"/>
      <c r="CW824" s="1"/>
      <c r="CX824" s="1"/>
      <c r="CY824" s="1"/>
      <c r="CZ824" s="1"/>
      <c r="DA824" s="1"/>
      <c r="DB824" s="1"/>
      <c r="DC824" s="1"/>
      <c r="DD824" s="1"/>
      <c r="DE824" s="1"/>
      <c r="DF824" s="1"/>
      <c r="DG824" s="1"/>
    </row>
    <row r="825"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c r="AW825" s="1"/>
      <c r="AX825" s="1"/>
      <c r="AY825" s="1"/>
      <c r="AZ825" s="1"/>
      <c r="BA825" s="1"/>
      <c r="BB825" s="1"/>
      <c r="BC825" s="1"/>
      <c r="BD825" s="1"/>
      <c r="BE825" s="1"/>
      <c r="BF825" s="1"/>
      <c r="BG825" s="1"/>
      <c r="BH825" s="1"/>
      <c r="BI825" s="1"/>
      <c r="BJ825" s="1"/>
      <c r="BK825" s="1"/>
      <c r="BL825" s="1"/>
      <c r="BM825" s="1"/>
      <c r="BN825" s="1"/>
      <c r="BO825" s="1"/>
      <c r="BP825" s="1"/>
      <c r="BQ825" s="1"/>
      <c r="BR825" s="1"/>
      <c r="BS825" s="1"/>
      <c r="BT825" s="1"/>
      <c r="BU825" s="1"/>
      <c r="BV825" s="1"/>
      <c r="BW825" s="1"/>
      <c r="BX825" s="1"/>
      <c r="BY825" s="1"/>
      <c r="BZ825" s="1"/>
      <c r="CA825" s="1"/>
      <c r="CB825" s="1"/>
      <c r="CC825" s="1"/>
      <c r="CD825" s="1"/>
      <c r="CE825" s="1"/>
      <c r="CF825" s="1"/>
      <c r="CG825" s="1"/>
      <c r="CH825" s="1"/>
      <c r="CI825" s="1"/>
      <c r="CJ825" s="1"/>
      <c r="CK825" s="1"/>
      <c r="CL825" s="1"/>
      <c r="CM825" s="1"/>
      <c r="CN825" s="1"/>
      <c r="CO825" s="1"/>
      <c r="CP825" s="1"/>
      <c r="CQ825" s="1"/>
      <c r="CR825" s="1"/>
      <c r="CS825" s="1"/>
      <c r="CT825" s="1"/>
      <c r="CU825" s="1"/>
      <c r="CV825" s="1"/>
      <c r="CW825" s="1"/>
      <c r="CX825" s="1"/>
      <c r="CY825" s="1"/>
      <c r="CZ825" s="1"/>
      <c r="DA825" s="1"/>
      <c r="DB825" s="1"/>
      <c r="DC825" s="1"/>
      <c r="DD825" s="1"/>
      <c r="DE825" s="1"/>
      <c r="DF825" s="1"/>
      <c r="DG825" s="1"/>
    </row>
    <row r="8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c r="AW826" s="1"/>
      <c r="AX826" s="1"/>
      <c r="AY826" s="1"/>
      <c r="AZ826" s="1"/>
      <c r="BA826" s="1"/>
      <c r="BB826" s="1"/>
      <c r="BC826" s="1"/>
      <c r="BD826" s="1"/>
      <c r="BE826" s="1"/>
      <c r="BF826" s="1"/>
      <c r="BG826" s="1"/>
      <c r="BH826" s="1"/>
      <c r="BI826" s="1"/>
      <c r="BJ826" s="1"/>
      <c r="BK826" s="1"/>
      <c r="BL826" s="1"/>
      <c r="BM826" s="1"/>
      <c r="BN826" s="1"/>
      <c r="BO826" s="1"/>
      <c r="BP826" s="1"/>
      <c r="BQ826" s="1"/>
      <c r="BR826" s="1"/>
      <c r="BS826" s="1"/>
      <c r="BT826" s="1"/>
      <c r="BU826" s="1"/>
      <c r="BV826" s="1"/>
      <c r="BW826" s="1"/>
      <c r="BX826" s="1"/>
      <c r="BY826" s="1"/>
      <c r="BZ826" s="1"/>
      <c r="CA826" s="1"/>
      <c r="CB826" s="1"/>
      <c r="CC826" s="1"/>
      <c r="CD826" s="1"/>
      <c r="CE826" s="1"/>
      <c r="CF826" s="1"/>
      <c r="CG826" s="1"/>
      <c r="CH826" s="1"/>
      <c r="CI826" s="1"/>
      <c r="CJ826" s="1"/>
      <c r="CK826" s="1"/>
      <c r="CL826" s="1"/>
      <c r="CM826" s="1"/>
      <c r="CN826" s="1"/>
      <c r="CO826" s="1"/>
      <c r="CP826" s="1"/>
      <c r="CQ826" s="1"/>
      <c r="CR826" s="1"/>
      <c r="CS826" s="1"/>
      <c r="CT826" s="1"/>
      <c r="CU826" s="1"/>
      <c r="CV826" s="1"/>
      <c r="CW826" s="1"/>
      <c r="CX826" s="1"/>
      <c r="CY826" s="1"/>
      <c r="CZ826" s="1"/>
      <c r="DA826" s="1"/>
      <c r="DB826" s="1"/>
      <c r="DC826" s="1"/>
      <c r="DD826" s="1"/>
      <c r="DE826" s="1"/>
      <c r="DF826" s="1"/>
      <c r="DG826" s="1"/>
    </row>
    <row r="827"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c r="AW827" s="1"/>
      <c r="AX827" s="1"/>
      <c r="AY827" s="1"/>
      <c r="AZ827" s="1"/>
      <c r="BA827" s="1"/>
      <c r="BB827" s="1"/>
      <c r="BC827" s="1"/>
      <c r="BD827" s="1"/>
      <c r="BE827" s="1"/>
      <c r="BF827" s="1"/>
      <c r="BG827" s="1"/>
      <c r="BH827" s="1"/>
      <c r="BI827" s="1"/>
      <c r="BJ827" s="1"/>
      <c r="BK827" s="1"/>
      <c r="BL827" s="1"/>
      <c r="BM827" s="1"/>
      <c r="BN827" s="1"/>
      <c r="BO827" s="1"/>
      <c r="BP827" s="1"/>
      <c r="BQ827" s="1"/>
      <c r="BR827" s="1"/>
      <c r="BS827" s="1"/>
      <c r="BT827" s="1"/>
      <c r="BU827" s="1"/>
      <c r="BV827" s="1"/>
      <c r="BW827" s="1"/>
      <c r="BX827" s="1"/>
      <c r="BY827" s="1"/>
      <c r="BZ827" s="1"/>
      <c r="CA827" s="1"/>
      <c r="CB827" s="1"/>
      <c r="CC827" s="1"/>
      <c r="CD827" s="1"/>
      <c r="CE827" s="1"/>
      <c r="CF827" s="1"/>
      <c r="CG827" s="1"/>
      <c r="CH827" s="1"/>
      <c r="CI827" s="1"/>
      <c r="CJ827" s="1"/>
      <c r="CK827" s="1"/>
      <c r="CL827" s="1"/>
      <c r="CM827" s="1"/>
      <c r="CN827" s="1"/>
      <c r="CO827" s="1"/>
      <c r="CP827" s="1"/>
      <c r="CQ827" s="1"/>
      <c r="CR827" s="1"/>
      <c r="CS827" s="1"/>
      <c r="CT827" s="1"/>
      <c r="CU827" s="1"/>
      <c r="CV827" s="1"/>
      <c r="CW827" s="1"/>
      <c r="CX827" s="1"/>
      <c r="CY827" s="1"/>
      <c r="CZ827" s="1"/>
      <c r="DA827" s="1"/>
      <c r="DB827" s="1"/>
      <c r="DC827" s="1"/>
      <c r="DD827" s="1"/>
      <c r="DE827" s="1"/>
      <c r="DF827" s="1"/>
      <c r="DG827" s="1"/>
    </row>
    <row r="828"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T828" s="1"/>
      <c r="AU828" s="1"/>
      <c r="AV828" s="1"/>
      <c r="AW828" s="1"/>
      <c r="AX828" s="1"/>
      <c r="AY828" s="1"/>
      <c r="AZ828" s="1"/>
      <c r="BA828" s="1"/>
      <c r="BB828" s="1"/>
      <c r="BC828" s="1"/>
      <c r="BD828" s="1"/>
      <c r="BE828" s="1"/>
      <c r="BF828" s="1"/>
      <c r="BG828" s="1"/>
      <c r="BH828" s="1"/>
      <c r="BI828" s="1"/>
      <c r="BJ828" s="1"/>
      <c r="BK828" s="1"/>
      <c r="BL828" s="1"/>
      <c r="BM828" s="1"/>
      <c r="BN828" s="1"/>
      <c r="BO828" s="1"/>
      <c r="BP828" s="1"/>
      <c r="BQ828" s="1"/>
      <c r="BR828" s="1"/>
      <c r="BS828" s="1"/>
      <c r="BT828" s="1"/>
      <c r="BU828" s="1"/>
      <c r="BV828" s="1"/>
      <c r="BW828" s="1"/>
      <c r="BX828" s="1"/>
      <c r="BY828" s="1"/>
      <c r="BZ828" s="1"/>
      <c r="CA828" s="1"/>
      <c r="CB828" s="1"/>
      <c r="CC828" s="1"/>
      <c r="CD828" s="1"/>
      <c r="CE828" s="1"/>
      <c r="CF828" s="1"/>
      <c r="CG828" s="1"/>
      <c r="CH828" s="1"/>
      <c r="CI828" s="1"/>
      <c r="CJ828" s="1"/>
      <c r="CK828" s="1"/>
      <c r="CL828" s="1"/>
      <c r="CM828" s="1"/>
      <c r="CN828" s="1"/>
      <c r="CO828" s="1"/>
      <c r="CP828" s="1"/>
      <c r="CQ828" s="1"/>
      <c r="CR828" s="1"/>
      <c r="CS828" s="1"/>
      <c r="CT828" s="1"/>
      <c r="CU828" s="1"/>
      <c r="CV828" s="1"/>
      <c r="CW828" s="1"/>
      <c r="CX828" s="1"/>
      <c r="CY828" s="1"/>
      <c r="CZ828" s="1"/>
      <c r="DA828" s="1"/>
      <c r="DB828" s="1"/>
      <c r="DC828" s="1"/>
      <c r="DD828" s="1"/>
      <c r="DE828" s="1"/>
      <c r="DF828" s="1"/>
      <c r="DG828" s="1"/>
    </row>
    <row r="829"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T829" s="1"/>
      <c r="AU829" s="1"/>
      <c r="AV829" s="1"/>
      <c r="AW829" s="1"/>
      <c r="AX829" s="1"/>
      <c r="AY829" s="1"/>
      <c r="AZ829" s="1"/>
      <c r="BA829" s="1"/>
      <c r="BB829" s="1"/>
      <c r="BC829" s="1"/>
      <c r="BD829" s="1"/>
      <c r="BE829" s="1"/>
      <c r="BF829" s="1"/>
      <c r="BG829" s="1"/>
      <c r="BH829" s="1"/>
      <c r="BI829" s="1"/>
      <c r="BJ829" s="1"/>
      <c r="BK829" s="1"/>
      <c r="BL829" s="1"/>
      <c r="BM829" s="1"/>
      <c r="BN829" s="1"/>
      <c r="BO829" s="1"/>
      <c r="BP829" s="1"/>
      <c r="BQ829" s="1"/>
      <c r="BR829" s="1"/>
      <c r="BS829" s="1"/>
      <c r="BT829" s="1"/>
      <c r="BU829" s="1"/>
      <c r="BV829" s="1"/>
      <c r="BW829" s="1"/>
      <c r="BX829" s="1"/>
      <c r="BY829" s="1"/>
      <c r="BZ829" s="1"/>
      <c r="CA829" s="1"/>
      <c r="CB829" s="1"/>
      <c r="CC829" s="1"/>
      <c r="CD829" s="1"/>
      <c r="CE829" s="1"/>
      <c r="CF829" s="1"/>
      <c r="CG829" s="1"/>
      <c r="CH829" s="1"/>
      <c r="CI829" s="1"/>
      <c r="CJ829" s="1"/>
      <c r="CK829" s="1"/>
      <c r="CL829" s="1"/>
      <c r="CM829" s="1"/>
      <c r="CN829" s="1"/>
      <c r="CO829" s="1"/>
      <c r="CP829" s="1"/>
      <c r="CQ829" s="1"/>
      <c r="CR829" s="1"/>
      <c r="CS829" s="1"/>
      <c r="CT829" s="1"/>
      <c r="CU829" s="1"/>
      <c r="CV829" s="1"/>
      <c r="CW829" s="1"/>
      <c r="CX829" s="1"/>
      <c r="CY829" s="1"/>
      <c r="CZ829" s="1"/>
      <c r="DA829" s="1"/>
      <c r="DB829" s="1"/>
      <c r="DC829" s="1"/>
      <c r="DD829" s="1"/>
      <c r="DE829" s="1"/>
      <c r="DF829" s="1"/>
      <c r="DG829" s="1"/>
    </row>
    <row r="830"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T830" s="1"/>
      <c r="AU830" s="1"/>
      <c r="AV830" s="1"/>
      <c r="AW830" s="1"/>
      <c r="AX830" s="1"/>
      <c r="AY830" s="1"/>
      <c r="AZ830" s="1"/>
      <c r="BA830" s="1"/>
      <c r="BB830" s="1"/>
      <c r="BC830" s="1"/>
      <c r="BD830" s="1"/>
      <c r="BE830" s="1"/>
      <c r="BF830" s="1"/>
      <c r="BG830" s="1"/>
      <c r="BH830" s="1"/>
      <c r="BI830" s="1"/>
      <c r="BJ830" s="1"/>
      <c r="BK830" s="1"/>
      <c r="BL830" s="1"/>
      <c r="BM830" s="1"/>
      <c r="BN830" s="1"/>
      <c r="BO830" s="1"/>
      <c r="BP830" s="1"/>
      <c r="BQ830" s="1"/>
      <c r="BR830" s="1"/>
      <c r="BS830" s="1"/>
      <c r="BT830" s="1"/>
      <c r="BU830" s="1"/>
      <c r="BV830" s="1"/>
      <c r="BW830" s="1"/>
      <c r="BX830" s="1"/>
      <c r="BY830" s="1"/>
      <c r="BZ830" s="1"/>
      <c r="CA830" s="1"/>
      <c r="CB830" s="1"/>
      <c r="CC830" s="1"/>
      <c r="CD830" s="1"/>
      <c r="CE830" s="1"/>
      <c r="CF830" s="1"/>
      <c r="CG830" s="1"/>
      <c r="CH830" s="1"/>
      <c r="CI830" s="1"/>
      <c r="CJ830" s="1"/>
      <c r="CK830" s="1"/>
      <c r="CL830" s="1"/>
      <c r="CM830" s="1"/>
      <c r="CN830" s="1"/>
      <c r="CO830" s="1"/>
      <c r="CP830" s="1"/>
      <c r="CQ830" s="1"/>
      <c r="CR830" s="1"/>
      <c r="CS830" s="1"/>
      <c r="CT830" s="1"/>
      <c r="CU830" s="1"/>
      <c r="CV830" s="1"/>
      <c r="CW830" s="1"/>
      <c r="CX830" s="1"/>
      <c r="CY830" s="1"/>
      <c r="CZ830" s="1"/>
      <c r="DA830" s="1"/>
      <c r="DB830" s="1"/>
      <c r="DC830" s="1"/>
      <c r="DD830" s="1"/>
      <c r="DE830" s="1"/>
      <c r="DF830" s="1"/>
      <c r="DG830" s="1"/>
    </row>
    <row r="831"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T831" s="1"/>
      <c r="AU831" s="1"/>
      <c r="AV831" s="1"/>
      <c r="AW831" s="1"/>
      <c r="AX831" s="1"/>
      <c r="AY831" s="1"/>
      <c r="AZ831" s="1"/>
      <c r="BA831" s="1"/>
      <c r="BB831" s="1"/>
      <c r="BC831" s="1"/>
      <c r="BD831" s="1"/>
      <c r="BE831" s="1"/>
      <c r="BF831" s="1"/>
      <c r="BG831" s="1"/>
      <c r="BH831" s="1"/>
      <c r="BI831" s="1"/>
      <c r="BJ831" s="1"/>
      <c r="BK831" s="1"/>
      <c r="BL831" s="1"/>
      <c r="BM831" s="1"/>
      <c r="BN831" s="1"/>
      <c r="BO831" s="1"/>
      <c r="BP831" s="1"/>
      <c r="BQ831" s="1"/>
      <c r="BR831" s="1"/>
      <c r="BS831" s="1"/>
      <c r="BT831" s="1"/>
      <c r="BU831" s="1"/>
      <c r="BV831" s="1"/>
      <c r="BW831" s="1"/>
      <c r="BX831" s="1"/>
      <c r="BY831" s="1"/>
      <c r="BZ831" s="1"/>
      <c r="CA831" s="1"/>
      <c r="CB831" s="1"/>
      <c r="CC831" s="1"/>
      <c r="CD831" s="1"/>
      <c r="CE831" s="1"/>
      <c r="CF831" s="1"/>
      <c r="CG831" s="1"/>
      <c r="CH831" s="1"/>
      <c r="CI831" s="1"/>
      <c r="CJ831" s="1"/>
      <c r="CK831" s="1"/>
      <c r="CL831" s="1"/>
      <c r="CM831" s="1"/>
      <c r="CN831" s="1"/>
      <c r="CO831" s="1"/>
      <c r="CP831" s="1"/>
      <c r="CQ831" s="1"/>
      <c r="CR831" s="1"/>
      <c r="CS831" s="1"/>
      <c r="CT831" s="1"/>
      <c r="CU831" s="1"/>
      <c r="CV831" s="1"/>
      <c r="CW831" s="1"/>
      <c r="CX831" s="1"/>
      <c r="CY831" s="1"/>
      <c r="CZ831" s="1"/>
      <c r="DA831" s="1"/>
      <c r="DB831" s="1"/>
      <c r="DC831" s="1"/>
      <c r="DD831" s="1"/>
      <c r="DE831" s="1"/>
      <c r="DF831" s="1"/>
      <c r="DG831" s="1"/>
    </row>
    <row r="832"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T832" s="1"/>
      <c r="AU832" s="1"/>
      <c r="AV832" s="1"/>
      <c r="AW832" s="1"/>
      <c r="AX832" s="1"/>
      <c r="AY832" s="1"/>
      <c r="AZ832" s="1"/>
      <c r="BA832" s="1"/>
      <c r="BB832" s="1"/>
      <c r="BC832" s="1"/>
      <c r="BD832" s="1"/>
      <c r="BE832" s="1"/>
      <c r="BF832" s="1"/>
      <c r="BG832" s="1"/>
      <c r="BH832" s="1"/>
      <c r="BI832" s="1"/>
      <c r="BJ832" s="1"/>
      <c r="BK832" s="1"/>
      <c r="BL832" s="1"/>
      <c r="BM832" s="1"/>
      <c r="BN832" s="1"/>
      <c r="BO832" s="1"/>
      <c r="BP832" s="1"/>
      <c r="BQ832" s="1"/>
      <c r="BR832" s="1"/>
      <c r="BS832" s="1"/>
      <c r="BT832" s="1"/>
      <c r="BU832" s="1"/>
      <c r="BV832" s="1"/>
      <c r="BW832" s="1"/>
      <c r="BX832" s="1"/>
      <c r="BY832" s="1"/>
      <c r="BZ832" s="1"/>
      <c r="CA832" s="1"/>
      <c r="CB832" s="1"/>
      <c r="CC832" s="1"/>
      <c r="CD832" s="1"/>
      <c r="CE832" s="1"/>
      <c r="CF832" s="1"/>
      <c r="CG832" s="1"/>
      <c r="CH832" s="1"/>
      <c r="CI832" s="1"/>
      <c r="CJ832" s="1"/>
      <c r="CK832" s="1"/>
      <c r="CL832" s="1"/>
      <c r="CM832" s="1"/>
      <c r="CN832" s="1"/>
      <c r="CO832" s="1"/>
      <c r="CP832" s="1"/>
      <c r="CQ832" s="1"/>
      <c r="CR832" s="1"/>
      <c r="CS832" s="1"/>
      <c r="CT832" s="1"/>
      <c r="CU832" s="1"/>
      <c r="CV832" s="1"/>
      <c r="CW832" s="1"/>
      <c r="CX832" s="1"/>
      <c r="CY832" s="1"/>
      <c r="CZ832" s="1"/>
      <c r="DA832" s="1"/>
      <c r="DB832" s="1"/>
      <c r="DC832" s="1"/>
      <c r="DD832" s="1"/>
      <c r="DE832" s="1"/>
      <c r="DF832" s="1"/>
      <c r="DG832" s="1"/>
    </row>
    <row r="833"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T833" s="1"/>
      <c r="AU833" s="1"/>
      <c r="AV833" s="1"/>
      <c r="AW833" s="1"/>
      <c r="AX833" s="1"/>
      <c r="AY833" s="1"/>
      <c r="AZ833" s="1"/>
      <c r="BA833" s="1"/>
      <c r="BB833" s="1"/>
      <c r="BC833" s="1"/>
      <c r="BD833" s="1"/>
      <c r="BE833" s="1"/>
      <c r="BF833" s="1"/>
      <c r="BG833" s="1"/>
      <c r="BH833" s="1"/>
      <c r="BI833" s="1"/>
      <c r="BJ833" s="1"/>
      <c r="BK833" s="1"/>
      <c r="BL833" s="1"/>
      <c r="BM833" s="1"/>
      <c r="BN833" s="1"/>
      <c r="BO833" s="1"/>
      <c r="BP833" s="1"/>
      <c r="BQ833" s="1"/>
      <c r="BR833" s="1"/>
      <c r="BS833" s="1"/>
      <c r="BT833" s="1"/>
      <c r="BU833" s="1"/>
      <c r="BV833" s="1"/>
      <c r="BW833" s="1"/>
      <c r="BX833" s="1"/>
      <c r="BY833" s="1"/>
      <c r="BZ833" s="1"/>
      <c r="CA833" s="1"/>
      <c r="CB833" s="1"/>
      <c r="CC833" s="1"/>
      <c r="CD833" s="1"/>
      <c r="CE833" s="1"/>
      <c r="CF833" s="1"/>
      <c r="CG833" s="1"/>
      <c r="CH833" s="1"/>
      <c r="CI833" s="1"/>
      <c r="CJ833" s="1"/>
      <c r="CK833" s="1"/>
      <c r="CL833" s="1"/>
      <c r="CM833" s="1"/>
      <c r="CN833" s="1"/>
      <c r="CO833" s="1"/>
      <c r="CP833" s="1"/>
      <c r="CQ833" s="1"/>
      <c r="CR833" s="1"/>
      <c r="CS833" s="1"/>
      <c r="CT833" s="1"/>
      <c r="CU833" s="1"/>
      <c r="CV833" s="1"/>
      <c r="CW833" s="1"/>
      <c r="CX833" s="1"/>
      <c r="CY833" s="1"/>
      <c r="CZ833" s="1"/>
      <c r="DA833" s="1"/>
      <c r="DB833" s="1"/>
      <c r="DC833" s="1"/>
      <c r="DD833" s="1"/>
      <c r="DE833" s="1"/>
      <c r="DF833" s="1"/>
      <c r="DG833" s="1"/>
    </row>
    <row r="834"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T834" s="1"/>
      <c r="AU834" s="1"/>
      <c r="AV834" s="1"/>
      <c r="AW834" s="1"/>
      <c r="AX834" s="1"/>
      <c r="AY834" s="1"/>
      <c r="AZ834" s="1"/>
      <c r="BA834" s="1"/>
      <c r="BB834" s="1"/>
      <c r="BC834" s="1"/>
      <c r="BD834" s="1"/>
      <c r="BE834" s="1"/>
      <c r="BF834" s="1"/>
      <c r="BG834" s="1"/>
      <c r="BH834" s="1"/>
      <c r="BI834" s="1"/>
      <c r="BJ834" s="1"/>
      <c r="BK834" s="1"/>
      <c r="BL834" s="1"/>
      <c r="BM834" s="1"/>
      <c r="BN834" s="1"/>
      <c r="BO834" s="1"/>
      <c r="BP834" s="1"/>
      <c r="BQ834" s="1"/>
      <c r="BR834" s="1"/>
      <c r="BS834" s="1"/>
      <c r="BT834" s="1"/>
      <c r="BU834" s="1"/>
      <c r="BV834" s="1"/>
      <c r="BW834" s="1"/>
      <c r="BX834" s="1"/>
      <c r="BY834" s="1"/>
      <c r="BZ834" s="1"/>
      <c r="CA834" s="1"/>
      <c r="CB834" s="1"/>
      <c r="CC834" s="1"/>
      <c r="CD834" s="1"/>
      <c r="CE834" s="1"/>
      <c r="CF834" s="1"/>
      <c r="CG834" s="1"/>
      <c r="CH834" s="1"/>
      <c r="CI834" s="1"/>
      <c r="CJ834" s="1"/>
      <c r="CK834" s="1"/>
      <c r="CL834" s="1"/>
      <c r="CM834" s="1"/>
      <c r="CN834" s="1"/>
      <c r="CO834" s="1"/>
      <c r="CP834" s="1"/>
      <c r="CQ834" s="1"/>
      <c r="CR834" s="1"/>
      <c r="CS834" s="1"/>
      <c r="CT834" s="1"/>
      <c r="CU834" s="1"/>
      <c r="CV834" s="1"/>
      <c r="CW834" s="1"/>
      <c r="CX834" s="1"/>
      <c r="CY834" s="1"/>
      <c r="CZ834" s="1"/>
      <c r="DA834" s="1"/>
      <c r="DB834" s="1"/>
      <c r="DC834" s="1"/>
      <c r="DD834" s="1"/>
      <c r="DE834" s="1"/>
      <c r="DF834" s="1"/>
      <c r="DG834" s="1"/>
    </row>
    <row r="835"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T835" s="1"/>
      <c r="AU835" s="1"/>
      <c r="AV835" s="1"/>
      <c r="AW835" s="1"/>
      <c r="AX835" s="1"/>
      <c r="AY835" s="1"/>
      <c r="AZ835" s="1"/>
      <c r="BA835" s="1"/>
      <c r="BB835" s="1"/>
      <c r="BC835" s="1"/>
      <c r="BD835" s="1"/>
      <c r="BE835" s="1"/>
      <c r="BF835" s="1"/>
      <c r="BG835" s="1"/>
      <c r="BH835" s="1"/>
      <c r="BI835" s="1"/>
      <c r="BJ835" s="1"/>
      <c r="BK835" s="1"/>
      <c r="BL835" s="1"/>
      <c r="BM835" s="1"/>
      <c r="BN835" s="1"/>
      <c r="BO835" s="1"/>
      <c r="BP835" s="1"/>
      <c r="BQ835" s="1"/>
      <c r="BR835" s="1"/>
      <c r="BS835" s="1"/>
      <c r="BT835" s="1"/>
      <c r="BU835" s="1"/>
      <c r="BV835" s="1"/>
      <c r="BW835" s="1"/>
      <c r="BX835" s="1"/>
      <c r="BY835" s="1"/>
      <c r="BZ835" s="1"/>
      <c r="CA835" s="1"/>
      <c r="CB835" s="1"/>
      <c r="CC835" s="1"/>
      <c r="CD835" s="1"/>
      <c r="CE835" s="1"/>
      <c r="CF835" s="1"/>
      <c r="CG835" s="1"/>
      <c r="CH835" s="1"/>
      <c r="CI835" s="1"/>
      <c r="CJ835" s="1"/>
      <c r="CK835" s="1"/>
      <c r="CL835" s="1"/>
      <c r="CM835" s="1"/>
      <c r="CN835" s="1"/>
      <c r="CO835" s="1"/>
      <c r="CP835" s="1"/>
      <c r="CQ835" s="1"/>
      <c r="CR835" s="1"/>
      <c r="CS835" s="1"/>
      <c r="CT835" s="1"/>
      <c r="CU835" s="1"/>
      <c r="CV835" s="1"/>
      <c r="CW835" s="1"/>
      <c r="CX835" s="1"/>
      <c r="CY835" s="1"/>
      <c r="CZ835" s="1"/>
      <c r="DA835" s="1"/>
      <c r="DB835" s="1"/>
      <c r="DC835" s="1"/>
      <c r="DD835" s="1"/>
      <c r="DE835" s="1"/>
      <c r="DF835" s="1"/>
      <c r="DG835" s="1"/>
    </row>
    <row r="83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T836" s="1"/>
      <c r="AU836" s="1"/>
      <c r="AV836" s="1"/>
      <c r="AW836" s="1"/>
      <c r="AX836" s="1"/>
      <c r="AY836" s="1"/>
      <c r="AZ836" s="1"/>
      <c r="BA836" s="1"/>
      <c r="BB836" s="1"/>
      <c r="BC836" s="1"/>
      <c r="BD836" s="1"/>
      <c r="BE836" s="1"/>
      <c r="BF836" s="1"/>
      <c r="BG836" s="1"/>
      <c r="BH836" s="1"/>
      <c r="BI836" s="1"/>
      <c r="BJ836" s="1"/>
      <c r="BK836" s="1"/>
      <c r="BL836" s="1"/>
      <c r="BM836" s="1"/>
      <c r="BN836" s="1"/>
      <c r="BO836" s="1"/>
      <c r="BP836" s="1"/>
      <c r="BQ836" s="1"/>
      <c r="BR836" s="1"/>
      <c r="BS836" s="1"/>
      <c r="BT836" s="1"/>
      <c r="BU836" s="1"/>
      <c r="BV836" s="1"/>
      <c r="BW836" s="1"/>
      <c r="BX836" s="1"/>
      <c r="BY836" s="1"/>
      <c r="BZ836" s="1"/>
      <c r="CA836" s="1"/>
      <c r="CB836" s="1"/>
      <c r="CC836" s="1"/>
      <c r="CD836" s="1"/>
      <c r="CE836" s="1"/>
      <c r="CF836" s="1"/>
      <c r="CG836" s="1"/>
      <c r="CH836" s="1"/>
      <c r="CI836" s="1"/>
      <c r="CJ836" s="1"/>
      <c r="CK836" s="1"/>
      <c r="CL836" s="1"/>
      <c r="CM836" s="1"/>
      <c r="CN836" s="1"/>
      <c r="CO836" s="1"/>
      <c r="CP836" s="1"/>
      <c r="CQ836" s="1"/>
      <c r="CR836" s="1"/>
      <c r="CS836" s="1"/>
      <c r="CT836" s="1"/>
      <c r="CU836" s="1"/>
      <c r="CV836" s="1"/>
      <c r="CW836" s="1"/>
      <c r="CX836" s="1"/>
      <c r="CY836" s="1"/>
      <c r="CZ836" s="1"/>
      <c r="DA836" s="1"/>
      <c r="DB836" s="1"/>
      <c r="DC836" s="1"/>
      <c r="DD836" s="1"/>
      <c r="DE836" s="1"/>
      <c r="DF836" s="1"/>
      <c r="DG836" s="1"/>
    </row>
    <row r="837"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T837" s="1"/>
      <c r="AU837" s="1"/>
      <c r="AV837" s="1"/>
      <c r="AW837" s="1"/>
      <c r="AX837" s="1"/>
      <c r="AY837" s="1"/>
      <c r="AZ837" s="1"/>
      <c r="BA837" s="1"/>
      <c r="BB837" s="1"/>
      <c r="BC837" s="1"/>
      <c r="BD837" s="1"/>
      <c r="BE837" s="1"/>
      <c r="BF837" s="1"/>
      <c r="BG837" s="1"/>
      <c r="BH837" s="1"/>
      <c r="BI837" s="1"/>
      <c r="BJ837" s="1"/>
      <c r="BK837" s="1"/>
      <c r="BL837" s="1"/>
      <c r="BM837" s="1"/>
      <c r="BN837" s="1"/>
      <c r="BO837" s="1"/>
      <c r="BP837" s="1"/>
      <c r="BQ837" s="1"/>
      <c r="BR837" s="1"/>
      <c r="BS837" s="1"/>
      <c r="BT837" s="1"/>
      <c r="BU837" s="1"/>
      <c r="BV837" s="1"/>
      <c r="BW837" s="1"/>
      <c r="BX837" s="1"/>
      <c r="BY837" s="1"/>
      <c r="BZ837" s="1"/>
      <c r="CA837" s="1"/>
      <c r="CB837" s="1"/>
      <c r="CC837" s="1"/>
      <c r="CD837" s="1"/>
      <c r="CE837" s="1"/>
      <c r="CF837" s="1"/>
      <c r="CG837" s="1"/>
      <c r="CH837" s="1"/>
      <c r="CI837" s="1"/>
      <c r="CJ837" s="1"/>
      <c r="CK837" s="1"/>
      <c r="CL837" s="1"/>
      <c r="CM837" s="1"/>
      <c r="CN837" s="1"/>
      <c r="CO837" s="1"/>
      <c r="CP837" s="1"/>
      <c r="CQ837" s="1"/>
      <c r="CR837" s="1"/>
      <c r="CS837" s="1"/>
      <c r="CT837" s="1"/>
      <c r="CU837" s="1"/>
      <c r="CV837" s="1"/>
      <c r="CW837" s="1"/>
      <c r="CX837" s="1"/>
      <c r="CY837" s="1"/>
      <c r="CZ837" s="1"/>
      <c r="DA837" s="1"/>
      <c r="DB837" s="1"/>
      <c r="DC837" s="1"/>
      <c r="DD837" s="1"/>
      <c r="DE837" s="1"/>
      <c r="DF837" s="1"/>
      <c r="DG837" s="1"/>
    </row>
    <row r="838"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T838" s="1"/>
      <c r="AU838" s="1"/>
      <c r="AV838" s="1"/>
      <c r="AW838" s="1"/>
      <c r="AX838" s="1"/>
      <c r="AY838" s="1"/>
      <c r="AZ838" s="1"/>
      <c r="BA838" s="1"/>
      <c r="BB838" s="1"/>
      <c r="BC838" s="1"/>
      <c r="BD838" s="1"/>
      <c r="BE838" s="1"/>
      <c r="BF838" s="1"/>
      <c r="BG838" s="1"/>
      <c r="BH838" s="1"/>
      <c r="BI838" s="1"/>
      <c r="BJ838" s="1"/>
      <c r="BK838" s="1"/>
      <c r="BL838" s="1"/>
      <c r="BM838" s="1"/>
      <c r="BN838" s="1"/>
      <c r="BO838" s="1"/>
      <c r="BP838" s="1"/>
      <c r="BQ838" s="1"/>
      <c r="BR838" s="1"/>
      <c r="BS838" s="1"/>
      <c r="BT838" s="1"/>
      <c r="BU838" s="1"/>
      <c r="BV838" s="1"/>
      <c r="BW838" s="1"/>
      <c r="BX838" s="1"/>
      <c r="BY838" s="1"/>
      <c r="BZ838" s="1"/>
      <c r="CA838" s="1"/>
      <c r="CB838" s="1"/>
      <c r="CC838" s="1"/>
      <c r="CD838" s="1"/>
      <c r="CE838" s="1"/>
      <c r="CF838" s="1"/>
      <c r="CG838" s="1"/>
      <c r="CH838" s="1"/>
      <c r="CI838" s="1"/>
      <c r="CJ838" s="1"/>
      <c r="CK838" s="1"/>
      <c r="CL838" s="1"/>
      <c r="CM838" s="1"/>
      <c r="CN838" s="1"/>
      <c r="CO838" s="1"/>
      <c r="CP838" s="1"/>
      <c r="CQ838" s="1"/>
      <c r="CR838" s="1"/>
      <c r="CS838" s="1"/>
      <c r="CT838" s="1"/>
      <c r="CU838" s="1"/>
      <c r="CV838" s="1"/>
      <c r="CW838" s="1"/>
      <c r="CX838" s="1"/>
      <c r="CY838" s="1"/>
      <c r="CZ838" s="1"/>
      <c r="DA838" s="1"/>
      <c r="DB838" s="1"/>
      <c r="DC838" s="1"/>
      <c r="DD838" s="1"/>
      <c r="DE838" s="1"/>
      <c r="DF838" s="1"/>
      <c r="DG838" s="1"/>
    </row>
    <row r="839"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T839" s="1"/>
      <c r="AU839" s="1"/>
      <c r="AV839" s="1"/>
      <c r="AW839" s="1"/>
      <c r="AX839" s="1"/>
      <c r="AY839" s="1"/>
      <c r="AZ839" s="1"/>
      <c r="BA839" s="1"/>
      <c r="BB839" s="1"/>
      <c r="BC839" s="1"/>
      <c r="BD839" s="1"/>
      <c r="BE839" s="1"/>
      <c r="BF839" s="1"/>
      <c r="BG839" s="1"/>
      <c r="BH839" s="1"/>
      <c r="BI839" s="1"/>
      <c r="BJ839" s="1"/>
      <c r="BK839" s="1"/>
      <c r="BL839" s="1"/>
      <c r="BM839" s="1"/>
      <c r="BN839" s="1"/>
      <c r="BO839" s="1"/>
      <c r="BP839" s="1"/>
      <c r="BQ839" s="1"/>
      <c r="BR839" s="1"/>
      <c r="BS839" s="1"/>
      <c r="BT839" s="1"/>
      <c r="BU839" s="1"/>
      <c r="BV839" s="1"/>
      <c r="BW839" s="1"/>
      <c r="BX839" s="1"/>
      <c r="BY839" s="1"/>
      <c r="BZ839" s="1"/>
      <c r="CA839" s="1"/>
      <c r="CB839" s="1"/>
      <c r="CC839" s="1"/>
      <c r="CD839" s="1"/>
      <c r="CE839" s="1"/>
      <c r="CF839" s="1"/>
      <c r="CG839" s="1"/>
      <c r="CH839" s="1"/>
      <c r="CI839" s="1"/>
      <c r="CJ839" s="1"/>
      <c r="CK839" s="1"/>
      <c r="CL839" s="1"/>
      <c r="CM839" s="1"/>
      <c r="CN839" s="1"/>
      <c r="CO839" s="1"/>
      <c r="CP839" s="1"/>
      <c r="CQ839" s="1"/>
      <c r="CR839" s="1"/>
      <c r="CS839" s="1"/>
      <c r="CT839" s="1"/>
      <c r="CU839" s="1"/>
      <c r="CV839" s="1"/>
      <c r="CW839" s="1"/>
      <c r="CX839" s="1"/>
      <c r="CY839" s="1"/>
      <c r="CZ839" s="1"/>
      <c r="DA839" s="1"/>
      <c r="DB839" s="1"/>
      <c r="DC839" s="1"/>
      <c r="DD839" s="1"/>
      <c r="DE839" s="1"/>
      <c r="DF839" s="1"/>
      <c r="DG839" s="1"/>
    </row>
    <row r="840"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T840" s="1"/>
      <c r="AU840" s="1"/>
      <c r="AV840" s="1"/>
      <c r="AW840" s="1"/>
      <c r="AX840" s="1"/>
      <c r="AY840" s="1"/>
      <c r="AZ840" s="1"/>
      <c r="BA840" s="1"/>
      <c r="BB840" s="1"/>
      <c r="BC840" s="1"/>
      <c r="BD840" s="1"/>
      <c r="BE840" s="1"/>
      <c r="BF840" s="1"/>
      <c r="BG840" s="1"/>
      <c r="BH840" s="1"/>
      <c r="BI840" s="1"/>
      <c r="BJ840" s="1"/>
      <c r="BK840" s="1"/>
      <c r="BL840" s="1"/>
      <c r="BM840" s="1"/>
      <c r="BN840" s="1"/>
      <c r="BO840" s="1"/>
      <c r="BP840" s="1"/>
      <c r="BQ840" s="1"/>
      <c r="BR840" s="1"/>
      <c r="BS840" s="1"/>
      <c r="BT840" s="1"/>
      <c r="BU840" s="1"/>
      <c r="BV840" s="1"/>
      <c r="BW840" s="1"/>
      <c r="BX840" s="1"/>
      <c r="BY840" s="1"/>
      <c r="BZ840" s="1"/>
      <c r="CA840" s="1"/>
      <c r="CB840" s="1"/>
      <c r="CC840" s="1"/>
      <c r="CD840" s="1"/>
      <c r="CE840" s="1"/>
      <c r="CF840" s="1"/>
      <c r="CG840" s="1"/>
      <c r="CH840" s="1"/>
      <c r="CI840" s="1"/>
      <c r="CJ840" s="1"/>
      <c r="CK840" s="1"/>
      <c r="CL840" s="1"/>
      <c r="CM840" s="1"/>
      <c r="CN840" s="1"/>
      <c r="CO840" s="1"/>
      <c r="CP840" s="1"/>
      <c r="CQ840" s="1"/>
      <c r="CR840" s="1"/>
      <c r="CS840" s="1"/>
      <c r="CT840" s="1"/>
      <c r="CU840" s="1"/>
      <c r="CV840" s="1"/>
      <c r="CW840" s="1"/>
      <c r="CX840" s="1"/>
      <c r="CY840" s="1"/>
      <c r="CZ840" s="1"/>
      <c r="DA840" s="1"/>
      <c r="DB840" s="1"/>
      <c r="DC840" s="1"/>
      <c r="DD840" s="1"/>
      <c r="DE840" s="1"/>
      <c r="DF840" s="1"/>
      <c r="DG840" s="1"/>
    </row>
    <row r="841"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T841" s="1"/>
      <c r="AU841" s="1"/>
      <c r="AV841" s="1"/>
      <c r="AW841" s="1"/>
      <c r="AX841" s="1"/>
      <c r="AY841" s="1"/>
      <c r="AZ841" s="1"/>
      <c r="BA841" s="1"/>
      <c r="BB841" s="1"/>
      <c r="BC841" s="1"/>
      <c r="BD841" s="1"/>
      <c r="BE841" s="1"/>
      <c r="BF841" s="1"/>
      <c r="BG841" s="1"/>
      <c r="BH841" s="1"/>
      <c r="BI841" s="1"/>
      <c r="BJ841" s="1"/>
      <c r="BK841" s="1"/>
      <c r="BL841" s="1"/>
      <c r="BM841" s="1"/>
      <c r="BN841" s="1"/>
      <c r="BO841" s="1"/>
      <c r="BP841" s="1"/>
      <c r="BQ841" s="1"/>
      <c r="BR841" s="1"/>
      <c r="BS841" s="1"/>
      <c r="BT841" s="1"/>
      <c r="BU841" s="1"/>
      <c r="BV841" s="1"/>
      <c r="BW841" s="1"/>
      <c r="BX841" s="1"/>
      <c r="BY841" s="1"/>
      <c r="BZ841" s="1"/>
      <c r="CA841" s="1"/>
      <c r="CB841" s="1"/>
      <c r="CC841" s="1"/>
      <c r="CD841" s="1"/>
      <c r="CE841" s="1"/>
      <c r="CF841" s="1"/>
      <c r="CG841" s="1"/>
      <c r="CH841" s="1"/>
      <c r="CI841" s="1"/>
      <c r="CJ841" s="1"/>
      <c r="CK841" s="1"/>
      <c r="CL841" s="1"/>
      <c r="CM841" s="1"/>
      <c r="CN841" s="1"/>
      <c r="CO841" s="1"/>
      <c r="CP841" s="1"/>
      <c r="CQ841" s="1"/>
      <c r="CR841" s="1"/>
      <c r="CS841" s="1"/>
      <c r="CT841" s="1"/>
      <c r="CU841" s="1"/>
      <c r="CV841" s="1"/>
      <c r="CW841" s="1"/>
      <c r="CX841" s="1"/>
      <c r="CY841" s="1"/>
      <c r="CZ841" s="1"/>
      <c r="DA841" s="1"/>
      <c r="DB841" s="1"/>
      <c r="DC841" s="1"/>
      <c r="DD841" s="1"/>
      <c r="DE841" s="1"/>
      <c r="DF841" s="1"/>
      <c r="DG841" s="1"/>
    </row>
    <row r="842"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T842" s="1"/>
      <c r="AU842" s="1"/>
      <c r="AV842" s="1"/>
      <c r="AW842" s="1"/>
      <c r="AX842" s="1"/>
      <c r="AY842" s="1"/>
      <c r="AZ842" s="1"/>
      <c r="BA842" s="1"/>
      <c r="BB842" s="1"/>
      <c r="BC842" s="1"/>
      <c r="BD842" s="1"/>
      <c r="BE842" s="1"/>
      <c r="BF842" s="1"/>
      <c r="BG842" s="1"/>
      <c r="BH842" s="1"/>
      <c r="BI842" s="1"/>
      <c r="BJ842" s="1"/>
      <c r="BK842" s="1"/>
      <c r="BL842" s="1"/>
      <c r="BM842" s="1"/>
      <c r="BN842" s="1"/>
      <c r="BO842" s="1"/>
      <c r="BP842" s="1"/>
      <c r="BQ842" s="1"/>
      <c r="BR842" s="1"/>
      <c r="BS842" s="1"/>
      <c r="BT842" s="1"/>
      <c r="BU842" s="1"/>
      <c r="BV842" s="1"/>
      <c r="BW842" s="1"/>
      <c r="BX842" s="1"/>
      <c r="BY842" s="1"/>
      <c r="BZ842" s="1"/>
      <c r="CA842" s="1"/>
      <c r="CB842" s="1"/>
      <c r="CC842" s="1"/>
      <c r="CD842" s="1"/>
      <c r="CE842" s="1"/>
      <c r="CF842" s="1"/>
      <c r="CG842" s="1"/>
      <c r="CH842" s="1"/>
      <c r="CI842" s="1"/>
      <c r="CJ842" s="1"/>
      <c r="CK842" s="1"/>
      <c r="CL842" s="1"/>
      <c r="CM842" s="1"/>
      <c r="CN842" s="1"/>
      <c r="CO842" s="1"/>
      <c r="CP842" s="1"/>
      <c r="CQ842" s="1"/>
      <c r="CR842" s="1"/>
      <c r="CS842" s="1"/>
      <c r="CT842" s="1"/>
      <c r="CU842" s="1"/>
      <c r="CV842" s="1"/>
      <c r="CW842" s="1"/>
      <c r="CX842" s="1"/>
      <c r="CY842" s="1"/>
      <c r="CZ842" s="1"/>
      <c r="DA842" s="1"/>
      <c r="DB842" s="1"/>
      <c r="DC842" s="1"/>
      <c r="DD842" s="1"/>
      <c r="DE842" s="1"/>
      <c r="DF842" s="1"/>
      <c r="DG842" s="1"/>
    </row>
    <row r="843"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T843" s="1"/>
      <c r="AU843" s="1"/>
      <c r="AV843" s="1"/>
      <c r="AW843" s="1"/>
      <c r="AX843" s="1"/>
      <c r="AY843" s="1"/>
      <c r="AZ843" s="1"/>
      <c r="BA843" s="1"/>
      <c r="BB843" s="1"/>
      <c r="BC843" s="1"/>
      <c r="BD843" s="1"/>
      <c r="BE843" s="1"/>
      <c r="BF843" s="1"/>
      <c r="BG843" s="1"/>
      <c r="BH843" s="1"/>
      <c r="BI843" s="1"/>
      <c r="BJ843" s="1"/>
      <c r="BK843" s="1"/>
      <c r="BL843" s="1"/>
      <c r="BM843" s="1"/>
      <c r="BN843" s="1"/>
      <c r="BO843" s="1"/>
      <c r="BP843" s="1"/>
      <c r="BQ843" s="1"/>
      <c r="BR843" s="1"/>
      <c r="BS843" s="1"/>
      <c r="BT843" s="1"/>
      <c r="BU843" s="1"/>
      <c r="BV843" s="1"/>
      <c r="BW843" s="1"/>
      <c r="BX843" s="1"/>
      <c r="BY843" s="1"/>
      <c r="BZ843" s="1"/>
      <c r="CA843" s="1"/>
      <c r="CB843" s="1"/>
      <c r="CC843" s="1"/>
      <c r="CD843" s="1"/>
      <c r="CE843" s="1"/>
      <c r="CF843" s="1"/>
      <c r="CG843" s="1"/>
      <c r="CH843" s="1"/>
      <c r="CI843" s="1"/>
      <c r="CJ843" s="1"/>
      <c r="CK843" s="1"/>
      <c r="CL843" s="1"/>
      <c r="CM843" s="1"/>
      <c r="CN843" s="1"/>
      <c r="CO843" s="1"/>
      <c r="CP843" s="1"/>
      <c r="CQ843" s="1"/>
      <c r="CR843" s="1"/>
      <c r="CS843" s="1"/>
      <c r="CT843" s="1"/>
      <c r="CU843" s="1"/>
      <c r="CV843" s="1"/>
      <c r="CW843" s="1"/>
      <c r="CX843" s="1"/>
      <c r="CY843" s="1"/>
      <c r="CZ843" s="1"/>
      <c r="DA843" s="1"/>
      <c r="DB843" s="1"/>
      <c r="DC843" s="1"/>
      <c r="DD843" s="1"/>
      <c r="DE843" s="1"/>
      <c r="DF843" s="1"/>
      <c r="DG843" s="1"/>
    </row>
    <row r="844"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T844" s="1"/>
      <c r="AU844" s="1"/>
      <c r="AV844" s="1"/>
      <c r="AW844" s="1"/>
      <c r="AX844" s="1"/>
      <c r="AY844" s="1"/>
      <c r="AZ844" s="1"/>
      <c r="BA844" s="1"/>
      <c r="BB844" s="1"/>
      <c r="BC844" s="1"/>
      <c r="BD844" s="1"/>
      <c r="BE844" s="1"/>
      <c r="BF844" s="1"/>
      <c r="BG844" s="1"/>
      <c r="BH844" s="1"/>
      <c r="BI844" s="1"/>
      <c r="BJ844" s="1"/>
      <c r="BK844" s="1"/>
      <c r="BL844" s="1"/>
      <c r="BM844" s="1"/>
      <c r="BN844" s="1"/>
      <c r="BO844" s="1"/>
      <c r="BP844" s="1"/>
      <c r="BQ844" s="1"/>
      <c r="BR844" s="1"/>
      <c r="BS844" s="1"/>
      <c r="BT844" s="1"/>
      <c r="BU844" s="1"/>
      <c r="BV844" s="1"/>
      <c r="BW844" s="1"/>
      <c r="BX844" s="1"/>
      <c r="BY844" s="1"/>
      <c r="BZ844" s="1"/>
      <c r="CA844" s="1"/>
      <c r="CB844" s="1"/>
      <c r="CC844" s="1"/>
      <c r="CD844" s="1"/>
      <c r="CE844" s="1"/>
      <c r="CF844" s="1"/>
      <c r="CG844" s="1"/>
      <c r="CH844" s="1"/>
      <c r="CI844" s="1"/>
      <c r="CJ844" s="1"/>
      <c r="CK844" s="1"/>
      <c r="CL844" s="1"/>
      <c r="CM844" s="1"/>
      <c r="CN844" s="1"/>
      <c r="CO844" s="1"/>
      <c r="CP844" s="1"/>
      <c r="CQ844" s="1"/>
      <c r="CR844" s="1"/>
      <c r="CS844" s="1"/>
      <c r="CT844" s="1"/>
      <c r="CU844" s="1"/>
      <c r="CV844" s="1"/>
      <c r="CW844" s="1"/>
      <c r="CX844" s="1"/>
      <c r="CY844" s="1"/>
      <c r="CZ844" s="1"/>
      <c r="DA844" s="1"/>
      <c r="DB844" s="1"/>
      <c r="DC844" s="1"/>
      <c r="DD844" s="1"/>
      <c r="DE844" s="1"/>
      <c r="DF844" s="1"/>
      <c r="DG844" s="1"/>
    </row>
    <row r="845"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T845" s="1"/>
      <c r="AU845" s="1"/>
      <c r="AV845" s="1"/>
      <c r="AW845" s="1"/>
      <c r="AX845" s="1"/>
      <c r="AY845" s="1"/>
      <c r="AZ845" s="1"/>
      <c r="BA845" s="1"/>
      <c r="BB845" s="1"/>
      <c r="BC845" s="1"/>
      <c r="BD845" s="1"/>
      <c r="BE845" s="1"/>
      <c r="BF845" s="1"/>
      <c r="BG845" s="1"/>
      <c r="BH845" s="1"/>
      <c r="BI845" s="1"/>
      <c r="BJ845" s="1"/>
      <c r="BK845" s="1"/>
      <c r="BL845" s="1"/>
      <c r="BM845" s="1"/>
      <c r="BN845" s="1"/>
      <c r="BO845" s="1"/>
      <c r="BP845" s="1"/>
      <c r="BQ845" s="1"/>
      <c r="BR845" s="1"/>
      <c r="BS845" s="1"/>
      <c r="BT845" s="1"/>
      <c r="BU845" s="1"/>
      <c r="BV845" s="1"/>
      <c r="BW845" s="1"/>
      <c r="BX845" s="1"/>
      <c r="BY845" s="1"/>
      <c r="BZ845" s="1"/>
      <c r="CA845" s="1"/>
      <c r="CB845" s="1"/>
      <c r="CC845" s="1"/>
      <c r="CD845" s="1"/>
      <c r="CE845" s="1"/>
      <c r="CF845" s="1"/>
      <c r="CG845" s="1"/>
      <c r="CH845" s="1"/>
      <c r="CI845" s="1"/>
      <c r="CJ845" s="1"/>
      <c r="CK845" s="1"/>
      <c r="CL845" s="1"/>
      <c r="CM845" s="1"/>
      <c r="CN845" s="1"/>
      <c r="CO845" s="1"/>
      <c r="CP845" s="1"/>
      <c r="CQ845" s="1"/>
      <c r="CR845" s="1"/>
      <c r="CS845" s="1"/>
      <c r="CT845" s="1"/>
      <c r="CU845" s="1"/>
      <c r="CV845" s="1"/>
      <c r="CW845" s="1"/>
      <c r="CX845" s="1"/>
      <c r="CY845" s="1"/>
      <c r="CZ845" s="1"/>
      <c r="DA845" s="1"/>
      <c r="DB845" s="1"/>
      <c r="DC845" s="1"/>
      <c r="DD845" s="1"/>
      <c r="DE845" s="1"/>
      <c r="DF845" s="1"/>
      <c r="DG845" s="1"/>
    </row>
    <row r="84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T846" s="1"/>
      <c r="AU846" s="1"/>
      <c r="AV846" s="1"/>
      <c r="AW846" s="1"/>
      <c r="AX846" s="1"/>
      <c r="AY846" s="1"/>
      <c r="AZ846" s="1"/>
      <c r="BA846" s="1"/>
      <c r="BB846" s="1"/>
      <c r="BC846" s="1"/>
      <c r="BD846" s="1"/>
      <c r="BE846" s="1"/>
      <c r="BF846" s="1"/>
      <c r="BG846" s="1"/>
      <c r="BH846" s="1"/>
      <c r="BI846" s="1"/>
      <c r="BJ846" s="1"/>
      <c r="BK846" s="1"/>
      <c r="BL846" s="1"/>
      <c r="BM846" s="1"/>
      <c r="BN846" s="1"/>
      <c r="BO846" s="1"/>
      <c r="BP846" s="1"/>
      <c r="BQ846" s="1"/>
      <c r="BR846" s="1"/>
      <c r="BS846" s="1"/>
      <c r="BT846" s="1"/>
      <c r="BU846" s="1"/>
      <c r="BV846" s="1"/>
      <c r="BW846" s="1"/>
      <c r="BX846" s="1"/>
      <c r="BY846" s="1"/>
      <c r="BZ846" s="1"/>
      <c r="CA846" s="1"/>
      <c r="CB846" s="1"/>
      <c r="CC846" s="1"/>
      <c r="CD846" s="1"/>
      <c r="CE846" s="1"/>
      <c r="CF846" s="1"/>
      <c r="CG846" s="1"/>
      <c r="CH846" s="1"/>
      <c r="CI846" s="1"/>
      <c r="CJ846" s="1"/>
      <c r="CK846" s="1"/>
      <c r="CL846" s="1"/>
      <c r="CM846" s="1"/>
      <c r="CN846" s="1"/>
      <c r="CO846" s="1"/>
      <c r="CP846" s="1"/>
      <c r="CQ846" s="1"/>
      <c r="CR846" s="1"/>
      <c r="CS846" s="1"/>
      <c r="CT846" s="1"/>
      <c r="CU846" s="1"/>
      <c r="CV846" s="1"/>
      <c r="CW846" s="1"/>
      <c r="CX846" s="1"/>
      <c r="CY846" s="1"/>
      <c r="CZ846" s="1"/>
      <c r="DA846" s="1"/>
      <c r="DB846" s="1"/>
      <c r="DC846" s="1"/>
      <c r="DD846" s="1"/>
      <c r="DE846" s="1"/>
      <c r="DF846" s="1"/>
      <c r="DG846" s="1"/>
    </row>
    <row r="847"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T847" s="1"/>
      <c r="AU847" s="1"/>
      <c r="AV847" s="1"/>
      <c r="AW847" s="1"/>
      <c r="AX847" s="1"/>
      <c r="AY847" s="1"/>
      <c r="AZ847" s="1"/>
      <c r="BA847" s="1"/>
      <c r="BB847" s="1"/>
      <c r="BC847" s="1"/>
      <c r="BD847" s="1"/>
      <c r="BE847" s="1"/>
      <c r="BF847" s="1"/>
      <c r="BG847" s="1"/>
      <c r="BH847" s="1"/>
      <c r="BI847" s="1"/>
      <c r="BJ847" s="1"/>
      <c r="BK847" s="1"/>
      <c r="BL847" s="1"/>
      <c r="BM847" s="1"/>
      <c r="BN847" s="1"/>
      <c r="BO847" s="1"/>
      <c r="BP847" s="1"/>
      <c r="BQ847" s="1"/>
      <c r="BR847" s="1"/>
      <c r="BS847" s="1"/>
      <c r="BT847" s="1"/>
      <c r="BU847" s="1"/>
      <c r="BV847" s="1"/>
      <c r="BW847" s="1"/>
      <c r="BX847" s="1"/>
      <c r="BY847" s="1"/>
      <c r="BZ847" s="1"/>
      <c r="CA847" s="1"/>
      <c r="CB847" s="1"/>
      <c r="CC847" s="1"/>
      <c r="CD847" s="1"/>
      <c r="CE847" s="1"/>
      <c r="CF847" s="1"/>
      <c r="CG847" s="1"/>
      <c r="CH847" s="1"/>
      <c r="CI847" s="1"/>
      <c r="CJ847" s="1"/>
      <c r="CK847" s="1"/>
      <c r="CL847" s="1"/>
      <c r="CM847" s="1"/>
      <c r="CN847" s="1"/>
      <c r="CO847" s="1"/>
      <c r="CP847" s="1"/>
      <c r="CQ847" s="1"/>
      <c r="CR847" s="1"/>
      <c r="CS847" s="1"/>
      <c r="CT847" s="1"/>
      <c r="CU847" s="1"/>
      <c r="CV847" s="1"/>
      <c r="CW847" s="1"/>
      <c r="CX847" s="1"/>
      <c r="CY847" s="1"/>
      <c r="CZ847" s="1"/>
      <c r="DA847" s="1"/>
      <c r="DB847" s="1"/>
      <c r="DC847" s="1"/>
      <c r="DD847" s="1"/>
      <c r="DE847" s="1"/>
      <c r="DF847" s="1"/>
      <c r="DG847" s="1"/>
    </row>
    <row r="848"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T848" s="1"/>
      <c r="AU848" s="1"/>
      <c r="AV848" s="1"/>
      <c r="AW848" s="1"/>
      <c r="AX848" s="1"/>
      <c r="AY848" s="1"/>
      <c r="AZ848" s="1"/>
      <c r="BA848" s="1"/>
      <c r="BB848" s="1"/>
      <c r="BC848" s="1"/>
      <c r="BD848" s="1"/>
      <c r="BE848" s="1"/>
      <c r="BF848" s="1"/>
      <c r="BG848" s="1"/>
      <c r="BH848" s="1"/>
      <c r="BI848" s="1"/>
      <c r="BJ848" s="1"/>
      <c r="BK848" s="1"/>
      <c r="BL848" s="1"/>
      <c r="BM848" s="1"/>
      <c r="BN848" s="1"/>
      <c r="BO848" s="1"/>
      <c r="BP848" s="1"/>
      <c r="BQ848" s="1"/>
      <c r="BR848" s="1"/>
      <c r="BS848" s="1"/>
      <c r="BT848" s="1"/>
      <c r="BU848" s="1"/>
      <c r="BV848" s="1"/>
      <c r="BW848" s="1"/>
      <c r="BX848" s="1"/>
      <c r="BY848" s="1"/>
      <c r="BZ848" s="1"/>
      <c r="CA848" s="1"/>
      <c r="CB848" s="1"/>
      <c r="CC848" s="1"/>
      <c r="CD848" s="1"/>
      <c r="CE848" s="1"/>
      <c r="CF848" s="1"/>
      <c r="CG848" s="1"/>
      <c r="CH848" s="1"/>
      <c r="CI848" s="1"/>
      <c r="CJ848" s="1"/>
      <c r="CK848" s="1"/>
      <c r="CL848" s="1"/>
      <c r="CM848" s="1"/>
      <c r="CN848" s="1"/>
      <c r="CO848" s="1"/>
      <c r="CP848" s="1"/>
      <c r="CQ848" s="1"/>
      <c r="CR848" s="1"/>
      <c r="CS848" s="1"/>
      <c r="CT848" s="1"/>
      <c r="CU848" s="1"/>
      <c r="CV848" s="1"/>
      <c r="CW848" s="1"/>
      <c r="CX848" s="1"/>
      <c r="CY848" s="1"/>
      <c r="CZ848" s="1"/>
      <c r="DA848" s="1"/>
      <c r="DB848" s="1"/>
      <c r="DC848" s="1"/>
      <c r="DD848" s="1"/>
      <c r="DE848" s="1"/>
      <c r="DF848" s="1"/>
      <c r="DG848" s="1"/>
    </row>
    <row r="849"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T849" s="1"/>
      <c r="AU849" s="1"/>
      <c r="AV849" s="1"/>
      <c r="AW849" s="1"/>
      <c r="AX849" s="1"/>
      <c r="AY849" s="1"/>
      <c r="AZ849" s="1"/>
      <c r="BA849" s="1"/>
      <c r="BB849" s="1"/>
      <c r="BC849" s="1"/>
      <c r="BD849" s="1"/>
      <c r="BE849" s="1"/>
      <c r="BF849" s="1"/>
      <c r="BG849" s="1"/>
      <c r="BH849" s="1"/>
      <c r="BI849" s="1"/>
      <c r="BJ849" s="1"/>
      <c r="BK849" s="1"/>
      <c r="BL849" s="1"/>
      <c r="BM849" s="1"/>
      <c r="BN849" s="1"/>
      <c r="BO849" s="1"/>
      <c r="BP849" s="1"/>
      <c r="BQ849" s="1"/>
      <c r="BR849" s="1"/>
      <c r="BS849" s="1"/>
      <c r="BT849" s="1"/>
      <c r="BU849" s="1"/>
      <c r="BV849" s="1"/>
      <c r="BW849" s="1"/>
      <c r="BX849" s="1"/>
      <c r="BY849" s="1"/>
      <c r="BZ849" s="1"/>
      <c r="CA849" s="1"/>
      <c r="CB849" s="1"/>
      <c r="CC849" s="1"/>
      <c r="CD849" s="1"/>
      <c r="CE849" s="1"/>
      <c r="CF849" s="1"/>
      <c r="CG849" s="1"/>
      <c r="CH849" s="1"/>
      <c r="CI849" s="1"/>
      <c r="CJ849" s="1"/>
      <c r="CK849" s="1"/>
      <c r="CL849" s="1"/>
      <c r="CM849" s="1"/>
      <c r="CN849" s="1"/>
      <c r="CO849" s="1"/>
      <c r="CP849" s="1"/>
      <c r="CQ849" s="1"/>
      <c r="CR849" s="1"/>
      <c r="CS849" s="1"/>
      <c r="CT849" s="1"/>
      <c r="CU849" s="1"/>
      <c r="CV849" s="1"/>
      <c r="CW849" s="1"/>
      <c r="CX849" s="1"/>
      <c r="CY849" s="1"/>
      <c r="CZ849" s="1"/>
      <c r="DA849" s="1"/>
      <c r="DB849" s="1"/>
      <c r="DC849" s="1"/>
      <c r="DD849" s="1"/>
      <c r="DE849" s="1"/>
      <c r="DF849" s="1"/>
      <c r="DG849" s="1"/>
    </row>
    <row r="850"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T850" s="1"/>
      <c r="AU850" s="1"/>
      <c r="AV850" s="1"/>
      <c r="AW850" s="1"/>
      <c r="AX850" s="1"/>
      <c r="AY850" s="1"/>
      <c r="AZ850" s="1"/>
      <c r="BA850" s="1"/>
      <c r="BB850" s="1"/>
      <c r="BC850" s="1"/>
      <c r="BD850" s="1"/>
      <c r="BE850" s="1"/>
      <c r="BF850" s="1"/>
      <c r="BG850" s="1"/>
      <c r="BH850" s="1"/>
      <c r="BI850" s="1"/>
      <c r="BJ850" s="1"/>
      <c r="BK850" s="1"/>
      <c r="BL850" s="1"/>
      <c r="BM850" s="1"/>
      <c r="BN850" s="1"/>
      <c r="BO850" s="1"/>
      <c r="BP850" s="1"/>
      <c r="BQ850" s="1"/>
      <c r="BR850" s="1"/>
      <c r="BS850" s="1"/>
      <c r="BT850" s="1"/>
      <c r="BU850" s="1"/>
      <c r="BV850" s="1"/>
      <c r="BW850" s="1"/>
      <c r="BX850" s="1"/>
      <c r="BY850" s="1"/>
      <c r="BZ850" s="1"/>
      <c r="CA850" s="1"/>
      <c r="CB850" s="1"/>
      <c r="CC850" s="1"/>
      <c r="CD850" s="1"/>
      <c r="CE850" s="1"/>
      <c r="CF850" s="1"/>
      <c r="CG850" s="1"/>
      <c r="CH850" s="1"/>
      <c r="CI850" s="1"/>
      <c r="CJ850" s="1"/>
      <c r="CK850" s="1"/>
      <c r="CL850" s="1"/>
      <c r="CM850" s="1"/>
      <c r="CN850" s="1"/>
      <c r="CO850" s="1"/>
      <c r="CP850" s="1"/>
      <c r="CQ850" s="1"/>
      <c r="CR850" s="1"/>
      <c r="CS850" s="1"/>
      <c r="CT850" s="1"/>
      <c r="CU850" s="1"/>
      <c r="CV850" s="1"/>
      <c r="CW850" s="1"/>
      <c r="CX850" s="1"/>
      <c r="CY850" s="1"/>
      <c r="CZ850" s="1"/>
      <c r="DA850" s="1"/>
      <c r="DB850" s="1"/>
      <c r="DC850" s="1"/>
      <c r="DD850" s="1"/>
      <c r="DE850" s="1"/>
      <c r="DF850" s="1"/>
      <c r="DG850" s="1"/>
    </row>
    <row r="851"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T851" s="1"/>
      <c r="AU851" s="1"/>
      <c r="AV851" s="1"/>
      <c r="AW851" s="1"/>
      <c r="AX851" s="1"/>
      <c r="AY851" s="1"/>
      <c r="AZ851" s="1"/>
      <c r="BA851" s="1"/>
      <c r="BB851" s="1"/>
      <c r="BC851" s="1"/>
      <c r="BD851" s="1"/>
      <c r="BE851" s="1"/>
      <c r="BF851" s="1"/>
      <c r="BG851" s="1"/>
      <c r="BH851" s="1"/>
      <c r="BI851" s="1"/>
      <c r="BJ851" s="1"/>
      <c r="BK851" s="1"/>
      <c r="BL851" s="1"/>
      <c r="BM851" s="1"/>
      <c r="BN851" s="1"/>
      <c r="BO851" s="1"/>
      <c r="BP851" s="1"/>
      <c r="BQ851" s="1"/>
      <c r="BR851" s="1"/>
      <c r="BS851" s="1"/>
      <c r="BT851" s="1"/>
      <c r="BU851" s="1"/>
      <c r="BV851" s="1"/>
      <c r="BW851" s="1"/>
      <c r="BX851" s="1"/>
      <c r="BY851" s="1"/>
      <c r="BZ851" s="1"/>
      <c r="CA851" s="1"/>
      <c r="CB851" s="1"/>
      <c r="CC851" s="1"/>
      <c r="CD851" s="1"/>
      <c r="CE851" s="1"/>
      <c r="CF851" s="1"/>
      <c r="CG851" s="1"/>
      <c r="CH851" s="1"/>
      <c r="CI851" s="1"/>
      <c r="CJ851" s="1"/>
      <c r="CK851" s="1"/>
      <c r="CL851" s="1"/>
      <c r="CM851" s="1"/>
      <c r="CN851" s="1"/>
      <c r="CO851" s="1"/>
      <c r="CP851" s="1"/>
      <c r="CQ851" s="1"/>
      <c r="CR851" s="1"/>
      <c r="CS851" s="1"/>
      <c r="CT851" s="1"/>
      <c r="CU851" s="1"/>
      <c r="CV851" s="1"/>
      <c r="CW851" s="1"/>
      <c r="CX851" s="1"/>
      <c r="CY851" s="1"/>
      <c r="CZ851" s="1"/>
      <c r="DA851" s="1"/>
      <c r="DB851" s="1"/>
      <c r="DC851" s="1"/>
      <c r="DD851" s="1"/>
      <c r="DE851" s="1"/>
      <c r="DF851" s="1"/>
      <c r="DG851" s="1"/>
    </row>
    <row r="852"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T852" s="1"/>
      <c r="AU852" s="1"/>
      <c r="AV852" s="1"/>
      <c r="AW852" s="1"/>
      <c r="AX852" s="1"/>
      <c r="AY852" s="1"/>
      <c r="AZ852" s="1"/>
      <c r="BA852" s="1"/>
      <c r="BB852" s="1"/>
      <c r="BC852" s="1"/>
      <c r="BD852" s="1"/>
      <c r="BE852" s="1"/>
      <c r="BF852" s="1"/>
      <c r="BG852" s="1"/>
      <c r="BH852" s="1"/>
      <c r="BI852" s="1"/>
      <c r="BJ852" s="1"/>
      <c r="BK852" s="1"/>
      <c r="BL852" s="1"/>
      <c r="BM852" s="1"/>
      <c r="BN852" s="1"/>
      <c r="BO852" s="1"/>
      <c r="BP852" s="1"/>
      <c r="BQ852" s="1"/>
      <c r="BR852" s="1"/>
      <c r="BS852" s="1"/>
      <c r="BT852" s="1"/>
      <c r="BU852" s="1"/>
      <c r="BV852" s="1"/>
      <c r="BW852" s="1"/>
      <c r="BX852" s="1"/>
      <c r="BY852" s="1"/>
      <c r="BZ852" s="1"/>
      <c r="CA852" s="1"/>
      <c r="CB852" s="1"/>
      <c r="CC852" s="1"/>
      <c r="CD852" s="1"/>
      <c r="CE852" s="1"/>
      <c r="CF852" s="1"/>
      <c r="CG852" s="1"/>
      <c r="CH852" s="1"/>
      <c r="CI852" s="1"/>
      <c r="CJ852" s="1"/>
      <c r="CK852" s="1"/>
      <c r="CL852" s="1"/>
      <c r="CM852" s="1"/>
      <c r="CN852" s="1"/>
      <c r="CO852" s="1"/>
      <c r="CP852" s="1"/>
      <c r="CQ852" s="1"/>
      <c r="CR852" s="1"/>
      <c r="CS852" s="1"/>
      <c r="CT852" s="1"/>
      <c r="CU852" s="1"/>
      <c r="CV852" s="1"/>
      <c r="CW852" s="1"/>
      <c r="CX852" s="1"/>
      <c r="CY852" s="1"/>
      <c r="CZ852" s="1"/>
      <c r="DA852" s="1"/>
      <c r="DB852" s="1"/>
      <c r="DC852" s="1"/>
      <c r="DD852" s="1"/>
      <c r="DE852" s="1"/>
      <c r="DF852" s="1"/>
      <c r="DG852" s="1"/>
    </row>
    <row r="853"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T853" s="1"/>
      <c r="AU853" s="1"/>
      <c r="AV853" s="1"/>
      <c r="AW853" s="1"/>
      <c r="AX853" s="1"/>
      <c r="AY853" s="1"/>
      <c r="AZ853" s="1"/>
      <c r="BA853" s="1"/>
      <c r="BB853" s="1"/>
      <c r="BC853" s="1"/>
      <c r="BD853" s="1"/>
      <c r="BE853" s="1"/>
      <c r="BF853" s="1"/>
      <c r="BG853" s="1"/>
      <c r="BH853" s="1"/>
      <c r="BI853" s="1"/>
      <c r="BJ853" s="1"/>
      <c r="BK853" s="1"/>
      <c r="BL853" s="1"/>
      <c r="BM853" s="1"/>
      <c r="BN853" s="1"/>
      <c r="BO853" s="1"/>
      <c r="BP853" s="1"/>
      <c r="BQ853" s="1"/>
      <c r="BR853" s="1"/>
      <c r="BS853" s="1"/>
      <c r="BT853" s="1"/>
      <c r="BU853" s="1"/>
      <c r="BV853" s="1"/>
      <c r="BW853" s="1"/>
      <c r="BX853" s="1"/>
      <c r="BY853" s="1"/>
      <c r="BZ853" s="1"/>
      <c r="CA853" s="1"/>
      <c r="CB853" s="1"/>
      <c r="CC853" s="1"/>
      <c r="CD853" s="1"/>
      <c r="CE853" s="1"/>
      <c r="CF853" s="1"/>
      <c r="CG853" s="1"/>
      <c r="CH853" s="1"/>
      <c r="CI853" s="1"/>
      <c r="CJ853" s="1"/>
      <c r="CK853" s="1"/>
      <c r="CL853" s="1"/>
      <c r="CM853" s="1"/>
      <c r="CN853" s="1"/>
      <c r="CO853" s="1"/>
      <c r="CP853" s="1"/>
      <c r="CQ853" s="1"/>
      <c r="CR853" s="1"/>
      <c r="CS853" s="1"/>
      <c r="CT853" s="1"/>
      <c r="CU853" s="1"/>
      <c r="CV853" s="1"/>
      <c r="CW853" s="1"/>
      <c r="CX853" s="1"/>
      <c r="CY853" s="1"/>
      <c r="CZ853" s="1"/>
      <c r="DA853" s="1"/>
      <c r="DB853" s="1"/>
      <c r="DC853" s="1"/>
      <c r="DD853" s="1"/>
      <c r="DE853" s="1"/>
      <c r="DF853" s="1"/>
      <c r="DG853" s="1"/>
    </row>
    <row r="854"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T854" s="1"/>
      <c r="AU854" s="1"/>
      <c r="AV854" s="1"/>
      <c r="AW854" s="1"/>
      <c r="AX854" s="1"/>
      <c r="AY854" s="1"/>
      <c r="AZ854" s="1"/>
      <c r="BA854" s="1"/>
      <c r="BB854" s="1"/>
      <c r="BC854" s="1"/>
      <c r="BD854" s="1"/>
      <c r="BE854" s="1"/>
      <c r="BF854" s="1"/>
      <c r="BG854" s="1"/>
      <c r="BH854" s="1"/>
      <c r="BI854" s="1"/>
      <c r="BJ854" s="1"/>
      <c r="BK854" s="1"/>
      <c r="BL854" s="1"/>
      <c r="BM854" s="1"/>
      <c r="BN854" s="1"/>
      <c r="BO854" s="1"/>
      <c r="BP854" s="1"/>
      <c r="BQ854" s="1"/>
      <c r="BR854" s="1"/>
      <c r="BS854" s="1"/>
      <c r="BT854" s="1"/>
      <c r="BU854" s="1"/>
      <c r="BV854" s="1"/>
      <c r="BW854" s="1"/>
      <c r="BX854" s="1"/>
      <c r="BY854" s="1"/>
      <c r="BZ854" s="1"/>
      <c r="CA854" s="1"/>
      <c r="CB854" s="1"/>
      <c r="CC854" s="1"/>
      <c r="CD854" s="1"/>
      <c r="CE854" s="1"/>
      <c r="CF854" s="1"/>
      <c r="CG854" s="1"/>
      <c r="CH854" s="1"/>
      <c r="CI854" s="1"/>
      <c r="CJ854" s="1"/>
      <c r="CK854" s="1"/>
      <c r="CL854" s="1"/>
      <c r="CM854" s="1"/>
      <c r="CN854" s="1"/>
      <c r="CO854" s="1"/>
      <c r="CP854" s="1"/>
      <c r="CQ854" s="1"/>
      <c r="CR854" s="1"/>
      <c r="CS854" s="1"/>
      <c r="CT854" s="1"/>
      <c r="CU854" s="1"/>
      <c r="CV854" s="1"/>
      <c r="CW854" s="1"/>
      <c r="CX854" s="1"/>
      <c r="CY854" s="1"/>
      <c r="CZ854" s="1"/>
      <c r="DA854" s="1"/>
      <c r="DB854" s="1"/>
      <c r="DC854" s="1"/>
      <c r="DD854" s="1"/>
      <c r="DE854" s="1"/>
      <c r="DF854" s="1"/>
      <c r="DG854" s="1"/>
    </row>
    <row r="855"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T855" s="1"/>
      <c r="AU855" s="1"/>
      <c r="AV855" s="1"/>
      <c r="AW855" s="1"/>
      <c r="AX855" s="1"/>
      <c r="AY855" s="1"/>
      <c r="AZ855" s="1"/>
      <c r="BA855" s="1"/>
      <c r="BB855" s="1"/>
      <c r="BC855" s="1"/>
      <c r="BD855" s="1"/>
      <c r="BE855" s="1"/>
      <c r="BF855" s="1"/>
      <c r="BG855" s="1"/>
      <c r="BH855" s="1"/>
      <c r="BI855" s="1"/>
      <c r="BJ855" s="1"/>
      <c r="BK855" s="1"/>
      <c r="BL855" s="1"/>
      <c r="BM855" s="1"/>
      <c r="BN855" s="1"/>
      <c r="BO855" s="1"/>
      <c r="BP855" s="1"/>
      <c r="BQ855" s="1"/>
      <c r="BR855" s="1"/>
      <c r="BS855" s="1"/>
      <c r="BT855" s="1"/>
      <c r="BU855" s="1"/>
      <c r="BV855" s="1"/>
      <c r="BW855" s="1"/>
      <c r="BX855" s="1"/>
      <c r="BY855" s="1"/>
      <c r="BZ855" s="1"/>
      <c r="CA855" s="1"/>
      <c r="CB855" s="1"/>
      <c r="CC855" s="1"/>
      <c r="CD855" s="1"/>
      <c r="CE855" s="1"/>
      <c r="CF855" s="1"/>
      <c r="CG855" s="1"/>
      <c r="CH855" s="1"/>
      <c r="CI855" s="1"/>
      <c r="CJ855" s="1"/>
      <c r="CK855" s="1"/>
      <c r="CL855" s="1"/>
      <c r="CM855" s="1"/>
      <c r="CN855" s="1"/>
      <c r="CO855" s="1"/>
      <c r="CP855" s="1"/>
      <c r="CQ855" s="1"/>
      <c r="CR855" s="1"/>
      <c r="CS855" s="1"/>
      <c r="CT855" s="1"/>
      <c r="CU855" s="1"/>
      <c r="CV855" s="1"/>
      <c r="CW855" s="1"/>
      <c r="CX855" s="1"/>
      <c r="CY855" s="1"/>
      <c r="CZ855" s="1"/>
      <c r="DA855" s="1"/>
      <c r="DB855" s="1"/>
      <c r="DC855" s="1"/>
      <c r="DD855" s="1"/>
      <c r="DE855" s="1"/>
      <c r="DF855" s="1"/>
      <c r="DG855" s="1"/>
    </row>
    <row r="85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T856" s="1"/>
      <c r="AU856" s="1"/>
      <c r="AV856" s="1"/>
      <c r="AW856" s="1"/>
      <c r="AX856" s="1"/>
      <c r="AY856" s="1"/>
      <c r="AZ856" s="1"/>
      <c r="BA856" s="1"/>
      <c r="BB856" s="1"/>
      <c r="BC856" s="1"/>
      <c r="BD856" s="1"/>
      <c r="BE856" s="1"/>
      <c r="BF856" s="1"/>
      <c r="BG856" s="1"/>
      <c r="BH856" s="1"/>
      <c r="BI856" s="1"/>
      <c r="BJ856" s="1"/>
      <c r="BK856" s="1"/>
      <c r="BL856" s="1"/>
      <c r="BM856" s="1"/>
      <c r="BN856" s="1"/>
      <c r="BO856" s="1"/>
      <c r="BP856" s="1"/>
      <c r="BQ856" s="1"/>
      <c r="BR856" s="1"/>
      <c r="BS856" s="1"/>
      <c r="BT856" s="1"/>
      <c r="BU856" s="1"/>
      <c r="BV856" s="1"/>
      <c r="BW856" s="1"/>
      <c r="BX856" s="1"/>
      <c r="BY856" s="1"/>
      <c r="BZ856" s="1"/>
      <c r="CA856" s="1"/>
      <c r="CB856" s="1"/>
      <c r="CC856" s="1"/>
      <c r="CD856" s="1"/>
      <c r="CE856" s="1"/>
      <c r="CF856" s="1"/>
      <c r="CG856" s="1"/>
      <c r="CH856" s="1"/>
      <c r="CI856" s="1"/>
      <c r="CJ856" s="1"/>
      <c r="CK856" s="1"/>
      <c r="CL856" s="1"/>
      <c r="CM856" s="1"/>
      <c r="CN856" s="1"/>
      <c r="CO856" s="1"/>
      <c r="CP856" s="1"/>
      <c r="CQ856" s="1"/>
      <c r="CR856" s="1"/>
      <c r="CS856" s="1"/>
      <c r="CT856" s="1"/>
      <c r="CU856" s="1"/>
      <c r="CV856" s="1"/>
      <c r="CW856" s="1"/>
      <c r="CX856" s="1"/>
      <c r="CY856" s="1"/>
      <c r="CZ856" s="1"/>
      <c r="DA856" s="1"/>
      <c r="DB856" s="1"/>
      <c r="DC856" s="1"/>
      <c r="DD856" s="1"/>
      <c r="DE856" s="1"/>
      <c r="DF856" s="1"/>
      <c r="DG856" s="1"/>
    </row>
    <row r="857"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T857" s="1"/>
      <c r="AU857" s="1"/>
      <c r="AV857" s="1"/>
      <c r="AW857" s="1"/>
      <c r="AX857" s="1"/>
      <c r="AY857" s="1"/>
      <c r="AZ857" s="1"/>
      <c r="BA857" s="1"/>
      <c r="BB857" s="1"/>
      <c r="BC857" s="1"/>
      <c r="BD857" s="1"/>
      <c r="BE857" s="1"/>
      <c r="BF857" s="1"/>
      <c r="BG857" s="1"/>
      <c r="BH857" s="1"/>
      <c r="BI857" s="1"/>
      <c r="BJ857" s="1"/>
      <c r="BK857" s="1"/>
      <c r="BL857" s="1"/>
      <c r="BM857" s="1"/>
      <c r="BN857" s="1"/>
      <c r="BO857" s="1"/>
      <c r="BP857" s="1"/>
      <c r="BQ857" s="1"/>
      <c r="BR857" s="1"/>
      <c r="BS857" s="1"/>
      <c r="BT857" s="1"/>
      <c r="BU857" s="1"/>
      <c r="BV857" s="1"/>
      <c r="BW857" s="1"/>
      <c r="BX857" s="1"/>
      <c r="BY857" s="1"/>
      <c r="BZ857" s="1"/>
      <c r="CA857" s="1"/>
      <c r="CB857" s="1"/>
      <c r="CC857" s="1"/>
      <c r="CD857" s="1"/>
      <c r="CE857" s="1"/>
      <c r="CF857" s="1"/>
      <c r="CG857" s="1"/>
      <c r="CH857" s="1"/>
      <c r="CI857" s="1"/>
      <c r="CJ857" s="1"/>
      <c r="CK857" s="1"/>
      <c r="CL857" s="1"/>
      <c r="CM857" s="1"/>
      <c r="CN857" s="1"/>
      <c r="CO857" s="1"/>
      <c r="CP857" s="1"/>
      <c r="CQ857" s="1"/>
      <c r="CR857" s="1"/>
      <c r="CS857" s="1"/>
      <c r="CT857" s="1"/>
      <c r="CU857" s="1"/>
      <c r="CV857" s="1"/>
      <c r="CW857" s="1"/>
      <c r="CX857" s="1"/>
      <c r="CY857" s="1"/>
      <c r="CZ857" s="1"/>
      <c r="DA857" s="1"/>
      <c r="DB857" s="1"/>
      <c r="DC857" s="1"/>
      <c r="DD857" s="1"/>
      <c r="DE857" s="1"/>
      <c r="DF857" s="1"/>
      <c r="DG857" s="1"/>
    </row>
    <row r="858"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T858" s="1"/>
      <c r="AU858" s="1"/>
      <c r="AV858" s="1"/>
      <c r="AW858" s="1"/>
      <c r="AX858" s="1"/>
      <c r="AY858" s="1"/>
      <c r="AZ858" s="1"/>
      <c r="BA858" s="1"/>
      <c r="BB858" s="1"/>
      <c r="BC858" s="1"/>
      <c r="BD858" s="1"/>
      <c r="BE858" s="1"/>
      <c r="BF858" s="1"/>
      <c r="BG858" s="1"/>
      <c r="BH858" s="1"/>
      <c r="BI858" s="1"/>
      <c r="BJ858" s="1"/>
      <c r="BK858" s="1"/>
      <c r="BL858" s="1"/>
      <c r="BM858" s="1"/>
      <c r="BN858" s="1"/>
      <c r="BO858" s="1"/>
      <c r="BP858" s="1"/>
      <c r="BQ858" s="1"/>
      <c r="BR858" s="1"/>
      <c r="BS858" s="1"/>
      <c r="BT858" s="1"/>
      <c r="BU858" s="1"/>
      <c r="BV858" s="1"/>
      <c r="BW858" s="1"/>
      <c r="BX858" s="1"/>
      <c r="BY858" s="1"/>
      <c r="BZ858" s="1"/>
      <c r="CA858" s="1"/>
      <c r="CB858" s="1"/>
      <c r="CC858" s="1"/>
      <c r="CD858" s="1"/>
      <c r="CE858" s="1"/>
      <c r="CF858" s="1"/>
      <c r="CG858" s="1"/>
      <c r="CH858" s="1"/>
      <c r="CI858" s="1"/>
      <c r="CJ858" s="1"/>
      <c r="CK858" s="1"/>
      <c r="CL858" s="1"/>
      <c r="CM858" s="1"/>
      <c r="CN858" s="1"/>
      <c r="CO858" s="1"/>
      <c r="CP858" s="1"/>
      <c r="CQ858" s="1"/>
      <c r="CR858" s="1"/>
      <c r="CS858" s="1"/>
      <c r="CT858" s="1"/>
      <c r="CU858" s="1"/>
      <c r="CV858" s="1"/>
      <c r="CW858" s="1"/>
      <c r="CX858" s="1"/>
      <c r="CY858" s="1"/>
      <c r="CZ858" s="1"/>
      <c r="DA858" s="1"/>
      <c r="DB858" s="1"/>
      <c r="DC858" s="1"/>
      <c r="DD858" s="1"/>
      <c r="DE858" s="1"/>
      <c r="DF858" s="1"/>
      <c r="DG858" s="1"/>
    </row>
    <row r="859"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T859" s="1"/>
      <c r="AU859" s="1"/>
      <c r="AV859" s="1"/>
      <c r="AW859" s="1"/>
      <c r="AX859" s="1"/>
      <c r="AY859" s="1"/>
      <c r="AZ859" s="1"/>
      <c r="BA859" s="1"/>
      <c r="BB859" s="1"/>
      <c r="BC859" s="1"/>
      <c r="BD859" s="1"/>
      <c r="BE859" s="1"/>
      <c r="BF859" s="1"/>
      <c r="BG859" s="1"/>
      <c r="BH859" s="1"/>
      <c r="BI859" s="1"/>
      <c r="BJ859" s="1"/>
      <c r="BK859" s="1"/>
      <c r="BL859" s="1"/>
      <c r="BM859" s="1"/>
      <c r="BN859" s="1"/>
      <c r="BO859" s="1"/>
      <c r="BP859" s="1"/>
      <c r="BQ859" s="1"/>
      <c r="BR859" s="1"/>
      <c r="BS859" s="1"/>
      <c r="BT859" s="1"/>
      <c r="BU859" s="1"/>
      <c r="BV859" s="1"/>
      <c r="BW859" s="1"/>
      <c r="BX859" s="1"/>
      <c r="BY859" s="1"/>
      <c r="BZ859" s="1"/>
      <c r="CA859" s="1"/>
      <c r="CB859" s="1"/>
      <c r="CC859" s="1"/>
      <c r="CD859" s="1"/>
      <c r="CE859" s="1"/>
      <c r="CF859" s="1"/>
      <c r="CG859" s="1"/>
      <c r="CH859" s="1"/>
      <c r="CI859" s="1"/>
      <c r="CJ859" s="1"/>
      <c r="CK859" s="1"/>
      <c r="CL859" s="1"/>
      <c r="CM859" s="1"/>
      <c r="CN859" s="1"/>
      <c r="CO859" s="1"/>
      <c r="CP859" s="1"/>
      <c r="CQ859" s="1"/>
      <c r="CR859" s="1"/>
      <c r="CS859" s="1"/>
      <c r="CT859" s="1"/>
      <c r="CU859" s="1"/>
      <c r="CV859" s="1"/>
      <c r="CW859" s="1"/>
      <c r="CX859" s="1"/>
      <c r="CY859" s="1"/>
      <c r="CZ859" s="1"/>
      <c r="DA859" s="1"/>
      <c r="DB859" s="1"/>
      <c r="DC859" s="1"/>
      <c r="DD859" s="1"/>
      <c r="DE859" s="1"/>
      <c r="DF859" s="1"/>
      <c r="DG859" s="1"/>
    </row>
    <row r="860"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T860" s="1"/>
      <c r="AU860" s="1"/>
      <c r="AV860" s="1"/>
      <c r="AW860" s="1"/>
      <c r="AX860" s="1"/>
      <c r="AY860" s="1"/>
      <c r="AZ860" s="1"/>
      <c r="BA860" s="1"/>
      <c r="BB860" s="1"/>
      <c r="BC860" s="1"/>
      <c r="BD860" s="1"/>
      <c r="BE860" s="1"/>
      <c r="BF860" s="1"/>
      <c r="BG860" s="1"/>
      <c r="BH860" s="1"/>
      <c r="BI860" s="1"/>
      <c r="BJ860" s="1"/>
      <c r="BK860" s="1"/>
      <c r="BL860" s="1"/>
      <c r="BM860" s="1"/>
      <c r="BN860" s="1"/>
      <c r="BO860" s="1"/>
      <c r="BP860" s="1"/>
      <c r="BQ860" s="1"/>
      <c r="BR860" s="1"/>
      <c r="BS860" s="1"/>
      <c r="BT860" s="1"/>
      <c r="BU860" s="1"/>
      <c r="BV860" s="1"/>
      <c r="BW860" s="1"/>
      <c r="BX860" s="1"/>
      <c r="BY860" s="1"/>
      <c r="BZ860" s="1"/>
      <c r="CA860" s="1"/>
      <c r="CB860" s="1"/>
      <c r="CC860" s="1"/>
      <c r="CD860" s="1"/>
      <c r="CE860" s="1"/>
      <c r="CF860" s="1"/>
      <c r="CG860" s="1"/>
      <c r="CH860" s="1"/>
      <c r="CI860" s="1"/>
      <c r="CJ860" s="1"/>
      <c r="CK860" s="1"/>
      <c r="CL860" s="1"/>
      <c r="CM860" s="1"/>
      <c r="CN860" s="1"/>
      <c r="CO860" s="1"/>
      <c r="CP860" s="1"/>
      <c r="CQ860" s="1"/>
      <c r="CR860" s="1"/>
      <c r="CS860" s="1"/>
      <c r="CT860" s="1"/>
      <c r="CU860" s="1"/>
      <c r="CV860" s="1"/>
      <c r="CW860" s="1"/>
      <c r="CX860" s="1"/>
      <c r="CY860" s="1"/>
      <c r="CZ860" s="1"/>
      <c r="DA860" s="1"/>
      <c r="DB860" s="1"/>
      <c r="DC860" s="1"/>
      <c r="DD860" s="1"/>
      <c r="DE860" s="1"/>
      <c r="DF860" s="1"/>
      <c r="DG860" s="1"/>
    </row>
    <row r="861"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T861" s="1"/>
      <c r="AU861" s="1"/>
      <c r="AV861" s="1"/>
      <c r="AW861" s="1"/>
      <c r="AX861" s="1"/>
      <c r="AY861" s="1"/>
      <c r="AZ861" s="1"/>
      <c r="BA861" s="1"/>
      <c r="BB861" s="1"/>
      <c r="BC861" s="1"/>
      <c r="BD861" s="1"/>
      <c r="BE861" s="1"/>
      <c r="BF861" s="1"/>
      <c r="BG861" s="1"/>
      <c r="BH861" s="1"/>
      <c r="BI861" s="1"/>
      <c r="BJ861" s="1"/>
      <c r="BK861" s="1"/>
      <c r="BL861" s="1"/>
      <c r="BM861" s="1"/>
      <c r="BN861" s="1"/>
      <c r="BO861" s="1"/>
      <c r="BP861" s="1"/>
      <c r="BQ861" s="1"/>
      <c r="BR861" s="1"/>
      <c r="BS861" s="1"/>
      <c r="BT861" s="1"/>
      <c r="BU861" s="1"/>
      <c r="BV861" s="1"/>
      <c r="BW861" s="1"/>
      <c r="BX861" s="1"/>
      <c r="BY861" s="1"/>
      <c r="BZ861" s="1"/>
      <c r="CA861" s="1"/>
      <c r="CB861" s="1"/>
      <c r="CC861" s="1"/>
      <c r="CD861" s="1"/>
      <c r="CE861" s="1"/>
      <c r="CF861" s="1"/>
      <c r="CG861" s="1"/>
      <c r="CH861" s="1"/>
      <c r="CI861" s="1"/>
      <c r="CJ861" s="1"/>
      <c r="CK861" s="1"/>
      <c r="CL861" s="1"/>
      <c r="CM861" s="1"/>
      <c r="CN861" s="1"/>
      <c r="CO861" s="1"/>
      <c r="CP861" s="1"/>
      <c r="CQ861" s="1"/>
      <c r="CR861" s="1"/>
      <c r="CS861" s="1"/>
      <c r="CT861" s="1"/>
      <c r="CU861" s="1"/>
      <c r="CV861" s="1"/>
      <c r="CW861" s="1"/>
      <c r="CX861" s="1"/>
      <c r="CY861" s="1"/>
      <c r="CZ861" s="1"/>
      <c r="DA861" s="1"/>
      <c r="DB861" s="1"/>
      <c r="DC861" s="1"/>
      <c r="DD861" s="1"/>
      <c r="DE861" s="1"/>
      <c r="DF861" s="1"/>
      <c r="DG861" s="1"/>
    </row>
    <row r="862"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T862" s="1"/>
      <c r="AU862" s="1"/>
      <c r="AV862" s="1"/>
      <c r="AW862" s="1"/>
      <c r="AX862" s="1"/>
      <c r="AY862" s="1"/>
      <c r="AZ862" s="1"/>
      <c r="BA862" s="1"/>
      <c r="BB862" s="1"/>
      <c r="BC862" s="1"/>
      <c r="BD862" s="1"/>
      <c r="BE862" s="1"/>
      <c r="BF862" s="1"/>
      <c r="BG862" s="1"/>
      <c r="BH862" s="1"/>
      <c r="BI862" s="1"/>
      <c r="BJ862" s="1"/>
      <c r="BK862" s="1"/>
      <c r="BL862" s="1"/>
      <c r="BM862" s="1"/>
      <c r="BN862" s="1"/>
      <c r="BO862" s="1"/>
      <c r="BP862" s="1"/>
      <c r="BQ862" s="1"/>
      <c r="BR862" s="1"/>
      <c r="BS862" s="1"/>
      <c r="BT862" s="1"/>
      <c r="BU862" s="1"/>
      <c r="BV862" s="1"/>
      <c r="BW862" s="1"/>
      <c r="BX862" s="1"/>
      <c r="BY862" s="1"/>
      <c r="BZ862" s="1"/>
      <c r="CA862" s="1"/>
      <c r="CB862" s="1"/>
      <c r="CC862" s="1"/>
      <c r="CD862" s="1"/>
      <c r="CE862" s="1"/>
      <c r="CF862" s="1"/>
      <c r="CG862" s="1"/>
      <c r="CH862" s="1"/>
      <c r="CI862" s="1"/>
      <c r="CJ862" s="1"/>
      <c r="CK862" s="1"/>
      <c r="CL862" s="1"/>
      <c r="CM862" s="1"/>
      <c r="CN862" s="1"/>
      <c r="CO862" s="1"/>
      <c r="CP862" s="1"/>
      <c r="CQ862" s="1"/>
      <c r="CR862" s="1"/>
      <c r="CS862" s="1"/>
      <c r="CT862" s="1"/>
      <c r="CU862" s="1"/>
      <c r="CV862" s="1"/>
      <c r="CW862" s="1"/>
      <c r="CX862" s="1"/>
      <c r="CY862" s="1"/>
      <c r="CZ862" s="1"/>
      <c r="DA862" s="1"/>
      <c r="DB862" s="1"/>
      <c r="DC862" s="1"/>
      <c r="DD862" s="1"/>
      <c r="DE862" s="1"/>
      <c r="DF862" s="1"/>
      <c r="DG862" s="1"/>
    </row>
    <row r="863"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T863" s="1"/>
      <c r="AU863" s="1"/>
      <c r="AV863" s="1"/>
      <c r="AW863" s="1"/>
      <c r="AX863" s="1"/>
      <c r="AY863" s="1"/>
      <c r="AZ863" s="1"/>
      <c r="BA863" s="1"/>
      <c r="BB863" s="1"/>
      <c r="BC863" s="1"/>
      <c r="BD863" s="1"/>
      <c r="BE863" s="1"/>
      <c r="BF863" s="1"/>
      <c r="BG863" s="1"/>
      <c r="BH863" s="1"/>
      <c r="BI863" s="1"/>
      <c r="BJ863" s="1"/>
      <c r="BK863" s="1"/>
      <c r="BL863" s="1"/>
      <c r="BM863" s="1"/>
      <c r="BN863" s="1"/>
      <c r="BO863" s="1"/>
      <c r="BP863" s="1"/>
      <c r="BQ863" s="1"/>
      <c r="BR863" s="1"/>
      <c r="BS863" s="1"/>
      <c r="BT863" s="1"/>
      <c r="BU863" s="1"/>
      <c r="BV863" s="1"/>
      <c r="BW863" s="1"/>
      <c r="BX863" s="1"/>
      <c r="BY863" s="1"/>
      <c r="BZ863" s="1"/>
      <c r="CA863" s="1"/>
      <c r="CB863" s="1"/>
      <c r="CC863" s="1"/>
      <c r="CD863" s="1"/>
      <c r="CE863" s="1"/>
      <c r="CF863" s="1"/>
      <c r="CG863" s="1"/>
      <c r="CH863" s="1"/>
      <c r="CI863" s="1"/>
      <c r="CJ863" s="1"/>
      <c r="CK863" s="1"/>
      <c r="CL863" s="1"/>
      <c r="CM863" s="1"/>
      <c r="CN863" s="1"/>
      <c r="CO863" s="1"/>
      <c r="CP863" s="1"/>
      <c r="CQ863" s="1"/>
      <c r="CR863" s="1"/>
      <c r="CS863" s="1"/>
      <c r="CT863" s="1"/>
      <c r="CU863" s="1"/>
      <c r="CV863" s="1"/>
      <c r="CW863" s="1"/>
      <c r="CX863" s="1"/>
      <c r="CY863" s="1"/>
      <c r="CZ863" s="1"/>
      <c r="DA863" s="1"/>
      <c r="DB863" s="1"/>
      <c r="DC863" s="1"/>
      <c r="DD863" s="1"/>
      <c r="DE863" s="1"/>
      <c r="DF863" s="1"/>
      <c r="DG863" s="1"/>
    </row>
    <row r="864"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T864" s="1"/>
      <c r="AU864" s="1"/>
      <c r="AV864" s="1"/>
      <c r="AW864" s="1"/>
      <c r="AX864" s="1"/>
      <c r="AY864" s="1"/>
      <c r="AZ864" s="1"/>
      <c r="BA864" s="1"/>
      <c r="BB864" s="1"/>
      <c r="BC864" s="1"/>
      <c r="BD864" s="1"/>
      <c r="BE864" s="1"/>
      <c r="BF864" s="1"/>
      <c r="BG864" s="1"/>
      <c r="BH864" s="1"/>
      <c r="BI864" s="1"/>
      <c r="BJ864" s="1"/>
      <c r="BK864" s="1"/>
      <c r="BL864" s="1"/>
      <c r="BM864" s="1"/>
      <c r="BN864" s="1"/>
      <c r="BO864" s="1"/>
      <c r="BP864" s="1"/>
      <c r="BQ864" s="1"/>
      <c r="BR864" s="1"/>
      <c r="BS864" s="1"/>
      <c r="BT864" s="1"/>
      <c r="BU864" s="1"/>
      <c r="BV864" s="1"/>
      <c r="BW864" s="1"/>
      <c r="BX864" s="1"/>
      <c r="BY864" s="1"/>
      <c r="BZ864" s="1"/>
      <c r="CA864" s="1"/>
      <c r="CB864" s="1"/>
      <c r="CC864" s="1"/>
      <c r="CD864" s="1"/>
      <c r="CE864" s="1"/>
      <c r="CF864" s="1"/>
      <c r="CG864" s="1"/>
      <c r="CH864" s="1"/>
      <c r="CI864" s="1"/>
      <c r="CJ864" s="1"/>
      <c r="CK864" s="1"/>
      <c r="CL864" s="1"/>
      <c r="CM864" s="1"/>
      <c r="CN864" s="1"/>
      <c r="CO864" s="1"/>
      <c r="CP864" s="1"/>
      <c r="CQ864" s="1"/>
      <c r="CR864" s="1"/>
      <c r="CS864" s="1"/>
      <c r="CT864" s="1"/>
      <c r="CU864" s="1"/>
      <c r="CV864" s="1"/>
      <c r="CW864" s="1"/>
      <c r="CX864" s="1"/>
      <c r="CY864" s="1"/>
      <c r="CZ864" s="1"/>
      <c r="DA864" s="1"/>
      <c r="DB864" s="1"/>
      <c r="DC864" s="1"/>
      <c r="DD864" s="1"/>
      <c r="DE864" s="1"/>
      <c r="DF864" s="1"/>
      <c r="DG864" s="1"/>
    </row>
    <row r="865"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T865" s="1"/>
      <c r="AU865" s="1"/>
      <c r="AV865" s="1"/>
      <c r="AW865" s="1"/>
      <c r="AX865" s="1"/>
      <c r="AY865" s="1"/>
      <c r="AZ865" s="1"/>
      <c r="BA865" s="1"/>
      <c r="BB865" s="1"/>
      <c r="BC865" s="1"/>
      <c r="BD865" s="1"/>
      <c r="BE865" s="1"/>
      <c r="BF865" s="1"/>
      <c r="BG865" s="1"/>
      <c r="BH865" s="1"/>
      <c r="BI865" s="1"/>
      <c r="BJ865" s="1"/>
      <c r="BK865" s="1"/>
      <c r="BL865" s="1"/>
      <c r="BM865" s="1"/>
      <c r="BN865" s="1"/>
      <c r="BO865" s="1"/>
      <c r="BP865" s="1"/>
      <c r="BQ865" s="1"/>
      <c r="BR865" s="1"/>
      <c r="BS865" s="1"/>
      <c r="BT865" s="1"/>
      <c r="BU865" s="1"/>
      <c r="BV865" s="1"/>
      <c r="BW865" s="1"/>
      <c r="BX865" s="1"/>
      <c r="BY865" s="1"/>
      <c r="BZ865" s="1"/>
      <c r="CA865" s="1"/>
      <c r="CB865" s="1"/>
      <c r="CC865" s="1"/>
      <c r="CD865" s="1"/>
      <c r="CE865" s="1"/>
      <c r="CF865" s="1"/>
      <c r="CG865" s="1"/>
      <c r="CH865" s="1"/>
      <c r="CI865" s="1"/>
      <c r="CJ865" s="1"/>
      <c r="CK865" s="1"/>
      <c r="CL865" s="1"/>
      <c r="CM865" s="1"/>
      <c r="CN865" s="1"/>
      <c r="CO865" s="1"/>
      <c r="CP865" s="1"/>
      <c r="CQ865" s="1"/>
      <c r="CR865" s="1"/>
      <c r="CS865" s="1"/>
      <c r="CT865" s="1"/>
      <c r="CU865" s="1"/>
      <c r="CV865" s="1"/>
      <c r="CW865" s="1"/>
      <c r="CX865" s="1"/>
      <c r="CY865" s="1"/>
      <c r="CZ865" s="1"/>
      <c r="DA865" s="1"/>
      <c r="DB865" s="1"/>
      <c r="DC865" s="1"/>
      <c r="DD865" s="1"/>
      <c r="DE865" s="1"/>
      <c r="DF865" s="1"/>
      <c r="DG865" s="1"/>
    </row>
    <row r="86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T866" s="1"/>
      <c r="AU866" s="1"/>
      <c r="AV866" s="1"/>
      <c r="AW866" s="1"/>
      <c r="AX866" s="1"/>
      <c r="AY866" s="1"/>
      <c r="AZ866" s="1"/>
      <c r="BA866" s="1"/>
      <c r="BB866" s="1"/>
      <c r="BC866" s="1"/>
      <c r="BD866" s="1"/>
      <c r="BE866" s="1"/>
      <c r="BF866" s="1"/>
      <c r="BG866" s="1"/>
      <c r="BH866" s="1"/>
      <c r="BI866" s="1"/>
      <c r="BJ866" s="1"/>
      <c r="BK866" s="1"/>
      <c r="BL866" s="1"/>
      <c r="BM866" s="1"/>
      <c r="BN866" s="1"/>
      <c r="BO866" s="1"/>
      <c r="BP866" s="1"/>
      <c r="BQ866" s="1"/>
      <c r="BR866" s="1"/>
      <c r="BS866" s="1"/>
      <c r="BT866" s="1"/>
      <c r="BU866" s="1"/>
      <c r="BV866" s="1"/>
      <c r="BW866" s="1"/>
      <c r="BX866" s="1"/>
      <c r="BY866" s="1"/>
      <c r="BZ866" s="1"/>
      <c r="CA866" s="1"/>
      <c r="CB866" s="1"/>
      <c r="CC866" s="1"/>
      <c r="CD866" s="1"/>
      <c r="CE866" s="1"/>
      <c r="CF866" s="1"/>
      <c r="CG866" s="1"/>
      <c r="CH866" s="1"/>
      <c r="CI866" s="1"/>
      <c r="CJ866" s="1"/>
      <c r="CK866" s="1"/>
      <c r="CL866" s="1"/>
      <c r="CM866" s="1"/>
      <c r="CN866" s="1"/>
      <c r="CO866" s="1"/>
      <c r="CP866" s="1"/>
      <c r="CQ866" s="1"/>
      <c r="CR866" s="1"/>
      <c r="CS866" s="1"/>
      <c r="CT866" s="1"/>
      <c r="CU866" s="1"/>
      <c r="CV866" s="1"/>
      <c r="CW866" s="1"/>
      <c r="CX866" s="1"/>
      <c r="CY866" s="1"/>
      <c r="CZ866" s="1"/>
      <c r="DA866" s="1"/>
      <c r="DB866" s="1"/>
      <c r="DC866" s="1"/>
      <c r="DD866" s="1"/>
      <c r="DE866" s="1"/>
      <c r="DF866" s="1"/>
      <c r="DG866" s="1"/>
    </row>
    <row r="867"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T867" s="1"/>
      <c r="AU867" s="1"/>
      <c r="AV867" s="1"/>
      <c r="AW867" s="1"/>
      <c r="AX867" s="1"/>
      <c r="AY867" s="1"/>
      <c r="AZ867" s="1"/>
      <c r="BA867" s="1"/>
      <c r="BB867" s="1"/>
      <c r="BC867" s="1"/>
      <c r="BD867" s="1"/>
      <c r="BE867" s="1"/>
      <c r="BF867" s="1"/>
      <c r="BG867" s="1"/>
      <c r="BH867" s="1"/>
      <c r="BI867" s="1"/>
      <c r="BJ867" s="1"/>
      <c r="BK867" s="1"/>
      <c r="BL867" s="1"/>
      <c r="BM867" s="1"/>
      <c r="BN867" s="1"/>
      <c r="BO867" s="1"/>
      <c r="BP867" s="1"/>
      <c r="BQ867" s="1"/>
      <c r="BR867" s="1"/>
      <c r="BS867" s="1"/>
      <c r="BT867" s="1"/>
      <c r="BU867" s="1"/>
      <c r="BV867" s="1"/>
      <c r="BW867" s="1"/>
      <c r="BX867" s="1"/>
      <c r="BY867" s="1"/>
      <c r="BZ867" s="1"/>
      <c r="CA867" s="1"/>
      <c r="CB867" s="1"/>
      <c r="CC867" s="1"/>
      <c r="CD867" s="1"/>
      <c r="CE867" s="1"/>
      <c r="CF867" s="1"/>
      <c r="CG867" s="1"/>
      <c r="CH867" s="1"/>
      <c r="CI867" s="1"/>
      <c r="CJ867" s="1"/>
      <c r="CK867" s="1"/>
      <c r="CL867" s="1"/>
      <c r="CM867" s="1"/>
      <c r="CN867" s="1"/>
      <c r="CO867" s="1"/>
      <c r="CP867" s="1"/>
      <c r="CQ867" s="1"/>
      <c r="CR867" s="1"/>
      <c r="CS867" s="1"/>
      <c r="CT867" s="1"/>
      <c r="CU867" s="1"/>
      <c r="CV867" s="1"/>
      <c r="CW867" s="1"/>
      <c r="CX867" s="1"/>
      <c r="CY867" s="1"/>
      <c r="CZ867" s="1"/>
      <c r="DA867" s="1"/>
      <c r="DB867" s="1"/>
      <c r="DC867" s="1"/>
      <c r="DD867" s="1"/>
      <c r="DE867" s="1"/>
      <c r="DF867" s="1"/>
      <c r="DG867" s="1"/>
    </row>
    <row r="868"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T868" s="1"/>
      <c r="AU868" s="1"/>
      <c r="AV868" s="1"/>
      <c r="AW868" s="1"/>
      <c r="AX868" s="1"/>
      <c r="AY868" s="1"/>
      <c r="AZ868" s="1"/>
      <c r="BA868" s="1"/>
      <c r="BB868" s="1"/>
      <c r="BC868" s="1"/>
      <c r="BD868" s="1"/>
      <c r="BE868" s="1"/>
      <c r="BF868" s="1"/>
      <c r="BG868" s="1"/>
      <c r="BH868" s="1"/>
      <c r="BI868" s="1"/>
      <c r="BJ868" s="1"/>
      <c r="BK868" s="1"/>
      <c r="BL868" s="1"/>
      <c r="BM868" s="1"/>
      <c r="BN868" s="1"/>
      <c r="BO868" s="1"/>
      <c r="BP868" s="1"/>
      <c r="BQ868" s="1"/>
      <c r="BR868" s="1"/>
      <c r="BS868" s="1"/>
      <c r="BT868" s="1"/>
      <c r="BU868" s="1"/>
      <c r="BV868" s="1"/>
      <c r="BW868" s="1"/>
      <c r="BX868" s="1"/>
      <c r="BY868" s="1"/>
      <c r="BZ868" s="1"/>
      <c r="CA868" s="1"/>
      <c r="CB868" s="1"/>
      <c r="CC868" s="1"/>
      <c r="CD868" s="1"/>
      <c r="CE868" s="1"/>
      <c r="CF868" s="1"/>
      <c r="CG868" s="1"/>
      <c r="CH868" s="1"/>
      <c r="CI868" s="1"/>
      <c r="CJ868" s="1"/>
      <c r="CK868" s="1"/>
      <c r="CL868" s="1"/>
      <c r="CM868" s="1"/>
      <c r="CN868" s="1"/>
      <c r="CO868" s="1"/>
      <c r="CP868" s="1"/>
      <c r="CQ868" s="1"/>
      <c r="CR868" s="1"/>
      <c r="CS868" s="1"/>
      <c r="CT868" s="1"/>
      <c r="CU868" s="1"/>
      <c r="CV868" s="1"/>
      <c r="CW868" s="1"/>
      <c r="CX868" s="1"/>
      <c r="CY868" s="1"/>
      <c r="CZ868" s="1"/>
      <c r="DA868" s="1"/>
      <c r="DB868" s="1"/>
      <c r="DC868" s="1"/>
      <c r="DD868" s="1"/>
      <c r="DE868" s="1"/>
      <c r="DF868" s="1"/>
      <c r="DG868" s="1"/>
    </row>
    <row r="869"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T869" s="1"/>
      <c r="AU869" s="1"/>
      <c r="AV869" s="1"/>
      <c r="AW869" s="1"/>
      <c r="AX869" s="1"/>
      <c r="AY869" s="1"/>
      <c r="AZ869" s="1"/>
      <c r="BA869" s="1"/>
      <c r="BB869" s="1"/>
      <c r="BC869" s="1"/>
      <c r="BD869" s="1"/>
      <c r="BE869" s="1"/>
      <c r="BF869" s="1"/>
      <c r="BG869" s="1"/>
      <c r="BH869" s="1"/>
      <c r="BI869" s="1"/>
      <c r="BJ869" s="1"/>
      <c r="BK869" s="1"/>
      <c r="BL869" s="1"/>
      <c r="BM869" s="1"/>
      <c r="BN869" s="1"/>
      <c r="BO869" s="1"/>
      <c r="BP869" s="1"/>
      <c r="BQ869" s="1"/>
      <c r="BR869" s="1"/>
      <c r="BS869" s="1"/>
      <c r="BT869" s="1"/>
      <c r="BU869" s="1"/>
      <c r="BV869" s="1"/>
      <c r="BW869" s="1"/>
      <c r="BX869" s="1"/>
      <c r="BY869" s="1"/>
      <c r="BZ869" s="1"/>
      <c r="CA869" s="1"/>
      <c r="CB869" s="1"/>
      <c r="CC869" s="1"/>
      <c r="CD869" s="1"/>
      <c r="CE869" s="1"/>
      <c r="CF869" s="1"/>
      <c r="CG869" s="1"/>
      <c r="CH869" s="1"/>
      <c r="CI869" s="1"/>
      <c r="CJ869" s="1"/>
      <c r="CK869" s="1"/>
      <c r="CL869" s="1"/>
      <c r="CM869" s="1"/>
      <c r="CN869" s="1"/>
      <c r="CO869" s="1"/>
      <c r="CP869" s="1"/>
      <c r="CQ869" s="1"/>
      <c r="CR869" s="1"/>
      <c r="CS869" s="1"/>
      <c r="CT869" s="1"/>
      <c r="CU869" s="1"/>
      <c r="CV869" s="1"/>
      <c r="CW869" s="1"/>
      <c r="CX869" s="1"/>
      <c r="CY869" s="1"/>
      <c r="CZ869" s="1"/>
      <c r="DA869" s="1"/>
      <c r="DB869" s="1"/>
      <c r="DC869" s="1"/>
      <c r="DD869" s="1"/>
      <c r="DE869" s="1"/>
      <c r="DF869" s="1"/>
      <c r="DG869" s="1"/>
    </row>
    <row r="870"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T870" s="1"/>
      <c r="AU870" s="1"/>
      <c r="AV870" s="1"/>
      <c r="AW870" s="1"/>
      <c r="AX870" s="1"/>
      <c r="AY870" s="1"/>
      <c r="AZ870" s="1"/>
      <c r="BA870" s="1"/>
      <c r="BB870" s="1"/>
      <c r="BC870" s="1"/>
      <c r="BD870" s="1"/>
      <c r="BE870" s="1"/>
      <c r="BF870" s="1"/>
      <c r="BG870" s="1"/>
      <c r="BH870" s="1"/>
      <c r="BI870" s="1"/>
      <c r="BJ870" s="1"/>
      <c r="BK870" s="1"/>
      <c r="BL870" s="1"/>
      <c r="BM870" s="1"/>
      <c r="BN870" s="1"/>
      <c r="BO870" s="1"/>
      <c r="BP870" s="1"/>
      <c r="BQ870" s="1"/>
      <c r="BR870" s="1"/>
      <c r="BS870" s="1"/>
      <c r="BT870" s="1"/>
      <c r="BU870" s="1"/>
      <c r="BV870" s="1"/>
      <c r="BW870" s="1"/>
      <c r="BX870" s="1"/>
      <c r="BY870" s="1"/>
      <c r="BZ870" s="1"/>
      <c r="CA870" s="1"/>
      <c r="CB870" s="1"/>
      <c r="CC870" s="1"/>
      <c r="CD870" s="1"/>
      <c r="CE870" s="1"/>
      <c r="CF870" s="1"/>
      <c r="CG870" s="1"/>
      <c r="CH870" s="1"/>
      <c r="CI870" s="1"/>
      <c r="CJ870" s="1"/>
      <c r="CK870" s="1"/>
      <c r="CL870" s="1"/>
      <c r="CM870" s="1"/>
      <c r="CN870" s="1"/>
      <c r="CO870" s="1"/>
      <c r="CP870" s="1"/>
      <c r="CQ870" s="1"/>
      <c r="CR870" s="1"/>
      <c r="CS870" s="1"/>
      <c r="CT870" s="1"/>
      <c r="CU870" s="1"/>
      <c r="CV870" s="1"/>
      <c r="CW870" s="1"/>
      <c r="CX870" s="1"/>
      <c r="CY870" s="1"/>
      <c r="CZ870" s="1"/>
      <c r="DA870" s="1"/>
      <c r="DB870" s="1"/>
      <c r="DC870" s="1"/>
      <c r="DD870" s="1"/>
      <c r="DE870" s="1"/>
      <c r="DF870" s="1"/>
      <c r="DG870" s="1"/>
    </row>
    <row r="871"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T871" s="1"/>
      <c r="AU871" s="1"/>
      <c r="AV871" s="1"/>
      <c r="AW871" s="1"/>
      <c r="AX871" s="1"/>
      <c r="AY871" s="1"/>
      <c r="AZ871" s="1"/>
      <c r="BA871" s="1"/>
      <c r="BB871" s="1"/>
      <c r="BC871" s="1"/>
      <c r="BD871" s="1"/>
      <c r="BE871" s="1"/>
      <c r="BF871" s="1"/>
      <c r="BG871" s="1"/>
      <c r="BH871" s="1"/>
      <c r="BI871" s="1"/>
      <c r="BJ871" s="1"/>
      <c r="BK871" s="1"/>
      <c r="BL871" s="1"/>
      <c r="BM871" s="1"/>
      <c r="BN871" s="1"/>
      <c r="BO871" s="1"/>
      <c r="BP871" s="1"/>
      <c r="BQ871" s="1"/>
      <c r="BR871" s="1"/>
      <c r="BS871" s="1"/>
      <c r="BT871" s="1"/>
      <c r="BU871" s="1"/>
      <c r="BV871" s="1"/>
      <c r="BW871" s="1"/>
      <c r="BX871" s="1"/>
      <c r="BY871" s="1"/>
      <c r="BZ871" s="1"/>
      <c r="CA871" s="1"/>
      <c r="CB871" s="1"/>
      <c r="CC871" s="1"/>
      <c r="CD871" s="1"/>
      <c r="CE871" s="1"/>
      <c r="CF871" s="1"/>
      <c r="CG871" s="1"/>
      <c r="CH871" s="1"/>
      <c r="CI871" s="1"/>
      <c r="CJ871" s="1"/>
      <c r="CK871" s="1"/>
      <c r="CL871" s="1"/>
      <c r="CM871" s="1"/>
      <c r="CN871" s="1"/>
      <c r="CO871" s="1"/>
      <c r="CP871" s="1"/>
      <c r="CQ871" s="1"/>
      <c r="CR871" s="1"/>
      <c r="CS871" s="1"/>
      <c r="CT871" s="1"/>
      <c r="CU871" s="1"/>
      <c r="CV871" s="1"/>
      <c r="CW871" s="1"/>
      <c r="CX871" s="1"/>
      <c r="CY871" s="1"/>
      <c r="CZ871" s="1"/>
      <c r="DA871" s="1"/>
      <c r="DB871" s="1"/>
      <c r="DC871" s="1"/>
      <c r="DD871" s="1"/>
      <c r="DE871" s="1"/>
      <c r="DF871" s="1"/>
      <c r="DG871" s="1"/>
    </row>
    <row r="872"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T872" s="1"/>
      <c r="AU872" s="1"/>
      <c r="AV872" s="1"/>
      <c r="AW872" s="1"/>
      <c r="AX872" s="1"/>
      <c r="AY872" s="1"/>
      <c r="AZ872" s="1"/>
      <c r="BA872" s="1"/>
      <c r="BB872" s="1"/>
      <c r="BC872" s="1"/>
      <c r="BD872" s="1"/>
      <c r="BE872" s="1"/>
      <c r="BF872" s="1"/>
      <c r="BG872" s="1"/>
      <c r="BH872" s="1"/>
      <c r="BI872" s="1"/>
      <c r="BJ872" s="1"/>
      <c r="BK872" s="1"/>
      <c r="BL872" s="1"/>
      <c r="BM872" s="1"/>
      <c r="BN872" s="1"/>
      <c r="BO872" s="1"/>
      <c r="BP872" s="1"/>
      <c r="BQ872" s="1"/>
      <c r="BR872" s="1"/>
      <c r="BS872" s="1"/>
      <c r="BT872" s="1"/>
      <c r="BU872" s="1"/>
      <c r="BV872" s="1"/>
      <c r="BW872" s="1"/>
      <c r="BX872" s="1"/>
      <c r="BY872" s="1"/>
      <c r="BZ872" s="1"/>
      <c r="CA872" s="1"/>
      <c r="CB872" s="1"/>
      <c r="CC872" s="1"/>
      <c r="CD872" s="1"/>
      <c r="CE872" s="1"/>
      <c r="CF872" s="1"/>
      <c r="CG872" s="1"/>
      <c r="CH872" s="1"/>
      <c r="CI872" s="1"/>
      <c r="CJ872" s="1"/>
      <c r="CK872" s="1"/>
      <c r="CL872" s="1"/>
      <c r="CM872" s="1"/>
      <c r="CN872" s="1"/>
      <c r="CO872" s="1"/>
      <c r="CP872" s="1"/>
      <c r="CQ872" s="1"/>
      <c r="CR872" s="1"/>
      <c r="CS872" s="1"/>
      <c r="CT872" s="1"/>
      <c r="CU872" s="1"/>
      <c r="CV872" s="1"/>
      <c r="CW872" s="1"/>
      <c r="CX872" s="1"/>
      <c r="CY872" s="1"/>
      <c r="CZ872" s="1"/>
      <c r="DA872" s="1"/>
      <c r="DB872" s="1"/>
      <c r="DC872" s="1"/>
      <c r="DD872" s="1"/>
      <c r="DE872" s="1"/>
      <c r="DF872" s="1"/>
      <c r="DG872" s="1"/>
    </row>
    <row r="873"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T873" s="1"/>
      <c r="AU873" s="1"/>
      <c r="AV873" s="1"/>
      <c r="AW873" s="1"/>
      <c r="AX873" s="1"/>
      <c r="AY873" s="1"/>
      <c r="AZ873" s="1"/>
      <c r="BA873" s="1"/>
      <c r="BB873" s="1"/>
      <c r="BC873" s="1"/>
      <c r="BD873" s="1"/>
      <c r="BE873" s="1"/>
      <c r="BF873" s="1"/>
      <c r="BG873" s="1"/>
      <c r="BH873" s="1"/>
      <c r="BI873" s="1"/>
      <c r="BJ873" s="1"/>
      <c r="BK873" s="1"/>
      <c r="BL873" s="1"/>
      <c r="BM873" s="1"/>
      <c r="BN873" s="1"/>
      <c r="BO873" s="1"/>
      <c r="BP873" s="1"/>
      <c r="BQ873" s="1"/>
      <c r="BR873" s="1"/>
      <c r="BS873" s="1"/>
      <c r="BT873" s="1"/>
      <c r="BU873" s="1"/>
      <c r="BV873" s="1"/>
      <c r="BW873" s="1"/>
      <c r="BX873" s="1"/>
      <c r="BY873" s="1"/>
      <c r="BZ873" s="1"/>
      <c r="CA873" s="1"/>
      <c r="CB873" s="1"/>
      <c r="CC873" s="1"/>
      <c r="CD873" s="1"/>
      <c r="CE873" s="1"/>
      <c r="CF873" s="1"/>
      <c r="CG873" s="1"/>
      <c r="CH873" s="1"/>
      <c r="CI873" s="1"/>
      <c r="CJ873" s="1"/>
      <c r="CK873" s="1"/>
      <c r="CL873" s="1"/>
      <c r="CM873" s="1"/>
      <c r="CN873" s="1"/>
      <c r="CO873" s="1"/>
      <c r="CP873" s="1"/>
      <c r="CQ873" s="1"/>
      <c r="CR873" s="1"/>
      <c r="CS873" s="1"/>
      <c r="CT873" s="1"/>
      <c r="CU873" s="1"/>
      <c r="CV873" s="1"/>
      <c r="CW873" s="1"/>
      <c r="CX873" s="1"/>
      <c r="CY873" s="1"/>
      <c r="CZ873" s="1"/>
      <c r="DA873" s="1"/>
      <c r="DB873" s="1"/>
      <c r="DC873" s="1"/>
      <c r="DD873" s="1"/>
      <c r="DE873" s="1"/>
      <c r="DF873" s="1"/>
      <c r="DG873" s="1"/>
    </row>
    <row r="874"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T874" s="1"/>
      <c r="AU874" s="1"/>
      <c r="AV874" s="1"/>
      <c r="AW874" s="1"/>
      <c r="AX874" s="1"/>
      <c r="AY874" s="1"/>
      <c r="AZ874" s="1"/>
      <c r="BA874" s="1"/>
      <c r="BB874" s="1"/>
      <c r="BC874" s="1"/>
      <c r="BD874" s="1"/>
      <c r="BE874" s="1"/>
      <c r="BF874" s="1"/>
      <c r="BG874" s="1"/>
      <c r="BH874" s="1"/>
      <c r="BI874" s="1"/>
      <c r="BJ874" s="1"/>
      <c r="BK874" s="1"/>
      <c r="BL874" s="1"/>
      <c r="BM874" s="1"/>
      <c r="BN874" s="1"/>
      <c r="BO874" s="1"/>
      <c r="BP874" s="1"/>
      <c r="BQ874" s="1"/>
      <c r="BR874" s="1"/>
      <c r="BS874" s="1"/>
      <c r="BT874" s="1"/>
      <c r="BU874" s="1"/>
      <c r="BV874" s="1"/>
      <c r="BW874" s="1"/>
      <c r="BX874" s="1"/>
      <c r="BY874" s="1"/>
      <c r="BZ874" s="1"/>
      <c r="CA874" s="1"/>
      <c r="CB874" s="1"/>
      <c r="CC874" s="1"/>
      <c r="CD874" s="1"/>
      <c r="CE874" s="1"/>
      <c r="CF874" s="1"/>
      <c r="CG874" s="1"/>
      <c r="CH874" s="1"/>
      <c r="CI874" s="1"/>
      <c r="CJ874" s="1"/>
      <c r="CK874" s="1"/>
      <c r="CL874" s="1"/>
      <c r="CM874" s="1"/>
      <c r="CN874" s="1"/>
      <c r="CO874" s="1"/>
      <c r="CP874" s="1"/>
      <c r="CQ874" s="1"/>
      <c r="CR874" s="1"/>
      <c r="CS874" s="1"/>
      <c r="CT874" s="1"/>
      <c r="CU874" s="1"/>
      <c r="CV874" s="1"/>
      <c r="CW874" s="1"/>
      <c r="CX874" s="1"/>
      <c r="CY874" s="1"/>
      <c r="CZ874" s="1"/>
      <c r="DA874" s="1"/>
      <c r="DB874" s="1"/>
      <c r="DC874" s="1"/>
      <c r="DD874" s="1"/>
      <c r="DE874" s="1"/>
      <c r="DF874" s="1"/>
      <c r="DG874" s="1"/>
    </row>
    <row r="875"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T875" s="1"/>
      <c r="AU875" s="1"/>
      <c r="AV875" s="1"/>
      <c r="AW875" s="1"/>
      <c r="AX875" s="1"/>
      <c r="AY875" s="1"/>
      <c r="AZ875" s="1"/>
      <c r="BA875" s="1"/>
      <c r="BB875" s="1"/>
      <c r="BC875" s="1"/>
      <c r="BD875" s="1"/>
      <c r="BE875" s="1"/>
      <c r="BF875" s="1"/>
      <c r="BG875" s="1"/>
      <c r="BH875" s="1"/>
      <c r="BI875" s="1"/>
      <c r="BJ875" s="1"/>
      <c r="BK875" s="1"/>
      <c r="BL875" s="1"/>
      <c r="BM875" s="1"/>
      <c r="BN875" s="1"/>
      <c r="BO875" s="1"/>
      <c r="BP875" s="1"/>
      <c r="BQ875" s="1"/>
      <c r="BR875" s="1"/>
      <c r="BS875" s="1"/>
      <c r="BT875" s="1"/>
      <c r="BU875" s="1"/>
      <c r="BV875" s="1"/>
      <c r="BW875" s="1"/>
      <c r="BX875" s="1"/>
      <c r="BY875" s="1"/>
      <c r="BZ875" s="1"/>
      <c r="CA875" s="1"/>
      <c r="CB875" s="1"/>
      <c r="CC875" s="1"/>
      <c r="CD875" s="1"/>
      <c r="CE875" s="1"/>
      <c r="CF875" s="1"/>
      <c r="CG875" s="1"/>
      <c r="CH875" s="1"/>
      <c r="CI875" s="1"/>
      <c r="CJ875" s="1"/>
      <c r="CK875" s="1"/>
      <c r="CL875" s="1"/>
      <c r="CM875" s="1"/>
      <c r="CN875" s="1"/>
      <c r="CO875" s="1"/>
      <c r="CP875" s="1"/>
      <c r="CQ875" s="1"/>
      <c r="CR875" s="1"/>
      <c r="CS875" s="1"/>
      <c r="CT875" s="1"/>
      <c r="CU875" s="1"/>
      <c r="CV875" s="1"/>
      <c r="CW875" s="1"/>
      <c r="CX875" s="1"/>
      <c r="CY875" s="1"/>
      <c r="CZ875" s="1"/>
      <c r="DA875" s="1"/>
      <c r="DB875" s="1"/>
      <c r="DC875" s="1"/>
      <c r="DD875" s="1"/>
      <c r="DE875" s="1"/>
      <c r="DF875" s="1"/>
      <c r="DG875" s="1"/>
    </row>
    <row r="87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T876" s="1"/>
      <c r="AU876" s="1"/>
      <c r="AV876" s="1"/>
      <c r="AW876" s="1"/>
      <c r="AX876" s="1"/>
      <c r="AY876" s="1"/>
      <c r="AZ876" s="1"/>
      <c r="BA876" s="1"/>
      <c r="BB876" s="1"/>
      <c r="BC876" s="1"/>
      <c r="BD876" s="1"/>
      <c r="BE876" s="1"/>
      <c r="BF876" s="1"/>
      <c r="BG876" s="1"/>
      <c r="BH876" s="1"/>
      <c r="BI876" s="1"/>
      <c r="BJ876" s="1"/>
      <c r="BK876" s="1"/>
      <c r="BL876" s="1"/>
      <c r="BM876" s="1"/>
      <c r="BN876" s="1"/>
      <c r="BO876" s="1"/>
      <c r="BP876" s="1"/>
      <c r="BQ876" s="1"/>
      <c r="BR876" s="1"/>
      <c r="BS876" s="1"/>
      <c r="BT876" s="1"/>
      <c r="BU876" s="1"/>
      <c r="BV876" s="1"/>
      <c r="BW876" s="1"/>
      <c r="BX876" s="1"/>
      <c r="BY876" s="1"/>
      <c r="BZ876" s="1"/>
      <c r="CA876" s="1"/>
      <c r="CB876" s="1"/>
      <c r="CC876" s="1"/>
      <c r="CD876" s="1"/>
      <c r="CE876" s="1"/>
      <c r="CF876" s="1"/>
      <c r="CG876" s="1"/>
      <c r="CH876" s="1"/>
      <c r="CI876" s="1"/>
      <c r="CJ876" s="1"/>
      <c r="CK876" s="1"/>
      <c r="CL876" s="1"/>
      <c r="CM876" s="1"/>
      <c r="CN876" s="1"/>
      <c r="CO876" s="1"/>
      <c r="CP876" s="1"/>
      <c r="CQ876" s="1"/>
      <c r="CR876" s="1"/>
      <c r="CS876" s="1"/>
      <c r="CT876" s="1"/>
      <c r="CU876" s="1"/>
      <c r="CV876" s="1"/>
      <c r="CW876" s="1"/>
      <c r="CX876" s="1"/>
      <c r="CY876" s="1"/>
      <c r="CZ876" s="1"/>
      <c r="DA876" s="1"/>
      <c r="DB876" s="1"/>
      <c r="DC876" s="1"/>
      <c r="DD876" s="1"/>
      <c r="DE876" s="1"/>
      <c r="DF876" s="1"/>
      <c r="DG876" s="1"/>
    </row>
    <row r="877"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T877" s="1"/>
      <c r="AU877" s="1"/>
      <c r="AV877" s="1"/>
      <c r="AW877" s="1"/>
      <c r="AX877" s="1"/>
      <c r="AY877" s="1"/>
      <c r="AZ877" s="1"/>
      <c r="BA877" s="1"/>
      <c r="BB877" s="1"/>
      <c r="BC877" s="1"/>
      <c r="BD877" s="1"/>
      <c r="BE877" s="1"/>
      <c r="BF877" s="1"/>
      <c r="BG877" s="1"/>
      <c r="BH877" s="1"/>
      <c r="BI877" s="1"/>
      <c r="BJ877" s="1"/>
      <c r="BK877" s="1"/>
      <c r="BL877" s="1"/>
      <c r="BM877" s="1"/>
      <c r="BN877" s="1"/>
      <c r="BO877" s="1"/>
      <c r="BP877" s="1"/>
      <c r="BQ877" s="1"/>
      <c r="BR877" s="1"/>
      <c r="BS877" s="1"/>
      <c r="BT877" s="1"/>
      <c r="BU877" s="1"/>
      <c r="BV877" s="1"/>
      <c r="BW877" s="1"/>
      <c r="BX877" s="1"/>
      <c r="BY877" s="1"/>
      <c r="BZ877" s="1"/>
      <c r="CA877" s="1"/>
      <c r="CB877" s="1"/>
      <c r="CC877" s="1"/>
      <c r="CD877" s="1"/>
      <c r="CE877" s="1"/>
      <c r="CF877" s="1"/>
      <c r="CG877" s="1"/>
      <c r="CH877" s="1"/>
      <c r="CI877" s="1"/>
      <c r="CJ877" s="1"/>
      <c r="CK877" s="1"/>
      <c r="CL877" s="1"/>
      <c r="CM877" s="1"/>
      <c r="CN877" s="1"/>
      <c r="CO877" s="1"/>
      <c r="CP877" s="1"/>
      <c r="CQ877" s="1"/>
      <c r="CR877" s="1"/>
      <c r="CS877" s="1"/>
      <c r="CT877" s="1"/>
      <c r="CU877" s="1"/>
      <c r="CV877" s="1"/>
      <c r="CW877" s="1"/>
      <c r="CX877" s="1"/>
      <c r="CY877" s="1"/>
      <c r="CZ877" s="1"/>
      <c r="DA877" s="1"/>
      <c r="DB877" s="1"/>
      <c r="DC877" s="1"/>
      <c r="DD877" s="1"/>
      <c r="DE877" s="1"/>
      <c r="DF877" s="1"/>
      <c r="DG877" s="1"/>
    </row>
    <row r="878"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T878" s="1"/>
      <c r="AU878" s="1"/>
      <c r="AV878" s="1"/>
      <c r="AW878" s="1"/>
      <c r="AX878" s="1"/>
      <c r="AY878" s="1"/>
      <c r="AZ878" s="1"/>
      <c r="BA878" s="1"/>
      <c r="BB878" s="1"/>
      <c r="BC878" s="1"/>
      <c r="BD878" s="1"/>
      <c r="BE878" s="1"/>
      <c r="BF878" s="1"/>
      <c r="BG878" s="1"/>
      <c r="BH878" s="1"/>
      <c r="BI878" s="1"/>
      <c r="BJ878" s="1"/>
      <c r="BK878" s="1"/>
      <c r="BL878" s="1"/>
      <c r="BM878" s="1"/>
      <c r="BN878" s="1"/>
      <c r="BO878" s="1"/>
      <c r="BP878" s="1"/>
      <c r="BQ878" s="1"/>
      <c r="BR878" s="1"/>
      <c r="BS878" s="1"/>
      <c r="BT878" s="1"/>
      <c r="BU878" s="1"/>
      <c r="BV878" s="1"/>
      <c r="BW878" s="1"/>
      <c r="BX878" s="1"/>
      <c r="BY878" s="1"/>
      <c r="BZ878" s="1"/>
      <c r="CA878" s="1"/>
      <c r="CB878" s="1"/>
      <c r="CC878" s="1"/>
      <c r="CD878" s="1"/>
      <c r="CE878" s="1"/>
      <c r="CF878" s="1"/>
      <c r="CG878" s="1"/>
      <c r="CH878" s="1"/>
      <c r="CI878" s="1"/>
      <c r="CJ878" s="1"/>
      <c r="CK878" s="1"/>
      <c r="CL878" s="1"/>
      <c r="CM878" s="1"/>
      <c r="CN878" s="1"/>
      <c r="CO878" s="1"/>
      <c r="CP878" s="1"/>
      <c r="CQ878" s="1"/>
      <c r="CR878" s="1"/>
      <c r="CS878" s="1"/>
      <c r="CT878" s="1"/>
      <c r="CU878" s="1"/>
      <c r="CV878" s="1"/>
      <c r="CW878" s="1"/>
      <c r="CX878" s="1"/>
      <c r="CY878" s="1"/>
      <c r="CZ878" s="1"/>
      <c r="DA878" s="1"/>
      <c r="DB878" s="1"/>
      <c r="DC878" s="1"/>
      <c r="DD878" s="1"/>
      <c r="DE878" s="1"/>
      <c r="DF878" s="1"/>
      <c r="DG878" s="1"/>
    </row>
    <row r="879"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T879" s="1"/>
      <c r="AU879" s="1"/>
      <c r="AV879" s="1"/>
      <c r="AW879" s="1"/>
      <c r="AX879" s="1"/>
      <c r="AY879" s="1"/>
      <c r="AZ879" s="1"/>
      <c r="BA879" s="1"/>
      <c r="BB879" s="1"/>
      <c r="BC879" s="1"/>
      <c r="BD879" s="1"/>
      <c r="BE879" s="1"/>
      <c r="BF879" s="1"/>
      <c r="BG879" s="1"/>
      <c r="BH879" s="1"/>
      <c r="BI879" s="1"/>
      <c r="BJ879" s="1"/>
      <c r="BK879" s="1"/>
      <c r="BL879" s="1"/>
      <c r="BM879" s="1"/>
      <c r="BN879" s="1"/>
      <c r="BO879" s="1"/>
      <c r="BP879" s="1"/>
      <c r="BQ879" s="1"/>
      <c r="BR879" s="1"/>
      <c r="BS879" s="1"/>
      <c r="BT879" s="1"/>
      <c r="BU879" s="1"/>
      <c r="BV879" s="1"/>
      <c r="BW879" s="1"/>
      <c r="BX879" s="1"/>
      <c r="BY879" s="1"/>
      <c r="BZ879" s="1"/>
      <c r="CA879" s="1"/>
      <c r="CB879" s="1"/>
      <c r="CC879" s="1"/>
      <c r="CD879" s="1"/>
      <c r="CE879" s="1"/>
      <c r="CF879" s="1"/>
      <c r="CG879" s="1"/>
      <c r="CH879" s="1"/>
      <c r="CI879" s="1"/>
      <c r="CJ879" s="1"/>
      <c r="CK879" s="1"/>
      <c r="CL879" s="1"/>
      <c r="CM879" s="1"/>
      <c r="CN879" s="1"/>
      <c r="CO879" s="1"/>
      <c r="CP879" s="1"/>
      <c r="CQ879" s="1"/>
      <c r="CR879" s="1"/>
      <c r="CS879" s="1"/>
      <c r="CT879" s="1"/>
      <c r="CU879" s="1"/>
      <c r="CV879" s="1"/>
      <c r="CW879" s="1"/>
      <c r="CX879" s="1"/>
      <c r="CY879" s="1"/>
      <c r="CZ879" s="1"/>
      <c r="DA879" s="1"/>
      <c r="DB879" s="1"/>
      <c r="DC879" s="1"/>
      <c r="DD879" s="1"/>
      <c r="DE879" s="1"/>
      <c r="DF879" s="1"/>
      <c r="DG879" s="1"/>
    </row>
    <row r="880"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T880" s="1"/>
      <c r="AU880" s="1"/>
      <c r="AV880" s="1"/>
      <c r="AW880" s="1"/>
      <c r="AX880" s="1"/>
      <c r="AY880" s="1"/>
      <c r="AZ880" s="1"/>
      <c r="BA880" s="1"/>
      <c r="BB880" s="1"/>
      <c r="BC880" s="1"/>
      <c r="BD880" s="1"/>
      <c r="BE880" s="1"/>
      <c r="BF880" s="1"/>
      <c r="BG880" s="1"/>
      <c r="BH880" s="1"/>
      <c r="BI880" s="1"/>
      <c r="BJ880" s="1"/>
      <c r="BK880" s="1"/>
      <c r="BL880" s="1"/>
      <c r="BM880" s="1"/>
      <c r="BN880" s="1"/>
      <c r="BO880" s="1"/>
      <c r="BP880" s="1"/>
      <c r="BQ880" s="1"/>
      <c r="BR880" s="1"/>
      <c r="BS880" s="1"/>
      <c r="BT880" s="1"/>
      <c r="BU880" s="1"/>
      <c r="BV880" s="1"/>
      <c r="BW880" s="1"/>
      <c r="BX880" s="1"/>
      <c r="BY880" s="1"/>
      <c r="BZ880" s="1"/>
      <c r="CA880" s="1"/>
      <c r="CB880" s="1"/>
      <c r="CC880" s="1"/>
      <c r="CD880" s="1"/>
      <c r="CE880" s="1"/>
      <c r="CF880" s="1"/>
      <c r="CG880" s="1"/>
      <c r="CH880" s="1"/>
      <c r="CI880" s="1"/>
      <c r="CJ880" s="1"/>
      <c r="CK880" s="1"/>
      <c r="CL880" s="1"/>
      <c r="CM880" s="1"/>
      <c r="CN880" s="1"/>
      <c r="CO880" s="1"/>
      <c r="CP880" s="1"/>
      <c r="CQ880" s="1"/>
      <c r="CR880" s="1"/>
      <c r="CS880" s="1"/>
      <c r="CT880" s="1"/>
      <c r="CU880" s="1"/>
      <c r="CV880" s="1"/>
      <c r="CW880" s="1"/>
      <c r="CX880" s="1"/>
      <c r="CY880" s="1"/>
      <c r="CZ880" s="1"/>
      <c r="DA880" s="1"/>
      <c r="DB880" s="1"/>
      <c r="DC880" s="1"/>
      <c r="DD880" s="1"/>
      <c r="DE880" s="1"/>
      <c r="DF880" s="1"/>
      <c r="DG880" s="1"/>
    </row>
    <row r="881"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T881" s="1"/>
      <c r="AU881" s="1"/>
      <c r="AV881" s="1"/>
      <c r="AW881" s="1"/>
      <c r="AX881" s="1"/>
      <c r="AY881" s="1"/>
      <c r="AZ881" s="1"/>
      <c r="BA881" s="1"/>
      <c r="BB881" s="1"/>
      <c r="BC881" s="1"/>
      <c r="BD881" s="1"/>
      <c r="BE881" s="1"/>
      <c r="BF881" s="1"/>
      <c r="BG881" s="1"/>
      <c r="BH881" s="1"/>
      <c r="BI881" s="1"/>
      <c r="BJ881" s="1"/>
      <c r="BK881" s="1"/>
      <c r="BL881" s="1"/>
      <c r="BM881" s="1"/>
      <c r="BN881" s="1"/>
      <c r="BO881" s="1"/>
      <c r="BP881" s="1"/>
      <c r="BQ881" s="1"/>
      <c r="BR881" s="1"/>
      <c r="BS881" s="1"/>
      <c r="BT881" s="1"/>
      <c r="BU881" s="1"/>
      <c r="BV881" s="1"/>
      <c r="BW881" s="1"/>
      <c r="BX881" s="1"/>
      <c r="BY881" s="1"/>
      <c r="BZ881" s="1"/>
      <c r="CA881" s="1"/>
      <c r="CB881" s="1"/>
      <c r="CC881" s="1"/>
      <c r="CD881" s="1"/>
      <c r="CE881" s="1"/>
      <c r="CF881" s="1"/>
      <c r="CG881" s="1"/>
      <c r="CH881" s="1"/>
      <c r="CI881" s="1"/>
      <c r="CJ881" s="1"/>
      <c r="CK881" s="1"/>
      <c r="CL881" s="1"/>
      <c r="CM881" s="1"/>
      <c r="CN881" s="1"/>
      <c r="CO881" s="1"/>
      <c r="CP881" s="1"/>
      <c r="CQ881" s="1"/>
      <c r="CR881" s="1"/>
      <c r="CS881" s="1"/>
      <c r="CT881" s="1"/>
      <c r="CU881" s="1"/>
      <c r="CV881" s="1"/>
      <c r="CW881" s="1"/>
      <c r="CX881" s="1"/>
      <c r="CY881" s="1"/>
      <c r="CZ881" s="1"/>
      <c r="DA881" s="1"/>
      <c r="DB881" s="1"/>
      <c r="DC881" s="1"/>
      <c r="DD881" s="1"/>
      <c r="DE881" s="1"/>
      <c r="DF881" s="1"/>
      <c r="DG881" s="1"/>
    </row>
    <row r="882"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T882" s="1"/>
      <c r="AU882" s="1"/>
      <c r="AV882" s="1"/>
      <c r="AW882" s="1"/>
      <c r="AX882" s="1"/>
      <c r="AY882" s="1"/>
      <c r="AZ882" s="1"/>
      <c r="BA882" s="1"/>
      <c r="BB882" s="1"/>
      <c r="BC882" s="1"/>
      <c r="BD882" s="1"/>
      <c r="BE882" s="1"/>
      <c r="BF882" s="1"/>
      <c r="BG882" s="1"/>
      <c r="BH882" s="1"/>
      <c r="BI882" s="1"/>
      <c r="BJ882" s="1"/>
      <c r="BK882" s="1"/>
      <c r="BL882" s="1"/>
      <c r="BM882" s="1"/>
      <c r="BN882" s="1"/>
      <c r="BO882" s="1"/>
      <c r="BP882" s="1"/>
      <c r="BQ882" s="1"/>
      <c r="BR882" s="1"/>
      <c r="BS882" s="1"/>
      <c r="BT882" s="1"/>
      <c r="BU882" s="1"/>
      <c r="BV882" s="1"/>
      <c r="BW882" s="1"/>
      <c r="BX882" s="1"/>
      <c r="BY882" s="1"/>
      <c r="BZ882" s="1"/>
      <c r="CA882" s="1"/>
      <c r="CB882" s="1"/>
      <c r="CC882" s="1"/>
      <c r="CD882" s="1"/>
      <c r="CE882" s="1"/>
      <c r="CF882" s="1"/>
      <c r="CG882" s="1"/>
      <c r="CH882" s="1"/>
      <c r="CI882" s="1"/>
      <c r="CJ882" s="1"/>
      <c r="CK882" s="1"/>
      <c r="CL882" s="1"/>
      <c r="CM882" s="1"/>
      <c r="CN882" s="1"/>
      <c r="CO882" s="1"/>
      <c r="CP882" s="1"/>
      <c r="CQ882" s="1"/>
      <c r="CR882" s="1"/>
      <c r="CS882" s="1"/>
      <c r="CT882" s="1"/>
      <c r="CU882" s="1"/>
      <c r="CV882" s="1"/>
      <c r="CW882" s="1"/>
      <c r="CX882" s="1"/>
      <c r="CY882" s="1"/>
      <c r="CZ882" s="1"/>
      <c r="DA882" s="1"/>
      <c r="DB882" s="1"/>
      <c r="DC882" s="1"/>
      <c r="DD882" s="1"/>
      <c r="DE882" s="1"/>
      <c r="DF882" s="1"/>
      <c r="DG882" s="1"/>
    </row>
    <row r="883"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T883" s="1"/>
      <c r="AU883" s="1"/>
      <c r="AV883" s="1"/>
      <c r="AW883" s="1"/>
      <c r="AX883" s="1"/>
      <c r="AY883" s="1"/>
      <c r="AZ883" s="1"/>
      <c r="BA883" s="1"/>
      <c r="BB883" s="1"/>
      <c r="BC883" s="1"/>
      <c r="BD883" s="1"/>
      <c r="BE883" s="1"/>
      <c r="BF883" s="1"/>
      <c r="BG883" s="1"/>
      <c r="BH883" s="1"/>
      <c r="BI883" s="1"/>
      <c r="BJ883" s="1"/>
      <c r="BK883" s="1"/>
      <c r="BL883" s="1"/>
      <c r="BM883" s="1"/>
      <c r="BN883" s="1"/>
      <c r="BO883" s="1"/>
      <c r="BP883" s="1"/>
      <c r="BQ883" s="1"/>
      <c r="BR883" s="1"/>
      <c r="BS883" s="1"/>
      <c r="BT883" s="1"/>
      <c r="BU883" s="1"/>
      <c r="BV883" s="1"/>
      <c r="BW883" s="1"/>
      <c r="BX883" s="1"/>
      <c r="BY883" s="1"/>
      <c r="BZ883" s="1"/>
      <c r="CA883" s="1"/>
      <c r="CB883" s="1"/>
      <c r="CC883" s="1"/>
      <c r="CD883" s="1"/>
      <c r="CE883" s="1"/>
      <c r="CF883" s="1"/>
      <c r="CG883" s="1"/>
      <c r="CH883" s="1"/>
      <c r="CI883" s="1"/>
      <c r="CJ883" s="1"/>
      <c r="CK883" s="1"/>
      <c r="CL883" s="1"/>
      <c r="CM883" s="1"/>
      <c r="CN883" s="1"/>
      <c r="CO883" s="1"/>
      <c r="CP883" s="1"/>
      <c r="CQ883" s="1"/>
      <c r="CR883" s="1"/>
      <c r="CS883" s="1"/>
      <c r="CT883" s="1"/>
      <c r="CU883" s="1"/>
      <c r="CV883" s="1"/>
      <c r="CW883" s="1"/>
      <c r="CX883" s="1"/>
      <c r="CY883" s="1"/>
      <c r="CZ883" s="1"/>
      <c r="DA883" s="1"/>
      <c r="DB883" s="1"/>
      <c r="DC883" s="1"/>
      <c r="DD883" s="1"/>
      <c r="DE883" s="1"/>
      <c r="DF883" s="1"/>
      <c r="DG883" s="1"/>
    </row>
    <row r="884"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T884" s="1"/>
      <c r="AU884" s="1"/>
      <c r="AV884" s="1"/>
      <c r="AW884" s="1"/>
      <c r="AX884" s="1"/>
      <c r="AY884" s="1"/>
      <c r="AZ884" s="1"/>
      <c r="BA884" s="1"/>
      <c r="BB884" s="1"/>
      <c r="BC884" s="1"/>
      <c r="BD884" s="1"/>
      <c r="BE884" s="1"/>
      <c r="BF884" s="1"/>
      <c r="BG884" s="1"/>
      <c r="BH884" s="1"/>
      <c r="BI884" s="1"/>
      <c r="BJ884" s="1"/>
      <c r="BK884" s="1"/>
      <c r="BL884" s="1"/>
      <c r="BM884" s="1"/>
      <c r="BN884" s="1"/>
      <c r="BO884" s="1"/>
      <c r="BP884" s="1"/>
      <c r="BQ884" s="1"/>
      <c r="BR884" s="1"/>
      <c r="BS884" s="1"/>
      <c r="BT884" s="1"/>
      <c r="BU884" s="1"/>
      <c r="BV884" s="1"/>
      <c r="BW884" s="1"/>
      <c r="BX884" s="1"/>
      <c r="BY884" s="1"/>
      <c r="BZ884" s="1"/>
      <c r="CA884" s="1"/>
      <c r="CB884" s="1"/>
      <c r="CC884" s="1"/>
      <c r="CD884" s="1"/>
      <c r="CE884" s="1"/>
      <c r="CF884" s="1"/>
      <c r="CG884" s="1"/>
      <c r="CH884" s="1"/>
      <c r="CI884" s="1"/>
      <c r="CJ884" s="1"/>
      <c r="CK884" s="1"/>
      <c r="CL884" s="1"/>
      <c r="CM884" s="1"/>
      <c r="CN884" s="1"/>
      <c r="CO884" s="1"/>
      <c r="CP884" s="1"/>
      <c r="CQ884" s="1"/>
      <c r="CR884" s="1"/>
      <c r="CS884" s="1"/>
      <c r="CT884" s="1"/>
      <c r="CU884" s="1"/>
      <c r="CV884" s="1"/>
      <c r="CW884" s="1"/>
      <c r="CX884" s="1"/>
      <c r="CY884" s="1"/>
      <c r="CZ884" s="1"/>
      <c r="DA884" s="1"/>
      <c r="DB884" s="1"/>
      <c r="DC884" s="1"/>
      <c r="DD884" s="1"/>
      <c r="DE884" s="1"/>
      <c r="DF884" s="1"/>
      <c r="DG884" s="1"/>
    </row>
    <row r="885"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T885" s="1"/>
      <c r="AU885" s="1"/>
      <c r="AV885" s="1"/>
      <c r="AW885" s="1"/>
      <c r="AX885" s="1"/>
      <c r="AY885" s="1"/>
      <c r="AZ885" s="1"/>
      <c r="BA885" s="1"/>
      <c r="BB885" s="1"/>
      <c r="BC885" s="1"/>
      <c r="BD885" s="1"/>
      <c r="BE885" s="1"/>
      <c r="BF885" s="1"/>
      <c r="BG885" s="1"/>
      <c r="BH885" s="1"/>
      <c r="BI885" s="1"/>
      <c r="BJ885" s="1"/>
      <c r="BK885" s="1"/>
      <c r="BL885" s="1"/>
      <c r="BM885" s="1"/>
      <c r="BN885" s="1"/>
      <c r="BO885" s="1"/>
      <c r="BP885" s="1"/>
      <c r="BQ885" s="1"/>
      <c r="BR885" s="1"/>
      <c r="BS885" s="1"/>
      <c r="BT885" s="1"/>
      <c r="BU885" s="1"/>
      <c r="BV885" s="1"/>
      <c r="BW885" s="1"/>
      <c r="BX885" s="1"/>
      <c r="BY885" s="1"/>
      <c r="BZ885" s="1"/>
      <c r="CA885" s="1"/>
      <c r="CB885" s="1"/>
      <c r="CC885" s="1"/>
      <c r="CD885" s="1"/>
      <c r="CE885" s="1"/>
      <c r="CF885" s="1"/>
      <c r="CG885" s="1"/>
      <c r="CH885" s="1"/>
      <c r="CI885" s="1"/>
      <c r="CJ885" s="1"/>
      <c r="CK885" s="1"/>
      <c r="CL885" s="1"/>
      <c r="CM885" s="1"/>
      <c r="CN885" s="1"/>
      <c r="CO885" s="1"/>
      <c r="CP885" s="1"/>
      <c r="CQ885" s="1"/>
      <c r="CR885" s="1"/>
      <c r="CS885" s="1"/>
      <c r="CT885" s="1"/>
      <c r="CU885" s="1"/>
      <c r="CV885" s="1"/>
      <c r="CW885" s="1"/>
      <c r="CX885" s="1"/>
      <c r="CY885" s="1"/>
      <c r="CZ885" s="1"/>
      <c r="DA885" s="1"/>
      <c r="DB885" s="1"/>
      <c r="DC885" s="1"/>
      <c r="DD885" s="1"/>
      <c r="DE885" s="1"/>
      <c r="DF885" s="1"/>
      <c r="DG885" s="1"/>
    </row>
    <row r="88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T886" s="1"/>
      <c r="AU886" s="1"/>
      <c r="AV886" s="1"/>
      <c r="AW886" s="1"/>
      <c r="AX886" s="1"/>
      <c r="AY886" s="1"/>
      <c r="AZ886" s="1"/>
      <c r="BA886" s="1"/>
      <c r="BB886" s="1"/>
      <c r="BC886" s="1"/>
      <c r="BD886" s="1"/>
      <c r="BE886" s="1"/>
      <c r="BF886" s="1"/>
      <c r="BG886" s="1"/>
      <c r="BH886" s="1"/>
      <c r="BI886" s="1"/>
      <c r="BJ886" s="1"/>
      <c r="BK886" s="1"/>
      <c r="BL886" s="1"/>
      <c r="BM886" s="1"/>
      <c r="BN886" s="1"/>
      <c r="BO886" s="1"/>
      <c r="BP886" s="1"/>
      <c r="BQ886" s="1"/>
      <c r="BR886" s="1"/>
      <c r="BS886" s="1"/>
      <c r="BT886" s="1"/>
      <c r="BU886" s="1"/>
      <c r="BV886" s="1"/>
      <c r="BW886" s="1"/>
      <c r="BX886" s="1"/>
      <c r="BY886" s="1"/>
      <c r="BZ886" s="1"/>
      <c r="CA886" s="1"/>
      <c r="CB886" s="1"/>
      <c r="CC886" s="1"/>
      <c r="CD886" s="1"/>
      <c r="CE886" s="1"/>
      <c r="CF886" s="1"/>
      <c r="CG886" s="1"/>
      <c r="CH886" s="1"/>
      <c r="CI886" s="1"/>
      <c r="CJ886" s="1"/>
      <c r="CK886" s="1"/>
      <c r="CL886" s="1"/>
      <c r="CM886" s="1"/>
      <c r="CN886" s="1"/>
      <c r="CO886" s="1"/>
      <c r="CP886" s="1"/>
      <c r="CQ886" s="1"/>
      <c r="CR886" s="1"/>
      <c r="CS886" s="1"/>
      <c r="CT886" s="1"/>
      <c r="CU886" s="1"/>
      <c r="CV886" s="1"/>
      <c r="CW886" s="1"/>
      <c r="CX886" s="1"/>
      <c r="CY886" s="1"/>
      <c r="CZ886" s="1"/>
      <c r="DA886" s="1"/>
      <c r="DB886" s="1"/>
      <c r="DC886" s="1"/>
      <c r="DD886" s="1"/>
      <c r="DE886" s="1"/>
      <c r="DF886" s="1"/>
      <c r="DG886" s="1"/>
    </row>
    <row r="887"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T887" s="1"/>
      <c r="AU887" s="1"/>
      <c r="AV887" s="1"/>
      <c r="AW887" s="1"/>
      <c r="AX887" s="1"/>
      <c r="AY887" s="1"/>
      <c r="AZ887" s="1"/>
      <c r="BA887" s="1"/>
      <c r="BB887" s="1"/>
      <c r="BC887" s="1"/>
      <c r="BD887" s="1"/>
      <c r="BE887" s="1"/>
      <c r="BF887" s="1"/>
      <c r="BG887" s="1"/>
      <c r="BH887" s="1"/>
      <c r="BI887" s="1"/>
      <c r="BJ887" s="1"/>
      <c r="BK887" s="1"/>
      <c r="BL887" s="1"/>
      <c r="BM887" s="1"/>
      <c r="BN887" s="1"/>
      <c r="BO887" s="1"/>
      <c r="BP887" s="1"/>
      <c r="BQ887" s="1"/>
      <c r="BR887" s="1"/>
      <c r="BS887" s="1"/>
      <c r="BT887" s="1"/>
      <c r="BU887" s="1"/>
      <c r="BV887" s="1"/>
      <c r="BW887" s="1"/>
      <c r="BX887" s="1"/>
      <c r="BY887" s="1"/>
      <c r="BZ887" s="1"/>
      <c r="CA887" s="1"/>
      <c r="CB887" s="1"/>
      <c r="CC887" s="1"/>
      <c r="CD887" s="1"/>
      <c r="CE887" s="1"/>
      <c r="CF887" s="1"/>
      <c r="CG887" s="1"/>
      <c r="CH887" s="1"/>
      <c r="CI887" s="1"/>
      <c r="CJ887" s="1"/>
      <c r="CK887" s="1"/>
      <c r="CL887" s="1"/>
      <c r="CM887" s="1"/>
      <c r="CN887" s="1"/>
      <c r="CO887" s="1"/>
      <c r="CP887" s="1"/>
      <c r="CQ887" s="1"/>
      <c r="CR887" s="1"/>
      <c r="CS887" s="1"/>
      <c r="CT887" s="1"/>
      <c r="CU887" s="1"/>
      <c r="CV887" s="1"/>
      <c r="CW887" s="1"/>
      <c r="CX887" s="1"/>
      <c r="CY887" s="1"/>
      <c r="CZ887" s="1"/>
      <c r="DA887" s="1"/>
      <c r="DB887" s="1"/>
      <c r="DC887" s="1"/>
      <c r="DD887" s="1"/>
      <c r="DE887" s="1"/>
      <c r="DF887" s="1"/>
      <c r="DG887" s="1"/>
    </row>
    <row r="888"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T888" s="1"/>
      <c r="AU888" s="1"/>
      <c r="AV888" s="1"/>
      <c r="AW888" s="1"/>
      <c r="AX888" s="1"/>
      <c r="AY888" s="1"/>
      <c r="AZ888" s="1"/>
      <c r="BA888" s="1"/>
      <c r="BB888" s="1"/>
      <c r="BC888" s="1"/>
      <c r="BD888" s="1"/>
      <c r="BE888" s="1"/>
      <c r="BF888" s="1"/>
      <c r="BG888" s="1"/>
      <c r="BH888" s="1"/>
      <c r="BI888" s="1"/>
      <c r="BJ888" s="1"/>
      <c r="BK888" s="1"/>
      <c r="BL888" s="1"/>
      <c r="BM888" s="1"/>
      <c r="BN888" s="1"/>
      <c r="BO888" s="1"/>
      <c r="BP888" s="1"/>
      <c r="BQ888" s="1"/>
      <c r="BR888" s="1"/>
      <c r="BS888" s="1"/>
      <c r="BT888" s="1"/>
      <c r="BU888" s="1"/>
      <c r="BV888" s="1"/>
      <c r="BW888" s="1"/>
      <c r="BX888" s="1"/>
      <c r="BY888" s="1"/>
      <c r="BZ888" s="1"/>
      <c r="CA888" s="1"/>
      <c r="CB888" s="1"/>
      <c r="CC888" s="1"/>
      <c r="CD888" s="1"/>
      <c r="CE888" s="1"/>
      <c r="CF888" s="1"/>
      <c r="CG888" s="1"/>
      <c r="CH888" s="1"/>
      <c r="CI888" s="1"/>
      <c r="CJ888" s="1"/>
      <c r="CK888" s="1"/>
      <c r="CL888" s="1"/>
      <c r="CM888" s="1"/>
      <c r="CN888" s="1"/>
      <c r="CO888" s="1"/>
      <c r="CP888" s="1"/>
      <c r="CQ888" s="1"/>
      <c r="CR888" s="1"/>
      <c r="CS888" s="1"/>
      <c r="CT888" s="1"/>
      <c r="CU888" s="1"/>
      <c r="CV888" s="1"/>
      <c r="CW888" s="1"/>
      <c r="CX888" s="1"/>
      <c r="CY888" s="1"/>
      <c r="CZ888" s="1"/>
      <c r="DA888" s="1"/>
      <c r="DB888" s="1"/>
      <c r="DC888" s="1"/>
      <c r="DD888" s="1"/>
      <c r="DE888" s="1"/>
      <c r="DF888" s="1"/>
      <c r="DG888" s="1"/>
    </row>
    <row r="889"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T889" s="1"/>
      <c r="AU889" s="1"/>
      <c r="AV889" s="1"/>
      <c r="AW889" s="1"/>
      <c r="AX889" s="1"/>
      <c r="AY889" s="1"/>
      <c r="AZ889" s="1"/>
      <c r="BA889" s="1"/>
      <c r="BB889" s="1"/>
      <c r="BC889" s="1"/>
      <c r="BD889" s="1"/>
      <c r="BE889" s="1"/>
      <c r="BF889" s="1"/>
      <c r="BG889" s="1"/>
      <c r="BH889" s="1"/>
      <c r="BI889" s="1"/>
      <c r="BJ889" s="1"/>
      <c r="BK889" s="1"/>
      <c r="BL889" s="1"/>
      <c r="BM889" s="1"/>
      <c r="BN889" s="1"/>
      <c r="BO889" s="1"/>
      <c r="BP889" s="1"/>
      <c r="BQ889" s="1"/>
      <c r="BR889" s="1"/>
      <c r="BS889" s="1"/>
      <c r="BT889" s="1"/>
      <c r="BU889" s="1"/>
      <c r="BV889" s="1"/>
      <c r="BW889" s="1"/>
      <c r="BX889" s="1"/>
      <c r="BY889" s="1"/>
      <c r="BZ889" s="1"/>
      <c r="CA889" s="1"/>
      <c r="CB889" s="1"/>
      <c r="CC889" s="1"/>
      <c r="CD889" s="1"/>
      <c r="CE889" s="1"/>
      <c r="CF889" s="1"/>
      <c r="CG889" s="1"/>
      <c r="CH889" s="1"/>
      <c r="CI889" s="1"/>
      <c r="CJ889" s="1"/>
      <c r="CK889" s="1"/>
      <c r="CL889" s="1"/>
      <c r="CM889" s="1"/>
      <c r="CN889" s="1"/>
      <c r="CO889" s="1"/>
      <c r="CP889" s="1"/>
      <c r="CQ889" s="1"/>
      <c r="CR889" s="1"/>
      <c r="CS889" s="1"/>
      <c r="CT889" s="1"/>
      <c r="CU889" s="1"/>
      <c r="CV889" s="1"/>
      <c r="CW889" s="1"/>
      <c r="CX889" s="1"/>
      <c r="CY889" s="1"/>
      <c r="CZ889" s="1"/>
      <c r="DA889" s="1"/>
      <c r="DB889" s="1"/>
      <c r="DC889" s="1"/>
      <c r="DD889" s="1"/>
      <c r="DE889" s="1"/>
      <c r="DF889" s="1"/>
      <c r="DG889" s="1"/>
    </row>
    <row r="890"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T890" s="1"/>
      <c r="AU890" s="1"/>
      <c r="AV890" s="1"/>
      <c r="AW890" s="1"/>
      <c r="AX890" s="1"/>
      <c r="AY890" s="1"/>
      <c r="AZ890" s="1"/>
      <c r="BA890" s="1"/>
      <c r="BB890" s="1"/>
      <c r="BC890" s="1"/>
      <c r="BD890" s="1"/>
      <c r="BE890" s="1"/>
      <c r="BF890" s="1"/>
      <c r="BG890" s="1"/>
      <c r="BH890" s="1"/>
      <c r="BI890" s="1"/>
      <c r="BJ890" s="1"/>
      <c r="BK890" s="1"/>
      <c r="BL890" s="1"/>
      <c r="BM890" s="1"/>
      <c r="BN890" s="1"/>
      <c r="BO890" s="1"/>
      <c r="BP890" s="1"/>
      <c r="BQ890" s="1"/>
      <c r="BR890" s="1"/>
      <c r="BS890" s="1"/>
      <c r="BT890" s="1"/>
      <c r="BU890" s="1"/>
      <c r="BV890" s="1"/>
      <c r="BW890" s="1"/>
      <c r="BX890" s="1"/>
      <c r="BY890" s="1"/>
      <c r="BZ890" s="1"/>
      <c r="CA890" s="1"/>
      <c r="CB890" s="1"/>
      <c r="CC890" s="1"/>
      <c r="CD890" s="1"/>
      <c r="CE890" s="1"/>
      <c r="CF890" s="1"/>
      <c r="CG890" s="1"/>
      <c r="CH890" s="1"/>
      <c r="CI890" s="1"/>
      <c r="CJ890" s="1"/>
      <c r="CK890" s="1"/>
      <c r="CL890" s="1"/>
      <c r="CM890" s="1"/>
      <c r="CN890" s="1"/>
      <c r="CO890" s="1"/>
      <c r="CP890" s="1"/>
      <c r="CQ890" s="1"/>
      <c r="CR890" s="1"/>
      <c r="CS890" s="1"/>
      <c r="CT890" s="1"/>
      <c r="CU890" s="1"/>
      <c r="CV890" s="1"/>
      <c r="CW890" s="1"/>
      <c r="CX890" s="1"/>
      <c r="CY890" s="1"/>
      <c r="CZ890" s="1"/>
      <c r="DA890" s="1"/>
      <c r="DB890" s="1"/>
      <c r="DC890" s="1"/>
      <c r="DD890" s="1"/>
      <c r="DE890" s="1"/>
      <c r="DF890" s="1"/>
      <c r="DG890" s="1"/>
    </row>
    <row r="891"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T891" s="1"/>
      <c r="AU891" s="1"/>
      <c r="AV891" s="1"/>
      <c r="AW891" s="1"/>
      <c r="AX891" s="1"/>
      <c r="AY891" s="1"/>
      <c r="AZ891" s="1"/>
      <c r="BA891" s="1"/>
      <c r="BB891" s="1"/>
      <c r="BC891" s="1"/>
      <c r="BD891" s="1"/>
      <c r="BE891" s="1"/>
      <c r="BF891" s="1"/>
      <c r="BG891" s="1"/>
      <c r="BH891" s="1"/>
      <c r="BI891" s="1"/>
      <c r="BJ891" s="1"/>
      <c r="BK891" s="1"/>
      <c r="BL891" s="1"/>
      <c r="BM891" s="1"/>
      <c r="BN891" s="1"/>
      <c r="BO891" s="1"/>
      <c r="BP891" s="1"/>
      <c r="BQ891" s="1"/>
      <c r="BR891" s="1"/>
      <c r="BS891" s="1"/>
      <c r="BT891" s="1"/>
      <c r="BU891" s="1"/>
      <c r="BV891" s="1"/>
      <c r="BW891" s="1"/>
      <c r="BX891" s="1"/>
      <c r="BY891" s="1"/>
      <c r="BZ891" s="1"/>
      <c r="CA891" s="1"/>
      <c r="CB891" s="1"/>
      <c r="CC891" s="1"/>
      <c r="CD891" s="1"/>
      <c r="CE891" s="1"/>
      <c r="CF891" s="1"/>
      <c r="CG891" s="1"/>
      <c r="CH891" s="1"/>
      <c r="CI891" s="1"/>
      <c r="CJ891" s="1"/>
      <c r="CK891" s="1"/>
      <c r="CL891" s="1"/>
      <c r="CM891" s="1"/>
      <c r="CN891" s="1"/>
      <c r="CO891" s="1"/>
      <c r="CP891" s="1"/>
      <c r="CQ891" s="1"/>
      <c r="CR891" s="1"/>
      <c r="CS891" s="1"/>
      <c r="CT891" s="1"/>
      <c r="CU891" s="1"/>
      <c r="CV891" s="1"/>
      <c r="CW891" s="1"/>
      <c r="CX891" s="1"/>
      <c r="CY891" s="1"/>
      <c r="CZ891" s="1"/>
      <c r="DA891" s="1"/>
      <c r="DB891" s="1"/>
      <c r="DC891" s="1"/>
      <c r="DD891" s="1"/>
      <c r="DE891" s="1"/>
      <c r="DF891" s="1"/>
      <c r="DG891" s="1"/>
    </row>
    <row r="892"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T892" s="1"/>
      <c r="AU892" s="1"/>
      <c r="AV892" s="1"/>
      <c r="AW892" s="1"/>
      <c r="AX892" s="1"/>
      <c r="AY892" s="1"/>
      <c r="AZ892" s="1"/>
      <c r="BA892" s="1"/>
      <c r="BB892" s="1"/>
      <c r="BC892" s="1"/>
      <c r="BD892" s="1"/>
      <c r="BE892" s="1"/>
      <c r="BF892" s="1"/>
      <c r="BG892" s="1"/>
      <c r="BH892" s="1"/>
      <c r="BI892" s="1"/>
      <c r="BJ892" s="1"/>
      <c r="BK892" s="1"/>
      <c r="BL892" s="1"/>
      <c r="BM892" s="1"/>
      <c r="BN892" s="1"/>
      <c r="BO892" s="1"/>
      <c r="BP892" s="1"/>
      <c r="BQ892" s="1"/>
      <c r="BR892" s="1"/>
      <c r="BS892" s="1"/>
      <c r="BT892" s="1"/>
      <c r="BU892" s="1"/>
      <c r="BV892" s="1"/>
      <c r="BW892" s="1"/>
      <c r="BX892" s="1"/>
      <c r="BY892" s="1"/>
      <c r="BZ892" s="1"/>
      <c r="CA892" s="1"/>
      <c r="CB892" s="1"/>
      <c r="CC892" s="1"/>
      <c r="CD892" s="1"/>
      <c r="CE892" s="1"/>
      <c r="CF892" s="1"/>
      <c r="CG892" s="1"/>
      <c r="CH892" s="1"/>
      <c r="CI892" s="1"/>
      <c r="CJ892" s="1"/>
      <c r="CK892" s="1"/>
      <c r="CL892" s="1"/>
      <c r="CM892" s="1"/>
      <c r="CN892" s="1"/>
      <c r="CO892" s="1"/>
      <c r="CP892" s="1"/>
      <c r="CQ892" s="1"/>
      <c r="CR892" s="1"/>
      <c r="CS892" s="1"/>
      <c r="CT892" s="1"/>
      <c r="CU892" s="1"/>
      <c r="CV892" s="1"/>
      <c r="CW892" s="1"/>
      <c r="CX892" s="1"/>
      <c r="CY892" s="1"/>
      <c r="CZ892" s="1"/>
      <c r="DA892" s="1"/>
      <c r="DB892" s="1"/>
      <c r="DC892" s="1"/>
      <c r="DD892" s="1"/>
      <c r="DE892" s="1"/>
      <c r="DF892" s="1"/>
      <c r="DG892" s="1"/>
    </row>
    <row r="893"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T893" s="1"/>
      <c r="AU893" s="1"/>
      <c r="AV893" s="1"/>
      <c r="AW893" s="1"/>
      <c r="AX893" s="1"/>
      <c r="AY893" s="1"/>
      <c r="AZ893" s="1"/>
      <c r="BA893" s="1"/>
      <c r="BB893" s="1"/>
      <c r="BC893" s="1"/>
      <c r="BD893" s="1"/>
      <c r="BE893" s="1"/>
      <c r="BF893" s="1"/>
      <c r="BG893" s="1"/>
      <c r="BH893" s="1"/>
      <c r="BI893" s="1"/>
      <c r="BJ893" s="1"/>
      <c r="BK893" s="1"/>
      <c r="BL893" s="1"/>
      <c r="BM893" s="1"/>
      <c r="BN893" s="1"/>
      <c r="BO893" s="1"/>
      <c r="BP893" s="1"/>
      <c r="BQ893" s="1"/>
      <c r="BR893" s="1"/>
      <c r="BS893" s="1"/>
      <c r="BT893" s="1"/>
      <c r="BU893" s="1"/>
      <c r="BV893" s="1"/>
      <c r="BW893" s="1"/>
      <c r="BX893" s="1"/>
      <c r="BY893" s="1"/>
      <c r="BZ893" s="1"/>
      <c r="CA893" s="1"/>
      <c r="CB893" s="1"/>
      <c r="CC893" s="1"/>
      <c r="CD893" s="1"/>
      <c r="CE893" s="1"/>
      <c r="CF893" s="1"/>
      <c r="CG893" s="1"/>
      <c r="CH893" s="1"/>
      <c r="CI893" s="1"/>
      <c r="CJ893" s="1"/>
      <c r="CK893" s="1"/>
      <c r="CL893" s="1"/>
      <c r="CM893" s="1"/>
      <c r="CN893" s="1"/>
      <c r="CO893" s="1"/>
      <c r="CP893" s="1"/>
      <c r="CQ893" s="1"/>
      <c r="CR893" s="1"/>
      <c r="CS893" s="1"/>
      <c r="CT893" s="1"/>
      <c r="CU893" s="1"/>
      <c r="CV893" s="1"/>
      <c r="CW893" s="1"/>
      <c r="CX893" s="1"/>
      <c r="CY893" s="1"/>
      <c r="CZ893" s="1"/>
      <c r="DA893" s="1"/>
      <c r="DB893" s="1"/>
      <c r="DC893" s="1"/>
      <c r="DD893" s="1"/>
      <c r="DE893" s="1"/>
      <c r="DF893" s="1"/>
      <c r="DG893" s="1"/>
    </row>
    <row r="894"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T894" s="1"/>
      <c r="AU894" s="1"/>
      <c r="AV894" s="1"/>
      <c r="AW894" s="1"/>
      <c r="AX894" s="1"/>
      <c r="AY894" s="1"/>
      <c r="AZ894" s="1"/>
      <c r="BA894" s="1"/>
      <c r="BB894" s="1"/>
      <c r="BC894" s="1"/>
      <c r="BD894" s="1"/>
      <c r="BE894" s="1"/>
      <c r="BF894" s="1"/>
      <c r="BG894" s="1"/>
      <c r="BH894" s="1"/>
      <c r="BI894" s="1"/>
      <c r="BJ894" s="1"/>
      <c r="BK894" s="1"/>
      <c r="BL894" s="1"/>
      <c r="BM894" s="1"/>
      <c r="BN894" s="1"/>
      <c r="BO894" s="1"/>
      <c r="BP894" s="1"/>
      <c r="BQ894" s="1"/>
      <c r="BR894" s="1"/>
      <c r="BS894" s="1"/>
      <c r="BT894" s="1"/>
      <c r="BU894" s="1"/>
      <c r="BV894" s="1"/>
      <c r="BW894" s="1"/>
      <c r="BX894" s="1"/>
      <c r="BY894" s="1"/>
      <c r="BZ894" s="1"/>
      <c r="CA894" s="1"/>
      <c r="CB894" s="1"/>
      <c r="CC894" s="1"/>
      <c r="CD894" s="1"/>
      <c r="CE894" s="1"/>
      <c r="CF894" s="1"/>
      <c r="CG894" s="1"/>
      <c r="CH894" s="1"/>
      <c r="CI894" s="1"/>
      <c r="CJ894" s="1"/>
      <c r="CK894" s="1"/>
      <c r="CL894" s="1"/>
      <c r="CM894" s="1"/>
      <c r="CN894" s="1"/>
      <c r="CO894" s="1"/>
      <c r="CP894" s="1"/>
      <c r="CQ894" s="1"/>
      <c r="CR894" s="1"/>
      <c r="CS894" s="1"/>
      <c r="CT894" s="1"/>
      <c r="CU894" s="1"/>
      <c r="CV894" s="1"/>
      <c r="CW894" s="1"/>
      <c r="CX894" s="1"/>
      <c r="CY894" s="1"/>
      <c r="CZ894" s="1"/>
      <c r="DA894" s="1"/>
      <c r="DB894" s="1"/>
      <c r="DC894" s="1"/>
      <c r="DD894" s="1"/>
      <c r="DE894" s="1"/>
      <c r="DF894" s="1"/>
      <c r="DG894" s="1"/>
    </row>
    <row r="895"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T895" s="1"/>
      <c r="AU895" s="1"/>
      <c r="AV895" s="1"/>
      <c r="AW895" s="1"/>
      <c r="AX895" s="1"/>
      <c r="AY895" s="1"/>
      <c r="AZ895" s="1"/>
      <c r="BA895" s="1"/>
      <c r="BB895" s="1"/>
      <c r="BC895" s="1"/>
      <c r="BD895" s="1"/>
      <c r="BE895" s="1"/>
      <c r="BF895" s="1"/>
      <c r="BG895" s="1"/>
      <c r="BH895" s="1"/>
      <c r="BI895" s="1"/>
      <c r="BJ895" s="1"/>
      <c r="BK895" s="1"/>
      <c r="BL895" s="1"/>
      <c r="BM895" s="1"/>
      <c r="BN895" s="1"/>
      <c r="BO895" s="1"/>
      <c r="BP895" s="1"/>
      <c r="BQ895" s="1"/>
      <c r="BR895" s="1"/>
      <c r="BS895" s="1"/>
      <c r="BT895" s="1"/>
      <c r="BU895" s="1"/>
      <c r="BV895" s="1"/>
      <c r="BW895" s="1"/>
      <c r="BX895" s="1"/>
      <c r="BY895" s="1"/>
      <c r="BZ895" s="1"/>
      <c r="CA895" s="1"/>
      <c r="CB895" s="1"/>
      <c r="CC895" s="1"/>
      <c r="CD895" s="1"/>
      <c r="CE895" s="1"/>
      <c r="CF895" s="1"/>
      <c r="CG895" s="1"/>
      <c r="CH895" s="1"/>
      <c r="CI895" s="1"/>
      <c r="CJ895" s="1"/>
      <c r="CK895" s="1"/>
      <c r="CL895" s="1"/>
      <c r="CM895" s="1"/>
      <c r="CN895" s="1"/>
      <c r="CO895" s="1"/>
      <c r="CP895" s="1"/>
      <c r="CQ895" s="1"/>
      <c r="CR895" s="1"/>
      <c r="CS895" s="1"/>
      <c r="CT895" s="1"/>
      <c r="CU895" s="1"/>
      <c r="CV895" s="1"/>
      <c r="CW895" s="1"/>
      <c r="CX895" s="1"/>
      <c r="CY895" s="1"/>
      <c r="CZ895" s="1"/>
      <c r="DA895" s="1"/>
      <c r="DB895" s="1"/>
      <c r="DC895" s="1"/>
      <c r="DD895" s="1"/>
      <c r="DE895" s="1"/>
      <c r="DF895" s="1"/>
      <c r="DG895" s="1"/>
    </row>
    <row r="89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T896" s="1"/>
      <c r="AU896" s="1"/>
      <c r="AV896" s="1"/>
      <c r="AW896" s="1"/>
      <c r="AX896" s="1"/>
      <c r="AY896" s="1"/>
      <c r="AZ896" s="1"/>
      <c r="BA896" s="1"/>
      <c r="BB896" s="1"/>
      <c r="BC896" s="1"/>
      <c r="BD896" s="1"/>
      <c r="BE896" s="1"/>
      <c r="BF896" s="1"/>
      <c r="BG896" s="1"/>
      <c r="BH896" s="1"/>
      <c r="BI896" s="1"/>
      <c r="BJ896" s="1"/>
      <c r="BK896" s="1"/>
      <c r="BL896" s="1"/>
      <c r="BM896" s="1"/>
      <c r="BN896" s="1"/>
      <c r="BO896" s="1"/>
      <c r="BP896" s="1"/>
      <c r="BQ896" s="1"/>
      <c r="BR896" s="1"/>
      <c r="BS896" s="1"/>
      <c r="BT896" s="1"/>
      <c r="BU896" s="1"/>
      <c r="BV896" s="1"/>
      <c r="BW896" s="1"/>
      <c r="BX896" s="1"/>
      <c r="BY896" s="1"/>
      <c r="BZ896" s="1"/>
      <c r="CA896" s="1"/>
      <c r="CB896" s="1"/>
      <c r="CC896" s="1"/>
      <c r="CD896" s="1"/>
      <c r="CE896" s="1"/>
      <c r="CF896" s="1"/>
      <c r="CG896" s="1"/>
      <c r="CH896" s="1"/>
      <c r="CI896" s="1"/>
      <c r="CJ896" s="1"/>
      <c r="CK896" s="1"/>
      <c r="CL896" s="1"/>
      <c r="CM896" s="1"/>
      <c r="CN896" s="1"/>
      <c r="CO896" s="1"/>
      <c r="CP896" s="1"/>
      <c r="CQ896" s="1"/>
      <c r="CR896" s="1"/>
      <c r="CS896" s="1"/>
      <c r="CT896" s="1"/>
      <c r="CU896" s="1"/>
      <c r="CV896" s="1"/>
      <c r="CW896" s="1"/>
      <c r="CX896" s="1"/>
      <c r="CY896" s="1"/>
      <c r="CZ896" s="1"/>
      <c r="DA896" s="1"/>
      <c r="DB896" s="1"/>
      <c r="DC896" s="1"/>
      <c r="DD896" s="1"/>
      <c r="DE896" s="1"/>
      <c r="DF896" s="1"/>
      <c r="DG896" s="1"/>
    </row>
    <row r="897"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T897" s="1"/>
      <c r="AU897" s="1"/>
      <c r="AV897" s="1"/>
      <c r="AW897" s="1"/>
      <c r="AX897" s="1"/>
      <c r="AY897" s="1"/>
      <c r="AZ897" s="1"/>
      <c r="BA897" s="1"/>
      <c r="BB897" s="1"/>
      <c r="BC897" s="1"/>
      <c r="BD897" s="1"/>
      <c r="BE897" s="1"/>
      <c r="BF897" s="1"/>
      <c r="BG897" s="1"/>
      <c r="BH897" s="1"/>
      <c r="BI897" s="1"/>
      <c r="BJ897" s="1"/>
      <c r="BK897" s="1"/>
      <c r="BL897" s="1"/>
      <c r="BM897" s="1"/>
      <c r="BN897" s="1"/>
      <c r="BO897" s="1"/>
      <c r="BP897" s="1"/>
      <c r="BQ897" s="1"/>
      <c r="BR897" s="1"/>
      <c r="BS897" s="1"/>
      <c r="BT897" s="1"/>
      <c r="BU897" s="1"/>
      <c r="BV897" s="1"/>
      <c r="BW897" s="1"/>
      <c r="BX897" s="1"/>
      <c r="BY897" s="1"/>
      <c r="BZ897" s="1"/>
      <c r="CA897" s="1"/>
      <c r="CB897" s="1"/>
      <c r="CC897" s="1"/>
      <c r="CD897" s="1"/>
      <c r="CE897" s="1"/>
      <c r="CF897" s="1"/>
      <c r="CG897" s="1"/>
      <c r="CH897" s="1"/>
      <c r="CI897" s="1"/>
      <c r="CJ897" s="1"/>
      <c r="CK897" s="1"/>
      <c r="CL897" s="1"/>
      <c r="CM897" s="1"/>
      <c r="CN897" s="1"/>
      <c r="CO897" s="1"/>
      <c r="CP897" s="1"/>
      <c r="CQ897" s="1"/>
      <c r="CR897" s="1"/>
      <c r="CS897" s="1"/>
      <c r="CT897" s="1"/>
      <c r="CU897" s="1"/>
      <c r="CV897" s="1"/>
      <c r="CW897" s="1"/>
      <c r="CX897" s="1"/>
      <c r="CY897" s="1"/>
      <c r="CZ897" s="1"/>
      <c r="DA897" s="1"/>
      <c r="DB897" s="1"/>
      <c r="DC897" s="1"/>
      <c r="DD897" s="1"/>
      <c r="DE897" s="1"/>
      <c r="DF897" s="1"/>
      <c r="DG897" s="1"/>
    </row>
    <row r="898"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T898" s="1"/>
      <c r="AU898" s="1"/>
      <c r="AV898" s="1"/>
      <c r="AW898" s="1"/>
      <c r="AX898" s="1"/>
      <c r="AY898" s="1"/>
      <c r="AZ898" s="1"/>
      <c r="BA898" s="1"/>
      <c r="BB898" s="1"/>
      <c r="BC898" s="1"/>
      <c r="BD898" s="1"/>
      <c r="BE898" s="1"/>
      <c r="BF898" s="1"/>
      <c r="BG898" s="1"/>
      <c r="BH898" s="1"/>
      <c r="BI898" s="1"/>
      <c r="BJ898" s="1"/>
      <c r="BK898" s="1"/>
      <c r="BL898" s="1"/>
      <c r="BM898" s="1"/>
      <c r="BN898" s="1"/>
      <c r="BO898" s="1"/>
      <c r="BP898" s="1"/>
      <c r="BQ898" s="1"/>
      <c r="BR898" s="1"/>
      <c r="BS898" s="1"/>
      <c r="BT898" s="1"/>
      <c r="BU898" s="1"/>
      <c r="BV898" s="1"/>
      <c r="BW898" s="1"/>
      <c r="BX898" s="1"/>
      <c r="BY898" s="1"/>
      <c r="BZ898" s="1"/>
      <c r="CA898" s="1"/>
      <c r="CB898" s="1"/>
      <c r="CC898" s="1"/>
      <c r="CD898" s="1"/>
      <c r="CE898" s="1"/>
      <c r="CF898" s="1"/>
      <c r="CG898" s="1"/>
      <c r="CH898" s="1"/>
      <c r="CI898" s="1"/>
      <c r="CJ898" s="1"/>
      <c r="CK898" s="1"/>
      <c r="CL898" s="1"/>
      <c r="CM898" s="1"/>
      <c r="CN898" s="1"/>
      <c r="CO898" s="1"/>
      <c r="CP898" s="1"/>
      <c r="CQ898" s="1"/>
      <c r="CR898" s="1"/>
      <c r="CS898" s="1"/>
      <c r="CT898" s="1"/>
      <c r="CU898" s="1"/>
      <c r="CV898" s="1"/>
      <c r="CW898" s="1"/>
      <c r="CX898" s="1"/>
      <c r="CY898" s="1"/>
      <c r="CZ898" s="1"/>
      <c r="DA898" s="1"/>
      <c r="DB898" s="1"/>
      <c r="DC898" s="1"/>
      <c r="DD898" s="1"/>
      <c r="DE898" s="1"/>
      <c r="DF898" s="1"/>
      <c r="DG898" s="1"/>
    </row>
    <row r="899"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T899" s="1"/>
      <c r="AU899" s="1"/>
      <c r="AV899" s="1"/>
      <c r="AW899" s="1"/>
      <c r="AX899" s="1"/>
      <c r="AY899" s="1"/>
      <c r="AZ899" s="1"/>
      <c r="BA899" s="1"/>
      <c r="BB899" s="1"/>
      <c r="BC899" s="1"/>
      <c r="BD899" s="1"/>
      <c r="BE899" s="1"/>
      <c r="BF899" s="1"/>
      <c r="BG899" s="1"/>
      <c r="BH899" s="1"/>
      <c r="BI899" s="1"/>
      <c r="BJ899" s="1"/>
      <c r="BK899" s="1"/>
      <c r="BL899" s="1"/>
      <c r="BM899" s="1"/>
      <c r="BN899" s="1"/>
      <c r="BO899" s="1"/>
      <c r="BP899" s="1"/>
      <c r="BQ899" s="1"/>
      <c r="BR899" s="1"/>
      <c r="BS899" s="1"/>
      <c r="BT899" s="1"/>
      <c r="BU899" s="1"/>
      <c r="BV899" s="1"/>
      <c r="BW899" s="1"/>
      <c r="BX899" s="1"/>
      <c r="BY899" s="1"/>
      <c r="BZ899" s="1"/>
      <c r="CA899" s="1"/>
      <c r="CB899" s="1"/>
      <c r="CC899" s="1"/>
      <c r="CD899" s="1"/>
      <c r="CE899" s="1"/>
      <c r="CF899" s="1"/>
      <c r="CG899" s="1"/>
      <c r="CH899" s="1"/>
      <c r="CI899" s="1"/>
      <c r="CJ899" s="1"/>
      <c r="CK899" s="1"/>
      <c r="CL899" s="1"/>
      <c r="CM899" s="1"/>
      <c r="CN899" s="1"/>
      <c r="CO899" s="1"/>
      <c r="CP899" s="1"/>
      <c r="CQ899" s="1"/>
      <c r="CR899" s="1"/>
      <c r="CS899" s="1"/>
      <c r="CT899" s="1"/>
      <c r="CU899" s="1"/>
      <c r="CV899" s="1"/>
      <c r="CW899" s="1"/>
      <c r="CX899" s="1"/>
      <c r="CY899" s="1"/>
      <c r="CZ899" s="1"/>
      <c r="DA899" s="1"/>
      <c r="DB899" s="1"/>
      <c r="DC899" s="1"/>
      <c r="DD899" s="1"/>
      <c r="DE899" s="1"/>
      <c r="DF899" s="1"/>
      <c r="DG899" s="1"/>
    </row>
    <row r="900"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T900" s="1"/>
      <c r="AU900" s="1"/>
      <c r="AV900" s="1"/>
      <c r="AW900" s="1"/>
      <c r="AX900" s="1"/>
      <c r="AY900" s="1"/>
      <c r="AZ900" s="1"/>
      <c r="BA900" s="1"/>
      <c r="BB900" s="1"/>
      <c r="BC900" s="1"/>
      <c r="BD900" s="1"/>
      <c r="BE900" s="1"/>
      <c r="BF900" s="1"/>
      <c r="BG900" s="1"/>
      <c r="BH900" s="1"/>
      <c r="BI900" s="1"/>
      <c r="BJ900" s="1"/>
      <c r="BK900" s="1"/>
      <c r="BL900" s="1"/>
      <c r="BM900" s="1"/>
      <c r="BN900" s="1"/>
      <c r="BO900" s="1"/>
      <c r="BP900" s="1"/>
      <c r="BQ900" s="1"/>
      <c r="BR900" s="1"/>
      <c r="BS900" s="1"/>
      <c r="BT900" s="1"/>
      <c r="BU900" s="1"/>
      <c r="BV900" s="1"/>
      <c r="BW900" s="1"/>
      <c r="BX900" s="1"/>
      <c r="BY900" s="1"/>
      <c r="BZ900" s="1"/>
      <c r="CA900" s="1"/>
      <c r="CB900" s="1"/>
      <c r="CC900" s="1"/>
      <c r="CD900" s="1"/>
      <c r="CE900" s="1"/>
      <c r="CF900" s="1"/>
      <c r="CG900" s="1"/>
      <c r="CH900" s="1"/>
      <c r="CI900" s="1"/>
      <c r="CJ900" s="1"/>
      <c r="CK900" s="1"/>
      <c r="CL900" s="1"/>
      <c r="CM900" s="1"/>
      <c r="CN900" s="1"/>
      <c r="CO900" s="1"/>
      <c r="CP900" s="1"/>
      <c r="CQ900" s="1"/>
      <c r="CR900" s="1"/>
      <c r="CS900" s="1"/>
      <c r="CT900" s="1"/>
      <c r="CU900" s="1"/>
      <c r="CV900" s="1"/>
      <c r="CW900" s="1"/>
      <c r="CX900" s="1"/>
      <c r="CY900" s="1"/>
      <c r="CZ900" s="1"/>
      <c r="DA900" s="1"/>
      <c r="DB900" s="1"/>
      <c r="DC900" s="1"/>
      <c r="DD900" s="1"/>
      <c r="DE900" s="1"/>
      <c r="DF900" s="1"/>
      <c r="DG900" s="1"/>
    </row>
    <row r="901"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T901" s="1"/>
      <c r="AU901" s="1"/>
      <c r="AV901" s="1"/>
      <c r="AW901" s="1"/>
      <c r="AX901" s="1"/>
      <c r="AY901" s="1"/>
      <c r="AZ901" s="1"/>
      <c r="BA901" s="1"/>
      <c r="BB901" s="1"/>
      <c r="BC901" s="1"/>
      <c r="BD901" s="1"/>
      <c r="BE901" s="1"/>
      <c r="BF901" s="1"/>
      <c r="BG901" s="1"/>
      <c r="BH901" s="1"/>
      <c r="BI901" s="1"/>
      <c r="BJ901" s="1"/>
      <c r="BK901" s="1"/>
      <c r="BL901" s="1"/>
      <c r="BM901" s="1"/>
      <c r="BN901" s="1"/>
      <c r="BO901" s="1"/>
      <c r="BP901" s="1"/>
      <c r="BQ901" s="1"/>
      <c r="BR901" s="1"/>
      <c r="BS901" s="1"/>
      <c r="BT901" s="1"/>
      <c r="BU901" s="1"/>
      <c r="BV901" s="1"/>
      <c r="BW901" s="1"/>
      <c r="BX901" s="1"/>
      <c r="BY901" s="1"/>
      <c r="BZ901" s="1"/>
      <c r="CA901" s="1"/>
      <c r="CB901" s="1"/>
      <c r="CC901" s="1"/>
      <c r="CD901" s="1"/>
      <c r="CE901" s="1"/>
      <c r="CF901" s="1"/>
      <c r="CG901" s="1"/>
      <c r="CH901" s="1"/>
      <c r="CI901" s="1"/>
      <c r="CJ901" s="1"/>
      <c r="CK901" s="1"/>
      <c r="CL901" s="1"/>
      <c r="CM901" s="1"/>
      <c r="CN901" s="1"/>
      <c r="CO901" s="1"/>
      <c r="CP901" s="1"/>
      <c r="CQ901" s="1"/>
      <c r="CR901" s="1"/>
      <c r="CS901" s="1"/>
      <c r="CT901" s="1"/>
      <c r="CU901" s="1"/>
      <c r="CV901" s="1"/>
      <c r="CW901" s="1"/>
      <c r="CX901" s="1"/>
      <c r="CY901" s="1"/>
      <c r="CZ901" s="1"/>
      <c r="DA901" s="1"/>
      <c r="DB901" s="1"/>
      <c r="DC901" s="1"/>
      <c r="DD901" s="1"/>
      <c r="DE901" s="1"/>
      <c r="DF901" s="1"/>
      <c r="DG901" s="1"/>
    </row>
    <row r="902"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T902" s="1"/>
      <c r="AU902" s="1"/>
      <c r="AV902" s="1"/>
      <c r="AW902" s="1"/>
      <c r="AX902" s="1"/>
      <c r="AY902" s="1"/>
      <c r="AZ902" s="1"/>
      <c r="BA902" s="1"/>
      <c r="BB902" s="1"/>
      <c r="BC902" s="1"/>
      <c r="BD902" s="1"/>
      <c r="BE902" s="1"/>
      <c r="BF902" s="1"/>
      <c r="BG902" s="1"/>
      <c r="BH902" s="1"/>
      <c r="BI902" s="1"/>
      <c r="BJ902" s="1"/>
      <c r="BK902" s="1"/>
      <c r="BL902" s="1"/>
      <c r="BM902" s="1"/>
      <c r="BN902" s="1"/>
      <c r="BO902" s="1"/>
      <c r="BP902" s="1"/>
      <c r="BQ902" s="1"/>
      <c r="BR902" s="1"/>
      <c r="BS902" s="1"/>
      <c r="BT902" s="1"/>
      <c r="BU902" s="1"/>
      <c r="BV902" s="1"/>
      <c r="BW902" s="1"/>
      <c r="BX902" s="1"/>
      <c r="BY902" s="1"/>
      <c r="BZ902" s="1"/>
      <c r="CA902" s="1"/>
      <c r="CB902" s="1"/>
      <c r="CC902" s="1"/>
      <c r="CD902" s="1"/>
      <c r="CE902" s="1"/>
      <c r="CF902" s="1"/>
      <c r="CG902" s="1"/>
      <c r="CH902" s="1"/>
      <c r="CI902" s="1"/>
      <c r="CJ902" s="1"/>
      <c r="CK902" s="1"/>
      <c r="CL902" s="1"/>
      <c r="CM902" s="1"/>
      <c r="CN902" s="1"/>
      <c r="CO902" s="1"/>
      <c r="CP902" s="1"/>
      <c r="CQ902" s="1"/>
      <c r="CR902" s="1"/>
      <c r="CS902" s="1"/>
      <c r="CT902" s="1"/>
      <c r="CU902" s="1"/>
      <c r="CV902" s="1"/>
      <c r="CW902" s="1"/>
      <c r="CX902" s="1"/>
      <c r="CY902" s="1"/>
      <c r="CZ902" s="1"/>
      <c r="DA902" s="1"/>
      <c r="DB902" s="1"/>
      <c r="DC902" s="1"/>
      <c r="DD902" s="1"/>
      <c r="DE902" s="1"/>
      <c r="DF902" s="1"/>
      <c r="DG902" s="1"/>
    </row>
    <row r="903"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T903" s="1"/>
      <c r="AU903" s="1"/>
      <c r="AV903" s="1"/>
      <c r="AW903" s="1"/>
      <c r="AX903" s="1"/>
      <c r="AY903" s="1"/>
      <c r="AZ903" s="1"/>
      <c r="BA903" s="1"/>
      <c r="BB903" s="1"/>
      <c r="BC903" s="1"/>
      <c r="BD903" s="1"/>
      <c r="BE903" s="1"/>
      <c r="BF903" s="1"/>
      <c r="BG903" s="1"/>
      <c r="BH903" s="1"/>
      <c r="BI903" s="1"/>
      <c r="BJ903" s="1"/>
      <c r="BK903" s="1"/>
      <c r="BL903" s="1"/>
      <c r="BM903" s="1"/>
      <c r="BN903" s="1"/>
      <c r="BO903" s="1"/>
      <c r="BP903" s="1"/>
      <c r="BQ903" s="1"/>
      <c r="BR903" s="1"/>
      <c r="BS903" s="1"/>
      <c r="BT903" s="1"/>
      <c r="BU903" s="1"/>
      <c r="BV903" s="1"/>
      <c r="BW903" s="1"/>
      <c r="BX903" s="1"/>
      <c r="BY903" s="1"/>
      <c r="BZ903" s="1"/>
      <c r="CA903" s="1"/>
      <c r="CB903" s="1"/>
      <c r="CC903" s="1"/>
      <c r="CD903" s="1"/>
      <c r="CE903" s="1"/>
      <c r="CF903" s="1"/>
      <c r="CG903" s="1"/>
      <c r="CH903" s="1"/>
      <c r="CI903" s="1"/>
      <c r="CJ903" s="1"/>
      <c r="CK903" s="1"/>
      <c r="CL903" s="1"/>
      <c r="CM903" s="1"/>
      <c r="CN903" s="1"/>
      <c r="CO903" s="1"/>
      <c r="CP903" s="1"/>
      <c r="CQ903" s="1"/>
      <c r="CR903" s="1"/>
      <c r="CS903" s="1"/>
      <c r="CT903" s="1"/>
      <c r="CU903" s="1"/>
      <c r="CV903" s="1"/>
      <c r="CW903" s="1"/>
      <c r="CX903" s="1"/>
      <c r="CY903" s="1"/>
      <c r="CZ903" s="1"/>
      <c r="DA903" s="1"/>
      <c r="DB903" s="1"/>
      <c r="DC903" s="1"/>
      <c r="DD903" s="1"/>
      <c r="DE903" s="1"/>
      <c r="DF903" s="1"/>
      <c r="DG903" s="1"/>
    </row>
    <row r="904"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T904" s="1"/>
      <c r="AU904" s="1"/>
      <c r="AV904" s="1"/>
      <c r="AW904" s="1"/>
      <c r="AX904" s="1"/>
      <c r="AY904" s="1"/>
      <c r="AZ904" s="1"/>
      <c r="BA904" s="1"/>
      <c r="BB904" s="1"/>
      <c r="BC904" s="1"/>
      <c r="BD904" s="1"/>
      <c r="BE904" s="1"/>
      <c r="BF904" s="1"/>
      <c r="BG904" s="1"/>
      <c r="BH904" s="1"/>
      <c r="BI904" s="1"/>
      <c r="BJ904" s="1"/>
      <c r="BK904" s="1"/>
      <c r="BL904" s="1"/>
      <c r="BM904" s="1"/>
      <c r="BN904" s="1"/>
      <c r="BO904" s="1"/>
      <c r="BP904" s="1"/>
      <c r="BQ904" s="1"/>
      <c r="BR904" s="1"/>
      <c r="BS904" s="1"/>
      <c r="BT904" s="1"/>
      <c r="BU904" s="1"/>
      <c r="BV904" s="1"/>
      <c r="BW904" s="1"/>
      <c r="BX904" s="1"/>
      <c r="BY904" s="1"/>
      <c r="BZ904" s="1"/>
      <c r="CA904" s="1"/>
      <c r="CB904" s="1"/>
      <c r="CC904" s="1"/>
      <c r="CD904" s="1"/>
      <c r="CE904" s="1"/>
      <c r="CF904" s="1"/>
      <c r="CG904" s="1"/>
      <c r="CH904" s="1"/>
      <c r="CI904" s="1"/>
      <c r="CJ904" s="1"/>
      <c r="CK904" s="1"/>
      <c r="CL904" s="1"/>
      <c r="CM904" s="1"/>
      <c r="CN904" s="1"/>
      <c r="CO904" s="1"/>
      <c r="CP904" s="1"/>
      <c r="CQ904" s="1"/>
      <c r="CR904" s="1"/>
      <c r="CS904" s="1"/>
      <c r="CT904" s="1"/>
      <c r="CU904" s="1"/>
      <c r="CV904" s="1"/>
      <c r="CW904" s="1"/>
      <c r="CX904" s="1"/>
      <c r="CY904" s="1"/>
      <c r="CZ904" s="1"/>
      <c r="DA904" s="1"/>
      <c r="DB904" s="1"/>
      <c r="DC904" s="1"/>
      <c r="DD904" s="1"/>
      <c r="DE904" s="1"/>
      <c r="DF904" s="1"/>
      <c r="DG904" s="1"/>
    </row>
    <row r="905"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T905" s="1"/>
      <c r="AU905" s="1"/>
      <c r="AV905" s="1"/>
      <c r="AW905" s="1"/>
      <c r="AX905" s="1"/>
      <c r="AY905" s="1"/>
      <c r="AZ905" s="1"/>
      <c r="BA905" s="1"/>
      <c r="BB905" s="1"/>
      <c r="BC905" s="1"/>
      <c r="BD905" s="1"/>
      <c r="BE905" s="1"/>
      <c r="BF905" s="1"/>
      <c r="BG905" s="1"/>
      <c r="BH905" s="1"/>
      <c r="BI905" s="1"/>
      <c r="BJ905" s="1"/>
      <c r="BK905" s="1"/>
      <c r="BL905" s="1"/>
      <c r="BM905" s="1"/>
      <c r="BN905" s="1"/>
      <c r="BO905" s="1"/>
      <c r="BP905" s="1"/>
      <c r="BQ905" s="1"/>
      <c r="BR905" s="1"/>
      <c r="BS905" s="1"/>
      <c r="BT905" s="1"/>
      <c r="BU905" s="1"/>
      <c r="BV905" s="1"/>
      <c r="BW905" s="1"/>
      <c r="BX905" s="1"/>
      <c r="BY905" s="1"/>
      <c r="BZ905" s="1"/>
      <c r="CA905" s="1"/>
      <c r="CB905" s="1"/>
      <c r="CC905" s="1"/>
      <c r="CD905" s="1"/>
      <c r="CE905" s="1"/>
      <c r="CF905" s="1"/>
      <c r="CG905" s="1"/>
      <c r="CH905" s="1"/>
      <c r="CI905" s="1"/>
      <c r="CJ905" s="1"/>
      <c r="CK905" s="1"/>
      <c r="CL905" s="1"/>
      <c r="CM905" s="1"/>
      <c r="CN905" s="1"/>
      <c r="CO905" s="1"/>
      <c r="CP905" s="1"/>
      <c r="CQ905" s="1"/>
      <c r="CR905" s="1"/>
      <c r="CS905" s="1"/>
      <c r="CT905" s="1"/>
      <c r="CU905" s="1"/>
      <c r="CV905" s="1"/>
      <c r="CW905" s="1"/>
      <c r="CX905" s="1"/>
      <c r="CY905" s="1"/>
      <c r="CZ905" s="1"/>
      <c r="DA905" s="1"/>
      <c r="DB905" s="1"/>
      <c r="DC905" s="1"/>
      <c r="DD905" s="1"/>
      <c r="DE905" s="1"/>
      <c r="DF905" s="1"/>
      <c r="DG905" s="1"/>
    </row>
    <row r="90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T906" s="1"/>
      <c r="AU906" s="1"/>
      <c r="AV906" s="1"/>
      <c r="AW906" s="1"/>
      <c r="AX906" s="1"/>
      <c r="AY906" s="1"/>
      <c r="AZ906" s="1"/>
      <c r="BA906" s="1"/>
      <c r="BB906" s="1"/>
      <c r="BC906" s="1"/>
      <c r="BD906" s="1"/>
      <c r="BE906" s="1"/>
      <c r="BF906" s="1"/>
      <c r="BG906" s="1"/>
      <c r="BH906" s="1"/>
      <c r="BI906" s="1"/>
      <c r="BJ906" s="1"/>
      <c r="BK906" s="1"/>
      <c r="BL906" s="1"/>
      <c r="BM906" s="1"/>
      <c r="BN906" s="1"/>
      <c r="BO906" s="1"/>
      <c r="BP906" s="1"/>
      <c r="BQ906" s="1"/>
      <c r="BR906" s="1"/>
      <c r="BS906" s="1"/>
      <c r="BT906" s="1"/>
      <c r="BU906" s="1"/>
      <c r="BV906" s="1"/>
      <c r="BW906" s="1"/>
      <c r="BX906" s="1"/>
      <c r="BY906" s="1"/>
      <c r="BZ906" s="1"/>
      <c r="CA906" s="1"/>
      <c r="CB906" s="1"/>
      <c r="CC906" s="1"/>
      <c r="CD906" s="1"/>
      <c r="CE906" s="1"/>
      <c r="CF906" s="1"/>
      <c r="CG906" s="1"/>
      <c r="CH906" s="1"/>
      <c r="CI906" s="1"/>
      <c r="CJ906" s="1"/>
      <c r="CK906" s="1"/>
      <c r="CL906" s="1"/>
      <c r="CM906" s="1"/>
      <c r="CN906" s="1"/>
      <c r="CO906" s="1"/>
      <c r="CP906" s="1"/>
      <c r="CQ906" s="1"/>
      <c r="CR906" s="1"/>
      <c r="CS906" s="1"/>
      <c r="CT906" s="1"/>
      <c r="CU906" s="1"/>
      <c r="CV906" s="1"/>
      <c r="CW906" s="1"/>
      <c r="CX906" s="1"/>
      <c r="CY906" s="1"/>
      <c r="CZ906" s="1"/>
      <c r="DA906" s="1"/>
      <c r="DB906" s="1"/>
      <c r="DC906" s="1"/>
      <c r="DD906" s="1"/>
      <c r="DE906" s="1"/>
      <c r="DF906" s="1"/>
      <c r="DG906" s="1"/>
    </row>
    <row r="907"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T907" s="1"/>
      <c r="AU907" s="1"/>
      <c r="AV907" s="1"/>
      <c r="AW907" s="1"/>
      <c r="AX907" s="1"/>
      <c r="AY907" s="1"/>
      <c r="AZ907" s="1"/>
      <c r="BA907" s="1"/>
      <c r="BB907" s="1"/>
      <c r="BC907" s="1"/>
      <c r="BD907" s="1"/>
      <c r="BE907" s="1"/>
      <c r="BF907" s="1"/>
      <c r="BG907" s="1"/>
      <c r="BH907" s="1"/>
      <c r="BI907" s="1"/>
      <c r="BJ907" s="1"/>
      <c r="BK907" s="1"/>
      <c r="BL907" s="1"/>
      <c r="BM907" s="1"/>
      <c r="BN907" s="1"/>
      <c r="BO907" s="1"/>
      <c r="BP907" s="1"/>
      <c r="BQ907" s="1"/>
      <c r="BR907" s="1"/>
      <c r="BS907" s="1"/>
      <c r="BT907" s="1"/>
      <c r="BU907" s="1"/>
      <c r="BV907" s="1"/>
      <c r="BW907" s="1"/>
      <c r="BX907" s="1"/>
      <c r="BY907" s="1"/>
      <c r="BZ907" s="1"/>
      <c r="CA907" s="1"/>
      <c r="CB907" s="1"/>
      <c r="CC907" s="1"/>
      <c r="CD907" s="1"/>
      <c r="CE907" s="1"/>
      <c r="CF907" s="1"/>
      <c r="CG907" s="1"/>
      <c r="CH907" s="1"/>
      <c r="CI907" s="1"/>
      <c r="CJ907" s="1"/>
      <c r="CK907" s="1"/>
      <c r="CL907" s="1"/>
      <c r="CM907" s="1"/>
      <c r="CN907" s="1"/>
      <c r="CO907" s="1"/>
      <c r="CP907" s="1"/>
      <c r="CQ907" s="1"/>
      <c r="CR907" s="1"/>
      <c r="CS907" s="1"/>
      <c r="CT907" s="1"/>
      <c r="CU907" s="1"/>
      <c r="CV907" s="1"/>
      <c r="CW907" s="1"/>
      <c r="CX907" s="1"/>
      <c r="CY907" s="1"/>
      <c r="CZ907" s="1"/>
      <c r="DA907" s="1"/>
      <c r="DB907" s="1"/>
      <c r="DC907" s="1"/>
      <c r="DD907" s="1"/>
      <c r="DE907" s="1"/>
      <c r="DF907" s="1"/>
      <c r="DG907" s="1"/>
    </row>
    <row r="908"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T908" s="1"/>
      <c r="AU908" s="1"/>
      <c r="AV908" s="1"/>
      <c r="AW908" s="1"/>
      <c r="AX908" s="1"/>
      <c r="AY908" s="1"/>
      <c r="AZ908" s="1"/>
      <c r="BA908" s="1"/>
      <c r="BB908" s="1"/>
      <c r="BC908" s="1"/>
      <c r="BD908" s="1"/>
      <c r="BE908" s="1"/>
      <c r="BF908" s="1"/>
      <c r="BG908" s="1"/>
      <c r="BH908" s="1"/>
      <c r="BI908" s="1"/>
      <c r="BJ908" s="1"/>
      <c r="BK908" s="1"/>
      <c r="BL908" s="1"/>
      <c r="BM908" s="1"/>
      <c r="BN908" s="1"/>
      <c r="BO908" s="1"/>
      <c r="BP908" s="1"/>
      <c r="BQ908" s="1"/>
      <c r="BR908" s="1"/>
      <c r="BS908" s="1"/>
      <c r="BT908" s="1"/>
      <c r="BU908" s="1"/>
      <c r="BV908" s="1"/>
      <c r="BW908" s="1"/>
      <c r="BX908" s="1"/>
      <c r="BY908" s="1"/>
      <c r="BZ908" s="1"/>
      <c r="CA908" s="1"/>
      <c r="CB908" s="1"/>
      <c r="CC908" s="1"/>
      <c r="CD908" s="1"/>
      <c r="CE908" s="1"/>
      <c r="CF908" s="1"/>
      <c r="CG908" s="1"/>
      <c r="CH908" s="1"/>
      <c r="CI908" s="1"/>
      <c r="CJ908" s="1"/>
      <c r="CK908" s="1"/>
      <c r="CL908" s="1"/>
      <c r="CM908" s="1"/>
      <c r="CN908" s="1"/>
      <c r="CO908" s="1"/>
      <c r="CP908" s="1"/>
      <c r="CQ908" s="1"/>
      <c r="CR908" s="1"/>
      <c r="CS908" s="1"/>
      <c r="CT908" s="1"/>
      <c r="CU908" s="1"/>
      <c r="CV908" s="1"/>
      <c r="CW908" s="1"/>
      <c r="CX908" s="1"/>
      <c r="CY908" s="1"/>
      <c r="CZ908" s="1"/>
      <c r="DA908" s="1"/>
      <c r="DB908" s="1"/>
      <c r="DC908" s="1"/>
      <c r="DD908" s="1"/>
      <c r="DE908" s="1"/>
      <c r="DF908" s="1"/>
      <c r="DG908" s="1"/>
    </row>
    <row r="909"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T909" s="1"/>
      <c r="AU909" s="1"/>
      <c r="AV909" s="1"/>
      <c r="AW909" s="1"/>
      <c r="AX909" s="1"/>
      <c r="AY909" s="1"/>
      <c r="AZ909" s="1"/>
      <c r="BA909" s="1"/>
      <c r="BB909" s="1"/>
      <c r="BC909" s="1"/>
      <c r="BD909" s="1"/>
      <c r="BE909" s="1"/>
      <c r="BF909" s="1"/>
      <c r="BG909" s="1"/>
      <c r="BH909" s="1"/>
      <c r="BI909" s="1"/>
      <c r="BJ909" s="1"/>
      <c r="BK909" s="1"/>
      <c r="BL909" s="1"/>
      <c r="BM909" s="1"/>
      <c r="BN909" s="1"/>
      <c r="BO909" s="1"/>
      <c r="BP909" s="1"/>
      <c r="BQ909" s="1"/>
      <c r="BR909" s="1"/>
      <c r="BS909" s="1"/>
      <c r="BT909" s="1"/>
      <c r="BU909" s="1"/>
      <c r="BV909" s="1"/>
      <c r="BW909" s="1"/>
      <c r="BX909" s="1"/>
      <c r="BY909" s="1"/>
      <c r="BZ909" s="1"/>
      <c r="CA909" s="1"/>
      <c r="CB909" s="1"/>
      <c r="CC909" s="1"/>
      <c r="CD909" s="1"/>
      <c r="CE909" s="1"/>
      <c r="CF909" s="1"/>
      <c r="CG909" s="1"/>
      <c r="CH909" s="1"/>
      <c r="CI909" s="1"/>
      <c r="CJ909" s="1"/>
      <c r="CK909" s="1"/>
      <c r="CL909" s="1"/>
      <c r="CM909" s="1"/>
      <c r="CN909" s="1"/>
      <c r="CO909" s="1"/>
      <c r="CP909" s="1"/>
      <c r="CQ909" s="1"/>
      <c r="CR909" s="1"/>
      <c r="CS909" s="1"/>
      <c r="CT909" s="1"/>
      <c r="CU909" s="1"/>
      <c r="CV909" s="1"/>
      <c r="CW909" s="1"/>
      <c r="CX909" s="1"/>
      <c r="CY909" s="1"/>
      <c r="CZ909" s="1"/>
      <c r="DA909" s="1"/>
      <c r="DB909" s="1"/>
      <c r="DC909" s="1"/>
      <c r="DD909" s="1"/>
      <c r="DE909" s="1"/>
      <c r="DF909" s="1"/>
      <c r="DG909" s="1"/>
    </row>
    <row r="910"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T910" s="1"/>
      <c r="AU910" s="1"/>
      <c r="AV910" s="1"/>
      <c r="AW910" s="1"/>
      <c r="AX910" s="1"/>
      <c r="AY910" s="1"/>
      <c r="AZ910" s="1"/>
      <c r="BA910" s="1"/>
      <c r="BB910" s="1"/>
      <c r="BC910" s="1"/>
      <c r="BD910" s="1"/>
      <c r="BE910" s="1"/>
      <c r="BF910" s="1"/>
      <c r="BG910" s="1"/>
      <c r="BH910" s="1"/>
      <c r="BI910" s="1"/>
      <c r="BJ910" s="1"/>
      <c r="BK910" s="1"/>
      <c r="BL910" s="1"/>
      <c r="BM910" s="1"/>
      <c r="BN910" s="1"/>
      <c r="BO910" s="1"/>
      <c r="BP910" s="1"/>
      <c r="BQ910" s="1"/>
      <c r="BR910" s="1"/>
      <c r="BS910" s="1"/>
      <c r="BT910" s="1"/>
      <c r="BU910" s="1"/>
      <c r="BV910" s="1"/>
      <c r="BW910" s="1"/>
      <c r="BX910" s="1"/>
      <c r="BY910" s="1"/>
      <c r="BZ910" s="1"/>
      <c r="CA910" s="1"/>
      <c r="CB910" s="1"/>
      <c r="CC910" s="1"/>
      <c r="CD910" s="1"/>
      <c r="CE910" s="1"/>
      <c r="CF910" s="1"/>
      <c r="CG910" s="1"/>
      <c r="CH910" s="1"/>
      <c r="CI910" s="1"/>
      <c r="CJ910" s="1"/>
      <c r="CK910" s="1"/>
      <c r="CL910" s="1"/>
      <c r="CM910" s="1"/>
      <c r="CN910" s="1"/>
      <c r="CO910" s="1"/>
      <c r="CP910" s="1"/>
      <c r="CQ910" s="1"/>
      <c r="CR910" s="1"/>
      <c r="CS910" s="1"/>
      <c r="CT910" s="1"/>
      <c r="CU910" s="1"/>
      <c r="CV910" s="1"/>
      <c r="CW910" s="1"/>
      <c r="CX910" s="1"/>
      <c r="CY910" s="1"/>
      <c r="CZ910" s="1"/>
      <c r="DA910" s="1"/>
      <c r="DB910" s="1"/>
      <c r="DC910" s="1"/>
      <c r="DD910" s="1"/>
      <c r="DE910" s="1"/>
      <c r="DF910" s="1"/>
      <c r="DG910" s="1"/>
    </row>
    <row r="911"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T911" s="1"/>
      <c r="AU911" s="1"/>
      <c r="AV911" s="1"/>
      <c r="AW911" s="1"/>
      <c r="AX911" s="1"/>
      <c r="AY911" s="1"/>
      <c r="AZ911" s="1"/>
      <c r="BA911" s="1"/>
      <c r="BB911" s="1"/>
      <c r="BC911" s="1"/>
      <c r="BD911" s="1"/>
      <c r="BE911" s="1"/>
      <c r="BF911" s="1"/>
      <c r="BG911" s="1"/>
      <c r="BH911" s="1"/>
      <c r="BI911" s="1"/>
      <c r="BJ911" s="1"/>
      <c r="BK911" s="1"/>
      <c r="BL911" s="1"/>
      <c r="BM911" s="1"/>
      <c r="BN911" s="1"/>
      <c r="BO911" s="1"/>
      <c r="BP911" s="1"/>
      <c r="BQ911" s="1"/>
      <c r="BR911" s="1"/>
      <c r="BS911" s="1"/>
      <c r="BT911" s="1"/>
      <c r="BU911" s="1"/>
      <c r="BV911" s="1"/>
      <c r="BW911" s="1"/>
      <c r="BX911" s="1"/>
      <c r="BY911" s="1"/>
      <c r="BZ911" s="1"/>
      <c r="CA911" s="1"/>
      <c r="CB911" s="1"/>
      <c r="CC911" s="1"/>
      <c r="CD911" s="1"/>
      <c r="CE911" s="1"/>
      <c r="CF911" s="1"/>
      <c r="CG911" s="1"/>
      <c r="CH911" s="1"/>
      <c r="CI911" s="1"/>
      <c r="CJ911" s="1"/>
      <c r="CK911" s="1"/>
      <c r="CL911" s="1"/>
      <c r="CM911" s="1"/>
      <c r="CN911" s="1"/>
      <c r="CO911" s="1"/>
      <c r="CP911" s="1"/>
      <c r="CQ911" s="1"/>
      <c r="CR911" s="1"/>
      <c r="CS911" s="1"/>
      <c r="CT911" s="1"/>
      <c r="CU911" s="1"/>
      <c r="CV911" s="1"/>
      <c r="CW911" s="1"/>
      <c r="CX911" s="1"/>
      <c r="CY911" s="1"/>
      <c r="CZ911" s="1"/>
      <c r="DA911" s="1"/>
      <c r="DB911" s="1"/>
      <c r="DC911" s="1"/>
      <c r="DD911" s="1"/>
      <c r="DE911" s="1"/>
      <c r="DF911" s="1"/>
      <c r="DG911" s="1"/>
    </row>
    <row r="912"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T912" s="1"/>
      <c r="AU912" s="1"/>
      <c r="AV912" s="1"/>
      <c r="AW912" s="1"/>
      <c r="AX912" s="1"/>
      <c r="AY912" s="1"/>
      <c r="AZ912" s="1"/>
      <c r="BA912" s="1"/>
      <c r="BB912" s="1"/>
      <c r="BC912" s="1"/>
      <c r="BD912" s="1"/>
      <c r="BE912" s="1"/>
      <c r="BF912" s="1"/>
      <c r="BG912" s="1"/>
      <c r="BH912" s="1"/>
      <c r="BI912" s="1"/>
      <c r="BJ912" s="1"/>
      <c r="BK912" s="1"/>
      <c r="BL912" s="1"/>
      <c r="BM912" s="1"/>
      <c r="BN912" s="1"/>
      <c r="BO912" s="1"/>
      <c r="BP912" s="1"/>
      <c r="BQ912" s="1"/>
      <c r="BR912" s="1"/>
      <c r="BS912" s="1"/>
      <c r="BT912" s="1"/>
      <c r="BU912" s="1"/>
      <c r="BV912" s="1"/>
      <c r="BW912" s="1"/>
      <c r="BX912" s="1"/>
      <c r="BY912" s="1"/>
      <c r="BZ912" s="1"/>
      <c r="CA912" s="1"/>
      <c r="CB912" s="1"/>
      <c r="CC912" s="1"/>
      <c r="CD912" s="1"/>
      <c r="CE912" s="1"/>
      <c r="CF912" s="1"/>
      <c r="CG912" s="1"/>
      <c r="CH912" s="1"/>
      <c r="CI912" s="1"/>
      <c r="CJ912" s="1"/>
      <c r="CK912" s="1"/>
      <c r="CL912" s="1"/>
      <c r="CM912" s="1"/>
      <c r="CN912" s="1"/>
      <c r="CO912" s="1"/>
      <c r="CP912" s="1"/>
      <c r="CQ912" s="1"/>
      <c r="CR912" s="1"/>
      <c r="CS912" s="1"/>
      <c r="CT912" s="1"/>
      <c r="CU912" s="1"/>
      <c r="CV912" s="1"/>
      <c r="CW912" s="1"/>
      <c r="CX912" s="1"/>
      <c r="CY912" s="1"/>
      <c r="CZ912" s="1"/>
      <c r="DA912" s="1"/>
      <c r="DB912" s="1"/>
      <c r="DC912" s="1"/>
      <c r="DD912" s="1"/>
      <c r="DE912" s="1"/>
      <c r="DF912" s="1"/>
      <c r="DG912" s="1"/>
    </row>
    <row r="913"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T913" s="1"/>
      <c r="AU913" s="1"/>
      <c r="AV913" s="1"/>
      <c r="AW913" s="1"/>
      <c r="AX913" s="1"/>
      <c r="AY913" s="1"/>
      <c r="AZ913" s="1"/>
      <c r="BA913" s="1"/>
      <c r="BB913" s="1"/>
      <c r="BC913" s="1"/>
      <c r="BD913" s="1"/>
      <c r="BE913" s="1"/>
      <c r="BF913" s="1"/>
      <c r="BG913" s="1"/>
      <c r="BH913" s="1"/>
      <c r="BI913" s="1"/>
      <c r="BJ913" s="1"/>
      <c r="BK913" s="1"/>
      <c r="BL913" s="1"/>
      <c r="BM913" s="1"/>
      <c r="BN913" s="1"/>
      <c r="BO913" s="1"/>
      <c r="BP913" s="1"/>
      <c r="BQ913" s="1"/>
      <c r="BR913" s="1"/>
      <c r="BS913" s="1"/>
      <c r="BT913" s="1"/>
      <c r="BU913" s="1"/>
      <c r="BV913" s="1"/>
      <c r="BW913" s="1"/>
      <c r="BX913" s="1"/>
      <c r="BY913" s="1"/>
      <c r="BZ913" s="1"/>
      <c r="CA913" s="1"/>
      <c r="CB913" s="1"/>
      <c r="CC913" s="1"/>
      <c r="CD913" s="1"/>
      <c r="CE913" s="1"/>
      <c r="CF913" s="1"/>
      <c r="CG913" s="1"/>
      <c r="CH913" s="1"/>
      <c r="CI913" s="1"/>
      <c r="CJ913" s="1"/>
      <c r="CK913" s="1"/>
      <c r="CL913" s="1"/>
      <c r="CM913" s="1"/>
      <c r="CN913" s="1"/>
      <c r="CO913" s="1"/>
      <c r="CP913" s="1"/>
      <c r="CQ913" s="1"/>
      <c r="CR913" s="1"/>
      <c r="CS913" s="1"/>
      <c r="CT913" s="1"/>
      <c r="CU913" s="1"/>
      <c r="CV913" s="1"/>
      <c r="CW913" s="1"/>
      <c r="CX913" s="1"/>
      <c r="CY913" s="1"/>
      <c r="CZ913" s="1"/>
      <c r="DA913" s="1"/>
      <c r="DB913" s="1"/>
      <c r="DC913" s="1"/>
      <c r="DD913" s="1"/>
      <c r="DE913" s="1"/>
      <c r="DF913" s="1"/>
      <c r="DG913" s="1"/>
    </row>
    <row r="914"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T914" s="1"/>
      <c r="AU914" s="1"/>
      <c r="AV914" s="1"/>
      <c r="AW914" s="1"/>
      <c r="AX914" s="1"/>
      <c r="AY914" s="1"/>
      <c r="AZ914" s="1"/>
      <c r="BA914" s="1"/>
      <c r="BB914" s="1"/>
      <c r="BC914" s="1"/>
      <c r="BD914" s="1"/>
      <c r="BE914" s="1"/>
      <c r="BF914" s="1"/>
      <c r="BG914" s="1"/>
      <c r="BH914" s="1"/>
      <c r="BI914" s="1"/>
      <c r="BJ914" s="1"/>
      <c r="BK914" s="1"/>
      <c r="BL914" s="1"/>
      <c r="BM914" s="1"/>
      <c r="BN914" s="1"/>
      <c r="BO914" s="1"/>
      <c r="BP914" s="1"/>
      <c r="BQ914" s="1"/>
      <c r="BR914" s="1"/>
      <c r="BS914" s="1"/>
      <c r="BT914" s="1"/>
      <c r="BU914" s="1"/>
      <c r="BV914" s="1"/>
      <c r="BW914" s="1"/>
      <c r="BX914" s="1"/>
      <c r="BY914" s="1"/>
      <c r="BZ914" s="1"/>
      <c r="CA914" s="1"/>
      <c r="CB914" s="1"/>
      <c r="CC914" s="1"/>
      <c r="CD914" s="1"/>
      <c r="CE914" s="1"/>
      <c r="CF914" s="1"/>
      <c r="CG914" s="1"/>
      <c r="CH914" s="1"/>
      <c r="CI914" s="1"/>
      <c r="CJ914" s="1"/>
      <c r="CK914" s="1"/>
      <c r="CL914" s="1"/>
      <c r="CM914" s="1"/>
      <c r="CN914" s="1"/>
      <c r="CO914" s="1"/>
      <c r="CP914" s="1"/>
      <c r="CQ914" s="1"/>
      <c r="CR914" s="1"/>
      <c r="CS914" s="1"/>
      <c r="CT914" s="1"/>
      <c r="CU914" s="1"/>
      <c r="CV914" s="1"/>
      <c r="CW914" s="1"/>
      <c r="CX914" s="1"/>
      <c r="CY914" s="1"/>
      <c r="CZ914" s="1"/>
      <c r="DA914" s="1"/>
      <c r="DB914" s="1"/>
      <c r="DC914" s="1"/>
      <c r="DD914" s="1"/>
      <c r="DE914" s="1"/>
      <c r="DF914" s="1"/>
      <c r="DG914" s="1"/>
    </row>
    <row r="915"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T915" s="1"/>
      <c r="AU915" s="1"/>
      <c r="AV915" s="1"/>
      <c r="AW915" s="1"/>
      <c r="AX915" s="1"/>
      <c r="AY915" s="1"/>
      <c r="AZ915" s="1"/>
      <c r="BA915" s="1"/>
      <c r="BB915" s="1"/>
      <c r="BC915" s="1"/>
      <c r="BD915" s="1"/>
      <c r="BE915" s="1"/>
      <c r="BF915" s="1"/>
      <c r="BG915" s="1"/>
      <c r="BH915" s="1"/>
      <c r="BI915" s="1"/>
      <c r="BJ915" s="1"/>
      <c r="BK915" s="1"/>
      <c r="BL915" s="1"/>
      <c r="BM915" s="1"/>
      <c r="BN915" s="1"/>
      <c r="BO915" s="1"/>
      <c r="BP915" s="1"/>
      <c r="BQ915" s="1"/>
      <c r="BR915" s="1"/>
      <c r="BS915" s="1"/>
      <c r="BT915" s="1"/>
      <c r="BU915" s="1"/>
      <c r="BV915" s="1"/>
      <c r="BW915" s="1"/>
      <c r="BX915" s="1"/>
      <c r="BY915" s="1"/>
      <c r="BZ915" s="1"/>
      <c r="CA915" s="1"/>
      <c r="CB915" s="1"/>
      <c r="CC915" s="1"/>
      <c r="CD915" s="1"/>
      <c r="CE915" s="1"/>
      <c r="CF915" s="1"/>
      <c r="CG915" s="1"/>
      <c r="CH915" s="1"/>
      <c r="CI915" s="1"/>
      <c r="CJ915" s="1"/>
      <c r="CK915" s="1"/>
      <c r="CL915" s="1"/>
      <c r="CM915" s="1"/>
      <c r="CN915" s="1"/>
      <c r="CO915" s="1"/>
      <c r="CP915" s="1"/>
      <c r="CQ915" s="1"/>
      <c r="CR915" s="1"/>
      <c r="CS915" s="1"/>
      <c r="CT915" s="1"/>
      <c r="CU915" s="1"/>
      <c r="CV915" s="1"/>
      <c r="CW915" s="1"/>
      <c r="CX915" s="1"/>
      <c r="CY915" s="1"/>
      <c r="CZ915" s="1"/>
      <c r="DA915" s="1"/>
      <c r="DB915" s="1"/>
      <c r="DC915" s="1"/>
      <c r="DD915" s="1"/>
      <c r="DE915" s="1"/>
      <c r="DF915" s="1"/>
      <c r="DG915" s="1"/>
    </row>
    <row r="91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T916" s="1"/>
      <c r="AU916" s="1"/>
      <c r="AV916" s="1"/>
      <c r="AW916" s="1"/>
      <c r="AX916" s="1"/>
      <c r="AY916" s="1"/>
      <c r="AZ916" s="1"/>
      <c r="BA916" s="1"/>
      <c r="BB916" s="1"/>
      <c r="BC916" s="1"/>
      <c r="BD916" s="1"/>
      <c r="BE916" s="1"/>
      <c r="BF916" s="1"/>
      <c r="BG916" s="1"/>
      <c r="BH916" s="1"/>
      <c r="BI916" s="1"/>
      <c r="BJ916" s="1"/>
      <c r="BK916" s="1"/>
      <c r="BL916" s="1"/>
      <c r="BM916" s="1"/>
      <c r="BN916" s="1"/>
      <c r="BO916" s="1"/>
      <c r="BP916" s="1"/>
      <c r="BQ916" s="1"/>
      <c r="BR916" s="1"/>
      <c r="BS916" s="1"/>
      <c r="BT916" s="1"/>
      <c r="BU916" s="1"/>
      <c r="BV916" s="1"/>
      <c r="BW916" s="1"/>
      <c r="BX916" s="1"/>
      <c r="BY916" s="1"/>
      <c r="BZ916" s="1"/>
      <c r="CA916" s="1"/>
      <c r="CB916" s="1"/>
      <c r="CC916" s="1"/>
      <c r="CD916" s="1"/>
      <c r="CE916" s="1"/>
      <c r="CF916" s="1"/>
      <c r="CG916" s="1"/>
      <c r="CH916" s="1"/>
      <c r="CI916" s="1"/>
      <c r="CJ916" s="1"/>
      <c r="CK916" s="1"/>
      <c r="CL916" s="1"/>
      <c r="CM916" s="1"/>
      <c r="CN916" s="1"/>
      <c r="CO916" s="1"/>
      <c r="CP916" s="1"/>
      <c r="CQ916" s="1"/>
      <c r="CR916" s="1"/>
      <c r="CS916" s="1"/>
      <c r="CT916" s="1"/>
      <c r="CU916" s="1"/>
      <c r="CV916" s="1"/>
      <c r="CW916" s="1"/>
      <c r="CX916" s="1"/>
      <c r="CY916" s="1"/>
      <c r="CZ916" s="1"/>
      <c r="DA916" s="1"/>
      <c r="DB916" s="1"/>
      <c r="DC916" s="1"/>
      <c r="DD916" s="1"/>
      <c r="DE916" s="1"/>
      <c r="DF916" s="1"/>
      <c r="DG916" s="1"/>
    </row>
    <row r="917"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T917" s="1"/>
      <c r="AU917" s="1"/>
      <c r="AV917" s="1"/>
      <c r="AW917" s="1"/>
      <c r="AX917" s="1"/>
      <c r="AY917" s="1"/>
      <c r="AZ917" s="1"/>
      <c r="BA917" s="1"/>
      <c r="BB917" s="1"/>
      <c r="BC917" s="1"/>
      <c r="BD917" s="1"/>
      <c r="BE917" s="1"/>
      <c r="BF917" s="1"/>
      <c r="BG917" s="1"/>
      <c r="BH917" s="1"/>
      <c r="BI917" s="1"/>
      <c r="BJ917" s="1"/>
      <c r="BK917" s="1"/>
      <c r="BL917" s="1"/>
      <c r="BM917" s="1"/>
      <c r="BN917" s="1"/>
      <c r="BO917" s="1"/>
      <c r="BP917" s="1"/>
      <c r="BQ917" s="1"/>
      <c r="BR917" s="1"/>
      <c r="BS917" s="1"/>
      <c r="BT917" s="1"/>
      <c r="BU917" s="1"/>
      <c r="BV917" s="1"/>
      <c r="BW917" s="1"/>
      <c r="BX917" s="1"/>
      <c r="BY917" s="1"/>
      <c r="BZ917" s="1"/>
      <c r="CA917" s="1"/>
      <c r="CB917" s="1"/>
      <c r="CC917" s="1"/>
      <c r="CD917" s="1"/>
      <c r="CE917" s="1"/>
      <c r="CF917" s="1"/>
      <c r="CG917" s="1"/>
      <c r="CH917" s="1"/>
      <c r="CI917" s="1"/>
      <c r="CJ917" s="1"/>
      <c r="CK917" s="1"/>
      <c r="CL917" s="1"/>
      <c r="CM917" s="1"/>
      <c r="CN917" s="1"/>
      <c r="CO917" s="1"/>
      <c r="CP917" s="1"/>
      <c r="CQ917" s="1"/>
      <c r="CR917" s="1"/>
      <c r="CS917" s="1"/>
      <c r="CT917" s="1"/>
      <c r="CU917" s="1"/>
      <c r="CV917" s="1"/>
      <c r="CW917" s="1"/>
      <c r="CX917" s="1"/>
      <c r="CY917" s="1"/>
      <c r="CZ917" s="1"/>
      <c r="DA917" s="1"/>
      <c r="DB917" s="1"/>
      <c r="DC917" s="1"/>
      <c r="DD917" s="1"/>
      <c r="DE917" s="1"/>
      <c r="DF917" s="1"/>
      <c r="DG917" s="1"/>
    </row>
    <row r="918"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T918" s="1"/>
      <c r="AU918" s="1"/>
      <c r="AV918" s="1"/>
      <c r="AW918" s="1"/>
      <c r="AX918" s="1"/>
      <c r="AY918" s="1"/>
      <c r="AZ918" s="1"/>
      <c r="BA918" s="1"/>
      <c r="BB918" s="1"/>
      <c r="BC918" s="1"/>
      <c r="BD918" s="1"/>
      <c r="BE918" s="1"/>
      <c r="BF918" s="1"/>
      <c r="BG918" s="1"/>
      <c r="BH918" s="1"/>
      <c r="BI918" s="1"/>
      <c r="BJ918" s="1"/>
      <c r="BK918" s="1"/>
      <c r="BL918" s="1"/>
      <c r="BM918" s="1"/>
      <c r="BN918" s="1"/>
      <c r="BO918" s="1"/>
      <c r="BP918" s="1"/>
      <c r="BQ918" s="1"/>
      <c r="BR918" s="1"/>
      <c r="BS918" s="1"/>
      <c r="BT918" s="1"/>
      <c r="BU918" s="1"/>
      <c r="BV918" s="1"/>
      <c r="BW918" s="1"/>
      <c r="BX918" s="1"/>
      <c r="BY918" s="1"/>
      <c r="BZ918" s="1"/>
      <c r="CA918" s="1"/>
      <c r="CB918" s="1"/>
      <c r="CC918" s="1"/>
      <c r="CD918" s="1"/>
      <c r="CE918" s="1"/>
      <c r="CF918" s="1"/>
      <c r="CG918" s="1"/>
      <c r="CH918" s="1"/>
      <c r="CI918" s="1"/>
      <c r="CJ918" s="1"/>
      <c r="CK918" s="1"/>
      <c r="CL918" s="1"/>
      <c r="CM918" s="1"/>
      <c r="CN918" s="1"/>
      <c r="CO918" s="1"/>
      <c r="CP918" s="1"/>
      <c r="CQ918" s="1"/>
      <c r="CR918" s="1"/>
      <c r="CS918" s="1"/>
      <c r="CT918" s="1"/>
      <c r="CU918" s="1"/>
      <c r="CV918" s="1"/>
      <c r="CW918" s="1"/>
      <c r="CX918" s="1"/>
      <c r="CY918" s="1"/>
      <c r="CZ918" s="1"/>
      <c r="DA918" s="1"/>
      <c r="DB918" s="1"/>
      <c r="DC918" s="1"/>
      <c r="DD918" s="1"/>
      <c r="DE918" s="1"/>
      <c r="DF918" s="1"/>
      <c r="DG918" s="1"/>
    </row>
    <row r="919"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T919" s="1"/>
      <c r="AU919" s="1"/>
      <c r="AV919" s="1"/>
      <c r="AW919" s="1"/>
      <c r="AX919" s="1"/>
      <c r="AY919" s="1"/>
      <c r="AZ919" s="1"/>
      <c r="BA919" s="1"/>
      <c r="BB919" s="1"/>
      <c r="BC919" s="1"/>
      <c r="BD919" s="1"/>
      <c r="BE919" s="1"/>
      <c r="BF919" s="1"/>
      <c r="BG919" s="1"/>
      <c r="BH919" s="1"/>
      <c r="BI919" s="1"/>
      <c r="BJ919" s="1"/>
      <c r="BK919" s="1"/>
      <c r="BL919" s="1"/>
      <c r="BM919" s="1"/>
      <c r="BN919" s="1"/>
      <c r="BO919" s="1"/>
      <c r="BP919" s="1"/>
      <c r="BQ919" s="1"/>
      <c r="BR919" s="1"/>
      <c r="BS919" s="1"/>
      <c r="BT919" s="1"/>
      <c r="BU919" s="1"/>
      <c r="BV919" s="1"/>
      <c r="BW919" s="1"/>
      <c r="BX919" s="1"/>
      <c r="BY919" s="1"/>
      <c r="BZ919" s="1"/>
      <c r="CA919" s="1"/>
      <c r="CB919" s="1"/>
      <c r="CC919" s="1"/>
      <c r="CD919" s="1"/>
      <c r="CE919" s="1"/>
      <c r="CF919" s="1"/>
      <c r="CG919" s="1"/>
      <c r="CH919" s="1"/>
      <c r="CI919" s="1"/>
      <c r="CJ919" s="1"/>
      <c r="CK919" s="1"/>
      <c r="CL919" s="1"/>
      <c r="CM919" s="1"/>
      <c r="CN919" s="1"/>
      <c r="CO919" s="1"/>
      <c r="CP919" s="1"/>
      <c r="CQ919" s="1"/>
      <c r="CR919" s="1"/>
      <c r="CS919" s="1"/>
      <c r="CT919" s="1"/>
      <c r="CU919" s="1"/>
      <c r="CV919" s="1"/>
      <c r="CW919" s="1"/>
      <c r="CX919" s="1"/>
      <c r="CY919" s="1"/>
      <c r="CZ919" s="1"/>
      <c r="DA919" s="1"/>
      <c r="DB919" s="1"/>
      <c r="DC919" s="1"/>
      <c r="DD919" s="1"/>
      <c r="DE919" s="1"/>
      <c r="DF919" s="1"/>
      <c r="DG919" s="1"/>
    </row>
    <row r="920"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T920" s="1"/>
      <c r="AU920" s="1"/>
      <c r="AV920" s="1"/>
      <c r="AW920" s="1"/>
      <c r="AX920" s="1"/>
      <c r="AY920" s="1"/>
      <c r="AZ920" s="1"/>
      <c r="BA920" s="1"/>
      <c r="BB920" s="1"/>
      <c r="BC920" s="1"/>
      <c r="BD920" s="1"/>
      <c r="BE920" s="1"/>
      <c r="BF920" s="1"/>
      <c r="BG920" s="1"/>
      <c r="BH920" s="1"/>
      <c r="BI920" s="1"/>
      <c r="BJ920" s="1"/>
      <c r="BK920" s="1"/>
      <c r="BL920" s="1"/>
      <c r="BM920" s="1"/>
      <c r="BN920" s="1"/>
      <c r="BO920" s="1"/>
      <c r="BP920" s="1"/>
      <c r="BQ920" s="1"/>
      <c r="BR920" s="1"/>
      <c r="BS920" s="1"/>
      <c r="BT920" s="1"/>
      <c r="BU920" s="1"/>
      <c r="BV920" s="1"/>
      <c r="BW920" s="1"/>
      <c r="BX920" s="1"/>
      <c r="BY920" s="1"/>
      <c r="BZ920" s="1"/>
      <c r="CA920" s="1"/>
      <c r="CB920" s="1"/>
      <c r="CC920" s="1"/>
      <c r="CD920" s="1"/>
      <c r="CE920" s="1"/>
      <c r="CF920" s="1"/>
      <c r="CG920" s="1"/>
      <c r="CH920" s="1"/>
      <c r="CI920" s="1"/>
      <c r="CJ920" s="1"/>
      <c r="CK920" s="1"/>
      <c r="CL920" s="1"/>
      <c r="CM920" s="1"/>
      <c r="CN920" s="1"/>
      <c r="CO920" s="1"/>
      <c r="CP920" s="1"/>
      <c r="CQ920" s="1"/>
      <c r="CR920" s="1"/>
      <c r="CS920" s="1"/>
      <c r="CT920" s="1"/>
      <c r="CU920" s="1"/>
      <c r="CV920" s="1"/>
      <c r="CW920" s="1"/>
      <c r="CX920" s="1"/>
      <c r="CY920" s="1"/>
      <c r="CZ920" s="1"/>
      <c r="DA920" s="1"/>
      <c r="DB920" s="1"/>
      <c r="DC920" s="1"/>
      <c r="DD920" s="1"/>
      <c r="DE920" s="1"/>
      <c r="DF920" s="1"/>
      <c r="DG920" s="1"/>
    </row>
    <row r="921"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T921" s="1"/>
      <c r="AU921" s="1"/>
      <c r="AV921" s="1"/>
      <c r="AW921" s="1"/>
      <c r="AX921" s="1"/>
      <c r="AY921" s="1"/>
      <c r="AZ921" s="1"/>
      <c r="BA921" s="1"/>
      <c r="BB921" s="1"/>
      <c r="BC921" s="1"/>
      <c r="BD921" s="1"/>
      <c r="BE921" s="1"/>
      <c r="BF921" s="1"/>
      <c r="BG921" s="1"/>
      <c r="BH921" s="1"/>
      <c r="BI921" s="1"/>
      <c r="BJ921" s="1"/>
      <c r="BK921" s="1"/>
      <c r="BL921" s="1"/>
      <c r="BM921" s="1"/>
      <c r="BN921" s="1"/>
      <c r="BO921" s="1"/>
      <c r="BP921" s="1"/>
      <c r="BQ921" s="1"/>
      <c r="BR921" s="1"/>
      <c r="BS921" s="1"/>
      <c r="BT921" s="1"/>
      <c r="BU921" s="1"/>
      <c r="BV921" s="1"/>
      <c r="BW921" s="1"/>
      <c r="BX921" s="1"/>
      <c r="BY921" s="1"/>
      <c r="BZ921" s="1"/>
      <c r="CA921" s="1"/>
      <c r="CB921" s="1"/>
      <c r="CC921" s="1"/>
      <c r="CD921" s="1"/>
      <c r="CE921" s="1"/>
      <c r="CF921" s="1"/>
      <c r="CG921" s="1"/>
      <c r="CH921" s="1"/>
      <c r="CI921" s="1"/>
      <c r="CJ921" s="1"/>
      <c r="CK921" s="1"/>
      <c r="CL921" s="1"/>
      <c r="CM921" s="1"/>
      <c r="CN921" s="1"/>
      <c r="CO921" s="1"/>
      <c r="CP921" s="1"/>
      <c r="CQ921" s="1"/>
      <c r="CR921" s="1"/>
      <c r="CS921" s="1"/>
      <c r="CT921" s="1"/>
      <c r="CU921" s="1"/>
      <c r="CV921" s="1"/>
      <c r="CW921" s="1"/>
      <c r="CX921" s="1"/>
      <c r="CY921" s="1"/>
      <c r="CZ921" s="1"/>
      <c r="DA921" s="1"/>
      <c r="DB921" s="1"/>
      <c r="DC921" s="1"/>
      <c r="DD921" s="1"/>
      <c r="DE921" s="1"/>
      <c r="DF921" s="1"/>
      <c r="DG921" s="1"/>
    </row>
    <row r="922"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T922" s="1"/>
      <c r="AU922" s="1"/>
      <c r="AV922" s="1"/>
      <c r="AW922" s="1"/>
      <c r="AX922" s="1"/>
      <c r="AY922" s="1"/>
      <c r="AZ922" s="1"/>
      <c r="BA922" s="1"/>
      <c r="BB922" s="1"/>
      <c r="BC922" s="1"/>
      <c r="BD922" s="1"/>
      <c r="BE922" s="1"/>
      <c r="BF922" s="1"/>
      <c r="BG922" s="1"/>
      <c r="BH922" s="1"/>
      <c r="BI922" s="1"/>
      <c r="BJ922" s="1"/>
      <c r="BK922" s="1"/>
      <c r="BL922" s="1"/>
      <c r="BM922" s="1"/>
      <c r="BN922" s="1"/>
      <c r="BO922" s="1"/>
      <c r="BP922" s="1"/>
      <c r="BQ922" s="1"/>
      <c r="BR922" s="1"/>
      <c r="BS922" s="1"/>
      <c r="BT922" s="1"/>
      <c r="BU922" s="1"/>
      <c r="BV922" s="1"/>
      <c r="BW922" s="1"/>
      <c r="BX922" s="1"/>
      <c r="BY922" s="1"/>
      <c r="BZ922" s="1"/>
      <c r="CA922" s="1"/>
      <c r="CB922" s="1"/>
      <c r="CC922" s="1"/>
      <c r="CD922" s="1"/>
      <c r="CE922" s="1"/>
      <c r="CF922" s="1"/>
      <c r="CG922" s="1"/>
      <c r="CH922" s="1"/>
      <c r="CI922" s="1"/>
      <c r="CJ922" s="1"/>
      <c r="CK922" s="1"/>
      <c r="CL922" s="1"/>
      <c r="CM922" s="1"/>
      <c r="CN922" s="1"/>
      <c r="CO922" s="1"/>
      <c r="CP922" s="1"/>
      <c r="CQ922" s="1"/>
      <c r="CR922" s="1"/>
      <c r="CS922" s="1"/>
      <c r="CT922" s="1"/>
      <c r="CU922" s="1"/>
      <c r="CV922" s="1"/>
      <c r="CW922" s="1"/>
      <c r="CX922" s="1"/>
      <c r="CY922" s="1"/>
      <c r="CZ922" s="1"/>
      <c r="DA922" s="1"/>
      <c r="DB922" s="1"/>
      <c r="DC922" s="1"/>
      <c r="DD922" s="1"/>
      <c r="DE922" s="1"/>
      <c r="DF922" s="1"/>
      <c r="DG922" s="1"/>
    </row>
    <row r="923"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T923" s="1"/>
      <c r="AU923" s="1"/>
      <c r="AV923" s="1"/>
      <c r="AW923" s="1"/>
      <c r="AX923" s="1"/>
      <c r="AY923" s="1"/>
      <c r="AZ923" s="1"/>
      <c r="BA923" s="1"/>
      <c r="BB923" s="1"/>
      <c r="BC923" s="1"/>
      <c r="BD923" s="1"/>
      <c r="BE923" s="1"/>
      <c r="BF923" s="1"/>
      <c r="BG923" s="1"/>
      <c r="BH923" s="1"/>
      <c r="BI923" s="1"/>
      <c r="BJ923" s="1"/>
      <c r="BK923" s="1"/>
      <c r="BL923" s="1"/>
      <c r="BM923" s="1"/>
      <c r="BN923" s="1"/>
      <c r="BO923" s="1"/>
      <c r="BP923" s="1"/>
      <c r="BQ923" s="1"/>
      <c r="BR923" s="1"/>
      <c r="BS923" s="1"/>
      <c r="BT923" s="1"/>
      <c r="BU923" s="1"/>
      <c r="BV923" s="1"/>
      <c r="BW923" s="1"/>
      <c r="BX923" s="1"/>
      <c r="BY923" s="1"/>
      <c r="BZ923" s="1"/>
      <c r="CA923" s="1"/>
      <c r="CB923" s="1"/>
      <c r="CC923" s="1"/>
      <c r="CD923" s="1"/>
      <c r="CE923" s="1"/>
      <c r="CF923" s="1"/>
      <c r="CG923" s="1"/>
      <c r="CH923" s="1"/>
      <c r="CI923" s="1"/>
      <c r="CJ923" s="1"/>
      <c r="CK923" s="1"/>
      <c r="CL923" s="1"/>
      <c r="CM923" s="1"/>
      <c r="CN923" s="1"/>
      <c r="CO923" s="1"/>
      <c r="CP923" s="1"/>
      <c r="CQ923" s="1"/>
      <c r="CR923" s="1"/>
      <c r="CS923" s="1"/>
      <c r="CT923" s="1"/>
      <c r="CU923" s="1"/>
      <c r="CV923" s="1"/>
      <c r="CW923" s="1"/>
      <c r="CX923" s="1"/>
      <c r="CY923" s="1"/>
      <c r="CZ923" s="1"/>
      <c r="DA923" s="1"/>
      <c r="DB923" s="1"/>
      <c r="DC923" s="1"/>
      <c r="DD923" s="1"/>
      <c r="DE923" s="1"/>
      <c r="DF923" s="1"/>
      <c r="DG923" s="1"/>
    </row>
    <row r="924"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T924" s="1"/>
      <c r="AU924" s="1"/>
      <c r="AV924" s="1"/>
      <c r="AW924" s="1"/>
      <c r="AX924" s="1"/>
      <c r="AY924" s="1"/>
      <c r="AZ924" s="1"/>
      <c r="BA924" s="1"/>
      <c r="BB924" s="1"/>
      <c r="BC924" s="1"/>
      <c r="BD924" s="1"/>
      <c r="BE924" s="1"/>
      <c r="BF924" s="1"/>
      <c r="BG924" s="1"/>
      <c r="BH924" s="1"/>
      <c r="BI924" s="1"/>
      <c r="BJ924" s="1"/>
      <c r="BK924" s="1"/>
      <c r="BL924" s="1"/>
      <c r="BM924" s="1"/>
      <c r="BN924" s="1"/>
      <c r="BO924" s="1"/>
      <c r="BP924" s="1"/>
      <c r="BQ924" s="1"/>
      <c r="BR924" s="1"/>
      <c r="BS924" s="1"/>
      <c r="BT924" s="1"/>
      <c r="BU924" s="1"/>
      <c r="BV924" s="1"/>
      <c r="BW924" s="1"/>
      <c r="BX924" s="1"/>
      <c r="BY924" s="1"/>
      <c r="BZ924" s="1"/>
      <c r="CA924" s="1"/>
      <c r="CB924" s="1"/>
      <c r="CC924" s="1"/>
      <c r="CD924" s="1"/>
      <c r="CE924" s="1"/>
      <c r="CF924" s="1"/>
      <c r="CG924" s="1"/>
      <c r="CH924" s="1"/>
      <c r="CI924" s="1"/>
      <c r="CJ924" s="1"/>
      <c r="CK924" s="1"/>
      <c r="CL924" s="1"/>
      <c r="CM924" s="1"/>
      <c r="CN924" s="1"/>
      <c r="CO924" s="1"/>
      <c r="CP924" s="1"/>
      <c r="CQ924" s="1"/>
      <c r="CR924" s="1"/>
      <c r="CS924" s="1"/>
      <c r="CT924" s="1"/>
      <c r="CU924" s="1"/>
      <c r="CV924" s="1"/>
      <c r="CW924" s="1"/>
      <c r="CX924" s="1"/>
      <c r="CY924" s="1"/>
      <c r="CZ924" s="1"/>
      <c r="DA924" s="1"/>
      <c r="DB924" s="1"/>
      <c r="DC924" s="1"/>
      <c r="DD924" s="1"/>
      <c r="DE924" s="1"/>
      <c r="DF924" s="1"/>
      <c r="DG924" s="1"/>
    </row>
    <row r="925"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T925" s="1"/>
      <c r="AU925" s="1"/>
      <c r="AV925" s="1"/>
      <c r="AW925" s="1"/>
      <c r="AX925" s="1"/>
      <c r="AY925" s="1"/>
      <c r="AZ925" s="1"/>
      <c r="BA925" s="1"/>
      <c r="BB925" s="1"/>
      <c r="BC925" s="1"/>
      <c r="BD925" s="1"/>
      <c r="BE925" s="1"/>
      <c r="BF925" s="1"/>
      <c r="BG925" s="1"/>
      <c r="BH925" s="1"/>
      <c r="BI925" s="1"/>
      <c r="BJ925" s="1"/>
      <c r="BK925" s="1"/>
      <c r="BL925" s="1"/>
      <c r="BM925" s="1"/>
      <c r="BN925" s="1"/>
      <c r="BO925" s="1"/>
      <c r="BP925" s="1"/>
      <c r="BQ925" s="1"/>
      <c r="BR925" s="1"/>
      <c r="BS925" s="1"/>
      <c r="BT925" s="1"/>
      <c r="BU925" s="1"/>
      <c r="BV925" s="1"/>
      <c r="BW925" s="1"/>
      <c r="BX925" s="1"/>
      <c r="BY925" s="1"/>
      <c r="BZ925" s="1"/>
      <c r="CA925" s="1"/>
      <c r="CB925" s="1"/>
      <c r="CC925" s="1"/>
      <c r="CD925" s="1"/>
      <c r="CE925" s="1"/>
      <c r="CF925" s="1"/>
      <c r="CG925" s="1"/>
      <c r="CH925" s="1"/>
      <c r="CI925" s="1"/>
      <c r="CJ925" s="1"/>
      <c r="CK925" s="1"/>
      <c r="CL925" s="1"/>
      <c r="CM925" s="1"/>
      <c r="CN925" s="1"/>
      <c r="CO925" s="1"/>
      <c r="CP925" s="1"/>
      <c r="CQ925" s="1"/>
      <c r="CR925" s="1"/>
      <c r="CS925" s="1"/>
      <c r="CT925" s="1"/>
      <c r="CU925" s="1"/>
      <c r="CV925" s="1"/>
      <c r="CW925" s="1"/>
      <c r="CX925" s="1"/>
      <c r="CY925" s="1"/>
      <c r="CZ925" s="1"/>
      <c r="DA925" s="1"/>
      <c r="DB925" s="1"/>
      <c r="DC925" s="1"/>
      <c r="DD925" s="1"/>
      <c r="DE925" s="1"/>
      <c r="DF925" s="1"/>
      <c r="DG925" s="1"/>
    </row>
    <row r="9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T926" s="1"/>
      <c r="AU926" s="1"/>
      <c r="AV926" s="1"/>
      <c r="AW926" s="1"/>
      <c r="AX926" s="1"/>
      <c r="AY926" s="1"/>
      <c r="AZ926" s="1"/>
      <c r="BA926" s="1"/>
      <c r="BB926" s="1"/>
      <c r="BC926" s="1"/>
      <c r="BD926" s="1"/>
      <c r="BE926" s="1"/>
      <c r="BF926" s="1"/>
      <c r="BG926" s="1"/>
      <c r="BH926" s="1"/>
      <c r="BI926" s="1"/>
      <c r="BJ926" s="1"/>
      <c r="BK926" s="1"/>
      <c r="BL926" s="1"/>
      <c r="BM926" s="1"/>
      <c r="BN926" s="1"/>
      <c r="BO926" s="1"/>
      <c r="BP926" s="1"/>
      <c r="BQ926" s="1"/>
      <c r="BR926" s="1"/>
      <c r="BS926" s="1"/>
      <c r="BT926" s="1"/>
      <c r="BU926" s="1"/>
      <c r="BV926" s="1"/>
      <c r="BW926" s="1"/>
      <c r="BX926" s="1"/>
      <c r="BY926" s="1"/>
      <c r="BZ926" s="1"/>
      <c r="CA926" s="1"/>
      <c r="CB926" s="1"/>
      <c r="CC926" s="1"/>
      <c r="CD926" s="1"/>
      <c r="CE926" s="1"/>
      <c r="CF926" s="1"/>
      <c r="CG926" s="1"/>
      <c r="CH926" s="1"/>
      <c r="CI926" s="1"/>
      <c r="CJ926" s="1"/>
      <c r="CK926" s="1"/>
      <c r="CL926" s="1"/>
      <c r="CM926" s="1"/>
      <c r="CN926" s="1"/>
      <c r="CO926" s="1"/>
      <c r="CP926" s="1"/>
      <c r="CQ926" s="1"/>
      <c r="CR926" s="1"/>
      <c r="CS926" s="1"/>
      <c r="CT926" s="1"/>
      <c r="CU926" s="1"/>
      <c r="CV926" s="1"/>
      <c r="CW926" s="1"/>
      <c r="CX926" s="1"/>
      <c r="CY926" s="1"/>
      <c r="CZ926" s="1"/>
      <c r="DA926" s="1"/>
      <c r="DB926" s="1"/>
      <c r="DC926" s="1"/>
      <c r="DD926" s="1"/>
      <c r="DE926" s="1"/>
      <c r="DF926" s="1"/>
      <c r="DG926" s="1"/>
    </row>
    <row r="927"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T927" s="1"/>
      <c r="AU927" s="1"/>
      <c r="AV927" s="1"/>
      <c r="AW927" s="1"/>
      <c r="AX927" s="1"/>
      <c r="AY927" s="1"/>
      <c r="AZ927" s="1"/>
      <c r="BA927" s="1"/>
      <c r="BB927" s="1"/>
      <c r="BC927" s="1"/>
      <c r="BD927" s="1"/>
      <c r="BE927" s="1"/>
      <c r="BF927" s="1"/>
      <c r="BG927" s="1"/>
      <c r="BH927" s="1"/>
      <c r="BI927" s="1"/>
      <c r="BJ927" s="1"/>
      <c r="BK927" s="1"/>
      <c r="BL927" s="1"/>
      <c r="BM927" s="1"/>
      <c r="BN927" s="1"/>
      <c r="BO927" s="1"/>
      <c r="BP927" s="1"/>
      <c r="BQ927" s="1"/>
      <c r="BR927" s="1"/>
      <c r="BS927" s="1"/>
      <c r="BT927" s="1"/>
      <c r="BU927" s="1"/>
      <c r="BV927" s="1"/>
      <c r="BW927" s="1"/>
      <c r="BX927" s="1"/>
      <c r="BY927" s="1"/>
      <c r="BZ927" s="1"/>
      <c r="CA927" s="1"/>
      <c r="CB927" s="1"/>
      <c r="CC927" s="1"/>
      <c r="CD927" s="1"/>
      <c r="CE927" s="1"/>
      <c r="CF927" s="1"/>
      <c r="CG927" s="1"/>
      <c r="CH927" s="1"/>
      <c r="CI927" s="1"/>
      <c r="CJ927" s="1"/>
      <c r="CK927" s="1"/>
      <c r="CL927" s="1"/>
      <c r="CM927" s="1"/>
      <c r="CN927" s="1"/>
      <c r="CO927" s="1"/>
      <c r="CP927" s="1"/>
      <c r="CQ927" s="1"/>
      <c r="CR927" s="1"/>
      <c r="CS927" s="1"/>
      <c r="CT927" s="1"/>
      <c r="CU927" s="1"/>
      <c r="CV927" s="1"/>
      <c r="CW927" s="1"/>
      <c r="CX927" s="1"/>
      <c r="CY927" s="1"/>
      <c r="CZ927" s="1"/>
      <c r="DA927" s="1"/>
      <c r="DB927" s="1"/>
      <c r="DC927" s="1"/>
      <c r="DD927" s="1"/>
      <c r="DE927" s="1"/>
      <c r="DF927" s="1"/>
      <c r="DG927" s="1"/>
    </row>
    <row r="928"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T928" s="1"/>
      <c r="AU928" s="1"/>
      <c r="AV928" s="1"/>
      <c r="AW928" s="1"/>
      <c r="AX928" s="1"/>
      <c r="AY928" s="1"/>
      <c r="AZ928" s="1"/>
      <c r="BA928" s="1"/>
      <c r="BB928" s="1"/>
      <c r="BC928" s="1"/>
      <c r="BD928" s="1"/>
      <c r="BE928" s="1"/>
      <c r="BF928" s="1"/>
      <c r="BG928" s="1"/>
      <c r="BH928" s="1"/>
      <c r="BI928" s="1"/>
      <c r="BJ928" s="1"/>
      <c r="BK928" s="1"/>
      <c r="BL928" s="1"/>
      <c r="BM928" s="1"/>
      <c r="BN928" s="1"/>
      <c r="BO928" s="1"/>
      <c r="BP928" s="1"/>
      <c r="BQ928" s="1"/>
      <c r="BR928" s="1"/>
      <c r="BS928" s="1"/>
      <c r="BT928" s="1"/>
      <c r="BU928" s="1"/>
      <c r="BV928" s="1"/>
      <c r="BW928" s="1"/>
      <c r="BX928" s="1"/>
      <c r="BY928" s="1"/>
      <c r="BZ928" s="1"/>
      <c r="CA928" s="1"/>
      <c r="CB928" s="1"/>
      <c r="CC928" s="1"/>
      <c r="CD928" s="1"/>
      <c r="CE928" s="1"/>
      <c r="CF928" s="1"/>
      <c r="CG928" s="1"/>
      <c r="CH928" s="1"/>
      <c r="CI928" s="1"/>
      <c r="CJ928" s="1"/>
      <c r="CK928" s="1"/>
      <c r="CL928" s="1"/>
      <c r="CM928" s="1"/>
      <c r="CN928" s="1"/>
      <c r="CO928" s="1"/>
      <c r="CP928" s="1"/>
      <c r="CQ928" s="1"/>
      <c r="CR928" s="1"/>
      <c r="CS928" s="1"/>
      <c r="CT928" s="1"/>
      <c r="CU928" s="1"/>
      <c r="CV928" s="1"/>
      <c r="CW928" s="1"/>
      <c r="CX928" s="1"/>
      <c r="CY928" s="1"/>
      <c r="CZ928" s="1"/>
      <c r="DA928" s="1"/>
      <c r="DB928" s="1"/>
      <c r="DC928" s="1"/>
      <c r="DD928" s="1"/>
      <c r="DE928" s="1"/>
      <c r="DF928" s="1"/>
      <c r="DG928" s="1"/>
    </row>
    <row r="929"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T929" s="1"/>
      <c r="AU929" s="1"/>
      <c r="AV929" s="1"/>
      <c r="AW929" s="1"/>
      <c r="AX929" s="1"/>
      <c r="AY929" s="1"/>
      <c r="AZ929" s="1"/>
      <c r="BA929" s="1"/>
      <c r="BB929" s="1"/>
      <c r="BC929" s="1"/>
      <c r="BD929" s="1"/>
      <c r="BE929" s="1"/>
      <c r="BF929" s="1"/>
      <c r="BG929" s="1"/>
      <c r="BH929" s="1"/>
      <c r="BI929" s="1"/>
      <c r="BJ929" s="1"/>
      <c r="BK929" s="1"/>
      <c r="BL929" s="1"/>
      <c r="BM929" s="1"/>
      <c r="BN929" s="1"/>
      <c r="BO929" s="1"/>
      <c r="BP929" s="1"/>
      <c r="BQ929" s="1"/>
      <c r="BR929" s="1"/>
      <c r="BS929" s="1"/>
      <c r="BT929" s="1"/>
      <c r="BU929" s="1"/>
      <c r="BV929" s="1"/>
      <c r="BW929" s="1"/>
      <c r="BX929" s="1"/>
      <c r="BY929" s="1"/>
      <c r="BZ929" s="1"/>
      <c r="CA929" s="1"/>
      <c r="CB929" s="1"/>
      <c r="CC929" s="1"/>
      <c r="CD929" s="1"/>
      <c r="CE929" s="1"/>
      <c r="CF929" s="1"/>
      <c r="CG929" s="1"/>
      <c r="CH929" s="1"/>
      <c r="CI929" s="1"/>
      <c r="CJ929" s="1"/>
      <c r="CK929" s="1"/>
      <c r="CL929" s="1"/>
      <c r="CM929" s="1"/>
      <c r="CN929" s="1"/>
      <c r="CO929" s="1"/>
      <c r="CP929" s="1"/>
      <c r="CQ929" s="1"/>
      <c r="CR929" s="1"/>
      <c r="CS929" s="1"/>
      <c r="CT929" s="1"/>
      <c r="CU929" s="1"/>
      <c r="CV929" s="1"/>
      <c r="CW929" s="1"/>
      <c r="CX929" s="1"/>
      <c r="CY929" s="1"/>
      <c r="CZ929" s="1"/>
      <c r="DA929" s="1"/>
      <c r="DB929" s="1"/>
      <c r="DC929" s="1"/>
      <c r="DD929" s="1"/>
      <c r="DE929" s="1"/>
      <c r="DF929" s="1"/>
      <c r="DG929" s="1"/>
    </row>
    <row r="930"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T930" s="1"/>
      <c r="AU930" s="1"/>
      <c r="AV930" s="1"/>
      <c r="AW930" s="1"/>
      <c r="AX930" s="1"/>
      <c r="AY930" s="1"/>
      <c r="AZ930" s="1"/>
      <c r="BA930" s="1"/>
      <c r="BB930" s="1"/>
      <c r="BC930" s="1"/>
      <c r="BD930" s="1"/>
      <c r="BE930" s="1"/>
      <c r="BF930" s="1"/>
      <c r="BG930" s="1"/>
      <c r="BH930" s="1"/>
      <c r="BI930" s="1"/>
      <c r="BJ930" s="1"/>
      <c r="BK930" s="1"/>
      <c r="BL930" s="1"/>
      <c r="BM930" s="1"/>
      <c r="BN930" s="1"/>
      <c r="BO930" s="1"/>
      <c r="BP930" s="1"/>
      <c r="BQ930" s="1"/>
      <c r="BR930" s="1"/>
      <c r="BS930" s="1"/>
      <c r="BT930" s="1"/>
      <c r="BU930" s="1"/>
      <c r="BV930" s="1"/>
      <c r="BW930" s="1"/>
      <c r="BX930" s="1"/>
      <c r="BY930" s="1"/>
      <c r="BZ930" s="1"/>
      <c r="CA930" s="1"/>
      <c r="CB930" s="1"/>
      <c r="CC930" s="1"/>
      <c r="CD930" s="1"/>
      <c r="CE930" s="1"/>
      <c r="CF930" s="1"/>
      <c r="CG930" s="1"/>
      <c r="CH930" s="1"/>
      <c r="CI930" s="1"/>
      <c r="CJ930" s="1"/>
      <c r="CK930" s="1"/>
      <c r="CL930" s="1"/>
      <c r="CM930" s="1"/>
      <c r="CN930" s="1"/>
      <c r="CO930" s="1"/>
      <c r="CP930" s="1"/>
      <c r="CQ930" s="1"/>
      <c r="CR930" s="1"/>
      <c r="CS930" s="1"/>
      <c r="CT930" s="1"/>
      <c r="CU930" s="1"/>
      <c r="CV930" s="1"/>
      <c r="CW930" s="1"/>
      <c r="CX930" s="1"/>
      <c r="CY930" s="1"/>
      <c r="CZ930" s="1"/>
      <c r="DA930" s="1"/>
      <c r="DB930" s="1"/>
      <c r="DC930" s="1"/>
      <c r="DD930" s="1"/>
      <c r="DE930" s="1"/>
      <c r="DF930" s="1"/>
      <c r="DG930" s="1"/>
    </row>
    <row r="931"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T931" s="1"/>
      <c r="AU931" s="1"/>
      <c r="AV931" s="1"/>
      <c r="AW931" s="1"/>
      <c r="AX931" s="1"/>
      <c r="AY931" s="1"/>
      <c r="AZ931" s="1"/>
      <c r="BA931" s="1"/>
      <c r="BB931" s="1"/>
      <c r="BC931" s="1"/>
      <c r="BD931" s="1"/>
      <c r="BE931" s="1"/>
      <c r="BF931" s="1"/>
      <c r="BG931" s="1"/>
      <c r="BH931" s="1"/>
      <c r="BI931" s="1"/>
      <c r="BJ931" s="1"/>
      <c r="BK931" s="1"/>
      <c r="BL931" s="1"/>
      <c r="BM931" s="1"/>
      <c r="BN931" s="1"/>
      <c r="BO931" s="1"/>
      <c r="BP931" s="1"/>
      <c r="BQ931" s="1"/>
      <c r="BR931" s="1"/>
      <c r="BS931" s="1"/>
      <c r="BT931" s="1"/>
      <c r="BU931" s="1"/>
      <c r="BV931" s="1"/>
      <c r="BW931" s="1"/>
      <c r="BX931" s="1"/>
      <c r="BY931" s="1"/>
      <c r="BZ931" s="1"/>
      <c r="CA931" s="1"/>
      <c r="CB931" s="1"/>
      <c r="CC931" s="1"/>
      <c r="CD931" s="1"/>
      <c r="CE931" s="1"/>
      <c r="CF931" s="1"/>
      <c r="CG931" s="1"/>
      <c r="CH931" s="1"/>
      <c r="CI931" s="1"/>
      <c r="CJ931" s="1"/>
      <c r="CK931" s="1"/>
      <c r="CL931" s="1"/>
      <c r="CM931" s="1"/>
      <c r="CN931" s="1"/>
      <c r="CO931" s="1"/>
      <c r="CP931" s="1"/>
      <c r="CQ931" s="1"/>
      <c r="CR931" s="1"/>
      <c r="CS931" s="1"/>
      <c r="CT931" s="1"/>
      <c r="CU931" s="1"/>
      <c r="CV931" s="1"/>
      <c r="CW931" s="1"/>
      <c r="CX931" s="1"/>
      <c r="CY931" s="1"/>
      <c r="CZ931" s="1"/>
      <c r="DA931" s="1"/>
      <c r="DB931" s="1"/>
      <c r="DC931" s="1"/>
      <c r="DD931" s="1"/>
      <c r="DE931" s="1"/>
      <c r="DF931" s="1"/>
      <c r="DG931" s="1"/>
    </row>
    <row r="932"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T932" s="1"/>
      <c r="AU932" s="1"/>
      <c r="AV932" s="1"/>
      <c r="AW932" s="1"/>
      <c r="AX932" s="1"/>
      <c r="AY932" s="1"/>
      <c r="AZ932" s="1"/>
      <c r="BA932" s="1"/>
      <c r="BB932" s="1"/>
      <c r="BC932" s="1"/>
      <c r="BD932" s="1"/>
      <c r="BE932" s="1"/>
      <c r="BF932" s="1"/>
      <c r="BG932" s="1"/>
      <c r="BH932" s="1"/>
      <c r="BI932" s="1"/>
      <c r="BJ932" s="1"/>
      <c r="BK932" s="1"/>
      <c r="BL932" s="1"/>
      <c r="BM932" s="1"/>
      <c r="BN932" s="1"/>
      <c r="BO932" s="1"/>
      <c r="BP932" s="1"/>
      <c r="BQ932" s="1"/>
      <c r="BR932" s="1"/>
      <c r="BS932" s="1"/>
      <c r="BT932" s="1"/>
      <c r="BU932" s="1"/>
      <c r="BV932" s="1"/>
      <c r="BW932" s="1"/>
      <c r="BX932" s="1"/>
      <c r="BY932" s="1"/>
      <c r="BZ932" s="1"/>
      <c r="CA932" s="1"/>
      <c r="CB932" s="1"/>
      <c r="CC932" s="1"/>
      <c r="CD932" s="1"/>
      <c r="CE932" s="1"/>
      <c r="CF932" s="1"/>
      <c r="CG932" s="1"/>
      <c r="CH932" s="1"/>
      <c r="CI932" s="1"/>
      <c r="CJ932" s="1"/>
      <c r="CK932" s="1"/>
      <c r="CL932" s="1"/>
      <c r="CM932" s="1"/>
      <c r="CN932" s="1"/>
      <c r="CO932" s="1"/>
      <c r="CP932" s="1"/>
      <c r="CQ932" s="1"/>
      <c r="CR932" s="1"/>
      <c r="CS932" s="1"/>
      <c r="CT932" s="1"/>
      <c r="CU932" s="1"/>
      <c r="CV932" s="1"/>
      <c r="CW932" s="1"/>
      <c r="CX932" s="1"/>
      <c r="CY932" s="1"/>
      <c r="CZ932" s="1"/>
      <c r="DA932" s="1"/>
      <c r="DB932" s="1"/>
      <c r="DC932" s="1"/>
      <c r="DD932" s="1"/>
      <c r="DE932" s="1"/>
      <c r="DF932" s="1"/>
      <c r="DG932" s="1"/>
    </row>
    <row r="933"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T933" s="1"/>
      <c r="AU933" s="1"/>
      <c r="AV933" s="1"/>
      <c r="AW933" s="1"/>
      <c r="AX933" s="1"/>
      <c r="AY933" s="1"/>
      <c r="AZ933" s="1"/>
      <c r="BA933" s="1"/>
      <c r="BB933" s="1"/>
      <c r="BC933" s="1"/>
      <c r="BD933" s="1"/>
      <c r="BE933" s="1"/>
      <c r="BF933" s="1"/>
      <c r="BG933" s="1"/>
      <c r="BH933" s="1"/>
      <c r="BI933" s="1"/>
      <c r="BJ933" s="1"/>
      <c r="BK933" s="1"/>
      <c r="BL933" s="1"/>
      <c r="BM933" s="1"/>
      <c r="BN933" s="1"/>
      <c r="BO933" s="1"/>
      <c r="BP933" s="1"/>
      <c r="BQ933" s="1"/>
      <c r="BR933" s="1"/>
      <c r="BS933" s="1"/>
      <c r="BT933" s="1"/>
      <c r="BU933" s="1"/>
      <c r="BV933" s="1"/>
      <c r="BW933" s="1"/>
      <c r="BX933" s="1"/>
      <c r="BY933" s="1"/>
      <c r="BZ933" s="1"/>
      <c r="CA933" s="1"/>
      <c r="CB933" s="1"/>
      <c r="CC933" s="1"/>
      <c r="CD933" s="1"/>
      <c r="CE933" s="1"/>
      <c r="CF933" s="1"/>
      <c r="CG933" s="1"/>
      <c r="CH933" s="1"/>
      <c r="CI933" s="1"/>
      <c r="CJ933" s="1"/>
      <c r="CK933" s="1"/>
      <c r="CL933" s="1"/>
      <c r="CM933" s="1"/>
      <c r="CN933" s="1"/>
      <c r="CO933" s="1"/>
      <c r="CP933" s="1"/>
      <c r="CQ933" s="1"/>
      <c r="CR933" s="1"/>
      <c r="CS933" s="1"/>
      <c r="CT933" s="1"/>
      <c r="CU933" s="1"/>
      <c r="CV933" s="1"/>
      <c r="CW933" s="1"/>
      <c r="CX933" s="1"/>
      <c r="CY933" s="1"/>
      <c r="CZ933" s="1"/>
      <c r="DA933" s="1"/>
      <c r="DB933" s="1"/>
      <c r="DC933" s="1"/>
      <c r="DD933" s="1"/>
      <c r="DE933" s="1"/>
      <c r="DF933" s="1"/>
      <c r="DG933" s="1"/>
    </row>
    <row r="934"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T934" s="1"/>
      <c r="AU934" s="1"/>
      <c r="AV934" s="1"/>
      <c r="AW934" s="1"/>
      <c r="AX934" s="1"/>
      <c r="AY934" s="1"/>
      <c r="AZ934" s="1"/>
      <c r="BA934" s="1"/>
      <c r="BB934" s="1"/>
      <c r="BC934" s="1"/>
      <c r="BD934" s="1"/>
      <c r="BE934" s="1"/>
      <c r="BF934" s="1"/>
      <c r="BG934" s="1"/>
      <c r="BH934" s="1"/>
      <c r="BI934" s="1"/>
      <c r="BJ934" s="1"/>
      <c r="BK934" s="1"/>
      <c r="BL934" s="1"/>
      <c r="BM934" s="1"/>
      <c r="BN934" s="1"/>
      <c r="BO934" s="1"/>
      <c r="BP934" s="1"/>
      <c r="BQ934" s="1"/>
      <c r="BR934" s="1"/>
      <c r="BS934" s="1"/>
      <c r="BT934" s="1"/>
      <c r="BU934" s="1"/>
      <c r="BV934" s="1"/>
      <c r="BW934" s="1"/>
      <c r="BX934" s="1"/>
      <c r="BY934" s="1"/>
      <c r="BZ934" s="1"/>
      <c r="CA934" s="1"/>
      <c r="CB934" s="1"/>
      <c r="CC934" s="1"/>
      <c r="CD934" s="1"/>
      <c r="CE934" s="1"/>
      <c r="CF934" s="1"/>
      <c r="CG934" s="1"/>
      <c r="CH934" s="1"/>
      <c r="CI934" s="1"/>
      <c r="CJ934" s="1"/>
      <c r="CK934" s="1"/>
      <c r="CL934" s="1"/>
      <c r="CM934" s="1"/>
      <c r="CN934" s="1"/>
      <c r="CO934" s="1"/>
      <c r="CP934" s="1"/>
      <c r="CQ934" s="1"/>
      <c r="CR934" s="1"/>
      <c r="CS934" s="1"/>
      <c r="CT934" s="1"/>
      <c r="CU934" s="1"/>
      <c r="CV934" s="1"/>
      <c r="CW934" s="1"/>
      <c r="CX934" s="1"/>
      <c r="CY934" s="1"/>
      <c r="CZ934" s="1"/>
      <c r="DA934" s="1"/>
      <c r="DB934" s="1"/>
      <c r="DC934" s="1"/>
      <c r="DD934" s="1"/>
      <c r="DE934" s="1"/>
      <c r="DF934" s="1"/>
      <c r="DG934" s="1"/>
    </row>
    <row r="935"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T935" s="1"/>
      <c r="AU935" s="1"/>
      <c r="AV935" s="1"/>
      <c r="AW935" s="1"/>
      <c r="AX935" s="1"/>
      <c r="AY935" s="1"/>
      <c r="AZ935" s="1"/>
      <c r="BA935" s="1"/>
      <c r="BB935" s="1"/>
      <c r="BC935" s="1"/>
      <c r="BD935" s="1"/>
      <c r="BE935" s="1"/>
      <c r="BF935" s="1"/>
      <c r="BG935" s="1"/>
      <c r="BH935" s="1"/>
      <c r="BI935" s="1"/>
      <c r="BJ935" s="1"/>
      <c r="BK935" s="1"/>
      <c r="BL935" s="1"/>
      <c r="BM935" s="1"/>
      <c r="BN935" s="1"/>
      <c r="BO935" s="1"/>
      <c r="BP935" s="1"/>
      <c r="BQ935" s="1"/>
      <c r="BR935" s="1"/>
      <c r="BS935" s="1"/>
      <c r="BT935" s="1"/>
      <c r="BU935" s="1"/>
      <c r="BV935" s="1"/>
      <c r="BW935" s="1"/>
      <c r="BX935" s="1"/>
      <c r="BY935" s="1"/>
      <c r="BZ935" s="1"/>
      <c r="CA935" s="1"/>
      <c r="CB935" s="1"/>
      <c r="CC935" s="1"/>
      <c r="CD935" s="1"/>
      <c r="CE935" s="1"/>
      <c r="CF935" s="1"/>
      <c r="CG935" s="1"/>
      <c r="CH935" s="1"/>
      <c r="CI935" s="1"/>
      <c r="CJ935" s="1"/>
      <c r="CK935" s="1"/>
      <c r="CL935" s="1"/>
      <c r="CM935" s="1"/>
      <c r="CN935" s="1"/>
      <c r="CO935" s="1"/>
      <c r="CP935" s="1"/>
      <c r="CQ935" s="1"/>
      <c r="CR935" s="1"/>
      <c r="CS935" s="1"/>
      <c r="CT935" s="1"/>
      <c r="CU935" s="1"/>
      <c r="CV935" s="1"/>
      <c r="CW935" s="1"/>
      <c r="CX935" s="1"/>
      <c r="CY935" s="1"/>
      <c r="CZ935" s="1"/>
      <c r="DA935" s="1"/>
      <c r="DB935" s="1"/>
      <c r="DC935" s="1"/>
      <c r="DD935" s="1"/>
      <c r="DE935" s="1"/>
      <c r="DF935" s="1"/>
      <c r="DG935" s="1"/>
    </row>
    <row r="93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T936" s="1"/>
      <c r="AU936" s="1"/>
      <c r="AV936" s="1"/>
      <c r="AW936" s="1"/>
      <c r="AX936" s="1"/>
      <c r="AY936" s="1"/>
      <c r="AZ936" s="1"/>
      <c r="BA936" s="1"/>
      <c r="BB936" s="1"/>
      <c r="BC936" s="1"/>
      <c r="BD936" s="1"/>
      <c r="BE936" s="1"/>
      <c r="BF936" s="1"/>
      <c r="BG936" s="1"/>
      <c r="BH936" s="1"/>
      <c r="BI936" s="1"/>
      <c r="BJ936" s="1"/>
      <c r="BK936" s="1"/>
      <c r="BL936" s="1"/>
      <c r="BM936" s="1"/>
      <c r="BN936" s="1"/>
      <c r="BO936" s="1"/>
      <c r="BP936" s="1"/>
      <c r="BQ936" s="1"/>
      <c r="BR936" s="1"/>
      <c r="BS936" s="1"/>
      <c r="BT936" s="1"/>
      <c r="BU936" s="1"/>
      <c r="BV936" s="1"/>
      <c r="BW936" s="1"/>
      <c r="BX936" s="1"/>
      <c r="BY936" s="1"/>
      <c r="BZ936" s="1"/>
      <c r="CA936" s="1"/>
      <c r="CB936" s="1"/>
      <c r="CC936" s="1"/>
      <c r="CD936" s="1"/>
      <c r="CE936" s="1"/>
      <c r="CF936" s="1"/>
      <c r="CG936" s="1"/>
      <c r="CH936" s="1"/>
      <c r="CI936" s="1"/>
      <c r="CJ936" s="1"/>
      <c r="CK936" s="1"/>
      <c r="CL936" s="1"/>
      <c r="CM936" s="1"/>
      <c r="CN936" s="1"/>
      <c r="CO936" s="1"/>
      <c r="CP936" s="1"/>
      <c r="CQ936" s="1"/>
      <c r="CR936" s="1"/>
      <c r="CS936" s="1"/>
      <c r="CT936" s="1"/>
      <c r="CU936" s="1"/>
      <c r="CV936" s="1"/>
      <c r="CW936" s="1"/>
      <c r="CX936" s="1"/>
      <c r="CY936" s="1"/>
      <c r="CZ936" s="1"/>
      <c r="DA936" s="1"/>
      <c r="DB936" s="1"/>
      <c r="DC936" s="1"/>
      <c r="DD936" s="1"/>
      <c r="DE936" s="1"/>
      <c r="DF936" s="1"/>
      <c r="DG936" s="1"/>
    </row>
    <row r="937"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T937" s="1"/>
      <c r="AU937" s="1"/>
      <c r="AV937" s="1"/>
      <c r="AW937" s="1"/>
      <c r="AX937" s="1"/>
      <c r="AY937" s="1"/>
      <c r="AZ937" s="1"/>
      <c r="BA937" s="1"/>
      <c r="BB937" s="1"/>
      <c r="BC937" s="1"/>
      <c r="BD937" s="1"/>
      <c r="BE937" s="1"/>
      <c r="BF937" s="1"/>
      <c r="BG937" s="1"/>
      <c r="BH937" s="1"/>
      <c r="BI937" s="1"/>
      <c r="BJ937" s="1"/>
      <c r="BK937" s="1"/>
      <c r="BL937" s="1"/>
      <c r="BM937" s="1"/>
      <c r="BN937" s="1"/>
      <c r="BO937" s="1"/>
      <c r="BP937" s="1"/>
      <c r="BQ937" s="1"/>
      <c r="BR937" s="1"/>
      <c r="BS937" s="1"/>
      <c r="BT937" s="1"/>
      <c r="BU937" s="1"/>
      <c r="BV937" s="1"/>
      <c r="BW937" s="1"/>
      <c r="BX937" s="1"/>
      <c r="BY937" s="1"/>
      <c r="BZ937" s="1"/>
      <c r="CA937" s="1"/>
      <c r="CB937" s="1"/>
      <c r="CC937" s="1"/>
      <c r="CD937" s="1"/>
      <c r="CE937" s="1"/>
      <c r="CF937" s="1"/>
      <c r="CG937" s="1"/>
      <c r="CH937" s="1"/>
      <c r="CI937" s="1"/>
      <c r="CJ937" s="1"/>
      <c r="CK937" s="1"/>
      <c r="CL937" s="1"/>
      <c r="CM937" s="1"/>
      <c r="CN937" s="1"/>
      <c r="CO937" s="1"/>
      <c r="CP937" s="1"/>
      <c r="CQ937" s="1"/>
      <c r="CR937" s="1"/>
      <c r="CS937" s="1"/>
      <c r="CT937" s="1"/>
      <c r="CU937" s="1"/>
      <c r="CV937" s="1"/>
      <c r="CW937" s="1"/>
      <c r="CX937" s="1"/>
      <c r="CY937" s="1"/>
      <c r="CZ937" s="1"/>
      <c r="DA937" s="1"/>
      <c r="DB937" s="1"/>
      <c r="DC937" s="1"/>
      <c r="DD937" s="1"/>
      <c r="DE937" s="1"/>
      <c r="DF937" s="1"/>
      <c r="DG937" s="1"/>
    </row>
    <row r="938"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T938" s="1"/>
      <c r="AU938" s="1"/>
      <c r="AV938" s="1"/>
      <c r="AW938" s="1"/>
      <c r="AX938" s="1"/>
      <c r="AY938" s="1"/>
      <c r="AZ938" s="1"/>
      <c r="BA938" s="1"/>
      <c r="BB938" s="1"/>
      <c r="BC938" s="1"/>
      <c r="BD938" s="1"/>
      <c r="BE938" s="1"/>
      <c r="BF938" s="1"/>
      <c r="BG938" s="1"/>
      <c r="BH938" s="1"/>
      <c r="BI938" s="1"/>
      <c r="BJ938" s="1"/>
      <c r="BK938" s="1"/>
      <c r="BL938" s="1"/>
      <c r="BM938" s="1"/>
      <c r="BN938" s="1"/>
      <c r="BO938" s="1"/>
      <c r="BP938" s="1"/>
      <c r="BQ938" s="1"/>
      <c r="BR938" s="1"/>
      <c r="BS938" s="1"/>
      <c r="BT938" s="1"/>
      <c r="BU938" s="1"/>
      <c r="BV938" s="1"/>
      <c r="BW938" s="1"/>
      <c r="BX938" s="1"/>
      <c r="BY938" s="1"/>
      <c r="BZ938" s="1"/>
      <c r="CA938" s="1"/>
      <c r="CB938" s="1"/>
      <c r="CC938" s="1"/>
      <c r="CD938" s="1"/>
      <c r="CE938" s="1"/>
      <c r="CF938" s="1"/>
      <c r="CG938" s="1"/>
      <c r="CH938" s="1"/>
      <c r="CI938" s="1"/>
      <c r="CJ938" s="1"/>
      <c r="CK938" s="1"/>
      <c r="CL938" s="1"/>
      <c r="CM938" s="1"/>
      <c r="CN938" s="1"/>
      <c r="CO938" s="1"/>
      <c r="CP938" s="1"/>
      <c r="CQ938" s="1"/>
      <c r="CR938" s="1"/>
      <c r="CS938" s="1"/>
      <c r="CT938" s="1"/>
      <c r="CU938" s="1"/>
      <c r="CV938" s="1"/>
      <c r="CW938" s="1"/>
      <c r="CX938" s="1"/>
      <c r="CY938" s="1"/>
      <c r="CZ938" s="1"/>
      <c r="DA938" s="1"/>
      <c r="DB938" s="1"/>
      <c r="DC938" s="1"/>
      <c r="DD938" s="1"/>
      <c r="DE938" s="1"/>
      <c r="DF938" s="1"/>
      <c r="DG938" s="1"/>
    </row>
    <row r="939"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T939" s="1"/>
      <c r="AU939" s="1"/>
      <c r="AV939" s="1"/>
      <c r="AW939" s="1"/>
      <c r="AX939" s="1"/>
      <c r="AY939" s="1"/>
      <c r="AZ939" s="1"/>
      <c r="BA939" s="1"/>
      <c r="BB939" s="1"/>
      <c r="BC939" s="1"/>
      <c r="BD939" s="1"/>
      <c r="BE939" s="1"/>
      <c r="BF939" s="1"/>
      <c r="BG939" s="1"/>
      <c r="BH939" s="1"/>
      <c r="BI939" s="1"/>
      <c r="BJ939" s="1"/>
      <c r="BK939" s="1"/>
      <c r="BL939" s="1"/>
      <c r="BM939" s="1"/>
      <c r="BN939" s="1"/>
      <c r="BO939" s="1"/>
      <c r="BP939" s="1"/>
      <c r="BQ939" s="1"/>
      <c r="BR939" s="1"/>
      <c r="BS939" s="1"/>
      <c r="BT939" s="1"/>
      <c r="BU939" s="1"/>
      <c r="BV939" s="1"/>
      <c r="BW939" s="1"/>
      <c r="BX939" s="1"/>
      <c r="BY939" s="1"/>
      <c r="BZ939" s="1"/>
      <c r="CA939" s="1"/>
      <c r="CB939" s="1"/>
      <c r="CC939" s="1"/>
      <c r="CD939" s="1"/>
      <c r="CE939" s="1"/>
      <c r="CF939" s="1"/>
      <c r="CG939" s="1"/>
      <c r="CH939" s="1"/>
      <c r="CI939" s="1"/>
      <c r="CJ939" s="1"/>
      <c r="CK939" s="1"/>
      <c r="CL939" s="1"/>
      <c r="CM939" s="1"/>
      <c r="CN939" s="1"/>
      <c r="CO939" s="1"/>
      <c r="CP939" s="1"/>
      <c r="CQ939" s="1"/>
      <c r="CR939" s="1"/>
      <c r="CS939" s="1"/>
      <c r="CT939" s="1"/>
      <c r="CU939" s="1"/>
      <c r="CV939" s="1"/>
      <c r="CW939" s="1"/>
      <c r="CX939" s="1"/>
      <c r="CY939" s="1"/>
      <c r="CZ939" s="1"/>
      <c r="DA939" s="1"/>
      <c r="DB939" s="1"/>
      <c r="DC939" s="1"/>
      <c r="DD939" s="1"/>
      <c r="DE939" s="1"/>
      <c r="DF939" s="1"/>
      <c r="DG939" s="1"/>
    </row>
    <row r="940"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T940" s="1"/>
      <c r="AU940" s="1"/>
      <c r="AV940" s="1"/>
      <c r="AW940" s="1"/>
      <c r="AX940" s="1"/>
      <c r="AY940" s="1"/>
      <c r="AZ940" s="1"/>
      <c r="BA940" s="1"/>
      <c r="BB940" s="1"/>
      <c r="BC940" s="1"/>
      <c r="BD940" s="1"/>
      <c r="BE940" s="1"/>
      <c r="BF940" s="1"/>
      <c r="BG940" s="1"/>
      <c r="BH940" s="1"/>
      <c r="BI940" s="1"/>
      <c r="BJ940" s="1"/>
      <c r="BK940" s="1"/>
      <c r="BL940" s="1"/>
      <c r="BM940" s="1"/>
      <c r="BN940" s="1"/>
      <c r="BO940" s="1"/>
      <c r="BP940" s="1"/>
      <c r="BQ940" s="1"/>
      <c r="BR940" s="1"/>
      <c r="BS940" s="1"/>
      <c r="BT940" s="1"/>
      <c r="BU940" s="1"/>
      <c r="BV940" s="1"/>
      <c r="BW940" s="1"/>
      <c r="BX940" s="1"/>
      <c r="BY940" s="1"/>
      <c r="BZ940" s="1"/>
      <c r="CA940" s="1"/>
      <c r="CB940" s="1"/>
      <c r="CC940" s="1"/>
      <c r="CD940" s="1"/>
      <c r="CE940" s="1"/>
      <c r="CF940" s="1"/>
      <c r="CG940" s="1"/>
      <c r="CH940" s="1"/>
      <c r="CI940" s="1"/>
      <c r="CJ940" s="1"/>
      <c r="CK940" s="1"/>
      <c r="CL940" s="1"/>
      <c r="CM940" s="1"/>
      <c r="CN940" s="1"/>
      <c r="CO940" s="1"/>
      <c r="CP940" s="1"/>
      <c r="CQ940" s="1"/>
      <c r="CR940" s="1"/>
      <c r="CS940" s="1"/>
      <c r="CT940" s="1"/>
      <c r="CU940" s="1"/>
      <c r="CV940" s="1"/>
      <c r="CW940" s="1"/>
      <c r="CX940" s="1"/>
      <c r="CY940" s="1"/>
      <c r="CZ940" s="1"/>
      <c r="DA940" s="1"/>
      <c r="DB940" s="1"/>
      <c r="DC940" s="1"/>
      <c r="DD940" s="1"/>
      <c r="DE940" s="1"/>
      <c r="DF940" s="1"/>
      <c r="DG940" s="1"/>
    </row>
    <row r="941"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T941" s="1"/>
      <c r="AU941" s="1"/>
      <c r="AV941" s="1"/>
      <c r="AW941" s="1"/>
      <c r="AX941" s="1"/>
      <c r="AY941" s="1"/>
      <c r="AZ941" s="1"/>
      <c r="BA941" s="1"/>
      <c r="BB941" s="1"/>
      <c r="BC941" s="1"/>
      <c r="BD941" s="1"/>
      <c r="BE941" s="1"/>
      <c r="BF941" s="1"/>
      <c r="BG941" s="1"/>
      <c r="BH941" s="1"/>
      <c r="BI941" s="1"/>
      <c r="BJ941" s="1"/>
      <c r="BK941" s="1"/>
      <c r="BL941" s="1"/>
      <c r="BM941" s="1"/>
      <c r="BN941" s="1"/>
      <c r="BO941" s="1"/>
      <c r="BP941" s="1"/>
      <c r="BQ941" s="1"/>
      <c r="BR941" s="1"/>
      <c r="BS941" s="1"/>
      <c r="BT941" s="1"/>
      <c r="BU941" s="1"/>
      <c r="BV941" s="1"/>
      <c r="BW941" s="1"/>
      <c r="BX941" s="1"/>
      <c r="BY941" s="1"/>
      <c r="BZ941" s="1"/>
      <c r="CA941" s="1"/>
      <c r="CB941" s="1"/>
      <c r="CC941" s="1"/>
      <c r="CD941" s="1"/>
      <c r="CE941" s="1"/>
      <c r="CF941" s="1"/>
      <c r="CG941" s="1"/>
      <c r="CH941" s="1"/>
      <c r="CI941" s="1"/>
      <c r="CJ941" s="1"/>
      <c r="CK941" s="1"/>
      <c r="CL941" s="1"/>
      <c r="CM941" s="1"/>
      <c r="CN941" s="1"/>
      <c r="CO941" s="1"/>
      <c r="CP941" s="1"/>
      <c r="CQ941" s="1"/>
      <c r="CR941" s="1"/>
      <c r="CS941" s="1"/>
      <c r="CT941" s="1"/>
      <c r="CU941" s="1"/>
      <c r="CV941" s="1"/>
      <c r="CW941" s="1"/>
      <c r="CX941" s="1"/>
      <c r="CY941" s="1"/>
      <c r="CZ941" s="1"/>
      <c r="DA941" s="1"/>
      <c r="DB941" s="1"/>
      <c r="DC941" s="1"/>
      <c r="DD941" s="1"/>
      <c r="DE941" s="1"/>
      <c r="DF941" s="1"/>
      <c r="DG941" s="1"/>
    </row>
    <row r="942"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T942" s="1"/>
      <c r="AU942" s="1"/>
      <c r="AV942" s="1"/>
      <c r="AW942" s="1"/>
      <c r="AX942" s="1"/>
      <c r="AY942" s="1"/>
      <c r="AZ942" s="1"/>
      <c r="BA942" s="1"/>
      <c r="BB942" s="1"/>
      <c r="BC942" s="1"/>
      <c r="BD942" s="1"/>
      <c r="BE942" s="1"/>
      <c r="BF942" s="1"/>
      <c r="BG942" s="1"/>
      <c r="BH942" s="1"/>
      <c r="BI942" s="1"/>
      <c r="BJ942" s="1"/>
      <c r="BK942" s="1"/>
      <c r="BL942" s="1"/>
      <c r="BM942" s="1"/>
      <c r="BN942" s="1"/>
      <c r="BO942" s="1"/>
      <c r="BP942" s="1"/>
      <c r="BQ942" s="1"/>
      <c r="BR942" s="1"/>
      <c r="BS942" s="1"/>
      <c r="BT942" s="1"/>
      <c r="BU942" s="1"/>
      <c r="BV942" s="1"/>
      <c r="BW942" s="1"/>
      <c r="BX942" s="1"/>
      <c r="BY942" s="1"/>
      <c r="BZ942" s="1"/>
      <c r="CA942" s="1"/>
      <c r="CB942" s="1"/>
      <c r="CC942" s="1"/>
      <c r="CD942" s="1"/>
      <c r="CE942" s="1"/>
      <c r="CF942" s="1"/>
      <c r="CG942" s="1"/>
      <c r="CH942" s="1"/>
      <c r="CI942" s="1"/>
      <c r="CJ942" s="1"/>
      <c r="CK942" s="1"/>
      <c r="CL942" s="1"/>
      <c r="CM942" s="1"/>
      <c r="CN942" s="1"/>
      <c r="CO942" s="1"/>
      <c r="CP942" s="1"/>
      <c r="CQ942" s="1"/>
      <c r="CR942" s="1"/>
      <c r="CS942" s="1"/>
      <c r="CT942" s="1"/>
      <c r="CU942" s="1"/>
      <c r="CV942" s="1"/>
      <c r="CW942" s="1"/>
      <c r="CX942" s="1"/>
      <c r="CY942" s="1"/>
      <c r="CZ942" s="1"/>
      <c r="DA942" s="1"/>
      <c r="DB942" s="1"/>
      <c r="DC942" s="1"/>
      <c r="DD942" s="1"/>
      <c r="DE942" s="1"/>
      <c r="DF942" s="1"/>
      <c r="DG942" s="1"/>
    </row>
    <row r="943"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T943" s="1"/>
      <c r="AU943" s="1"/>
      <c r="AV943" s="1"/>
      <c r="AW943" s="1"/>
      <c r="AX943" s="1"/>
      <c r="AY943" s="1"/>
      <c r="AZ943" s="1"/>
      <c r="BA943" s="1"/>
      <c r="BB943" s="1"/>
      <c r="BC943" s="1"/>
      <c r="BD943" s="1"/>
      <c r="BE943" s="1"/>
      <c r="BF943" s="1"/>
      <c r="BG943" s="1"/>
      <c r="BH943" s="1"/>
      <c r="BI943" s="1"/>
      <c r="BJ943" s="1"/>
      <c r="BK943" s="1"/>
      <c r="BL943" s="1"/>
      <c r="BM943" s="1"/>
      <c r="BN943" s="1"/>
      <c r="BO943" s="1"/>
      <c r="BP943" s="1"/>
      <c r="BQ943" s="1"/>
      <c r="BR943" s="1"/>
      <c r="BS943" s="1"/>
      <c r="BT943" s="1"/>
      <c r="BU943" s="1"/>
      <c r="BV943" s="1"/>
      <c r="BW943" s="1"/>
      <c r="BX943" s="1"/>
      <c r="BY943" s="1"/>
      <c r="BZ943" s="1"/>
      <c r="CA943" s="1"/>
      <c r="CB943" s="1"/>
      <c r="CC943" s="1"/>
      <c r="CD943" s="1"/>
      <c r="CE943" s="1"/>
      <c r="CF943" s="1"/>
      <c r="CG943" s="1"/>
      <c r="CH943" s="1"/>
      <c r="CI943" s="1"/>
      <c r="CJ943" s="1"/>
      <c r="CK943" s="1"/>
      <c r="CL943" s="1"/>
      <c r="CM943" s="1"/>
      <c r="CN943" s="1"/>
      <c r="CO943" s="1"/>
      <c r="CP943" s="1"/>
      <c r="CQ943" s="1"/>
      <c r="CR943" s="1"/>
      <c r="CS943" s="1"/>
      <c r="CT943" s="1"/>
      <c r="CU943" s="1"/>
      <c r="CV943" s="1"/>
      <c r="CW943" s="1"/>
      <c r="CX943" s="1"/>
      <c r="CY943" s="1"/>
      <c r="CZ943" s="1"/>
      <c r="DA943" s="1"/>
      <c r="DB943" s="1"/>
      <c r="DC943" s="1"/>
      <c r="DD943" s="1"/>
      <c r="DE943" s="1"/>
      <c r="DF943" s="1"/>
      <c r="DG943" s="1"/>
    </row>
    <row r="944"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T944" s="1"/>
      <c r="AU944" s="1"/>
      <c r="AV944" s="1"/>
      <c r="AW944" s="1"/>
      <c r="AX944" s="1"/>
      <c r="AY944" s="1"/>
      <c r="AZ944" s="1"/>
      <c r="BA944" s="1"/>
      <c r="BB944" s="1"/>
      <c r="BC944" s="1"/>
      <c r="BD944" s="1"/>
      <c r="BE944" s="1"/>
      <c r="BF944" s="1"/>
      <c r="BG944" s="1"/>
      <c r="BH944" s="1"/>
      <c r="BI944" s="1"/>
      <c r="BJ944" s="1"/>
      <c r="BK944" s="1"/>
      <c r="BL944" s="1"/>
      <c r="BM944" s="1"/>
      <c r="BN944" s="1"/>
      <c r="BO944" s="1"/>
      <c r="BP944" s="1"/>
      <c r="BQ944" s="1"/>
      <c r="BR944" s="1"/>
      <c r="BS944" s="1"/>
      <c r="BT944" s="1"/>
      <c r="BU944" s="1"/>
      <c r="BV944" s="1"/>
      <c r="BW944" s="1"/>
      <c r="BX944" s="1"/>
      <c r="BY944" s="1"/>
      <c r="BZ944" s="1"/>
      <c r="CA944" s="1"/>
      <c r="CB944" s="1"/>
      <c r="CC944" s="1"/>
      <c r="CD944" s="1"/>
      <c r="CE944" s="1"/>
      <c r="CF944" s="1"/>
      <c r="CG944" s="1"/>
      <c r="CH944" s="1"/>
      <c r="CI944" s="1"/>
      <c r="CJ944" s="1"/>
      <c r="CK944" s="1"/>
      <c r="CL944" s="1"/>
      <c r="CM944" s="1"/>
      <c r="CN944" s="1"/>
      <c r="CO944" s="1"/>
      <c r="CP944" s="1"/>
      <c r="CQ944" s="1"/>
      <c r="CR944" s="1"/>
      <c r="CS944" s="1"/>
      <c r="CT944" s="1"/>
      <c r="CU944" s="1"/>
      <c r="CV944" s="1"/>
      <c r="CW944" s="1"/>
      <c r="CX944" s="1"/>
      <c r="CY944" s="1"/>
      <c r="CZ944" s="1"/>
      <c r="DA944" s="1"/>
      <c r="DB944" s="1"/>
      <c r="DC944" s="1"/>
      <c r="DD944" s="1"/>
      <c r="DE944" s="1"/>
      <c r="DF944" s="1"/>
      <c r="DG944" s="1"/>
    </row>
    <row r="945"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T945" s="1"/>
      <c r="AU945" s="1"/>
      <c r="AV945" s="1"/>
      <c r="AW945" s="1"/>
      <c r="AX945" s="1"/>
      <c r="AY945" s="1"/>
      <c r="AZ945" s="1"/>
      <c r="BA945" s="1"/>
      <c r="BB945" s="1"/>
      <c r="BC945" s="1"/>
      <c r="BD945" s="1"/>
      <c r="BE945" s="1"/>
      <c r="BF945" s="1"/>
      <c r="BG945" s="1"/>
      <c r="BH945" s="1"/>
      <c r="BI945" s="1"/>
      <c r="BJ945" s="1"/>
      <c r="BK945" s="1"/>
      <c r="BL945" s="1"/>
      <c r="BM945" s="1"/>
      <c r="BN945" s="1"/>
      <c r="BO945" s="1"/>
      <c r="BP945" s="1"/>
      <c r="BQ945" s="1"/>
      <c r="BR945" s="1"/>
      <c r="BS945" s="1"/>
      <c r="BT945" s="1"/>
      <c r="BU945" s="1"/>
      <c r="BV945" s="1"/>
      <c r="BW945" s="1"/>
      <c r="BX945" s="1"/>
      <c r="BY945" s="1"/>
      <c r="BZ945" s="1"/>
      <c r="CA945" s="1"/>
      <c r="CB945" s="1"/>
      <c r="CC945" s="1"/>
      <c r="CD945" s="1"/>
      <c r="CE945" s="1"/>
      <c r="CF945" s="1"/>
      <c r="CG945" s="1"/>
      <c r="CH945" s="1"/>
      <c r="CI945" s="1"/>
      <c r="CJ945" s="1"/>
      <c r="CK945" s="1"/>
      <c r="CL945" s="1"/>
      <c r="CM945" s="1"/>
      <c r="CN945" s="1"/>
      <c r="CO945" s="1"/>
      <c r="CP945" s="1"/>
      <c r="CQ945" s="1"/>
      <c r="CR945" s="1"/>
      <c r="CS945" s="1"/>
      <c r="CT945" s="1"/>
      <c r="CU945" s="1"/>
      <c r="CV945" s="1"/>
      <c r="CW945" s="1"/>
      <c r="CX945" s="1"/>
      <c r="CY945" s="1"/>
      <c r="CZ945" s="1"/>
      <c r="DA945" s="1"/>
      <c r="DB945" s="1"/>
      <c r="DC945" s="1"/>
      <c r="DD945" s="1"/>
      <c r="DE945" s="1"/>
      <c r="DF945" s="1"/>
      <c r="DG945" s="1"/>
    </row>
    <row r="94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T946" s="1"/>
      <c r="AU946" s="1"/>
      <c r="AV946" s="1"/>
      <c r="AW946" s="1"/>
      <c r="AX946" s="1"/>
      <c r="AY946" s="1"/>
      <c r="AZ946" s="1"/>
      <c r="BA946" s="1"/>
      <c r="BB946" s="1"/>
      <c r="BC946" s="1"/>
      <c r="BD946" s="1"/>
      <c r="BE946" s="1"/>
      <c r="BF946" s="1"/>
      <c r="BG946" s="1"/>
      <c r="BH946" s="1"/>
      <c r="BI946" s="1"/>
      <c r="BJ946" s="1"/>
      <c r="BK946" s="1"/>
      <c r="BL946" s="1"/>
      <c r="BM946" s="1"/>
      <c r="BN946" s="1"/>
      <c r="BO946" s="1"/>
      <c r="BP946" s="1"/>
      <c r="BQ946" s="1"/>
      <c r="BR946" s="1"/>
      <c r="BS946" s="1"/>
      <c r="BT946" s="1"/>
      <c r="BU946" s="1"/>
      <c r="BV946" s="1"/>
      <c r="BW946" s="1"/>
      <c r="BX946" s="1"/>
      <c r="BY946" s="1"/>
      <c r="BZ946" s="1"/>
      <c r="CA946" s="1"/>
      <c r="CB946" s="1"/>
      <c r="CC946" s="1"/>
      <c r="CD946" s="1"/>
      <c r="CE946" s="1"/>
      <c r="CF946" s="1"/>
      <c r="CG946" s="1"/>
      <c r="CH946" s="1"/>
      <c r="CI946" s="1"/>
      <c r="CJ946" s="1"/>
      <c r="CK946" s="1"/>
      <c r="CL946" s="1"/>
      <c r="CM946" s="1"/>
      <c r="CN946" s="1"/>
      <c r="CO946" s="1"/>
      <c r="CP946" s="1"/>
      <c r="CQ946" s="1"/>
      <c r="CR946" s="1"/>
      <c r="CS946" s="1"/>
      <c r="CT946" s="1"/>
      <c r="CU946" s="1"/>
      <c r="CV946" s="1"/>
      <c r="CW946" s="1"/>
      <c r="CX946" s="1"/>
      <c r="CY946" s="1"/>
      <c r="CZ946" s="1"/>
      <c r="DA946" s="1"/>
      <c r="DB946" s="1"/>
      <c r="DC946" s="1"/>
      <c r="DD946" s="1"/>
      <c r="DE946" s="1"/>
      <c r="DF946" s="1"/>
      <c r="DG946" s="1"/>
    </row>
    <row r="947"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T947" s="1"/>
      <c r="AU947" s="1"/>
      <c r="AV947" s="1"/>
      <c r="AW947" s="1"/>
      <c r="AX947" s="1"/>
      <c r="AY947" s="1"/>
      <c r="AZ947" s="1"/>
      <c r="BA947" s="1"/>
      <c r="BB947" s="1"/>
      <c r="BC947" s="1"/>
      <c r="BD947" s="1"/>
      <c r="BE947" s="1"/>
      <c r="BF947" s="1"/>
      <c r="BG947" s="1"/>
      <c r="BH947" s="1"/>
      <c r="BI947" s="1"/>
      <c r="BJ947" s="1"/>
      <c r="BK947" s="1"/>
      <c r="BL947" s="1"/>
      <c r="BM947" s="1"/>
      <c r="BN947" s="1"/>
      <c r="BO947" s="1"/>
      <c r="BP947" s="1"/>
      <c r="BQ947" s="1"/>
      <c r="BR947" s="1"/>
      <c r="BS947" s="1"/>
      <c r="BT947" s="1"/>
      <c r="BU947" s="1"/>
      <c r="BV947" s="1"/>
      <c r="BW947" s="1"/>
      <c r="BX947" s="1"/>
      <c r="BY947" s="1"/>
      <c r="BZ947" s="1"/>
      <c r="CA947" s="1"/>
      <c r="CB947" s="1"/>
      <c r="CC947" s="1"/>
      <c r="CD947" s="1"/>
      <c r="CE947" s="1"/>
      <c r="CF947" s="1"/>
      <c r="CG947" s="1"/>
      <c r="CH947" s="1"/>
      <c r="CI947" s="1"/>
      <c r="CJ947" s="1"/>
      <c r="CK947" s="1"/>
      <c r="CL947" s="1"/>
      <c r="CM947" s="1"/>
      <c r="CN947" s="1"/>
      <c r="CO947" s="1"/>
      <c r="CP947" s="1"/>
      <c r="CQ947" s="1"/>
      <c r="CR947" s="1"/>
      <c r="CS947" s="1"/>
      <c r="CT947" s="1"/>
      <c r="CU947" s="1"/>
      <c r="CV947" s="1"/>
      <c r="CW947" s="1"/>
      <c r="CX947" s="1"/>
      <c r="CY947" s="1"/>
      <c r="CZ947" s="1"/>
      <c r="DA947" s="1"/>
      <c r="DB947" s="1"/>
      <c r="DC947" s="1"/>
      <c r="DD947" s="1"/>
      <c r="DE947" s="1"/>
      <c r="DF947" s="1"/>
      <c r="DG947" s="1"/>
    </row>
    <row r="948"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T948" s="1"/>
      <c r="AU948" s="1"/>
      <c r="AV948" s="1"/>
      <c r="AW948" s="1"/>
      <c r="AX948" s="1"/>
      <c r="AY948" s="1"/>
      <c r="AZ948" s="1"/>
      <c r="BA948" s="1"/>
      <c r="BB948" s="1"/>
      <c r="BC948" s="1"/>
      <c r="BD948" s="1"/>
      <c r="BE948" s="1"/>
      <c r="BF948" s="1"/>
      <c r="BG948" s="1"/>
      <c r="BH948" s="1"/>
      <c r="BI948" s="1"/>
      <c r="BJ948" s="1"/>
      <c r="BK948" s="1"/>
      <c r="BL948" s="1"/>
      <c r="BM948" s="1"/>
      <c r="BN948" s="1"/>
      <c r="BO948" s="1"/>
      <c r="BP948" s="1"/>
      <c r="BQ948" s="1"/>
      <c r="BR948" s="1"/>
      <c r="BS948" s="1"/>
      <c r="BT948" s="1"/>
      <c r="BU948" s="1"/>
      <c r="BV948" s="1"/>
      <c r="BW948" s="1"/>
      <c r="BX948" s="1"/>
      <c r="BY948" s="1"/>
      <c r="BZ948" s="1"/>
      <c r="CA948" s="1"/>
      <c r="CB948" s="1"/>
      <c r="CC948" s="1"/>
      <c r="CD948" s="1"/>
      <c r="CE948" s="1"/>
      <c r="CF948" s="1"/>
      <c r="CG948" s="1"/>
      <c r="CH948" s="1"/>
      <c r="CI948" s="1"/>
      <c r="CJ948" s="1"/>
      <c r="CK948" s="1"/>
      <c r="CL948" s="1"/>
      <c r="CM948" s="1"/>
      <c r="CN948" s="1"/>
      <c r="CO948" s="1"/>
      <c r="CP948" s="1"/>
      <c r="CQ948" s="1"/>
      <c r="CR948" s="1"/>
      <c r="CS948" s="1"/>
      <c r="CT948" s="1"/>
      <c r="CU948" s="1"/>
      <c r="CV948" s="1"/>
      <c r="CW948" s="1"/>
      <c r="CX948" s="1"/>
      <c r="CY948" s="1"/>
      <c r="CZ948" s="1"/>
      <c r="DA948" s="1"/>
      <c r="DB948" s="1"/>
      <c r="DC948" s="1"/>
      <c r="DD948" s="1"/>
      <c r="DE948" s="1"/>
      <c r="DF948" s="1"/>
      <c r="DG948" s="1"/>
    </row>
    <row r="949"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T949" s="1"/>
      <c r="AU949" s="1"/>
      <c r="AV949" s="1"/>
      <c r="AW949" s="1"/>
      <c r="AX949" s="1"/>
      <c r="AY949" s="1"/>
      <c r="AZ949" s="1"/>
      <c r="BA949" s="1"/>
      <c r="BB949" s="1"/>
      <c r="BC949" s="1"/>
      <c r="BD949" s="1"/>
      <c r="BE949" s="1"/>
      <c r="BF949" s="1"/>
      <c r="BG949" s="1"/>
      <c r="BH949" s="1"/>
      <c r="BI949" s="1"/>
      <c r="BJ949" s="1"/>
      <c r="BK949" s="1"/>
      <c r="BL949" s="1"/>
      <c r="BM949" s="1"/>
      <c r="BN949" s="1"/>
      <c r="BO949" s="1"/>
      <c r="BP949" s="1"/>
      <c r="BQ949" s="1"/>
      <c r="BR949" s="1"/>
      <c r="BS949" s="1"/>
      <c r="BT949" s="1"/>
      <c r="BU949" s="1"/>
      <c r="BV949" s="1"/>
      <c r="BW949" s="1"/>
      <c r="BX949" s="1"/>
      <c r="BY949" s="1"/>
      <c r="BZ949" s="1"/>
      <c r="CA949" s="1"/>
      <c r="CB949" s="1"/>
      <c r="CC949" s="1"/>
      <c r="CD949" s="1"/>
      <c r="CE949" s="1"/>
      <c r="CF949" s="1"/>
      <c r="CG949" s="1"/>
      <c r="CH949" s="1"/>
      <c r="CI949" s="1"/>
      <c r="CJ949" s="1"/>
      <c r="CK949" s="1"/>
      <c r="CL949" s="1"/>
      <c r="CM949" s="1"/>
      <c r="CN949" s="1"/>
      <c r="CO949" s="1"/>
      <c r="CP949" s="1"/>
      <c r="CQ949" s="1"/>
      <c r="CR949" s="1"/>
      <c r="CS949" s="1"/>
      <c r="CT949" s="1"/>
      <c r="CU949" s="1"/>
      <c r="CV949" s="1"/>
      <c r="CW949" s="1"/>
      <c r="CX949" s="1"/>
      <c r="CY949" s="1"/>
      <c r="CZ949" s="1"/>
      <c r="DA949" s="1"/>
      <c r="DB949" s="1"/>
      <c r="DC949" s="1"/>
      <c r="DD949" s="1"/>
      <c r="DE949" s="1"/>
      <c r="DF949" s="1"/>
      <c r="DG949" s="1"/>
    </row>
    <row r="950"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T950" s="1"/>
      <c r="AU950" s="1"/>
      <c r="AV950" s="1"/>
      <c r="AW950" s="1"/>
      <c r="AX950" s="1"/>
      <c r="AY950" s="1"/>
      <c r="AZ950" s="1"/>
      <c r="BA950" s="1"/>
      <c r="BB950" s="1"/>
      <c r="BC950" s="1"/>
      <c r="BD950" s="1"/>
      <c r="BE950" s="1"/>
      <c r="BF950" s="1"/>
      <c r="BG950" s="1"/>
      <c r="BH950" s="1"/>
      <c r="BI950" s="1"/>
      <c r="BJ950" s="1"/>
      <c r="BK950" s="1"/>
      <c r="BL950" s="1"/>
      <c r="BM950" s="1"/>
      <c r="BN950" s="1"/>
      <c r="BO950" s="1"/>
      <c r="BP950" s="1"/>
      <c r="BQ950" s="1"/>
      <c r="BR950" s="1"/>
      <c r="BS950" s="1"/>
      <c r="BT950" s="1"/>
      <c r="BU950" s="1"/>
      <c r="BV950" s="1"/>
      <c r="BW950" s="1"/>
      <c r="BX950" s="1"/>
      <c r="BY950" s="1"/>
      <c r="BZ950" s="1"/>
      <c r="CA950" s="1"/>
      <c r="CB950" s="1"/>
      <c r="CC950" s="1"/>
      <c r="CD950" s="1"/>
      <c r="CE950" s="1"/>
      <c r="CF950" s="1"/>
      <c r="CG950" s="1"/>
      <c r="CH950" s="1"/>
      <c r="CI950" s="1"/>
      <c r="CJ950" s="1"/>
      <c r="CK950" s="1"/>
      <c r="CL950" s="1"/>
      <c r="CM950" s="1"/>
      <c r="CN950" s="1"/>
      <c r="CO950" s="1"/>
      <c r="CP950" s="1"/>
      <c r="CQ950" s="1"/>
      <c r="CR950" s="1"/>
      <c r="CS950" s="1"/>
      <c r="CT950" s="1"/>
      <c r="CU950" s="1"/>
      <c r="CV950" s="1"/>
      <c r="CW950" s="1"/>
      <c r="CX950" s="1"/>
      <c r="CY950" s="1"/>
      <c r="CZ950" s="1"/>
      <c r="DA950" s="1"/>
      <c r="DB950" s="1"/>
      <c r="DC950" s="1"/>
      <c r="DD950" s="1"/>
      <c r="DE950" s="1"/>
      <c r="DF950" s="1"/>
      <c r="DG950" s="1"/>
    </row>
    <row r="951"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T951" s="1"/>
      <c r="AU951" s="1"/>
      <c r="AV951" s="1"/>
      <c r="AW951" s="1"/>
      <c r="AX951" s="1"/>
      <c r="AY951" s="1"/>
      <c r="AZ951" s="1"/>
      <c r="BA951" s="1"/>
      <c r="BB951" s="1"/>
      <c r="BC951" s="1"/>
      <c r="BD951" s="1"/>
      <c r="BE951" s="1"/>
      <c r="BF951" s="1"/>
      <c r="BG951" s="1"/>
      <c r="BH951" s="1"/>
      <c r="BI951" s="1"/>
      <c r="BJ951" s="1"/>
      <c r="BK951" s="1"/>
      <c r="BL951" s="1"/>
      <c r="BM951" s="1"/>
      <c r="BN951" s="1"/>
      <c r="BO951" s="1"/>
      <c r="BP951" s="1"/>
      <c r="BQ951" s="1"/>
      <c r="BR951" s="1"/>
      <c r="BS951" s="1"/>
      <c r="BT951" s="1"/>
      <c r="BU951" s="1"/>
      <c r="BV951" s="1"/>
      <c r="BW951" s="1"/>
      <c r="BX951" s="1"/>
      <c r="BY951" s="1"/>
      <c r="BZ951" s="1"/>
      <c r="CA951" s="1"/>
      <c r="CB951" s="1"/>
      <c r="CC951" s="1"/>
      <c r="CD951" s="1"/>
      <c r="CE951" s="1"/>
      <c r="CF951" s="1"/>
      <c r="CG951" s="1"/>
      <c r="CH951" s="1"/>
      <c r="CI951" s="1"/>
      <c r="CJ951" s="1"/>
      <c r="CK951" s="1"/>
      <c r="CL951" s="1"/>
      <c r="CM951" s="1"/>
      <c r="CN951" s="1"/>
      <c r="CO951" s="1"/>
      <c r="CP951" s="1"/>
      <c r="CQ951" s="1"/>
      <c r="CR951" s="1"/>
      <c r="CS951" s="1"/>
      <c r="CT951" s="1"/>
      <c r="CU951" s="1"/>
      <c r="CV951" s="1"/>
      <c r="CW951" s="1"/>
      <c r="CX951" s="1"/>
      <c r="CY951" s="1"/>
      <c r="CZ951" s="1"/>
      <c r="DA951" s="1"/>
      <c r="DB951" s="1"/>
      <c r="DC951" s="1"/>
      <c r="DD951" s="1"/>
      <c r="DE951" s="1"/>
      <c r="DF951" s="1"/>
      <c r="DG951" s="1"/>
    </row>
    <row r="952"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T952" s="1"/>
      <c r="AU952" s="1"/>
      <c r="AV952" s="1"/>
      <c r="AW952" s="1"/>
      <c r="AX952" s="1"/>
      <c r="AY952" s="1"/>
      <c r="AZ952" s="1"/>
      <c r="BA952" s="1"/>
      <c r="BB952" s="1"/>
      <c r="BC952" s="1"/>
      <c r="BD952" s="1"/>
      <c r="BE952" s="1"/>
      <c r="BF952" s="1"/>
      <c r="BG952" s="1"/>
      <c r="BH952" s="1"/>
      <c r="BI952" s="1"/>
      <c r="BJ952" s="1"/>
      <c r="BK952" s="1"/>
      <c r="BL952" s="1"/>
      <c r="BM952" s="1"/>
      <c r="BN952" s="1"/>
      <c r="BO952" s="1"/>
      <c r="BP952" s="1"/>
      <c r="BQ952" s="1"/>
      <c r="BR952" s="1"/>
      <c r="BS952" s="1"/>
      <c r="BT952" s="1"/>
      <c r="BU952" s="1"/>
      <c r="BV952" s="1"/>
      <c r="BW952" s="1"/>
      <c r="BX952" s="1"/>
      <c r="BY952" s="1"/>
      <c r="BZ952" s="1"/>
      <c r="CA952" s="1"/>
      <c r="CB952" s="1"/>
      <c r="CC952" s="1"/>
      <c r="CD952" s="1"/>
      <c r="CE952" s="1"/>
      <c r="CF952" s="1"/>
      <c r="CG952" s="1"/>
      <c r="CH952" s="1"/>
      <c r="CI952" s="1"/>
      <c r="CJ952" s="1"/>
      <c r="CK952" s="1"/>
      <c r="CL952" s="1"/>
      <c r="CM952" s="1"/>
      <c r="CN952" s="1"/>
      <c r="CO952" s="1"/>
      <c r="CP952" s="1"/>
      <c r="CQ952" s="1"/>
      <c r="CR952" s="1"/>
      <c r="CS952" s="1"/>
      <c r="CT952" s="1"/>
      <c r="CU952" s="1"/>
      <c r="CV952" s="1"/>
      <c r="CW952" s="1"/>
      <c r="CX952" s="1"/>
      <c r="CY952" s="1"/>
      <c r="CZ952" s="1"/>
      <c r="DA952" s="1"/>
      <c r="DB952" s="1"/>
      <c r="DC952" s="1"/>
      <c r="DD952" s="1"/>
      <c r="DE952" s="1"/>
      <c r="DF952" s="1"/>
      <c r="DG952" s="1"/>
    </row>
    <row r="953"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T953" s="1"/>
      <c r="AU953" s="1"/>
      <c r="AV953" s="1"/>
      <c r="AW953" s="1"/>
      <c r="AX953" s="1"/>
      <c r="AY953" s="1"/>
      <c r="AZ953" s="1"/>
      <c r="BA953" s="1"/>
      <c r="BB953" s="1"/>
      <c r="BC953" s="1"/>
      <c r="BD953" s="1"/>
      <c r="BE953" s="1"/>
      <c r="BF953" s="1"/>
      <c r="BG953" s="1"/>
      <c r="BH953" s="1"/>
      <c r="BI953" s="1"/>
      <c r="BJ953" s="1"/>
      <c r="BK953" s="1"/>
      <c r="BL953" s="1"/>
      <c r="BM953" s="1"/>
      <c r="BN953" s="1"/>
      <c r="BO953" s="1"/>
      <c r="BP953" s="1"/>
      <c r="BQ953" s="1"/>
      <c r="BR953" s="1"/>
      <c r="BS953" s="1"/>
      <c r="BT953" s="1"/>
      <c r="BU953" s="1"/>
      <c r="BV953" s="1"/>
      <c r="BW953" s="1"/>
      <c r="BX953" s="1"/>
      <c r="BY953" s="1"/>
      <c r="BZ953" s="1"/>
      <c r="CA953" s="1"/>
      <c r="CB953" s="1"/>
      <c r="CC953" s="1"/>
      <c r="CD953" s="1"/>
      <c r="CE953" s="1"/>
      <c r="CF953" s="1"/>
      <c r="CG953" s="1"/>
      <c r="CH953" s="1"/>
      <c r="CI953" s="1"/>
      <c r="CJ953" s="1"/>
      <c r="CK953" s="1"/>
      <c r="CL953" s="1"/>
      <c r="CM953" s="1"/>
      <c r="CN953" s="1"/>
      <c r="CO953" s="1"/>
      <c r="CP953" s="1"/>
      <c r="CQ953" s="1"/>
      <c r="CR953" s="1"/>
      <c r="CS953" s="1"/>
      <c r="CT953" s="1"/>
      <c r="CU953" s="1"/>
      <c r="CV953" s="1"/>
      <c r="CW953" s="1"/>
      <c r="CX953" s="1"/>
      <c r="CY953" s="1"/>
      <c r="CZ953" s="1"/>
      <c r="DA953" s="1"/>
      <c r="DB953" s="1"/>
      <c r="DC953" s="1"/>
      <c r="DD953" s="1"/>
      <c r="DE953" s="1"/>
      <c r="DF953" s="1"/>
      <c r="DG953" s="1"/>
    </row>
    <row r="954"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T954" s="1"/>
      <c r="AU954" s="1"/>
      <c r="AV954" s="1"/>
      <c r="AW954" s="1"/>
      <c r="AX954" s="1"/>
      <c r="AY954" s="1"/>
      <c r="AZ954" s="1"/>
      <c r="BA954" s="1"/>
      <c r="BB954" s="1"/>
      <c r="BC954" s="1"/>
      <c r="BD954" s="1"/>
      <c r="BE954" s="1"/>
      <c r="BF954" s="1"/>
      <c r="BG954" s="1"/>
      <c r="BH954" s="1"/>
      <c r="BI954" s="1"/>
      <c r="BJ954" s="1"/>
      <c r="BK954" s="1"/>
      <c r="BL954" s="1"/>
      <c r="BM954" s="1"/>
      <c r="BN954" s="1"/>
      <c r="BO954" s="1"/>
      <c r="BP954" s="1"/>
      <c r="BQ954" s="1"/>
      <c r="BR954" s="1"/>
      <c r="BS954" s="1"/>
      <c r="BT954" s="1"/>
      <c r="BU954" s="1"/>
      <c r="BV954" s="1"/>
      <c r="BW954" s="1"/>
      <c r="BX954" s="1"/>
      <c r="BY954" s="1"/>
      <c r="BZ954" s="1"/>
      <c r="CA954" s="1"/>
      <c r="CB954" s="1"/>
      <c r="CC954" s="1"/>
      <c r="CD954" s="1"/>
      <c r="CE954" s="1"/>
      <c r="CF954" s="1"/>
      <c r="CG954" s="1"/>
      <c r="CH954" s="1"/>
      <c r="CI954" s="1"/>
      <c r="CJ954" s="1"/>
      <c r="CK954" s="1"/>
      <c r="CL954" s="1"/>
      <c r="CM954" s="1"/>
      <c r="CN954" s="1"/>
      <c r="CO954" s="1"/>
      <c r="CP954" s="1"/>
      <c r="CQ954" s="1"/>
      <c r="CR954" s="1"/>
      <c r="CS954" s="1"/>
      <c r="CT954" s="1"/>
      <c r="CU954" s="1"/>
      <c r="CV954" s="1"/>
      <c r="CW954" s="1"/>
      <c r="CX954" s="1"/>
      <c r="CY954" s="1"/>
      <c r="CZ954" s="1"/>
      <c r="DA954" s="1"/>
      <c r="DB954" s="1"/>
      <c r="DC954" s="1"/>
      <c r="DD954" s="1"/>
      <c r="DE954" s="1"/>
      <c r="DF954" s="1"/>
      <c r="DG954" s="1"/>
    </row>
    <row r="955"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T955" s="1"/>
      <c r="AU955" s="1"/>
      <c r="AV955" s="1"/>
      <c r="AW955" s="1"/>
      <c r="AX955" s="1"/>
      <c r="AY955" s="1"/>
      <c r="AZ955" s="1"/>
      <c r="BA955" s="1"/>
      <c r="BB955" s="1"/>
      <c r="BC955" s="1"/>
      <c r="BD955" s="1"/>
      <c r="BE955" s="1"/>
      <c r="BF955" s="1"/>
      <c r="BG955" s="1"/>
      <c r="BH955" s="1"/>
      <c r="BI955" s="1"/>
      <c r="BJ955" s="1"/>
      <c r="BK955" s="1"/>
      <c r="BL955" s="1"/>
      <c r="BM955" s="1"/>
      <c r="BN955" s="1"/>
      <c r="BO955" s="1"/>
      <c r="BP955" s="1"/>
      <c r="BQ955" s="1"/>
      <c r="BR955" s="1"/>
      <c r="BS955" s="1"/>
      <c r="BT955" s="1"/>
      <c r="BU955" s="1"/>
      <c r="BV955" s="1"/>
      <c r="BW955" s="1"/>
      <c r="BX955" s="1"/>
      <c r="BY955" s="1"/>
      <c r="BZ955" s="1"/>
      <c r="CA955" s="1"/>
      <c r="CB955" s="1"/>
      <c r="CC955" s="1"/>
      <c r="CD955" s="1"/>
      <c r="CE955" s="1"/>
      <c r="CF955" s="1"/>
      <c r="CG955" s="1"/>
      <c r="CH955" s="1"/>
      <c r="CI955" s="1"/>
      <c r="CJ955" s="1"/>
      <c r="CK955" s="1"/>
      <c r="CL955" s="1"/>
      <c r="CM955" s="1"/>
      <c r="CN955" s="1"/>
      <c r="CO955" s="1"/>
      <c r="CP955" s="1"/>
      <c r="CQ955" s="1"/>
      <c r="CR955" s="1"/>
      <c r="CS955" s="1"/>
      <c r="CT955" s="1"/>
      <c r="CU955" s="1"/>
      <c r="CV955" s="1"/>
      <c r="CW955" s="1"/>
      <c r="CX955" s="1"/>
      <c r="CY955" s="1"/>
      <c r="CZ955" s="1"/>
      <c r="DA955" s="1"/>
      <c r="DB955" s="1"/>
      <c r="DC955" s="1"/>
      <c r="DD955" s="1"/>
      <c r="DE955" s="1"/>
      <c r="DF955" s="1"/>
      <c r="DG955" s="1"/>
    </row>
    <row r="95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T956" s="1"/>
      <c r="AU956" s="1"/>
      <c r="AV956" s="1"/>
      <c r="AW956" s="1"/>
      <c r="AX956" s="1"/>
      <c r="AY956" s="1"/>
      <c r="AZ956" s="1"/>
      <c r="BA956" s="1"/>
      <c r="BB956" s="1"/>
      <c r="BC956" s="1"/>
      <c r="BD956" s="1"/>
      <c r="BE956" s="1"/>
      <c r="BF956" s="1"/>
      <c r="BG956" s="1"/>
      <c r="BH956" s="1"/>
      <c r="BI956" s="1"/>
      <c r="BJ956" s="1"/>
      <c r="BK956" s="1"/>
      <c r="BL956" s="1"/>
      <c r="BM956" s="1"/>
      <c r="BN956" s="1"/>
      <c r="BO956" s="1"/>
      <c r="BP956" s="1"/>
      <c r="BQ956" s="1"/>
      <c r="BR956" s="1"/>
      <c r="BS956" s="1"/>
      <c r="BT956" s="1"/>
      <c r="BU956" s="1"/>
      <c r="BV956" s="1"/>
      <c r="BW956" s="1"/>
      <c r="BX956" s="1"/>
      <c r="BY956" s="1"/>
      <c r="BZ956" s="1"/>
      <c r="CA956" s="1"/>
      <c r="CB956" s="1"/>
      <c r="CC956" s="1"/>
      <c r="CD956" s="1"/>
      <c r="CE956" s="1"/>
      <c r="CF956" s="1"/>
      <c r="CG956" s="1"/>
      <c r="CH956" s="1"/>
      <c r="CI956" s="1"/>
      <c r="CJ956" s="1"/>
      <c r="CK956" s="1"/>
      <c r="CL956" s="1"/>
      <c r="CM956" s="1"/>
      <c r="CN956" s="1"/>
      <c r="CO956" s="1"/>
      <c r="CP956" s="1"/>
      <c r="CQ956" s="1"/>
      <c r="CR956" s="1"/>
      <c r="CS956" s="1"/>
      <c r="CT956" s="1"/>
      <c r="CU956" s="1"/>
      <c r="CV956" s="1"/>
      <c r="CW956" s="1"/>
      <c r="CX956" s="1"/>
      <c r="CY956" s="1"/>
      <c r="CZ956" s="1"/>
      <c r="DA956" s="1"/>
      <c r="DB956" s="1"/>
      <c r="DC956" s="1"/>
      <c r="DD956" s="1"/>
      <c r="DE956" s="1"/>
      <c r="DF956" s="1"/>
      <c r="DG956" s="1"/>
    </row>
    <row r="957"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T957" s="1"/>
      <c r="AU957" s="1"/>
      <c r="AV957" s="1"/>
      <c r="AW957" s="1"/>
      <c r="AX957" s="1"/>
      <c r="AY957" s="1"/>
      <c r="AZ957" s="1"/>
      <c r="BA957" s="1"/>
      <c r="BB957" s="1"/>
      <c r="BC957" s="1"/>
      <c r="BD957" s="1"/>
      <c r="BE957" s="1"/>
      <c r="BF957" s="1"/>
      <c r="BG957" s="1"/>
      <c r="BH957" s="1"/>
      <c r="BI957" s="1"/>
      <c r="BJ957" s="1"/>
      <c r="BK957" s="1"/>
      <c r="BL957" s="1"/>
      <c r="BM957" s="1"/>
      <c r="BN957" s="1"/>
      <c r="BO957" s="1"/>
      <c r="BP957" s="1"/>
      <c r="BQ957" s="1"/>
      <c r="BR957" s="1"/>
      <c r="BS957" s="1"/>
      <c r="BT957" s="1"/>
      <c r="BU957" s="1"/>
      <c r="BV957" s="1"/>
      <c r="BW957" s="1"/>
      <c r="BX957" s="1"/>
      <c r="BY957" s="1"/>
      <c r="BZ957" s="1"/>
      <c r="CA957" s="1"/>
      <c r="CB957" s="1"/>
      <c r="CC957" s="1"/>
      <c r="CD957" s="1"/>
      <c r="CE957" s="1"/>
      <c r="CF957" s="1"/>
      <c r="CG957" s="1"/>
      <c r="CH957" s="1"/>
      <c r="CI957" s="1"/>
      <c r="CJ957" s="1"/>
      <c r="CK957" s="1"/>
      <c r="CL957" s="1"/>
      <c r="CM957" s="1"/>
      <c r="CN957" s="1"/>
      <c r="CO957" s="1"/>
      <c r="CP957" s="1"/>
      <c r="CQ957" s="1"/>
      <c r="CR957" s="1"/>
      <c r="CS957" s="1"/>
      <c r="CT957" s="1"/>
      <c r="CU957" s="1"/>
      <c r="CV957" s="1"/>
      <c r="CW957" s="1"/>
      <c r="CX957" s="1"/>
      <c r="CY957" s="1"/>
      <c r="CZ957" s="1"/>
      <c r="DA957" s="1"/>
      <c r="DB957" s="1"/>
      <c r="DC957" s="1"/>
      <c r="DD957" s="1"/>
      <c r="DE957" s="1"/>
      <c r="DF957" s="1"/>
      <c r="DG957" s="1"/>
    </row>
    <row r="958"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T958" s="1"/>
      <c r="AU958" s="1"/>
      <c r="AV958" s="1"/>
      <c r="AW958" s="1"/>
      <c r="AX958" s="1"/>
      <c r="AY958" s="1"/>
      <c r="AZ958" s="1"/>
      <c r="BA958" s="1"/>
      <c r="BB958" s="1"/>
      <c r="BC958" s="1"/>
      <c r="BD958" s="1"/>
      <c r="BE958" s="1"/>
      <c r="BF958" s="1"/>
      <c r="BG958" s="1"/>
      <c r="BH958" s="1"/>
      <c r="BI958" s="1"/>
      <c r="BJ958" s="1"/>
      <c r="BK958" s="1"/>
      <c r="BL958" s="1"/>
      <c r="BM958" s="1"/>
      <c r="BN958" s="1"/>
      <c r="BO958" s="1"/>
      <c r="BP958" s="1"/>
      <c r="BQ958" s="1"/>
      <c r="BR958" s="1"/>
      <c r="BS958" s="1"/>
      <c r="BT958" s="1"/>
      <c r="BU958" s="1"/>
      <c r="BV958" s="1"/>
      <c r="BW958" s="1"/>
      <c r="BX958" s="1"/>
      <c r="BY958" s="1"/>
      <c r="BZ958" s="1"/>
      <c r="CA958" s="1"/>
      <c r="CB958" s="1"/>
      <c r="CC958" s="1"/>
      <c r="CD958" s="1"/>
      <c r="CE958" s="1"/>
      <c r="CF958" s="1"/>
      <c r="CG958" s="1"/>
      <c r="CH958" s="1"/>
      <c r="CI958" s="1"/>
      <c r="CJ958" s="1"/>
      <c r="CK958" s="1"/>
      <c r="CL958" s="1"/>
      <c r="CM958" s="1"/>
      <c r="CN958" s="1"/>
      <c r="CO958" s="1"/>
      <c r="CP958" s="1"/>
      <c r="CQ958" s="1"/>
      <c r="CR958" s="1"/>
      <c r="CS958" s="1"/>
      <c r="CT958" s="1"/>
      <c r="CU958" s="1"/>
      <c r="CV958" s="1"/>
      <c r="CW958" s="1"/>
      <c r="CX958" s="1"/>
      <c r="CY958" s="1"/>
      <c r="CZ958" s="1"/>
      <c r="DA958" s="1"/>
      <c r="DB958" s="1"/>
      <c r="DC958" s="1"/>
      <c r="DD958" s="1"/>
      <c r="DE958" s="1"/>
      <c r="DF958" s="1"/>
      <c r="DG958" s="1"/>
    </row>
    <row r="959"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T959" s="1"/>
      <c r="AU959" s="1"/>
      <c r="AV959" s="1"/>
      <c r="AW959" s="1"/>
      <c r="AX959" s="1"/>
      <c r="AY959" s="1"/>
      <c r="AZ959" s="1"/>
      <c r="BA959" s="1"/>
      <c r="BB959" s="1"/>
      <c r="BC959" s="1"/>
      <c r="BD959" s="1"/>
      <c r="BE959" s="1"/>
      <c r="BF959" s="1"/>
      <c r="BG959" s="1"/>
      <c r="BH959" s="1"/>
      <c r="BI959" s="1"/>
      <c r="BJ959" s="1"/>
      <c r="BK959" s="1"/>
      <c r="BL959" s="1"/>
      <c r="BM959" s="1"/>
      <c r="BN959" s="1"/>
      <c r="BO959" s="1"/>
      <c r="BP959" s="1"/>
      <c r="BQ959" s="1"/>
      <c r="BR959" s="1"/>
      <c r="BS959" s="1"/>
      <c r="BT959" s="1"/>
      <c r="BU959" s="1"/>
      <c r="BV959" s="1"/>
      <c r="BW959" s="1"/>
      <c r="BX959" s="1"/>
      <c r="BY959" s="1"/>
      <c r="BZ959" s="1"/>
      <c r="CA959" s="1"/>
      <c r="CB959" s="1"/>
      <c r="CC959" s="1"/>
      <c r="CD959" s="1"/>
      <c r="CE959" s="1"/>
      <c r="CF959" s="1"/>
      <c r="CG959" s="1"/>
      <c r="CH959" s="1"/>
      <c r="CI959" s="1"/>
      <c r="CJ959" s="1"/>
      <c r="CK959" s="1"/>
      <c r="CL959" s="1"/>
      <c r="CM959" s="1"/>
      <c r="CN959" s="1"/>
      <c r="CO959" s="1"/>
      <c r="CP959" s="1"/>
      <c r="CQ959" s="1"/>
      <c r="CR959" s="1"/>
      <c r="CS959" s="1"/>
      <c r="CT959" s="1"/>
      <c r="CU959" s="1"/>
      <c r="CV959" s="1"/>
      <c r="CW959" s="1"/>
      <c r="CX959" s="1"/>
      <c r="CY959" s="1"/>
      <c r="CZ959" s="1"/>
      <c r="DA959" s="1"/>
      <c r="DB959" s="1"/>
      <c r="DC959" s="1"/>
      <c r="DD959" s="1"/>
      <c r="DE959" s="1"/>
      <c r="DF959" s="1"/>
      <c r="DG959" s="1"/>
    </row>
    <row r="960"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T960" s="1"/>
      <c r="AU960" s="1"/>
      <c r="AV960" s="1"/>
      <c r="AW960" s="1"/>
      <c r="AX960" s="1"/>
      <c r="AY960" s="1"/>
      <c r="AZ960" s="1"/>
      <c r="BA960" s="1"/>
      <c r="BB960" s="1"/>
      <c r="BC960" s="1"/>
      <c r="BD960" s="1"/>
      <c r="BE960" s="1"/>
      <c r="BF960" s="1"/>
      <c r="BG960" s="1"/>
      <c r="BH960" s="1"/>
      <c r="BI960" s="1"/>
      <c r="BJ960" s="1"/>
      <c r="BK960" s="1"/>
      <c r="BL960" s="1"/>
      <c r="BM960" s="1"/>
      <c r="BN960" s="1"/>
      <c r="BO960" s="1"/>
      <c r="BP960" s="1"/>
      <c r="BQ960" s="1"/>
      <c r="BR960" s="1"/>
      <c r="BS960" s="1"/>
      <c r="BT960" s="1"/>
      <c r="BU960" s="1"/>
      <c r="BV960" s="1"/>
      <c r="BW960" s="1"/>
      <c r="BX960" s="1"/>
      <c r="BY960" s="1"/>
      <c r="BZ960" s="1"/>
      <c r="CA960" s="1"/>
      <c r="CB960" s="1"/>
      <c r="CC960" s="1"/>
      <c r="CD960" s="1"/>
      <c r="CE960" s="1"/>
      <c r="CF960" s="1"/>
      <c r="CG960" s="1"/>
      <c r="CH960" s="1"/>
      <c r="CI960" s="1"/>
      <c r="CJ960" s="1"/>
      <c r="CK960" s="1"/>
      <c r="CL960" s="1"/>
      <c r="CM960" s="1"/>
      <c r="CN960" s="1"/>
      <c r="CO960" s="1"/>
      <c r="CP960" s="1"/>
      <c r="CQ960" s="1"/>
      <c r="CR960" s="1"/>
      <c r="CS960" s="1"/>
      <c r="CT960" s="1"/>
      <c r="CU960" s="1"/>
      <c r="CV960" s="1"/>
      <c r="CW960" s="1"/>
      <c r="CX960" s="1"/>
      <c r="CY960" s="1"/>
      <c r="CZ960" s="1"/>
      <c r="DA960" s="1"/>
      <c r="DB960" s="1"/>
      <c r="DC960" s="1"/>
      <c r="DD960" s="1"/>
      <c r="DE960" s="1"/>
      <c r="DF960" s="1"/>
      <c r="DG960" s="1"/>
    </row>
    <row r="961"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T961" s="1"/>
      <c r="AU961" s="1"/>
      <c r="AV961" s="1"/>
      <c r="AW961" s="1"/>
      <c r="AX961" s="1"/>
      <c r="AY961" s="1"/>
      <c r="AZ961" s="1"/>
      <c r="BA961" s="1"/>
      <c r="BB961" s="1"/>
      <c r="BC961" s="1"/>
      <c r="BD961" s="1"/>
      <c r="BE961" s="1"/>
      <c r="BF961" s="1"/>
      <c r="BG961" s="1"/>
      <c r="BH961" s="1"/>
      <c r="BI961" s="1"/>
      <c r="BJ961" s="1"/>
      <c r="BK961" s="1"/>
      <c r="BL961" s="1"/>
      <c r="BM961" s="1"/>
      <c r="BN961" s="1"/>
      <c r="BO961" s="1"/>
      <c r="BP961" s="1"/>
      <c r="BQ961" s="1"/>
      <c r="BR961" s="1"/>
      <c r="BS961" s="1"/>
      <c r="BT961" s="1"/>
      <c r="BU961" s="1"/>
      <c r="BV961" s="1"/>
      <c r="BW961" s="1"/>
      <c r="BX961" s="1"/>
      <c r="BY961" s="1"/>
      <c r="BZ961" s="1"/>
      <c r="CA961" s="1"/>
      <c r="CB961" s="1"/>
      <c r="CC961" s="1"/>
      <c r="CD961" s="1"/>
      <c r="CE961" s="1"/>
      <c r="CF961" s="1"/>
      <c r="CG961" s="1"/>
      <c r="CH961" s="1"/>
      <c r="CI961" s="1"/>
      <c r="CJ961" s="1"/>
      <c r="CK961" s="1"/>
      <c r="CL961" s="1"/>
      <c r="CM961" s="1"/>
      <c r="CN961" s="1"/>
      <c r="CO961" s="1"/>
      <c r="CP961" s="1"/>
      <c r="CQ961" s="1"/>
      <c r="CR961" s="1"/>
      <c r="CS961" s="1"/>
      <c r="CT961" s="1"/>
      <c r="CU961" s="1"/>
      <c r="CV961" s="1"/>
      <c r="CW961" s="1"/>
      <c r="CX961" s="1"/>
      <c r="CY961" s="1"/>
      <c r="CZ961" s="1"/>
      <c r="DA961" s="1"/>
      <c r="DB961" s="1"/>
      <c r="DC961" s="1"/>
      <c r="DD961" s="1"/>
      <c r="DE961" s="1"/>
      <c r="DF961" s="1"/>
      <c r="DG961" s="1"/>
    </row>
    <row r="962"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T962" s="1"/>
      <c r="AU962" s="1"/>
      <c r="AV962" s="1"/>
      <c r="AW962" s="1"/>
      <c r="AX962" s="1"/>
      <c r="AY962" s="1"/>
      <c r="AZ962" s="1"/>
      <c r="BA962" s="1"/>
      <c r="BB962" s="1"/>
      <c r="BC962" s="1"/>
      <c r="BD962" s="1"/>
      <c r="BE962" s="1"/>
      <c r="BF962" s="1"/>
      <c r="BG962" s="1"/>
      <c r="BH962" s="1"/>
      <c r="BI962" s="1"/>
      <c r="BJ962" s="1"/>
      <c r="BK962" s="1"/>
      <c r="BL962" s="1"/>
      <c r="BM962" s="1"/>
      <c r="BN962" s="1"/>
      <c r="BO962" s="1"/>
      <c r="BP962" s="1"/>
      <c r="BQ962" s="1"/>
      <c r="BR962" s="1"/>
      <c r="BS962" s="1"/>
      <c r="BT962" s="1"/>
      <c r="BU962" s="1"/>
      <c r="BV962" s="1"/>
      <c r="BW962" s="1"/>
      <c r="BX962" s="1"/>
      <c r="BY962" s="1"/>
      <c r="BZ962" s="1"/>
      <c r="CA962" s="1"/>
      <c r="CB962" s="1"/>
      <c r="CC962" s="1"/>
      <c r="CD962" s="1"/>
      <c r="CE962" s="1"/>
      <c r="CF962" s="1"/>
      <c r="CG962" s="1"/>
      <c r="CH962" s="1"/>
      <c r="CI962" s="1"/>
      <c r="CJ962" s="1"/>
      <c r="CK962" s="1"/>
      <c r="CL962" s="1"/>
      <c r="CM962" s="1"/>
      <c r="CN962" s="1"/>
      <c r="CO962" s="1"/>
      <c r="CP962" s="1"/>
      <c r="CQ962" s="1"/>
      <c r="CR962" s="1"/>
      <c r="CS962" s="1"/>
      <c r="CT962" s="1"/>
      <c r="CU962" s="1"/>
      <c r="CV962" s="1"/>
      <c r="CW962" s="1"/>
      <c r="CX962" s="1"/>
      <c r="CY962" s="1"/>
      <c r="CZ962" s="1"/>
      <c r="DA962" s="1"/>
      <c r="DB962" s="1"/>
      <c r="DC962" s="1"/>
      <c r="DD962" s="1"/>
      <c r="DE962" s="1"/>
      <c r="DF962" s="1"/>
      <c r="DG962" s="1"/>
    </row>
    <row r="963"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T963" s="1"/>
      <c r="AU963" s="1"/>
      <c r="AV963" s="1"/>
      <c r="AW963" s="1"/>
      <c r="AX963" s="1"/>
      <c r="AY963" s="1"/>
      <c r="AZ963" s="1"/>
      <c r="BA963" s="1"/>
      <c r="BB963" s="1"/>
      <c r="BC963" s="1"/>
      <c r="BD963" s="1"/>
      <c r="BE963" s="1"/>
      <c r="BF963" s="1"/>
      <c r="BG963" s="1"/>
      <c r="BH963" s="1"/>
      <c r="BI963" s="1"/>
      <c r="BJ963" s="1"/>
      <c r="BK963" s="1"/>
      <c r="BL963" s="1"/>
      <c r="BM963" s="1"/>
      <c r="BN963" s="1"/>
      <c r="BO963" s="1"/>
      <c r="BP963" s="1"/>
      <c r="BQ963" s="1"/>
      <c r="BR963" s="1"/>
      <c r="BS963" s="1"/>
      <c r="BT963" s="1"/>
      <c r="BU963" s="1"/>
      <c r="BV963" s="1"/>
      <c r="BW963" s="1"/>
      <c r="BX963" s="1"/>
      <c r="BY963" s="1"/>
      <c r="BZ963" s="1"/>
      <c r="CA963" s="1"/>
      <c r="CB963" s="1"/>
      <c r="CC963" s="1"/>
      <c r="CD963" s="1"/>
      <c r="CE963" s="1"/>
      <c r="CF963" s="1"/>
      <c r="CG963" s="1"/>
      <c r="CH963" s="1"/>
      <c r="CI963" s="1"/>
      <c r="CJ963" s="1"/>
      <c r="CK963" s="1"/>
      <c r="CL963" s="1"/>
      <c r="CM963" s="1"/>
      <c r="CN963" s="1"/>
      <c r="CO963" s="1"/>
      <c r="CP963" s="1"/>
      <c r="CQ963" s="1"/>
      <c r="CR963" s="1"/>
      <c r="CS963" s="1"/>
      <c r="CT963" s="1"/>
      <c r="CU963" s="1"/>
      <c r="CV963" s="1"/>
      <c r="CW963" s="1"/>
      <c r="CX963" s="1"/>
      <c r="CY963" s="1"/>
      <c r="CZ963" s="1"/>
      <c r="DA963" s="1"/>
      <c r="DB963" s="1"/>
      <c r="DC963" s="1"/>
      <c r="DD963" s="1"/>
      <c r="DE963" s="1"/>
      <c r="DF963" s="1"/>
      <c r="DG963" s="1"/>
    </row>
    <row r="964"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T964" s="1"/>
      <c r="AU964" s="1"/>
      <c r="AV964" s="1"/>
      <c r="AW964" s="1"/>
      <c r="AX964" s="1"/>
      <c r="AY964" s="1"/>
      <c r="AZ964" s="1"/>
      <c r="BA964" s="1"/>
      <c r="BB964" s="1"/>
      <c r="BC964" s="1"/>
      <c r="BD964" s="1"/>
      <c r="BE964" s="1"/>
      <c r="BF964" s="1"/>
      <c r="BG964" s="1"/>
      <c r="BH964" s="1"/>
      <c r="BI964" s="1"/>
      <c r="BJ964" s="1"/>
      <c r="BK964" s="1"/>
      <c r="BL964" s="1"/>
      <c r="BM964" s="1"/>
      <c r="BN964" s="1"/>
      <c r="BO964" s="1"/>
      <c r="BP964" s="1"/>
      <c r="BQ964" s="1"/>
      <c r="BR964" s="1"/>
      <c r="BS964" s="1"/>
      <c r="BT964" s="1"/>
      <c r="BU964" s="1"/>
      <c r="BV964" s="1"/>
      <c r="BW964" s="1"/>
      <c r="BX964" s="1"/>
      <c r="BY964" s="1"/>
      <c r="BZ964" s="1"/>
      <c r="CA964" s="1"/>
      <c r="CB964" s="1"/>
      <c r="CC964" s="1"/>
      <c r="CD964" s="1"/>
      <c r="CE964" s="1"/>
      <c r="CF964" s="1"/>
      <c r="CG964" s="1"/>
      <c r="CH964" s="1"/>
      <c r="CI964" s="1"/>
      <c r="CJ964" s="1"/>
      <c r="CK964" s="1"/>
      <c r="CL964" s="1"/>
      <c r="CM964" s="1"/>
      <c r="CN964" s="1"/>
      <c r="CO964" s="1"/>
      <c r="CP964" s="1"/>
      <c r="CQ964" s="1"/>
      <c r="CR964" s="1"/>
      <c r="CS964" s="1"/>
      <c r="CT964" s="1"/>
      <c r="CU964" s="1"/>
      <c r="CV964" s="1"/>
      <c r="CW964" s="1"/>
      <c r="CX964" s="1"/>
      <c r="CY964" s="1"/>
      <c r="CZ964" s="1"/>
      <c r="DA964" s="1"/>
      <c r="DB964" s="1"/>
      <c r="DC964" s="1"/>
      <c r="DD964" s="1"/>
      <c r="DE964" s="1"/>
      <c r="DF964" s="1"/>
      <c r="DG964" s="1"/>
    </row>
    <row r="965"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T965" s="1"/>
      <c r="AU965" s="1"/>
      <c r="AV965" s="1"/>
      <c r="AW965" s="1"/>
      <c r="AX965" s="1"/>
      <c r="AY965" s="1"/>
      <c r="AZ965" s="1"/>
      <c r="BA965" s="1"/>
      <c r="BB965" s="1"/>
      <c r="BC965" s="1"/>
      <c r="BD965" s="1"/>
      <c r="BE965" s="1"/>
      <c r="BF965" s="1"/>
      <c r="BG965" s="1"/>
      <c r="BH965" s="1"/>
      <c r="BI965" s="1"/>
      <c r="BJ965" s="1"/>
      <c r="BK965" s="1"/>
      <c r="BL965" s="1"/>
      <c r="BM965" s="1"/>
      <c r="BN965" s="1"/>
      <c r="BO965" s="1"/>
      <c r="BP965" s="1"/>
      <c r="BQ965" s="1"/>
      <c r="BR965" s="1"/>
      <c r="BS965" s="1"/>
      <c r="BT965" s="1"/>
      <c r="BU965" s="1"/>
      <c r="BV965" s="1"/>
      <c r="BW965" s="1"/>
      <c r="BX965" s="1"/>
      <c r="BY965" s="1"/>
      <c r="BZ965" s="1"/>
      <c r="CA965" s="1"/>
      <c r="CB965" s="1"/>
      <c r="CC965" s="1"/>
      <c r="CD965" s="1"/>
      <c r="CE965" s="1"/>
      <c r="CF965" s="1"/>
      <c r="CG965" s="1"/>
      <c r="CH965" s="1"/>
      <c r="CI965" s="1"/>
      <c r="CJ965" s="1"/>
      <c r="CK965" s="1"/>
      <c r="CL965" s="1"/>
      <c r="CM965" s="1"/>
      <c r="CN965" s="1"/>
      <c r="CO965" s="1"/>
      <c r="CP965" s="1"/>
      <c r="CQ965" s="1"/>
      <c r="CR965" s="1"/>
      <c r="CS965" s="1"/>
      <c r="CT965" s="1"/>
      <c r="CU965" s="1"/>
      <c r="CV965" s="1"/>
      <c r="CW965" s="1"/>
      <c r="CX965" s="1"/>
      <c r="CY965" s="1"/>
      <c r="CZ965" s="1"/>
      <c r="DA965" s="1"/>
      <c r="DB965" s="1"/>
      <c r="DC965" s="1"/>
      <c r="DD965" s="1"/>
      <c r="DE965" s="1"/>
      <c r="DF965" s="1"/>
      <c r="DG965" s="1"/>
    </row>
    <row r="96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T966" s="1"/>
      <c r="AU966" s="1"/>
      <c r="AV966" s="1"/>
      <c r="AW966" s="1"/>
      <c r="AX966" s="1"/>
      <c r="AY966" s="1"/>
      <c r="AZ966" s="1"/>
      <c r="BA966" s="1"/>
      <c r="BB966" s="1"/>
      <c r="BC966" s="1"/>
      <c r="BD966" s="1"/>
      <c r="BE966" s="1"/>
      <c r="BF966" s="1"/>
      <c r="BG966" s="1"/>
      <c r="BH966" s="1"/>
      <c r="BI966" s="1"/>
      <c r="BJ966" s="1"/>
      <c r="BK966" s="1"/>
      <c r="BL966" s="1"/>
      <c r="BM966" s="1"/>
      <c r="BN966" s="1"/>
      <c r="BO966" s="1"/>
      <c r="BP966" s="1"/>
      <c r="BQ966" s="1"/>
      <c r="BR966" s="1"/>
      <c r="BS966" s="1"/>
      <c r="BT966" s="1"/>
      <c r="BU966" s="1"/>
      <c r="BV966" s="1"/>
      <c r="BW966" s="1"/>
      <c r="BX966" s="1"/>
      <c r="BY966" s="1"/>
      <c r="BZ966" s="1"/>
      <c r="CA966" s="1"/>
      <c r="CB966" s="1"/>
      <c r="CC966" s="1"/>
      <c r="CD966" s="1"/>
      <c r="CE966" s="1"/>
      <c r="CF966" s="1"/>
      <c r="CG966" s="1"/>
      <c r="CH966" s="1"/>
      <c r="CI966" s="1"/>
      <c r="CJ966" s="1"/>
      <c r="CK966" s="1"/>
      <c r="CL966" s="1"/>
      <c r="CM966" s="1"/>
      <c r="CN966" s="1"/>
      <c r="CO966" s="1"/>
      <c r="CP966" s="1"/>
      <c r="CQ966" s="1"/>
      <c r="CR966" s="1"/>
      <c r="CS966" s="1"/>
      <c r="CT966" s="1"/>
      <c r="CU966" s="1"/>
      <c r="CV966" s="1"/>
      <c r="CW966" s="1"/>
      <c r="CX966" s="1"/>
      <c r="CY966" s="1"/>
      <c r="CZ966" s="1"/>
      <c r="DA966" s="1"/>
      <c r="DB966" s="1"/>
      <c r="DC966" s="1"/>
      <c r="DD966" s="1"/>
      <c r="DE966" s="1"/>
      <c r="DF966" s="1"/>
      <c r="DG966" s="1"/>
    </row>
    <row r="967"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T967" s="1"/>
      <c r="AU967" s="1"/>
      <c r="AV967" s="1"/>
      <c r="AW967" s="1"/>
      <c r="AX967" s="1"/>
      <c r="AY967" s="1"/>
      <c r="AZ967" s="1"/>
      <c r="BA967" s="1"/>
      <c r="BB967" s="1"/>
      <c r="BC967" s="1"/>
      <c r="BD967" s="1"/>
      <c r="BE967" s="1"/>
      <c r="BF967" s="1"/>
      <c r="BG967" s="1"/>
      <c r="BH967" s="1"/>
      <c r="BI967" s="1"/>
      <c r="BJ967" s="1"/>
      <c r="BK967" s="1"/>
      <c r="BL967" s="1"/>
      <c r="BM967" s="1"/>
      <c r="BN967" s="1"/>
      <c r="BO967" s="1"/>
      <c r="BP967" s="1"/>
      <c r="BQ967" s="1"/>
      <c r="BR967" s="1"/>
      <c r="BS967" s="1"/>
      <c r="BT967" s="1"/>
      <c r="BU967" s="1"/>
      <c r="BV967" s="1"/>
      <c r="BW967" s="1"/>
      <c r="BX967" s="1"/>
      <c r="BY967" s="1"/>
      <c r="BZ967" s="1"/>
      <c r="CA967" s="1"/>
      <c r="CB967" s="1"/>
      <c r="CC967" s="1"/>
      <c r="CD967" s="1"/>
      <c r="CE967" s="1"/>
      <c r="CF967" s="1"/>
      <c r="CG967" s="1"/>
      <c r="CH967" s="1"/>
      <c r="CI967" s="1"/>
      <c r="CJ967" s="1"/>
      <c r="CK967" s="1"/>
      <c r="CL967" s="1"/>
      <c r="CM967" s="1"/>
      <c r="CN967" s="1"/>
      <c r="CO967" s="1"/>
      <c r="CP967" s="1"/>
      <c r="CQ967" s="1"/>
      <c r="CR967" s="1"/>
      <c r="CS967" s="1"/>
      <c r="CT967" s="1"/>
      <c r="CU967" s="1"/>
      <c r="CV967" s="1"/>
      <c r="CW967" s="1"/>
      <c r="CX967" s="1"/>
      <c r="CY967" s="1"/>
      <c r="CZ967" s="1"/>
      <c r="DA967" s="1"/>
      <c r="DB967" s="1"/>
      <c r="DC967" s="1"/>
      <c r="DD967" s="1"/>
      <c r="DE967" s="1"/>
      <c r="DF967" s="1"/>
      <c r="DG967" s="1"/>
    </row>
    <row r="968"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T968" s="1"/>
      <c r="AU968" s="1"/>
      <c r="AV968" s="1"/>
      <c r="AW968" s="1"/>
      <c r="AX968" s="1"/>
      <c r="AY968" s="1"/>
      <c r="AZ968" s="1"/>
      <c r="BA968" s="1"/>
      <c r="BB968" s="1"/>
      <c r="BC968" s="1"/>
      <c r="BD968" s="1"/>
      <c r="BE968" s="1"/>
      <c r="BF968" s="1"/>
      <c r="BG968" s="1"/>
      <c r="BH968" s="1"/>
      <c r="BI968" s="1"/>
      <c r="BJ968" s="1"/>
      <c r="BK968" s="1"/>
      <c r="BL968" s="1"/>
      <c r="BM968" s="1"/>
      <c r="BN968" s="1"/>
      <c r="BO968" s="1"/>
      <c r="BP968" s="1"/>
      <c r="BQ968" s="1"/>
      <c r="BR968" s="1"/>
      <c r="BS968" s="1"/>
      <c r="BT968" s="1"/>
      <c r="BU968" s="1"/>
      <c r="BV968" s="1"/>
      <c r="BW968" s="1"/>
      <c r="BX968" s="1"/>
      <c r="BY968" s="1"/>
      <c r="BZ968" s="1"/>
      <c r="CA968" s="1"/>
      <c r="CB968" s="1"/>
      <c r="CC968" s="1"/>
      <c r="CD968" s="1"/>
      <c r="CE968" s="1"/>
      <c r="CF968" s="1"/>
      <c r="CG968" s="1"/>
      <c r="CH968" s="1"/>
      <c r="CI968" s="1"/>
      <c r="CJ968" s="1"/>
      <c r="CK968" s="1"/>
      <c r="CL968" s="1"/>
      <c r="CM968" s="1"/>
      <c r="CN968" s="1"/>
      <c r="CO968" s="1"/>
      <c r="CP968" s="1"/>
      <c r="CQ968" s="1"/>
      <c r="CR968" s="1"/>
      <c r="CS968" s="1"/>
      <c r="CT968" s="1"/>
      <c r="CU968" s="1"/>
      <c r="CV968" s="1"/>
      <c r="CW968" s="1"/>
      <c r="CX968" s="1"/>
      <c r="CY968" s="1"/>
      <c r="CZ968" s="1"/>
      <c r="DA968" s="1"/>
      <c r="DB968" s="1"/>
      <c r="DC968" s="1"/>
      <c r="DD968" s="1"/>
      <c r="DE968" s="1"/>
      <c r="DF968" s="1"/>
      <c r="DG968" s="1"/>
    </row>
    <row r="969"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T969" s="1"/>
      <c r="AU969" s="1"/>
      <c r="AV969" s="1"/>
      <c r="AW969" s="1"/>
      <c r="AX969" s="1"/>
      <c r="AY969" s="1"/>
      <c r="AZ969" s="1"/>
      <c r="BA969" s="1"/>
      <c r="BB969" s="1"/>
      <c r="BC969" s="1"/>
      <c r="BD969" s="1"/>
      <c r="BE969" s="1"/>
      <c r="BF969" s="1"/>
      <c r="BG969" s="1"/>
      <c r="BH969" s="1"/>
      <c r="BI969" s="1"/>
      <c r="BJ969" s="1"/>
      <c r="BK969" s="1"/>
      <c r="BL969" s="1"/>
      <c r="BM969" s="1"/>
      <c r="BN969" s="1"/>
      <c r="BO969" s="1"/>
      <c r="BP969" s="1"/>
      <c r="BQ969" s="1"/>
      <c r="BR969" s="1"/>
      <c r="BS969" s="1"/>
      <c r="BT969" s="1"/>
      <c r="BU969" s="1"/>
      <c r="BV969" s="1"/>
      <c r="BW969" s="1"/>
      <c r="BX969" s="1"/>
      <c r="BY969" s="1"/>
      <c r="BZ969" s="1"/>
      <c r="CA969" s="1"/>
      <c r="CB969" s="1"/>
      <c r="CC969" s="1"/>
      <c r="CD969" s="1"/>
      <c r="CE969" s="1"/>
      <c r="CF969" s="1"/>
      <c r="CG969" s="1"/>
      <c r="CH969" s="1"/>
      <c r="CI969" s="1"/>
      <c r="CJ969" s="1"/>
      <c r="CK969" s="1"/>
      <c r="CL969" s="1"/>
      <c r="CM969" s="1"/>
      <c r="CN969" s="1"/>
      <c r="CO969" s="1"/>
      <c r="CP969" s="1"/>
      <c r="CQ969" s="1"/>
      <c r="CR969" s="1"/>
      <c r="CS969" s="1"/>
      <c r="CT969" s="1"/>
      <c r="CU969" s="1"/>
      <c r="CV969" s="1"/>
      <c r="CW969" s="1"/>
      <c r="CX969" s="1"/>
      <c r="CY969" s="1"/>
      <c r="CZ969" s="1"/>
      <c r="DA969" s="1"/>
      <c r="DB969" s="1"/>
      <c r="DC969" s="1"/>
      <c r="DD969" s="1"/>
      <c r="DE969" s="1"/>
      <c r="DF969" s="1"/>
      <c r="DG969" s="1"/>
    </row>
    <row r="970"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T970" s="1"/>
      <c r="AU970" s="1"/>
      <c r="AV970" s="1"/>
      <c r="AW970" s="1"/>
      <c r="AX970" s="1"/>
      <c r="AY970" s="1"/>
      <c r="AZ970" s="1"/>
      <c r="BA970" s="1"/>
      <c r="BB970" s="1"/>
      <c r="BC970" s="1"/>
      <c r="BD970" s="1"/>
      <c r="BE970" s="1"/>
      <c r="BF970" s="1"/>
      <c r="BG970" s="1"/>
      <c r="BH970" s="1"/>
      <c r="BI970" s="1"/>
      <c r="BJ970" s="1"/>
      <c r="BK970" s="1"/>
      <c r="BL970" s="1"/>
      <c r="BM970" s="1"/>
      <c r="BN970" s="1"/>
      <c r="BO970" s="1"/>
      <c r="BP970" s="1"/>
      <c r="BQ970" s="1"/>
      <c r="BR970" s="1"/>
      <c r="BS970" s="1"/>
      <c r="BT970" s="1"/>
      <c r="BU970" s="1"/>
      <c r="BV970" s="1"/>
      <c r="BW970" s="1"/>
      <c r="BX970" s="1"/>
      <c r="BY970" s="1"/>
      <c r="BZ970" s="1"/>
      <c r="CA970" s="1"/>
      <c r="CB970" s="1"/>
      <c r="CC970" s="1"/>
      <c r="CD970" s="1"/>
      <c r="CE970" s="1"/>
      <c r="CF970" s="1"/>
      <c r="CG970" s="1"/>
      <c r="CH970" s="1"/>
      <c r="CI970" s="1"/>
      <c r="CJ970" s="1"/>
      <c r="CK970" s="1"/>
      <c r="CL970" s="1"/>
      <c r="CM970" s="1"/>
      <c r="CN970" s="1"/>
      <c r="CO970" s="1"/>
      <c r="CP970" s="1"/>
      <c r="CQ970" s="1"/>
      <c r="CR970" s="1"/>
      <c r="CS970" s="1"/>
      <c r="CT970" s="1"/>
      <c r="CU970" s="1"/>
      <c r="CV970" s="1"/>
      <c r="CW970" s="1"/>
      <c r="CX970" s="1"/>
      <c r="CY970" s="1"/>
      <c r="CZ970" s="1"/>
      <c r="DA970" s="1"/>
      <c r="DB970" s="1"/>
      <c r="DC970" s="1"/>
      <c r="DD970" s="1"/>
      <c r="DE970" s="1"/>
      <c r="DF970" s="1"/>
      <c r="DG970" s="1"/>
    </row>
    <row r="971"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T971" s="1"/>
      <c r="AU971" s="1"/>
      <c r="AV971" s="1"/>
      <c r="AW971" s="1"/>
      <c r="AX971" s="1"/>
      <c r="AY971" s="1"/>
      <c r="AZ971" s="1"/>
      <c r="BA971" s="1"/>
      <c r="BB971" s="1"/>
      <c r="BC971" s="1"/>
      <c r="BD971" s="1"/>
      <c r="BE971" s="1"/>
      <c r="BF971" s="1"/>
      <c r="BG971" s="1"/>
      <c r="BH971" s="1"/>
      <c r="BI971" s="1"/>
      <c r="BJ971" s="1"/>
      <c r="BK971" s="1"/>
      <c r="BL971" s="1"/>
      <c r="BM971" s="1"/>
      <c r="BN971" s="1"/>
      <c r="BO971" s="1"/>
      <c r="BP971" s="1"/>
      <c r="BQ971" s="1"/>
      <c r="BR971" s="1"/>
      <c r="BS971" s="1"/>
      <c r="BT971" s="1"/>
      <c r="BU971" s="1"/>
      <c r="BV971" s="1"/>
      <c r="BW971" s="1"/>
      <c r="BX971" s="1"/>
      <c r="BY971" s="1"/>
      <c r="BZ971" s="1"/>
      <c r="CA971" s="1"/>
      <c r="CB971" s="1"/>
      <c r="CC971" s="1"/>
      <c r="CD971" s="1"/>
      <c r="CE971" s="1"/>
      <c r="CF971" s="1"/>
      <c r="CG971" s="1"/>
      <c r="CH971" s="1"/>
      <c r="CI971" s="1"/>
      <c r="CJ971" s="1"/>
      <c r="CK971" s="1"/>
      <c r="CL971" s="1"/>
      <c r="CM971" s="1"/>
      <c r="CN971" s="1"/>
      <c r="CO971" s="1"/>
      <c r="CP971" s="1"/>
      <c r="CQ971" s="1"/>
      <c r="CR971" s="1"/>
      <c r="CS971" s="1"/>
      <c r="CT971" s="1"/>
      <c r="CU971" s="1"/>
      <c r="CV971" s="1"/>
      <c r="CW971" s="1"/>
      <c r="CX971" s="1"/>
      <c r="CY971" s="1"/>
      <c r="CZ971" s="1"/>
      <c r="DA971" s="1"/>
      <c r="DB971" s="1"/>
      <c r="DC971" s="1"/>
      <c r="DD971" s="1"/>
      <c r="DE971" s="1"/>
      <c r="DF971" s="1"/>
      <c r="DG971" s="1"/>
    </row>
    <row r="972"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T972" s="1"/>
      <c r="AU972" s="1"/>
      <c r="AV972" s="1"/>
      <c r="AW972" s="1"/>
      <c r="AX972" s="1"/>
      <c r="AY972" s="1"/>
      <c r="AZ972" s="1"/>
      <c r="BA972" s="1"/>
      <c r="BB972" s="1"/>
      <c r="BC972" s="1"/>
      <c r="BD972" s="1"/>
      <c r="BE972" s="1"/>
      <c r="BF972" s="1"/>
      <c r="BG972" s="1"/>
      <c r="BH972" s="1"/>
      <c r="BI972" s="1"/>
      <c r="BJ972" s="1"/>
      <c r="BK972" s="1"/>
      <c r="BL972" s="1"/>
      <c r="BM972" s="1"/>
      <c r="BN972" s="1"/>
      <c r="BO972" s="1"/>
      <c r="BP972" s="1"/>
      <c r="BQ972" s="1"/>
      <c r="BR972" s="1"/>
      <c r="BS972" s="1"/>
      <c r="BT972" s="1"/>
      <c r="BU972" s="1"/>
      <c r="BV972" s="1"/>
      <c r="BW972" s="1"/>
      <c r="BX972" s="1"/>
      <c r="BY972" s="1"/>
      <c r="BZ972" s="1"/>
      <c r="CA972" s="1"/>
      <c r="CB972" s="1"/>
      <c r="CC972" s="1"/>
      <c r="CD972" s="1"/>
      <c r="CE972" s="1"/>
      <c r="CF972" s="1"/>
      <c r="CG972" s="1"/>
      <c r="CH972" s="1"/>
      <c r="CI972" s="1"/>
      <c r="CJ972" s="1"/>
      <c r="CK972" s="1"/>
      <c r="CL972" s="1"/>
      <c r="CM972" s="1"/>
      <c r="CN972" s="1"/>
      <c r="CO972" s="1"/>
      <c r="CP972" s="1"/>
      <c r="CQ972" s="1"/>
      <c r="CR972" s="1"/>
      <c r="CS972" s="1"/>
      <c r="CT972" s="1"/>
      <c r="CU972" s="1"/>
      <c r="CV972" s="1"/>
      <c r="CW972" s="1"/>
      <c r="CX972" s="1"/>
      <c r="CY972" s="1"/>
      <c r="CZ972" s="1"/>
      <c r="DA972" s="1"/>
      <c r="DB972" s="1"/>
      <c r="DC972" s="1"/>
      <c r="DD972" s="1"/>
      <c r="DE972" s="1"/>
      <c r="DF972" s="1"/>
      <c r="DG972" s="1"/>
    </row>
    <row r="973"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T973" s="1"/>
      <c r="AU973" s="1"/>
      <c r="AV973" s="1"/>
      <c r="AW973" s="1"/>
      <c r="AX973" s="1"/>
      <c r="AY973" s="1"/>
      <c r="AZ973" s="1"/>
      <c r="BA973" s="1"/>
      <c r="BB973" s="1"/>
      <c r="BC973" s="1"/>
      <c r="BD973" s="1"/>
      <c r="BE973" s="1"/>
      <c r="BF973" s="1"/>
      <c r="BG973" s="1"/>
      <c r="BH973" s="1"/>
      <c r="BI973" s="1"/>
      <c r="BJ973" s="1"/>
      <c r="BK973" s="1"/>
      <c r="BL973" s="1"/>
      <c r="BM973" s="1"/>
      <c r="BN973" s="1"/>
      <c r="BO973" s="1"/>
      <c r="BP973" s="1"/>
      <c r="BQ973" s="1"/>
      <c r="BR973" s="1"/>
      <c r="BS973" s="1"/>
      <c r="BT973" s="1"/>
      <c r="BU973" s="1"/>
      <c r="BV973" s="1"/>
      <c r="BW973" s="1"/>
      <c r="BX973" s="1"/>
      <c r="BY973" s="1"/>
      <c r="BZ973" s="1"/>
      <c r="CA973" s="1"/>
      <c r="CB973" s="1"/>
      <c r="CC973" s="1"/>
      <c r="CD973" s="1"/>
      <c r="CE973" s="1"/>
      <c r="CF973" s="1"/>
      <c r="CG973" s="1"/>
      <c r="CH973" s="1"/>
      <c r="CI973" s="1"/>
      <c r="CJ973" s="1"/>
      <c r="CK973" s="1"/>
      <c r="CL973" s="1"/>
      <c r="CM973" s="1"/>
      <c r="CN973" s="1"/>
      <c r="CO973" s="1"/>
      <c r="CP973" s="1"/>
      <c r="CQ973" s="1"/>
      <c r="CR973" s="1"/>
      <c r="CS973" s="1"/>
      <c r="CT973" s="1"/>
      <c r="CU973" s="1"/>
      <c r="CV973" s="1"/>
      <c r="CW973" s="1"/>
      <c r="CX973" s="1"/>
      <c r="CY973" s="1"/>
      <c r="CZ973" s="1"/>
      <c r="DA973" s="1"/>
      <c r="DB973" s="1"/>
      <c r="DC973" s="1"/>
      <c r="DD973" s="1"/>
      <c r="DE973" s="1"/>
      <c r="DF973" s="1"/>
      <c r="DG973" s="1"/>
    </row>
    <row r="974"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T974" s="1"/>
      <c r="AU974" s="1"/>
      <c r="AV974" s="1"/>
      <c r="AW974" s="1"/>
      <c r="AX974" s="1"/>
      <c r="AY974" s="1"/>
      <c r="AZ974" s="1"/>
      <c r="BA974" s="1"/>
      <c r="BB974" s="1"/>
      <c r="BC974" s="1"/>
      <c r="BD974" s="1"/>
      <c r="BE974" s="1"/>
      <c r="BF974" s="1"/>
      <c r="BG974" s="1"/>
      <c r="BH974" s="1"/>
      <c r="BI974" s="1"/>
      <c r="BJ974" s="1"/>
      <c r="BK974" s="1"/>
      <c r="BL974" s="1"/>
      <c r="BM974" s="1"/>
      <c r="BN974" s="1"/>
      <c r="BO974" s="1"/>
      <c r="BP974" s="1"/>
      <c r="BQ974" s="1"/>
      <c r="BR974" s="1"/>
      <c r="BS974" s="1"/>
      <c r="BT974" s="1"/>
      <c r="BU974" s="1"/>
      <c r="BV974" s="1"/>
      <c r="BW974" s="1"/>
      <c r="BX974" s="1"/>
      <c r="BY974" s="1"/>
      <c r="BZ974" s="1"/>
      <c r="CA974" s="1"/>
      <c r="CB974" s="1"/>
      <c r="CC974" s="1"/>
      <c r="CD974" s="1"/>
      <c r="CE974" s="1"/>
      <c r="CF974" s="1"/>
      <c r="CG974" s="1"/>
      <c r="CH974" s="1"/>
      <c r="CI974" s="1"/>
      <c r="CJ974" s="1"/>
      <c r="CK974" s="1"/>
      <c r="CL974" s="1"/>
      <c r="CM974" s="1"/>
      <c r="CN974" s="1"/>
      <c r="CO974" s="1"/>
      <c r="CP974" s="1"/>
      <c r="CQ974" s="1"/>
      <c r="CR974" s="1"/>
      <c r="CS974" s="1"/>
      <c r="CT974" s="1"/>
      <c r="CU974" s="1"/>
      <c r="CV974" s="1"/>
      <c r="CW974" s="1"/>
      <c r="CX974" s="1"/>
      <c r="CY974" s="1"/>
      <c r="CZ974" s="1"/>
      <c r="DA974" s="1"/>
      <c r="DB974" s="1"/>
      <c r="DC974" s="1"/>
      <c r="DD974" s="1"/>
      <c r="DE974" s="1"/>
      <c r="DF974" s="1"/>
      <c r="DG974" s="1"/>
    </row>
    <row r="975"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T975" s="1"/>
      <c r="AU975" s="1"/>
      <c r="AV975" s="1"/>
      <c r="AW975" s="1"/>
      <c r="AX975" s="1"/>
      <c r="AY975" s="1"/>
      <c r="AZ975" s="1"/>
      <c r="BA975" s="1"/>
      <c r="BB975" s="1"/>
      <c r="BC975" s="1"/>
      <c r="BD975" s="1"/>
      <c r="BE975" s="1"/>
      <c r="BF975" s="1"/>
      <c r="BG975" s="1"/>
      <c r="BH975" s="1"/>
      <c r="BI975" s="1"/>
      <c r="BJ975" s="1"/>
      <c r="BK975" s="1"/>
      <c r="BL975" s="1"/>
      <c r="BM975" s="1"/>
      <c r="BN975" s="1"/>
      <c r="BO975" s="1"/>
      <c r="BP975" s="1"/>
      <c r="BQ975" s="1"/>
      <c r="BR975" s="1"/>
      <c r="BS975" s="1"/>
      <c r="BT975" s="1"/>
      <c r="BU975" s="1"/>
      <c r="BV975" s="1"/>
      <c r="BW975" s="1"/>
      <c r="BX975" s="1"/>
      <c r="BY975" s="1"/>
      <c r="BZ975" s="1"/>
      <c r="CA975" s="1"/>
      <c r="CB975" s="1"/>
      <c r="CC975" s="1"/>
      <c r="CD975" s="1"/>
      <c r="CE975" s="1"/>
      <c r="CF975" s="1"/>
      <c r="CG975" s="1"/>
      <c r="CH975" s="1"/>
      <c r="CI975" s="1"/>
      <c r="CJ975" s="1"/>
      <c r="CK975" s="1"/>
      <c r="CL975" s="1"/>
      <c r="CM975" s="1"/>
      <c r="CN975" s="1"/>
      <c r="CO975" s="1"/>
      <c r="CP975" s="1"/>
      <c r="CQ975" s="1"/>
      <c r="CR975" s="1"/>
      <c r="CS975" s="1"/>
      <c r="CT975" s="1"/>
      <c r="CU975" s="1"/>
      <c r="CV975" s="1"/>
      <c r="CW975" s="1"/>
      <c r="CX975" s="1"/>
      <c r="CY975" s="1"/>
      <c r="CZ975" s="1"/>
      <c r="DA975" s="1"/>
      <c r="DB975" s="1"/>
      <c r="DC975" s="1"/>
      <c r="DD975" s="1"/>
      <c r="DE975" s="1"/>
      <c r="DF975" s="1"/>
      <c r="DG975" s="1"/>
    </row>
    <row r="97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T976" s="1"/>
      <c r="AU976" s="1"/>
      <c r="AV976" s="1"/>
      <c r="AW976" s="1"/>
      <c r="AX976" s="1"/>
      <c r="AY976" s="1"/>
      <c r="AZ976" s="1"/>
      <c r="BA976" s="1"/>
      <c r="BB976" s="1"/>
      <c r="BC976" s="1"/>
      <c r="BD976" s="1"/>
      <c r="BE976" s="1"/>
      <c r="BF976" s="1"/>
      <c r="BG976" s="1"/>
      <c r="BH976" s="1"/>
      <c r="BI976" s="1"/>
      <c r="BJ976" s="1"/>
      <c r="BK976" s="1"/>
      <c r="BL976" s="1"/>
      <c r="BM976" s="1"/>
      <c r="BN976" s="1"/>
      <c r="BO976" s="1"/>
      <c r="BP976" s="1"/>
      <c r="BQ976" s="1"/>
      <c r="BR976" s="1"/>
      <c r="BS976" s="1"/>
      <c r="BT976" s="1"/>
      <c r="BU976" s="1"/>
      <c r="BV976" s="1"/>
      <c r="BW976" s="1"/>
      <c r="BX976" s="1"/>
      <c r="BY976" s="1"/>
      <c r="BZ976" s="1"/>
      <c r="CA976" s="1"/>
      <c r="CB976" s="1"/>
      <c r="CC976" s="1"/>
      <c r="CD976" s="1"/>
      <c r="CE976" s="1"/>
      <c r="CF976" s="1"/>
      <c r="CG976" s="1"/>
      <c r="CH976" s="1"/>
      <c r="CI976" s="1"/>
      <c r="CJ976" s="1"/>
      <c r="CK976" s="1"/>
      <c r="CL976" s="1"/>
      <c r="CM976" s="1"/>
      <c r="CN976" s="1"/>
      <c r="CO976" s="1"/>
      <c r="CP976" s="1"/>
      <c r="CQ976" s="1"/>
      <c r="CR976" s="1"/>
      <c r="CS976" s="1"/>
      <c r="CT976" s="1"/>
      <c r="CU976" s="1"/>
      <c r="CV976" s="1"/>
      <c r="CW976" s="1"/>
      <c r="CX976" s="1"/>
      <c r="CY976" s="1"/>
      <c r="CZ976" s="1"/>
      <c r="DA976" s="1"/>
      <c r="DB976" s="1"/>
      <c r="DC976" s="1"/>
      <c r="DD976" s="1"/>
      <c r="DE976" s="1"/>
      <c r="DF976" s="1"/>
      <c r="DG976" s="1"/>
    </row>
    <row r="977"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T977" s="1"/>
      <c r="AU977" s="1"/>
      <c r="AV977" s="1"/>
      <c r="AW977" s="1"/>
      <c r="AX977" s="1"/>
      <c r="AY977" s="1"/>
      <c r="AZ977" s="1"/>
      <c r="BA977" s="1"/>
      <c r="BB977" s="1"/>
      <c r="BC977" s="1"/>
      <c r="BD977" s="1"/>
      <c r="BE977" s="1"/>
      <c r="BF977" s="1"/>
      <c r="BG977" s="1"/>
      <c r="BH977" s="1"/>
      <c r="BI977" s="1"/>
      <c r="BJ977" s="1"/>
      <c r="BK977" s="1"/>
      <c r="BL977" s="1"/>
      <c r="BM977" s="1"/>
      <c r="BN977" s="1"/>
      <c r="BO977" s="1"/>
      <c r="BP977" s="1"/>
      <c r="BQ977" s="1"/>
      <c r="BR977" s="1"/>
      <c r="BS977" s="1"/>
      <c r="BT977" s="1"/>
      <c r="BU977" s="1"/>
      <c r="BV977" s="1"/>
      <c r="BW977" s="1"/>
      <c r="BX977" s="1"/>
      <c r="BY977" s="1"/>
      <c r="BZ977" s="1"/>
      <c r="CA977" s="1"/>
      <c r="CB977" s="1"/>
      <c r="CC977" s="1"/>
      <c r="CD977" s="1"/>
      <c r="CE977" s="1"/>
      <c r="CF977" s="1"/>
      <c r="CG977" s="1"/>
      <c r="CH977" s="1"/>
      <c r="CI977" s="1"/>
      <c r="CJ977" s="1"/>
      <c r="CK977" s="1"/>
      <c r="CL977" s="1"/>
      <c r="CM977" s="1"/>
      <c r="CN977" s="1"/>
      <c r="CO977" s="1"/>
      <c r="CP977" s="1"/>
      <c r="CQ977" s="1"/>
      <c r="CR977" s="1"/>
      <c r="CS977" s="1"/>
      <c r="CT977" s="1"/>
      <c r="CU977" s="1"/>
      <c r="CV977" s="1"/>
      <c r="CW977" s="1"/>
      <c r="CX977" s="1"/>
      <c r="CY977" s="1"/>
      <c r="CZ977" s="1"/>
      <c r="DA977" s="1"/>
      <c r="DB977" s="1"/>
      <c r="DC977" s="1"/>
      <c r="DD977" s="1"/>
      <c r="DE977" s="1"/>
      <c r="DF977" s="1"/>
      <c r="DG977" s="1"/>
    </row>
    <row r="978"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T978" s="1"/>
      <c r="AU978" s="1"/>
      <c r="AV978" s="1"/>
      <c r="AW978" s="1"/>
      <c r="AX978" s="1"/>
      <c r="AY978" s="1"/>
      <c r="AZ978" s="1"/>
      <c r="BA978" s="1"/>
      <c r="BB978" s="1"/>
      <c r="BC978" s="1"/>
      <c r="BD978" s="1"/>
      <c r="BE978" s="1"/>
      <c r="BF978" s="1"/>
      <c r="BG978" s="1"/>
      <c r="BH978" s="1"/>
      <c r="BI978" s="1"/>
      <c r="BJ978" s="1"/>
      <c r="BK978" s="1"/>
      <c r="BL978" s="1"/>
      <c r="BM978" s="1"/>
      <c r="BN978" s="1"/>
      <c r="BO978" s="1"/>
      <c r="BP978" s="1"/>
      <c r="BQ978" s="1"/>
      <c r="BR978" s="1"/>
      <c r="BS978" s="1"/>
      <c r="BT978" s="1"/>
      <c r="BU978" s="1"/>
      <c r="BV978" s="1"/>
      <c r="BW978" s="1"/>
      <c r="BX978" s="1"/>
      <c r="BY978" s="1"/>
      <c r="BZ978" s="1"/>
      <c r="CA978" s="1"/>
      <c r="CB978" s="1"/>
      <c r="CC978" s="1"/>
      <c r="CD978" s="1"/>
      <c r="CE978" s="1"/>
      <c r="CF978" s="1"/>
      <c r="CG978" s="1"/>
      <c r="CH978" s="1"/>
      <c r="CI978" s="1"/>
      <c r="CJ978" s="1"/>
      <c r="CK978" s="1"/>
      <c r="CL978" s="1"/>
      <c r="CM978" s="1"/>
      <c r="CN978" s="1"/>
      <c r="CO978" s="1"/>
      <c r="CP978" s="1"/>
      <c r="CQ978" s="1"/>
      <c r="CR978" s="1"/>
      <c r="CS978" s="1"/>
      <c r="CT978" s="1"/>
      <c r="CU978" s="1"/>
      <c r="CV978" s="1"/>
      <c r="CW978" s="1"/>
      <c r="CX978" s="1"/>
      <c r="CY978" s="1"/>
      <c r="CZ978" s="1"/>
      <c r="DA978" s="1"/>
      <c r="DB978" s="1"/>
      <c r="DC978" s="1"/>
      <c r="DD978" s="1"/>
      <c r="DE978" s="1"/>
      <c r="DF978" s="1"/>
      <c r="DG978" s="1"/>
    </row>
    <row r="979"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T979" s="1"/>
      <c r="AU979" s="1"/>
      <c r="AV979" s="1"/>
      <c r="AW979" s="1"/>
      <c r="AX979" s="1"/>
      <c r="AY979" s="1"/>
      <c r="AZ979" s="1"/>
      <c r="BA979" s="1"/>
      <c r="BB979" s="1"/>
      <c r="BC979" s="1"/>
      <c r="BD979" s="1"/>
      <c r="BE979" s="1"/>
      <c r="BF979" s="1"/>
      <c r="BG979" s="1"/>
      <c r="BH979" s="1"/>
      <c r="BI979" s="1"/>
      <c r="BJ979" s="1"/>
      <c r="BK979" s="1"/>
      <c r="BL979" s="1"/>
      <c r="BM979" s="1"/>
      <c r="BN979" s="1"/>
      <c r="BO979" s="1"/>
      <c r="BP979" s="1"/>
      <c r="BQ979" s="1"/>
      <c r="BR979" s="1"/>
      <c r="BS979" s="1"/>
      <c r="BT979" s="1"/>
      <c r="BU979" s="1"/>
      <c r="BV979" s="1"/>
      <c r="BW979" s="1"/>
      <c r="BX979" s="1"/>
      <c r="BY979" s="1"/>
      <c r="BZ979" s="1"/>
      <c r="CA979" s="1"/>
      <c r="CB979" s="1"/>
      <c r="CC979" s="1"/>
      <c r="CD979" s="1"/>
      <c r="CE979" s="1"/>
      <c r="CF979" s="1"/>
      <c r="CG979" s="1"/>
      <c r="CH979" s="1"/>
      <c r="CI979" s="1"/>
      <c r="CJ979" s="1"/>
      <c r="CK979" s="1"/>
      <c r="CL979" s="1"/>
      <c r="CM979" s="1"/>
      <c r="CN979" s="1"/>
      <c r="CO979" s="1"/>
      <c r="CP979" s="1"/>
      <c r="CQ979" s="1"/>
      <c r="CR979" s="1"/>
      <c r="CS979" s="1"/>
      <c r="CT979" s="1"/>
      <c r="CU979" s="1"/>
      <c r="CV979" s="1"/>
      <c r="CW979" s="1"/>
      <c r="CX979" s="1"/>
      <c r="CY979" s="1"/>
      <c r="CZ979" s="1"/>
      <c r="DA979" s="1"/>
      <c r="DB979" s="1"/>
      <c r="DC979" s="1"/>
      <c r="DD979" s="1"/>
      <c r="DE979" s="1"/>
      <c r="DF979" s="1"/>
      <c r="DG979" s="1"/>
    </row>
    <row r="980"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T980" s="1"/>
      <c r="AU980" s="1"/>
      <c r="AV980" s="1"/>
      <c r="AW980" s="1"/>
      <c r="AX980" s="1"/>
      <c r="AY980" s="1"/>
      <c r="AZ980" s="1"/>
      <c r="BA980" s="1"/>
      <c r="BB980" s="1"/>
      <c r="BC980" s="1"/>
      <c r="BD980" s="1"/>
      <c r="BE980" s="1"/>
      <c r="BF980" s="1"/>
      <c r="BG980" s="1"/>
      <c r="BH980" s="1"/>
      <c r="BI980" s="1"/>
      <c r="BJ980" s="1"/>
      <c r="BK980" s="1"/>
      <c r="BL980" s="1"/>
      <c r="BM980" s="1"/>
      <c r="BN980" s="1"/>
      <c r="BO980" s="1"/>
      <c r="BP980" s="1"/>
      <c r="BQ980" s="1"/>
      <c r="BR980" s="1"/>
      <c r="BS980" s="1"/>
      <c r="BT980" s="1"/>
      <c r="BU980" s="1"/>
      <c r="BV980" s="1"/>
      <c r="BW980" s="1"/>
      <c r="BX980" s="1"/>
      <c r="BY980" s="1"/>
      <c r="BZ980" s="1"/>
      <c r="CA980" s="1"/>
      <c r="CB980" s="1"/>
      <c r="CC980" s="1"/>
      <c r="CD980" s="1"/>
      <c r="CE980" s="1"/>
      <c r="CF980" s="1"/>
      <c r="CG980" s="1"/>
      <c r="CH980" s="1"/>
      <c r="CI980" s="1"/>
      <c r="CJ980" s="1"/>
      <c r="CK980" s="1"/>
      <c r="CL980" s="1"/>
      <c r="CM980" s="1"/>
      <c r="CN980" s="1"/>
      <c r="CO980" s="1"/>
      <c r="CP980" s="1"/>
      <c r="CQ980" s="1"/>
      <c r="CR980" s="1"/>
      <c r="CS980" s="1"/>
      <c r="CT980" s="1"/>
      <c r="CU980" s="1"/>
      <c r="CV980" s="1"/>
      <c r="CW980" s="1"/>
      <c r="CX980" s="1"/>
      <c r="CY980" s="1"/>
      <c r="CZ980" s="1"/>
      <c r="DA980" s="1"/>
      <c r="DB980" s="1"/>
      <c r="DC980" s="1"/>
      <c r="DD980" s="1"/>
      <c r="DE980" s="1"/>
      <c r="DF980" s="1"/>
      <c r="DG980" s="1"/>
    </row>
    <row r="981"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T981" s="1"/>
      <c r="AU981" s="1"/>
      <c r="AV981" s="1"/>
      <c r="AW981" s="1"/>
      <c r="AX981" s="1"/>
      <c r="AY981" s="1"/>
      <c r="AZ981" s="1"/>
      <c r="BA981" s="1"/>
      <c r="BB981" s="1"/>
      <c r="BC981" s="1"/>
      <c r="BD981" s="1"/>
      <c r="BE981" s="1"/>
      <c r="BF981" s="1"/>
      <c r="BG981" s="1"/>
      <c r="BH981" s="1"/>
      <c r="BI981" s="1"/>
      <c r="BJ981" s="1"/>
      <c r="BK981" s="1"/>
      <c r="BL981" s="1"/>
      <c r="BM981" s="1"/>
      <c r="BN981" s="1"/>
      <c r="BO981" s="1"/>
      <c r="BP981" s="1"/>
      <c r="BQ981" s="1"/>
      <c r="BR981" s="1"/>
      <c r="BS981" s="1"/>
      <c r="BT981" s="1"/>
      <c r="BU981" s="1"/>
      <c r="BV981" s="1"/>
      <c r="BW981" s="1"/>
      <c r="BX981" s="1"/>
      <c r="BY981" s="1"/>
      <c r="BZ981" s="1"/>
      <c r="CA981" s="1"/>
      <c r="CB981" s="1"/>
      <c r="CC981" s="1"/>
      <c r="CD981" s="1"/>
      <c r="CE981" s="1"/>
      <c r="CF981" s="1"/>
      <c r="CG981" s="1"/>
      <c r="CH981" s="1"/>
      <c r="CI981" s="1"/>
      <c r="CJ981" s="1"/>
      <c r="CK981" s="1"/>
      <c r="CL981" s="1"/>
      <c r="CM981" s="1"/>
      <c r="CN981" s="1"/>
      <c r="CO981" s="1"/>
      <c r="CP981" s="1"/>
      <c r="CQ981" s="1"/>
      <c r="CR981" s="1"/>
      <c r="CS981" s="1"/>
      <c r="CT981" s="1"/>
      <c r="CU981" s="1"/>
      <c r="CV981" s="1"/>
      <c r="CW981" s="1"/>
      <c r="CX981" s="1"/>
      <c r="CY981" s="1"/>
      <c r="CZ981" s="1"/>
      <c r="DA981" s="1"/>
      <c r="DB981" s="1"/>
      <c r="DC981" s="1"/>
      <c r="DD981" s="1"/>
      <c r="DE981" s="1"/>
      <c r="DF981" s="1"/>
      <c r="DG981" s="1"/>
    </row>
    <row r="982"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T982" s="1"/>
      <c r="AU982" s="1"/>
      <c r="AV982" s="1"/>
      <c r="AW982" s="1"/>
      <c r="AX982" s="1"/>
      <c r="AY982" s="1"/>
      <c r="AZ982" s="1"/>
      <c r="BA982" s="1"/>
      <c r="BB982" s="1"/>
      <c r="BC982" s="1"/>
      <c r="BD982" s="1"/>
      <c r="BE982" s="1"/>
      <c r="BF982" s="1"/>
      <c r="BG982" s="1"/>
      <c r="BH982" s="1"/>
      <c r="BI982" s="1"/>
      <c r="BJ982" s="1"/>
      <c r="BK982" s="1"/>
      <c r="BL982" s="1"/>
      <c r="BM982" s="1"/>
      <c r="BN982" s="1"/>
      <c r="BO982" s="1"/>
      <c r="BP982" s="1"/>
      <c r="BQ982" s="1"/>
      <c r="BR982" s="1"/>
      <c r="BS982" s="1"/>
      <c r="BT982" s="1"/>
      <c r="BU982" s="1"/>
      <c r="BV982" s="1"/>
      <c r="BW982" s="1"/>
      <c r="BX982" s="1"/>
      <c r="BY982" s="1"/>
      <c r="BZ982" s="1"/>
      <c r="CA982" s="1"/>
      <c r="CB982" s="1"/>
      <c r="CC982" s="1"/>
      <c r="CD982" s="1"/>
      <c r="CE982" s="1"/>
      <c r="CF982" s="1"/>
      <c r="CG982" s="1"/>
      <c r="CH982" s="1"/>
      <c r="CI982" s="1"/>
      <c r="CJ982" s="1"/>
      <c r="CK982" s="1"/>
      <c r="CL982" s="1"/>
      <c r="CM982" s="1"/>
      <c r="CN982" s="1"/>
      <c r="CO982" s="1"/>
      <c r="CP982" s="1"/>
      <c r="CQ982" s="1"/>
      <c r="CR982" s="1"/>
      <c r="CS982" s="1"/>
      <c r="CT982" s="1"/>
      <c r="CU982" s="1"/>
      <c r="CV982" s="1"/>
      <c r="CW982" s="1"/>
      <c r="CX982" s="1"/>
      <c r="CY982" s="1"/>
      <c r="CZ982" s="1"/>
      <c r="DA982" s="1"/>
      <c r="DB982" s="1"/>
      <c r="DC982" s="1"/>
      <c r="DD982" s="1"/>
      <c r="DE982" s="1"/>
      <c r="DF982" s="1"/>
      <c r="DG982" s="1"/>
    </row>
    <row r="983"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T983" s="1"/>
      <c r="AU983" s="1"/>
      <c r="AV983" s="1"/>
      <c r="AW983" s="1"/>
      <c r="AX983" s="1"/>
      <c r="AY983" s="1"/>
      <c r="AZ983" s="1"/>
      <c r="BA983" s="1"/>
      <c r="BB983" s="1"/>
      <c r="BC983" s="1"/>
      <c r="BD983" s="1"/>
      <c r="BE983" s="1"/>
      <c r="BF983" s="1"/>
      <c r="BG983" s="1"/>
      <c r="BH983" s="1"/>
      <c r="BI983" s="1"/>
      <c r="BJ983" s="1"/>
      <c r="BK983" s="1"/>
      <c r="BL983" s="1"/>
      <c r="BM983" s="1"/>
      <c r="BN983" s="1"/>
      <c r="BO983" s="1"/>
      <c r="BP983" s="1"/>
      <c r="BQ983" s="1"/>
      <c r="BR983" s="1"/>
      <c r="BS983" s="1"/>
      <c r="BT983" s="1"/>
      <c r="BU983" s="1"/>
      <c r="BV983" s="1"/>
      <c r="BW983" s="1"/>
      <c r="BX983" s="1"/>
      <c r="BY983" s="1"/>
      <c r="BZ983" s="1"/>
      <c r="CA983" s="1"/>
      <c r="CB983" s="1"/>
      <c r="CC983" s="1"/>
      <c r="CD983" s="1"/>
      <c r="CE983" s="1"/>
      <c r="CF983" s="1"/>
      <c r="CG983" s="1"/>
      <c r="CH983" s="1"/>
      <c r="CI983" s="1"/>
      <c r="CJ983" s="1"/>
      <c r="CK983" s="1"/>
      <c r="CL983" s="1"/>
      <c r="CM983" s="1"/>
      <c r="CN983" s="1"/>
      <c r="CO983" s="1"/>
      <c r="CP983" s="1"/>
      <c r="CQ983" s="1"/>
      <c r="CR983" s="1"/>
      <c r="CS983" s="1"/>
      <c r="CT983" s="1"/>
      <c r="CU983" s="1"/>
      <c r="CV983" s="1"/>
      <c r="CW983" s="1"/>
      <c r="CX983" s="1"/>
      <c r="CY983" s="1"/>
      <c r="CZ983" s="1"/>
      <c r="DA983" s="1"/>
      <c r="DB983" s="1"/>
      <c r="DC983" s="1"/>
      <c r="DD983" s="1"/>
      <c r="DE983" s="1"/>
      <c r="DF983" s="1"/>
      <c r="DG983" s="1"/>
    </row>
    <row r="984"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T984" s="1"/>
      <c r="AU984" s="1"/>
      <c r="AV984" s="1"/>
      <c r="AW984" s="1"/>
      <c r="AX984" s="1"/>
      <c r="AY984" s="1"/>
      <c r="AZ984" s="1"/>
      <c r="BA984" s="1"/>
      <c r="BB984" s="1"/>
      <c r="BC984" s="1"/>
      <c r="BD984" s="1"/>
      <c r="BE984" s="1"/>
      <c r="BF984" s="1"/>
      <c r="BG984" s="1"/>
      <c r="BH984" s="1"/>
      <c r="BI984" s="1"/>
      <c r="BJ984" s="1"/>
      <c r="BK984" s="1"/>
      <c r="BL984" s="1"/>
      <c r="BM984" s="1"/>
      <c r="BN984" s="1"/>
      <c r="BO984" s="1"/>
      <c r="BP984" s="1"/>
      <c r="BQ984" s="1"/>
      <c r="BR984" s="1"/>
      <c r="BS984" s="1"/>
      <c r="BT984" s="1"/>
      <c r="BU984" s="1"/>
      <c r="BV984" s="1"/>
      <c r="BW984" s="1"/>
      <c r="BX984" s="1"/>
      <c r="BY984" s="1"/>
      <c r="BZ984" s="1"/>
      <c r="CA984" s="1"/>
      <c r="CB984" s="1"/>
      <c r="CC984" s="1"/>
      <c r="CD984" s="1"/>
      <c r="CE984" s="1"/>
      <c r="CF984" s="1"/>
      <c r="CG984" s="1"/>
      <c r="CH984" s="1"/>
      <c r="CI984" s="1"/>
      <c r="CJ984" s="1"/>
      <c r="CK984" s="1"/>
      <c r="CL984" s="1"/>
      <c r="CM984" s="1"/>
      <c r="CN984" s="1"/>
      <c r="CO984" s="1"/>
      <c r="CP984" s="1"/>
      <c r="CQ984" s="1"/>
      <c r="CR984" s="1"/>
      <c r="CS984" s="1"/>
      <c r="CT984" s="1"/>
      <c r="CU984" s="1"/>
      <c r="CV984" s="1"/>
      <c r="CW984" s="1"/>
      <c r="CX984" s="1"/>
      <c r="CY984" s="1"/>
      <c r="CZ984" s="1"/>
      <c r="DA984" s="1"/>
      <c r="DB984" s="1"/>
      <c r="DC984" s="1"/>
      <c r="DD984" s="1"/>
      <c r="DE984" s="1"/>
      <c r="DF984" s="1"/>
      <c r="DG984" s="1"/>
    </row>
    <row r="985"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T985" s="1"/>
      <c r="AU985" s="1"/>
      <c r="AV985" s="1"/>
      <c r="AW985" s="1"/>
      <c r="AX985" s="1"/>
      <c r="AY985" s="1"/>
      <c r="AZ985" s="1"/>
      <c r="BA985" s="1"/>
      <c r="BB985" s="1"/>
      <c r="BC985" s="1"/>
      <c r="BD985" s="1"/>
      <c r="BE985" s="1"/>
      <c r="BF985" s="1"/>
      <c r="BG985" s="1"/>
      <c r="BH985" s="1"/>
      <c r="BI985" s="1"/>
      <c r="BJ985" s="1"/>
      <c r="BK985" s="1"/>
      <c r="BL985" s="1"/>
      <c r="BM985" s="1"/>
      <c r="BN985" s="1"/>
      <c r="BO985" s="1"/>
      <c r="BP985" s="1"/>
      <c r="BQ985" s="1"/>
      <c r="BR985" s="1"/>
      <c r="BS985" s="1"/>
      <c r="BT985" s="1"/>
      <c r="BU985" s="1"/>
      <c r="BV985" s="1"/>
      <c r="BW985" s="1"/>
      <c r="BX985" s="1"/>
      <c r="BY985" s="1"/>
      <c r="BZ985" s="1"/>
      <c r="CA985" s="1"/>
      <c r="CB985" s="1"/>
      <c r="CC985" s="1"/>
      <c r="CD985" s="1"/>
      <c r="CE985" s="1"/>
      <c r="CF985" s="1"/>
      <c r="CG985" s="1"/>
      <c r="CH985" s="1"/>
      <c r="CI985" s="1"/>
      <c r="CJ985" s="1"/>
      <c r="CK985" s="1"/>
      <c r="CL985" s="1"/>
      <c r="CM985" s="1"/>
      <c r="CN985" s="1"/>
      <c r="CO985" s="1"/>
      <c r="CP985" s="1"/>
      <c r="CQ985" s="1"/>
      <c r="CR985" s="1"/>
      <c r="CS985" s="1"/>
      <c r="CT985" s="1"/>
      <c r="CU985" s="1"/>
      <c r="CV985" s="1"/>
      <c r="CW985" s="1"/>
      <c r="CX985" s="1"/>
      <c r="CY985" s="1"/>
      <c r="CZ985" s="1"/>
      <c r="DA985" s="1"/>
      <c r="DB985" s="1"/>
      <c r="DC985" s="1"/>
      <c r="DD985" s="1"/>
      <c r="DE985" s="1"/>
      <c r="DF985" s="1"/>
      <c r="DG985" s="1"/>
    </row>
    <row r="98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T986" s="1"/>
      <c r="AU986" s="1"/>
      <c r="AV986" s="1"/>
      <c r="AW986" s="1"/>
      <c r="AX986" s="1"/>
      <c r="AY986" s="1"/>
      <c r="AZ986" s="1"/>
      <c r="BA986" s="1"/>
      <c r="BB986" s="1"/>
      <c r="BC986" s="1"/>
      <c r="BD986" s="1"/>
      <c r="BE986" s="1"/>
      <c r="BF986" s="1"/>
      <c r="BG986" s="1"/>
      <c r="BH986" s="1"/>
      <c r="BI986" s="1"/>
      <c r="BJ986" s="1"/>
      <c r="BK986" s="1"/>
      <c r="BL986" s="1"/>
      <c r="BM986" s="1"/>
      <c r="BN986" s="1"/>
      <c r="BO986" s="1"/>
      <c r="BP986" s="1"/>
      <c r="BQ986" s="1"/>
      <c r="BR986" s="1"/>
      <c r="BS986" s="1"/>
      <c r="BT986" s="1"/>
      <c r="BU986" s="1"/>
      <c r="BV986" s="1"/>
      <c r="BW986" s="1"/>
      <c r="BX986" s="1"/>
      <c r="BY986" s="1"/>
      <c r="BZ986" s="1"/>
      <c r="CA986" s="1"/>
      <c r="CB986" s="1"/>
      <c r="CC986" s="1"/>
      <c r="CD986" s="1"/>
      <c r="CE986" s="1"/>
      <c r="CF986" s="1"/>
      <c r="CG986" s="1"/>
      <c r="CH986" s="1"/>
      <c r="CI986" s="1"/>
      <c r="CJ986" s="1"/>
      <c r="CK986" s="1"/>
      <c r="CL986" s="1"/>
      <c r="CM986" s="1"/>
      <c r="CN986" s="1"/>
      <c r="CO986" s="1"/>
      <c r="CP986" s="1"/>
      <c r="CQ986" s="1"/>
      <c r="CR986" s="1"/>
      <c r="CS986" s="1"/>
      <c r="CT986" s="1"/>
      <c r="CU986" s="1"/>
      <c r="CV986" s="1"/>
      <c r="CW986" s="1"/>
      <c r="CX986" s="1"/>
      <c r="CY986" s="1"/>
      <c r="CZ986" s="1"/>
      <c r="DA986" s="1"/>
      <c r="DB986" s="1"/>
      <c r="DC986" s="1"/>
      <c r="DD986" s="1"/>
      <c r="DE986" s="1"/>
      <c r="DF986" s="1"/>
      <c r="DG986" s="1"/>
    </row>
    <row r="987"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T987" s="1"/>
      <c r="AU987" s="1"/>
      <c r="AV987" s="1"/>
      <c r="AW987" s="1"/>
      <c r="AX987" s="1"/>
      <c r="AY987" s="1"/>
      <c r="AZ987" s="1"/>
      <c r="BA987" s="1"/>
      <c r="BB987" s="1"/>
      <c r="BC987" s="1"/>
      <c r="BD987" s="1"/>
      <c r="BE987" s="1"/>
      <c r="BF987" s="1"/>
      <c r="BG987" s="1"/>
      <c r="BH987" s="1"/>
      <c r="BI987" s="1"/>
      <c r="BJ987" s="1"/>
      <c r="BK987" s="1"/>
      <c r="BL987" s="1"/>
      <c r="BM987" s="1"/>
      <c r="BN987" s="1"/>
      <c r="BO987" s="1"/>
      <c r="BP987" s="1"/>
      <c r="BQ987" s="1"/>
      <c r="BR987" s="1"/>
      <c r="BS987" s="1"/>
      <c r="BT987" s="1"/>
      <c r="BU987" s="1"/>
      <c r="BV987" s="1"/>
      <c r="BW987" s="1"/>
      <c r="BX987" s="1"/>
      <c r="BY987" s="1"/>
      <c r="BZ987" s="1"/>
      <c r="CA987" s="1"/>
      <c r="CB987" s="1"/>
      <c r="CC987" s="1"/>
      <c r="CD987" s="1"/>
      <c r="CE987" s="1"/>
      <c r="CF987" s="1"/>
      <c r="CG987" s="1"/>
      <c r="CH987" s="1"/>
      <c r="CI987" s="1"/>
      <c r="CJ987" s="1"/>
      <c r="CK987" s="1"/>
      <c r="CL987" s="1"/>
      <c r="CM987" s="1"/>
      <c r="CN987" s="1"/>
      <c r="CO987" s="1"/>
      <c r="CP987" s="1"/>
      <c r="CQ987" s="1"/>
      <c r="CR987" s="1"/>
      <c r="CS987" s="1"/>
      <c r="CT987" s="1"/>
      <c r="CU987" s="1"/>
      <c r="CV987" s="1"/>
      <c r="CW987" s="1"/>
      <c r="CX987" s="1"/>
      <c r="CY987" s="1"/>
      <c r="CZ987" s="1"/>
      <c r="DA987" s="1"/>
      <c r="DB987" s="1"/>
      <c r="DC987" s="1"/>
      <c r="DD987" s="1"/>
      <c r="DE987" s="1"/>
      <c r="DF987" s="1"/>
      <c r="DG987" s="1"/>
    </row>
    <row r="988"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T988" s="1"/>
      <c r="AU988" s="1"/>
      <c r="AV988" s="1"/>
      <c r="AW988" s="1"/>
      <c r="AX988" s="1"/>
      <c r="AY988" s="1"/>
      <c r="AZ988" s="1"/>
      <c r="BA988" s="1"/>
      <c r="BB988" s="1"/>
      <c r="BC988" s="1"/>
      <c r="BD988" s="1"/>
      <c r="BE988" s="1"/>
      <c r="BF988" s="1"/>
      <c r="BG988" s="1"/>
      <c r="BH988" s="1"/>
      <c r="BI988" s="1"/>
      <c r="BJ988" s="1"/>
      <c r="BK988" s="1"/>
      <c r="BL988" s="1"/>
      <c r="BM988" s="1"/>
      <c r="BN988" s="1"/>
      <c r="BO988" s="1"/>
      <c r="BP988" s="1"/>
      <c r="BQ988" s="1"/>
      <c r="BR988" s="1"/>
      <c r="BS988" s="1"/>
      <c r="BT988" s="1"/>
      <c r="BU988" s="1"/>
      <c r="BV988" s="1"/>
      <c r="BW988" s="1"/>
      <c r="BX988" s="1"/>
      <c r="BY988" s="1"/>
      <c r="BZ988" s="1"/>
      <c r="CA988" s="1"/>
      <c r="CB988" s="1"/>
      <c r="CC988" s="1"/>
      <c r="CD988" s="1"/>
      <c r="CE988" s="1"/>
      <c r="CF988" s="1"/>
      <c r="CG988" s="1"/>
      <c r="CH988" s="1"/>
      <c r="CI988" s="1"/>
      <c r="CJ988" s="1"/>
      <c r="CK988" s="1"/>
      <c r="CL988" s="1"/>
      <c r="CM988" s="1"/>
      <c r="CN988" s="1"/>
      <c r="CO988" s="1"/>
      <c r="CP988" s="1"/>
      <c r="CQ988" s="1"/>
      <c r="CR988" s="1"/>
      <c r="CS988" s="1"/>
      <c r="CT988" s="1"/>
      <c r="CU988" s="1"/>
      <c r="CV988" s="1"/>
      <c r="CW988" s="1"/>
      <c r="CX988" s="1"/>
      <c r="CY988" s="1"/>
      <c r="CZ988" s="1"/>
      <c r="DA988" s="1"/>
      <c r="DB988" s="1"/>
      <c r="DC988" s="1"/>
      <c r="DD988" s="1"/>
      <c r="DE988" s="1"/>
      <c r="DF988" s="1"/>
      <c r="DG988" s="1"/>
    </row>
    <row r="989"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T989" s="1"/>
      <c r="AU989" s="1"/>
      <c r="AV989" s="1"/>
      <c r="AW989" s="1"/>
      <c r="AX989" s="1"/>
      <c r="AY989" s="1"/>
      <c r="AZ989" s="1"/>
      <c r="BA989" s="1"/>
      <c r="BB989" s="1"/>
      <c r="BC989" s="1"/>
      <c r="BD989" s="1"/>
      <c r="BE989" s="1"/>
      <c r="BF989" s="1"/>
      <c r="BG989" s="1"/>
      <c r="BH989" s="1"/>
      <c r="BI989" s="1"/>
      <c r="BJ989" s="1"/>
      <c r="BK989" s="1"/>
      <c r="BL989" s="1"/>
      <c r="BM989" s="1"/>
      <c r="BN989" s="1"/>
      <c r="BO989" s="1"/>
      <c r="BP989" s="1"/>
      <c r="BQ989" s="1"/>
      <c r="BR989" s="1"/>
      <c r="BS989" s="1"/>
      <c r="BT989" s="1"/>
      <c r="BU989" s="1"/>
      <c r="BV989" s="1"/>
      <c r="BW989" s="1"/>
      <c r="BX989" s="1"/>
      <c r="BY989" s="1"/>
      <c r="BZ989" s="1"/>
      <c r="CA989" s="1"/>
      <c r="CB989" s="1"/>
      <c r="CC989" s="1"/>
      <c r="CD989" s="1"/>
      <c r="CE989" s="1"/>
      <c r="CF989" s="1"/>
      <c r="CG989" s="1"/>
      <c r="CH989" s="1"/>
      <c r="CI989" s="1"/>
      <c r="CJ989" s="1"/>
      <c r="CK989" s="1"/>
      <c r="CL989" s="1"/>
      <c r="CM989" s="1"/>
      <c r="CN989" s="1"/>
      <c r="CO989" s="1"/>
      <c r="CP989" s="1"/>
      <c r="CQ989" s="1"/>
      <c r="CR989" s="1"/>
      <c r="CS989" s="1"/>
      <c r="CT989" s="1"/>
      <c r="CU989" s="1"/>
      <c r="CV989" s="1"/>
      <c r="CW989" s="1"/>
      <c r="CX989" s="1"/>
      <c r="CY989" s="1"/>
      <c r="CZ989" s="1"/>
      <c r="DA989" s="1"/>
      <c r="DB989" s="1"/>
      <c r="DC989" s="1"/>
      <c r="DD989" s="1"/>
      <c r="DE989" s="1"/>
      <c r="DF989" s="1"/>
      <c r="DG989" s="1"/>
    </row>
    <row r="990"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T990" s="1"/>
      <c r="AU990" s="1"/>
      <c r="AV990" s="1"/>
      <c r="AW990" s="1"/>
      <c r="AX990" s="1"/>
      <c r="AY990" s="1"/>
      <c r="AZ990" s="1"/>
      <c r="BA990" s="1"/>
      <c r="BB990" s="1"/>
      <c r="BC990" s="1"/>
      <c r="BD990" s="1"/>
      <c r="BE990" s="1"/>
      <c r="BF990" s="1"/>
      <c r="BG990" s="1"/>
      <c r="BH990" s="1"/>
      <c r="BI990" s="1"/>
      <c r="BJ990" s="1"/>
      <c r="BK990" s="1"/>
      <c r="BL990" s="1"/>
      <c r="BM990" s="1"/>
      <c r="BN990" s="1"/>
      <c r="BO990" s="1"/>
      <c r="BP990" s="1"/>
      <c r="BQ990" s="1"/>
      <c r="BR990" s="1"/>
      <c r="BS990" s="1"/>
      <c r="BT990" s="1"/>
      <c r="BU990" s="1"/>
      <c r="BV990" s="1"/>
      <c r="BW990" s="1"/>
      <c r="BX990" s="1"/>
      <c r="BY990" s="1"/>
      <c r="BZ990" s="1"/>
      <c r="CA990" s="1"/>
      <c r="CB990" s="1"/>
      <c r="CC990" s="1"/>
      <c r="CD990" s="1"/>
      <c r="CE990" s="1"/>
      <c r="CF990" s="1"/>
      <c r="CG990" s="1"/>
      <c r="CH990" s="1"/>
      <c r="CI990" s="1"/>
      <c r="CJ990" s="1"/>
      <c r="CK990" s="1"/>
      <c r="CL990" s="1"/>
      <c r="CM990" s="1"/>
      <c r="CN990" s="1"/>
      <c r="CO990" s="1"/>
      <c r="CP990" s="1"/>
      <c r="CQ990" s="1"/>
      <c r="CR990" s="1"/>
      <c r="CS990" s="1"/>
      <c r="CT990" s="1"/>
      <c r="CU990" s="1"/>
      <c r="CV990" s="1"/>
      <c r="CW990" s="1"/>
      <c r="CX990" s="1"/>
      <c r="CY990" s="1"/>
      <c r="CZ990" s="1"/>
      <c r="DA990" s="1"/>
      <c r="DB990" s="1"/>
      <c r="DC990" s="1"/>
      <c r="DD990" s="1"/>
      <c r="DE990" s="1"/>
      <c r="DF990" s="1"/>
      <c r="DG990" s="1"/>
    </row>
    <row r="991"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S991" s="1"/>
      <c r="AT991" s="1"/>
      <c r="AU991" s="1"/>
      <c r="AV991" s="1"/>
      <c r="AW991" s="1"/>
      <c r="AX991" s="1"/>
      <c r="AY991" s="1"/>
      <c r="AZ991" s="1"/>
      <c r="BA991" s="1"/>
      <c r="BB991" s="1"/>
      <c r="BC991" s="1"/>
      <c r="BD991" s="1"/>
      <c r="BE991" s="1"/>
      <c r="BF991" s="1"/>
      <c r="BG991" s="1"/>
      <c r="BH991" s="1"/>
      <c r="BI991" s="1"/>
      <c r="BJ991" s="1"/>
      <c r="BK991" s="1"/>
      <c r="BL991" s="1"/>
      <c r="BM991" s="1"/>
      <c r="BN991" s="1"/>
      <c r="BO991" s="1"/>
      <c r="BP991" s="1"/>
      <c r="BQ991" s="1"/>
      <c r="BR991" s="1"/>
      <c r="BS991" s="1"/>
      <c r="BT991" s="1"/>
      <c r="BU991" s="1"/>
      <c r="BV991" s="1"/>
      <c r="BW991" s="1"/>
      <c r="BX991" s="1"/>
      <c r="BY991" s="1"/>
      <c r="BZ991" s="1"/>
      <c r="CA991" s="1"/>
      <c r="CB991" s="1"/>
      <c r="CC991" s="1"/>
      <c r="CD991" s="1"/>
      <c r="CE991" s="1"/>
      <c r="CF991" s="1"/>
      <c r="CG991" s="1"/>
      <c r="CH991" s="1"/>
      <c r="CI991" s="1"/>
      <c r="CJ991" s="1"/>
      <c r="CK991" s="1"/>
      <c r="CL991" s="1"/>
      <c r="CM991" s="1"/>
      <c r="CN991" s="1"/>
      <c r="CO991" s="1"/>
      <c r="CP991" s="1"/>
      <c r="CQ991" s="1"/>
      <c r="CR991" s="1"/>
      <c r="CS991" s="1"/>
      <c r="CT991" s="1"/>
      <c r="CU991" s="1"/>
      <c r="CV991" s="1"/>
      <c r="CW991" s="1"/>
      <c r="CX991" s="1"/>
      <c r="CY991" s="1"/>
      <c r="CZ991" s="1"/>
      <c r="DA991" s="1"/>
      <c r="DB991" s="1"/>
      <c r="DC991" s="1"/>
      <c r="DD991" s="1"/>
      <c r="DE991" s="1"/>
      <c r="DF991" s="1"/>
      <c r="DG991" s="1"/>
    </row>
    <row r="992"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S992" s="1"/>
      <c r="AT992" s="1"/>
      <c r="AU992" s="1"/>
      <c r="AV992" s="1"/>
      <c r="AW992" s="1"/>
      <c r="AX992" s="1"/>
      <c r="AY992" s="1"/>
      <c r="AZ992" s="1"/>
      <c r="BA992" s="1"/>
      <c r="BB992" s="1"/>
      <c r="BC992" s="1"/>
      <c r="BD992" s="1"/>
      <c r="BE992" s="1"/>
      <c r="BF992" s="1"/>
      <c r="BG992" s="1"/>
      <c r="BH992" s="1"/>
      <c r="BI992" s="1"/>
      <c r="BJ992" s="1"/>
      <c r="BK992" s="1"/>
      <c r="BL992" s="1"/>
      <c r="BM992" s="1"/>
      <c r="BN992" s="1"/>
      <c r="BO992" s="1"/>
      <c r="BP992" s="1"/>
      <c r="BQ992" s="1"/>
      <c r="BR992" s="1"/>
      <c r="BS992" s="1"/>
      <c r="BT992" s="1"/>
      <c r="BU992" s="1"/>
      <c r="BV992" s="1"/>
      <c r="BW992" s="1"/>
      <c r="BX992" s="1"/>
      <c r="BY992" s="1"/>
      <c r="BZ992" s="1"/>
      <c r="CA992" s="1"/>
      <c r="CB992" s="1"/>
      <c r="CC992" s="1"/>
      <c r="CD992" s="1"/>
      <c r="CE992" s="1"/>
      <c r="CF992" s="1"/>
      <c r="CG992" s="1"/>
      <c r="CH992" s="1"/>
      <c r="CI992" s="1"/>
      <c r="CJ992" s="1"/>
      <c r="CK992" s="1"/>
      <c r="CL992" s="1"/>
      <c r="CM992" s="1"/>
      <c r="CN992" s="1"/>
      <c r="CO992" s="1"/>
      <c r="CP992" s="1"/>
      <c r="CQ992" s="1"/>
      <c r="CR992" s="1"/>
      <c r="CS992" s="1"/>
      <c r="CT992" s="1"/>
      <c r="CU992" s="1"/>
      <c r="CV992" s="1"/>
      <c r="CW992" s="1"/>
      <c r="CX992" s="1"/>
      <c r="CY992" s="1"/>
      <c r="CZ992" s="1"/>
      <c r="DA992" s="1"/>
      <c r="DB992" s="1"/>
      <c r="DC992" s="1"/>
      <c r="DD992" s="1"/>
      <c r="DE992" s="1"/>
      <c r="DF992" s="1"/>
      <c r="DG992" s="1"/>
    </row>
    <row r="993"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S993" s="1"/>
      <c r="AT993" s="1"/>
      <c r="AU993" s="1"/>
      <c r="AV993" s="1"/>
      <c r="AW993" s="1"/>
      <c r="AX993" s="1"/>
      <c r="AY993" s="1"/>
      <c r="AZ993" s="1"/>
      <c r="BA993" s="1"/>
      <c r="BB993" s="1"/>
      <c r="BC993" s="1"/>
      <c r="BD993" s="1"/>
      <c r="BE993" s="1"/>
      <c r="BF993" s="1"/>
      <c r="BG993" s="1"/>
      <c r="BH993" s="1"/>
      <c r="BI993" s="1"/>
      <c r="BJ993" s="1"/>
      <c r="BK993" s="1"/>
      <c r="BL993" s="1"/>
      <c r="BM993" s="1"/>
      <c r="BN993" s="1"/>
      <c r="BO993" s="1"/>
      <c r="BP993" s="1"/>
      <c r="BQ993" s="1"/>
      <c r="BR993" s="1"/>
      <c r="BS993" s="1"/>
      <c r="BT993" s="1"/>
      <c r="BU993" s="1"/>
      <c r="BV993" s="1"/>
      <c r="BW993" s="1"/>
      <c r="BX993" s="1"/>
      <c r="BY993" s="1"/>
      <c r="BZ993" s="1"/>
      <c r="CA993" s="1"/>
      <c r="CB993" s="1"/>
      <c r="CC993" s="1"/>
      <c r="CD993" s="1"/>
      <c r="CE993" s="1"/>
      <c r="CF993" s="1"/>
      <c r="CG993" s="1"/>
      <c r="CH993" s="1"/>
      <c r="CI993" s="1"/>
      <c r="CJ993" s="1"/>
      <c r="CK993" s="1"/>
      <c r="CL993" s="1"/>
      <c r="CM993" s="1"/>
      <c r="CN993" s="1"/>
      <c r="CO993" s="1"/>
      <c r="CP993" s="1"/>
      <c r="CQ993" s="1"/>
      <c r="CR993" s="1"/>
      <c r="CS993" s="1"/>
      <c r="CT993" s="1"/>
      <c r="CU993" s="1"/>
      <c r="CV993" s="1"/>
      <c r="CW993" s="1"/>
      <c r="CX993" s="1"/>
      <c r="CY993" s="1"/>
      <c r="CZ993" s="1"/>
      <c r="DA993" s="1"/>
      <c r="DB993" s="1"/>
      <c r="DC993" s="1"/>
      <c r="DD993" s="1"/>
      <c r="DE993" s="1"/>
      <c r="DF993" s="1"/>
      <c r="DG993" s="1"/>
    </row>
    <row r="994"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S994" s="1"/>
      <c r="AT994" s="1"/>
      <c r="AU994" s="1"/>
      <c r="AV994" s="1"/>
      <c r="AW994" s="1"/>
      <c r="AX994" s="1"/>
      <c r="AY994" s="1"/>
      <c r="AZ994" s="1"/>
      <c r="BA994" s="1"/>
      <c r="BB994" s="1"/>
      <c r="BC994" s="1"/>
      <c r="BD994" s="1"/>
      <c r="BE994" s="1"/>
      <c r="BF994" s="1"/>
      <c r="BG994" s="1"/>
      <c r="BH994" s="1"/>
      <c r="BI994" s="1"/>
      <c r="BJ994" s="1"/>
      <c r="BK994" s="1"/>
      <c r="BL994" s="1"/>
      <c r="BM994" s="1"/>
      <c r="BN994" s="1"/>
      <c r="BO994" s="1"/>
      <c r="BP994" s="1"/>
      <c r="BQ994" s="1"/>
      <c r="BR994" s="1"/>
      <c r="BS994" s="1"/>
      <c r="BT994" s="1"/>
      <c r="BU994" s="1"/>
      <c r="BV994" s="1"/>
      <c r="BW994" s="1"/>
      <c r="BX994" s="1"/>
      <c r="BY994" s="1"/>
      <c r="BZ994" s="1"/>
      <c r="CA994" s="1"/>
      <c r="CB994" s="1"/>
      <c r="CC994" s="1"/>
      <c r="CD994" s="1"/>
      <c r="CE994" s="1"/>
      <c r="CF994" s="1"/>
      <c r="CG994" s="1"/>
      <c r="CH994" s="1"/>
      <c r="CI994" s="1"/>
      <c r="CJ994" s="1"/>
      <c r="CK994" s="1"/>
      <c r="CL994" s="1"/>
      <c r="CM994" s="1"/>
      <c r="CN994" s="1"/>
      <c r="CO994" s="1"/>
      <c r="CP994" s="1"/>
      <c r="CQ994" s="1"/>
      <c r="CR994" s="1"/>
      <c r="CS994" s="1"/>
      <c r="CT994" s="1"/>
      <c r="CU994" s="1"/>
      <c r="CV994" s="1"/>
      <c r="CW994" s="1"/>
      <c r="CX994" s="1"/>
      <c r="CY994" s="1"/>
      <c r="CZ994" s="1"/>
      <c r="DA994" s="1"/>
      <c r="DB994" s="1"/>
      <c r="DC994" s="1"/>
      <c r="DD994" s="1"/>
      <c r="DE994" s="1"/>
      <c r="DF994" s="1"/>
      <c r="DG994" s="1"/>
    </row>
    <row r="995"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S995" s="1"/>
      <c r="AT995" s="1"/>
      <c r="AU995" s="1"/>
      <c r="AV995" s="1"/>
      <c r="AW995" s="1"/>
      <c r="AX995" s="1"/>
      <c r="AY995" s="1"/>
      <c r="AZ995" s="1"/>
      <c r="BA995" s="1"/>
      <c r="BB995" s="1"/>
      <c r="BC995" s="1"/>
      <c r="BD995" s="1"/>
      <c r="BE995" s="1"/>
      <c r="BF995" s="1"/>
      <c r="BG995" s="1"/>
      <c r="BH995" s="1"/>
      <c r="BI995" s="1"/>
      <c r="BJ995" s="1"/>
      <c r="BK995" s="1"/>
      <c r="BL995" s="1"/>
      <c r="BM995" s="1"/>
      <c r="BN995" s="1"/>
      <c r="BO995" s="1"/>
      <c r="BP995" s="1"/>
      <c r="BQ995" s="1"/>
      <c r="BR995" s="1"/>
      <c r="BS995" s="1"/>
      <c r="BT995" s="1"/>
      <c r="BU995" s="1"/>
      <c r="BV995" s="1"/>
      <c r="BW995" s="1"/>
      <c r="BX995" s="1"/>
      <c r="BY995" s="1"/>
      <c r="BZ995" s="1"/>
      <c r="CA995" s="1"/>
      <c r="CB995" s="1"/>
      <c r="CC995" s="1"/>
      <c r="CD995" s="1"/>
      <c r="CE995" s="1"/>
      <c r="CF995" s="1"/>
      <c r="CG995" s="1"/>
      <c r="CH995" s="1"/>
      <c r="CI995" s="1"/>
      <c r="CJ995" s="1"/>
      <c r="CK995" s="1"/>
      <c r="CL995" s="1"/>
      <c r="CM995" s="1"/>
      <c r="CN995" s="1"/>
      <c r="CO995" s="1"/>
      <c r="CP995" s="1"/>
      <c r="CQ995" s="1"/>
      <c r="CR995" s="1"/>
      <c r="CS995" s="1"/>
      <c r="CT995" s="1"/>
      <c r="CU995" s="1"/>
      <c r="CV995" s="1"/>
      <c r="CW995" s="1"/>
      <c r="CX995" s="1"/>
      <c r="CY995" s="1"/>
      <c r="CZ995" s="1"/>
      <c r="DA995" s="1"/>
      <c r="DB995" s="1"/>
      <c r="DC995" s="1"/>
      <c r="DD995" s="1"/>
      <c r="DE995" s="1"/>
      <c r="DF995" s="1"/>
      <c r="DG995" s="1"/>
    </row>
    <row r="99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S996" s="1"/>
      <c r="AT996" s="1"/>
      <c r="AU996" s="1"/>
      <c r="AV996" s="1"/>
      <c r="AW996" s="1"/>
      <c r="AX996" s="1"/>
      <c r="AY996" s="1"/>
      <c r="AZ996" s="1"/>
      <c r="BA996" s="1"/>
      <c r="BB996" s="1"/>
      <c r="BC996" s="1"/>
      <c r="BD996" s="1"/>
      <c r="BE996" s="1"/>
      <c r="BF996" s="1"/>
      <c r="BG996" s="1"/>
      <c r="BH996" s="1"/>
      <c r="BI996" s="1"/>
      <c r="BJ996" s="1"/>
      <c r="BK996" s="1"/>
      <c r="BL996" s="1"/>
      <c r="BM996" s="1"/>
      <c r="BN996" s="1"/>
      <c r="BO996" s="1"/>
      <c r="BP996" s="1"/>
      <c r="BQ996" s="1"/>
      <c r="BR996" s="1"/>
      <c r="BS996" s="1"/>
      <c r="BT996" s="1"/>
      <c r="BU996" s="1"/>
      <c r="BV996" s="1"/>
      <c r="BW996" s="1"/>
      <c r="BX996" s="1"/>
      <c r="BY996" s="1"/>
      <c r="BZ996" s="1"/>
      <c r="CA996" s="1"/>
      <c r="CB996" s="1"/>
      <c r="CC996" s="1"/>
      <c r="CD996" s="1"/>
      <c r="CE996" s="1"/>
      <c r="CF996" s="1"/>
      <c r="CG996" s="1"/>
      <c r="CH996" s="1"/>
      <c r="CI996" s="1"/>
      <c r="CJ996" s="1"/>
      <c r="CK996" s="1"/>
      <c r="CL996" s="1"/>
      <c r="CM996" s="1"/>
      <c r="CN996" s="1"/>
      <c r="CO996" s="1"/>
      <c r="CP996" s="1"/>
      <c r="CQ996" s="1"/>
      <c r="CR996" s="1"/>
      <c r="CS996" s="1"/>
      <c r="CT996" s="1"/>
      <c r="CU996" s="1"/>
      <c r="CV996" s="1"/>
      <c r="CW996" s="1"/>
      <c r="CX996" s="1"/>
      <c r="CY996" s="1"/>
      <c r="CZ996" s="1"/>
      <c r="DA996" s="1"/>
      <c r="DB996" s="1"/>
      <c r="DC996" s="1"/>
      <c r="DD996" s="1"/>
      <c r="DE996" s="1"/>
      <c r="DF996" s="1"/>
      <c r="DG996" s="1"/>
    </row>
    <row r="997"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S997" s="1"/>
      <c r="AT997" s="1"/>
      <c r="AU997" s="1"/>
      <c r="AV997" s="1"/>
      <c r="AW997" s="1"/>
      <c r="AX997" s="1"/>
      <c r="AY997" s="1"/>
      <c r="AZ997" s="1"/>
      <c r="BA997" s="1"/>
      <c r="BB997" s="1"/>
      <c r="BC997" s="1"/>
      <c r="BD997" s="1"/>
      <c r="BE997" s="1"/>
      <c r="BF997" s="1"/>
      <c r="BG997" s="1"/>
      <c r="BH997" s="1"/>
      <c r="BI997" s="1"/>
      <c r="BJ997" s="1"/>
      <c r="BK997" s="1"/>
      <c r="BL997" s="1"/>
      <c r="BM997" s="1"/>
      <c r="BN997" s="1"/>
      <c r="BO997" s="1"/>
      <c r="BP997" s="1"/>
      <c r="BQ997" s="1"/>
      <c r="BR997" s="1"/>
      <c r="BS997" s="1"/>
      <c r="BT997" s="1"/>
      <c r="BU997" s="1"/>
      <c r="BV997" s="1"/>
      <c r="BW997" s="1"/>
      <c r="BX997" s="1"/>
      <c r="BY997" s="1"/>
      <c r="BZ997" s="1"/>
      <c r="CA997" s="1"/>
      <c r="CB997" s="1"/>
      <c r="CC997" s="1"/>
      <c r="CD997" s="1"/>
      <c r="CE997" s="1"/>
      <c r="CF997" s="1"/>
      <c r="CG997" s="1"/>
      <c r="CH997" s="1"/>
      <c r="CI997" s="1"/>
      <c r="CJ997" s="1"/>
      <c r="CK997" s="1"/>
      <c r="CL997" s="1"/>
      <c r="CM997" s="1"/>
      <c r="CN997" s="1"/>
      <c r="CO997" s="1"/>
      <c r="CP997" s="1"/>
      <c r="CQ997" s="1"/>
      <c r="CR997" s="1"/>
      <c r="CS997" s="1"/>
      <c r="CT997" s="1"/>
      <c r="CU997" s="1"/>
      <c r="CV997" s="1"/>
      <c r="CW997" s="1"/>
      <c r="CX997" s="1"/>
      <c r="CY997" s="1"/>
      <c r="CZ997" s="1"/>
      <c r="DA997" s="1"/>
      <c r="DB997" s="1"/>
      <c r="DC997" s="1"/>
      <c r="DD997" s="1"/>
      <c r="DE997" s="1"/>
      <c r="DF997" s="1"/>
      <c r="DG997" s="1"/>
    </row>
    <row r="998"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S998" s="1"/>
      <c r="AT998" s="1"/>
      <c r="AU998" s="1"/>
      <c r="AV998" s="1"/>
      <c r="AW998" s="1"/>
      <c r="AX998" s="1"/>
      <c r="AY998" s="1"/>
      <c r="AZ998" s="1"/>
      <c r="BA998" s="1"/>
      <c r="BB998" s="1"/>
      <c r="BC998" s="1"/>
      <c r="BD998" s="1"/>
      <c r="BE998" s="1"/>
      <c r="BF998" s="1"/>
      <c r="BG998" s="1"/>
      <c r="BH998" s="1"/>
      <c r="BI998" s="1"/>
      <c r="BJ998" s="1"/>
      <c r="BK998" s="1"/>
      <c r="BL998" s="1"/>
      <c r="BM998" s="1"/>
      <c r="BN998" s="1"/>
      <c r="BO998" s="1"/>
      <c r="BP998" s="1"/>
      <c r="BQ998" s="1"/>
      <c r="BR998" s="1"/>
      <c r="BS998" s="1"/>
      <c r="BT998" s="1"/>
      <c r="BU998" s="1"/>
      <c r="BV998" s="1"/>
      <c r="BW998" s="1"/>
      <c r="BX998" s="1"/>
      <c r="BY998" s="1"/>
      <c r="BZ998" s="1"/>
      <c r="CA998" s="1"/>
      <c r="CB998" s="1"/>
      <c r="CC998" s="1"/>
      <c r="CD998" s="1"/>
      <c r="CE998" s="1"/>
      <c r="CF998" s="1"/>
      <c r="CG998" s="1"/>
      <c r="CH998" s="1"/>
      <c r="CI998" s="1"/>
      <c r="CJ998" s="1"/>
      <c r="CK998" s="1"/>
      <c r="CL998" s="1"/>
      <c r="CM998" s="1"/>
      <c r="CN998" s="1"/>
      <c r="CO998" s="1"/>
      <c r="CP998" s="1"/>
      <c r="CQ998" s="1"/>
      <c r="CR998" s="1"/>
      <c r="CS998" s="1"/>
      <c r="CT998" s="1"/>
      <c r="CU998" s="1"/>
      <c r="CV998" s="1"/>
      <c r="CW998" s="1"/>
      <c r="CX998" s="1"/>
      <c r="CY998" s="1"/>
      <c r="CZ998" s="1"/>
      <c r="DA998" s="1"/>
      <c r="DB998" s="1"/>
      <c r="DC998" s="1"/>
      <c r="DD998" s="1"/>
      <c r="DE998" s="1"/>
      <c r="DF998" s="1"/>
      <c r="DG998" s="1"/>
    </row>
    <row r="999"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c r="AS999" s="1"/>
      <c r="AT999" s="1"/>
      <c r="AU999" s="1"/>
      <c r="AV999" s="1"/>
      <c r="AW999" s="1"/>
      <c r="AX999" s="1"/>
      <c r="AY999" s="1"/>
      <c r="AZ999" s="1"/>
      <c r="BA999" s="1"/>
      <c r="BB999" s="1"/>
      <c r="BC999" s="1"/>
      <c r="BD999" s="1"/>
      <c r="BE999" s="1"/>
      <c r="BF999" s="1"/>
      <c r="BG999" s="1"/>
      <c r="BH999" s="1"/>
      <c r="BI999" s="1"/>
      <c r="BJ999" s="1"/>
      <c r="BK999" s="1"/>
      <c r="BL999" s="1"/>
      <c r="BM999" s="1"/>
      <c r="BN999" s="1"/>
      <c r="BO999" s="1"/>
      <c r="BP999" s="1"/>
      <c r="BQ999" s="1"/>
      <c r="BR999" s="1"/>
      <c r="BS999" s="1"/>
      <c r="BT999" s="1"/>
      <c r="BU999" s="1"/>
      <c r="BV999" s="1"/>
      <c r="BW999" s="1"/>
      <c r="BX999" s="1"/>
      <c r="BY999" s="1"/>
      <c r="BZ999" s="1"/>
      <c r="CA999" s="1"/>
      <c r="CB999" s="1"/>
      <c r="CC999" s="1"/>
      <c r="CD999" s="1"/>
      <c r="CE999" s="1"/>
      <c r="CF999" s="1"/>
      <c r="CG999" s="1"/>
      <c r="CH999" s="1"/>
      <c r="CI999" s="1"/>
      <c r="CJ999" s="1"/>
      <c r="CK999" s="1"/>
      <c r="CL999" s="1"/>
      <c r="CM999" s="1"/>
      <c r="CN999" s="1"/>
      <c r="CO999" s="1"/>
      <c r="CP999" s="1"/>
      <c r="CQ999" s="1"/>
      <c r="CR999" s="1"/>
      <c r="CS999" s="1"/>
      <c r="CT999" s="1"/>
      <c r="CU999" s="1"/>
      <c r="CV999" s="1"/>
      <c r="CW999" s="1"/>
      <c r="CX999" s="1"/>
      <c r="CY999" s="1"/>
      <c r="CZ999" s="1"/>
      <c r="DA999" s="1"/>
      <c r="DB999" s="1"/>
      <c r="DC999" s="1"/>
      <c r="DD999" s="1"/>
      <c r="DE999" s="1"/>
      <c r="DF999" s="1"/>
      <c r="DG999" s="1"/>
    </row>
    <row r="1000"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c r="AH1000" s="1"/>
      <c r="AI1000" s="1"/>
      <c r="AJ1000" s="1"/>
      <c r="AK1000" s="1"/>
      <c r="AL1000" s="1"/>
      <c r="AM1000" s="1"/>
      <c r="AN1000" s="1"/>
      <c r="AO1000" s="1"/>
      <c r="AP1000" s="1"/>
      <c r="AQ1000" s="1"/>
      <c r="AR1000" s="1"/>
      <c r="AS1000" s="1"/>
      <c r="AT1000" s="1"/>
      <c r="AU1000" s="1"/>
      <c r="AV1000" s="1"/>
      <c r="AW1000" s="1"/>
      <c r="AX1000" s="1"/>
      <c r="AY1000" s="1"/>
      <c r="AZ1000" s="1"/>
      <c r="BA1000" s="1"/>
      <c r="BB1000" s="1"/>
      <c r="BC1000" s="1"/>
      <c r="BD1000" s="1"/>
      <c r="BE1000" s="1"/>
      <c r="BF1000" s="1"/>
      <c r="BG1000" s="1"/>
      <c r="BH1000" s="1"/>
      <c r="BI1000" s="1"/>
      <c r="BJ1000" s="1"/>
      <c r="BK1000" s="1"/>
      <c r="BL1000" s="1"/>
      <c r="BM1000" s="1"/>
      <c r="BN1000" s="1"/>
      <c r="BO1000" s="1"/>
      <c r="BP1000" s="1"/>
      <c r="BQ1000" s="1"/>
      <c r="BR1000" s="1"/>
      <c r="BS1000" s="1"/>
      <c r="BT1000" s="1"/>
      <c r="BU1000" s="1"/>
      <c r="BV1000" s="1"/>
      <c r="BW1000" s="1"/>
      <c r="BX1000" s="1"/>
      <c r="BY1000" s="1"/>
      <c r="BZ1000" s="1"/>
      <c r="CA1000" s="1"/>
      <c r="CB1000" s="1"/>
      <c r="CC1000" s="1"/>
      <c r="CD1000" s="1"/>
      <c r="CE1000" s="1"/>
      <c r="CF1000" s="1"/>
      <c r="CG1000" s="1"/>
      <c r="CH1000" s="1"/>
      <c r="CI1000" s="1"/>
      <c r="CJ1000" s="1"/>
      <c r="CK1000" s="1"/>
      <c r="CL1000" s="1"/>
      <c r="CM1000" s="1"/>
      <c r="CN1000" s="1"/>
      <c r="CO1000" s="1"/>
      <c r="CP1000" s="1"/>
      <c r="CQ1000" s="1"/>
      <c r="CR1000" s="1"/>
      <c r="CS1000" s="1"/>
      <c r="CT1000" s="1"/>
      <c r="CU1000" s="1"/>
      <c r="CV1000" s="1"/>
      <c r="CW1000" s="1"/>
      <c r="CX1000" s="1"/>
      <c r="CY1000" s="1"/>
      <c r="CZ1000" s="1"/>
      <c r="DA1000" s="1"/>
      <c r="DB1000" s="1"/>
      <c r="DC1000" s="1"/>
      <c r="DD1000" s="1"/>
      <c r="DE1000" s="1"/>
      <c r="DF1000" s="1"/>
      <c r="DG1000" s="1"/>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4.43"/>
  </cols>
  <sheetData>
    <row r="1" ht="15.75" customHeight="1">
      <c r="A1" s="1" t="s">
        <v>0</v>
      </c>
      <c r="B1" s="1" t="s">
        <v>1</v>
      </c>
    </row>
    <row r="2" ht="15.75" customHeight="1">
      <c r="A2" s="1">
        <f>Raw!A2</f>
        <v>1</v>
      </c>
      <c r="B2" s="1">
        <f>Raw!B2</f>
        <v>1</v>
      </c>
    </row>
    <row r="3" ht="15.75" customHeight="1">
      <c r="A3" s="1">
        <f>Raw!A3</f>
        <v>2</v>
      </c>
      <c r="B3" s="1">
        <f>Raw!B3</f>
        <v>1</v>
      </c>
    </row>
    <row r="4" ht="15.75" customHeight="1">
      <c r="A4" s="1">
        <f>Raw!A4</f>
        <v>3</v>
      </c>
      <c r="B4" s="1">
        <f>Raw!B4</f>
        <v>1</v>
      </c>
    </row>
    <row r="5" ht="15.75" customHeight="1">
      <c r="A5" s="1">
        <f>Raw!A5</f>
        <v>4</v>
      </c>
      <c r="B5" s="1">
        <f>Raw!B5</f>
        <v>1</v>
      </c>
    </row>
    <row r="6" ht="15.75" customHeight="1">
      <c r="A6" s="1">
        <f>Raw!A6</f>
        <v>5</v>
      </c>
      <c r="B6" s="1">
        <f>Raw!B6</f>
        <v>1</v>
      </c>
    </row>
    <row r="7" ht="15.75" customHeight="1">
      <c r="A7" s="1">
        <f>Raw!A7</f>
        <v>6</v>
      </c>
      <c r="B7" s="1">
        <f>Raw!B7</f>
        <v>1</v>
      </c>
    </row>
    <row r="8" ht="15.75" customHeight="1">
      <c r="A8" s="1">
        <f>Raw!A8</f>
        <v>7</v>
      </c>
      <c r="B8" s="1">
        <f>Raw!B8</f>
        <v>1</v>
      </c>
    </row>
    <row r="9" ht="15.75" customHeight="1">
      <c r="A9" s="1">
        <f>Raw!A9</f>
        <v>8</v>
      </c>
      <c r="B9" s="1">
        <f>Raw!B9</f>
        <v>1</v>
      </c>
    </row>
    <row r="10" ht="15.75" customHeight="1">
      <c r="A10" s="1">
        <f>Raw!A10</f>
        <v>9</v>
      </c>
      <c r="B10" s="1">
        <f>Raw!B10</f>
        <v>1</v>
      </c>
    </row>
    <row r="11" ht="15.75" customHeight="1">
      <c r="A11" s="1">
        <f>Raw!A11</f>
        <v>10</v>
      </c>
      <c r="B11" s="1">
        <f>Raw!B11</f>
        <v>1</v>
      </c>
    </row>
    <row r="12" ht="15.75" customHeight="1">
      <c r="A12" s="1">
        <f>Raw!A12</f>
        <v>11</v>
      </c>
      <c r="B12" s="1">
        <f>Raw!B12</f>
        <v>1</v>
      </c>
    </row>
    <row r="13" ht="15.75" customHeight="1">
      <c r="A13" s="1">
        <f>Raw!A13</f>
        <v>12</v>
      </c>
      <c r="B13" s="1">
        <f>Raw!B13</f>
        <v>1</v>
      </c>
    </row>
    <row r="14" ht="15.75" customHeight="1">
      <c r="A14" s="1">
        <f>Raw!A14</f>
        <v>13</v>
      </c>
      <c r="B14" s="1">
        <f>Raw!B14</f>
        <v>1</v>
      </c>
    </row>
    <row r="15" ht="15.75" customHeight="1">
      <c r="A15" s="1">
        <f>Raw!A15</f>
        <v>14</v>
      </c>
      <c r="B15" s="1">
        <f>Raw!B15</f>
        <v>1</v>
      </c>
    </row>
    <row r="16" ht="15.75" customHeight="1">
      <c r="A16" s="1">
        <f>Raw!A16</f>
        <v>15</v>
      </c>
      <c r="B16" s="1">
        <f>Raw!B16</f>
        <v>1</v>
      </c>
    </row>
    <row r="17" ht="15.75" customHeight="1">
      <c r="A17" s="1">
        <f>Raw!A17</f>
        <v>16</v>
      </c>
      <c r="B17" s="1">
        <f>Raw!B17</f>
        <v>1</v>
      </c>
    </row>
    <row r="18" ht="15.75" customHeight="1">
      <c r="A18" s="1">
        <f>Raw!A18</f>
        <v>17</v>
      </c>
      <c r="B18" s="1">
        <f>Raw!B18</f>
        <v>1</v>
      </c>
    </row>
    <row r="19" ht="15.75" customHeight="1">
      <c r="A19" s="1">
        <f>Raw!A19</f>
        <v>18</v>
      </c>
      <c r="B19" s="1">
        <f>Raw!B19</f>
        <v>1</v>
      </c>
    </row>
    <row r="20" ht="15.75" customHeight="1">
      <c r="A20" s="1">
        <f>Raw!A20</f>
        <v>19</v>
      </c>
      <c r="B20" s="1">
        <f>Raw!B20</f>
        <v>1</v>
      </c>
    </row>
    <row r="21" ht="15.75" customHeight="1">
      <c r="A21" s="1">
        <f>Raw!A21</f>
        <v>20</v>
      </c>
      <c r="B21" s="1">
        <f>Raw!B21</f>
        <v>1</v>
      </c>
    </row>
    <row r="22" ht="15.75" customHeight="1">
      <c r="A22" s="1">
        <f>Raw!A22</f>
        <v>21</v>
      </c>
      <c r="B22" s="1">
        <f>Raw!B22</f>
        <v>1</v>
      </c>
    </row>
    <row r="23" ht="15.75" customHeight="1">
      <c r="A23" s="1">
        <f>Raw!A23</f>
        <v>22</v>
      </c>
      <c r="B23" s="1">
        <f>Raw!B23</f>
        <v>1</v>
      </c>
    </row>
    <row r="24" ht="15.75" customHeight="1">
      <c r="A24" s="1">
        <f>Raw!A24</f>
        <v>23</v>
      </c>
      <c r="B24" s="1">
        <f>Raw!B24</f>
        <v>1</v>
      </c>
    </row>
    <row r="25" ht="15.75" customHeight="1">
      <c r="A25" s="1">
        <f>Raw!A25</f>
        <v>24</v>
      </c>
      <c r="B25" s="1">
        <f>Raw!B25</f>
        <v>1</v>
      </c>
    </row>
    <row r="26" ht="15.75" customHeight="1">
      <c r="A26" s="1">
        <f>Raw!A26</f>
        <v>25</v>
      </c>
      <c r="B26" s="1">
        <f>Raw!B26</f>
        <v>1</v>
      </c>
    </row>
    <row r="27" ht="15.75" customHeight="1">
      <c r="A27" s="1">
        <f>Raw!A27</f>
        <v>26</v>
      </c>
      <c r="B27" s="1">
        <f>Raw!B27</f>
        <v>1</v>
      </c>
    </row>
    <row r="28" ht="15.75" customHeight="1">
      <c r="A28" s="1">
        <f>Raw!A28</f>
        <v>27</v>
      </c>
      <c r="B28" s="1">
        <f>Raw!B28</f>
        <v>1</v>
      </c>
    </row>
    <row r="29" ht="15.75" customHeight="1">
      <c r="A29" s="1">
        <f>Raw!A29</f>
        <v>28</v>
      </c>
      <c r="B29" s="1">
        <f>Raw!B29</f>
        <v>1</v>
      </c>
    </row>
    <row r="30" ht="15.75" customHeight="1">
      <c r="A30" s="1">
        <f>Raw!A30</f>
        <v>29</v>
      </c>
      <c r="B30" s="1">
        <f>Raw!B30</f>
        <v>1</v>
      </c>
    </row>
    <row r="31" ht="15.75" customHeight="1">
      <c r="A31" s="1">
        <f>Raw!A31</f>
        <v>30</v>
      </c>
      <c r="B31" s="1">
        <f>Raw!B31</f>
        <v>1</v>
      </c>
    </row>
    <row r="32" ht="15.75" customHeight="1">
      <c r="A32" s="1">
        <f>Raw!A32</f>
        <v>31</v>
      </c>
      <c r="B32" s="1">
        <f>Raw!B32</f>
        <v>1</v>
      </c>
    </row>
    <row r="33" ht="15.75" customHeight="1">
      <c r="A33" s="1">
        <f>Raw!A33</f>
        <v>32</v>
      </c>
      <c r="B33" s="1">
        <f>Raw!B33</f>
        <v>1</v>
      </c>
    </row>
    <row r="34" ht="15.75" customHeight="1">
      <c r="A34" s="1">
        <f>Raw!A34</f>
        <v>33</v>
      </c>
      <c r="B34" s="1">
        <f>Raw!B34</f>
        <v>1</v>
      </c>
    </row>
    <row r="35" ht="15.75" customHeight="1">
      <c r="A35" s="1">
        <f>Raw!A35</f>
        <v>34</v>
      </c>
      <c r="B35" s="1">
        <f>Raw!B35</f>
        <v>1</v>
      </c>
    </row>
    <row r="36" ht="15.75" customHeight="1">
      <c r="A36" s="1">
        <f>Raw!A36</f>
        <v>35</v>
      </c>
      <c r="B36" s="1">
        <f>Raw!B36</f>
        <v>1</v>
      </c>
    </row>
    <row r="37" ht="15.75" customHeight="1">
      <c r="A37" s="1">
        <f>Raw!A37</f>
        <v>36</v>
      </c>
      <c r="B37" s="1">
        <f>Raw!B37</f>
        <v>1</v>
      </c>
    </row>
    <row r="38" ht="15.75" customHeight="1">
      <c r="A38" s="1">
        <f>Raw!A38</f>
        <v>37</v>
      </c>
      <c r="B38" s="1">
        <f>Raw!B38</f>
        <v>1</v>
      </c>
    </row>
    <row r="39" ht="15.75" customHeight="1">
      <c r="A39" s="1">
        <f>Raw!A39</f>
        <v>38</v>
      </c>
      <c r="B39" s="1">
        <f>Raw!B39</f>
        <v>2</v>
      </c>
    </row>
    <row r="40" ht="15.75" customHeight="1">
      <c r="A40" s="1">
        <f>Raw!A40</f>
        <v>39</v>
      </c>
      <c r="B40" s="1">
        <f>Raw!B40</f>
        <v>2</v>
      </c>
    </row>
    <row r="41" ht="15.75" customHeight="1">
      <c r="A41" s="1">
        <f>Raw!A41</f>
        <v>40</v>
      </c>
      <c r="B41" s="1">
        <f>Raw!B41</f>
        <v>2</v>
      </c>
    </row>
    <row r="42" ht="15.75" customHeight="1">
      <c r="A42" s="1">
        <f>Raw!A42</f>
        <v>41</v>
      </c>
      <c r="B42" s="1">
        <f>Raw!B42</f>
        <v>2</v>
      </c>
    </row>
    <row r="43" ht="15.75" customHeight="1">
      <c r="A43" s="1">
        <f>Raw!A43</f>
        <v>42</v>
      </c>
      <c r="B43" s="1">
        <f>Raw!B43</f>
        <v>2</v>
      </c>
    </row>
    <row r="44" ht="15.75" customHeight="1">
      <c r="A44" s="1">
        <f>Raw!A44</f>
        <v>43</v>
      </c>
      <c r="B44" s="1">
        <f>Raw!B44</f>
        <v>2</v>
      </c>
    </row>
    <row r="45" ht="15.75" customHeight="1">
      <c r="A45" s="1">
        <f>Raw!A45</f>
        <v>44</v>
      </c>
      <c r="B45" s="1">
        <f>Raw!B45</f>
        <v>2</v>
      </c>
    </row>
    <row r="46" ht="15.75" customHeight="1">
      <c r="A46" s="1">
        <f>Raw!A46</f>
        <v>45</v>
      </c>
      <c r="B46" s="1">
        <f>Raw!B46</f>
        <v>2</v>
      </c>
    </row>
    <row r="47" ht="15.75" customHeight="1">
      <c r="A47" s="1">
        <f>Raw!A47</f>
        <v>46</v>
      </c>
      <c r="B47" s="1">
        <f>Raw!B47</f>
        <v>2</v>
      </c>
    </row>
    <row r="48" ht="15.75" customHeight="1">
      <c r="A48" s="1">
        <f>Raw!A48</f>
        <v>47</v>
      </c>
      <c r="B48" s="1">
        <f>Raw!B48</f>
        <v>2</v>
      </c>
    </row>
    <row r="49" ht="15.75" customHeight="1">
      <c r="A49" s="1">
        <f>Raw!A49</f>
        <v>48</v>
      </c>
      <c r="B49" s="1">
        <f>Raw!B49</f>
        <v>2</v>
      </c>
    </row>
    <row r="50" ht="15.75" customHeight="1">
      <c r="A50" s="1">
        <f>Raw!A50</f>
        <v>49</v>
      </c>
      <c r="B50" s="1">
        <f>Raw!B50</f>
        <v>2</v>
      </c>
    </row>
    <row r="51" ht="15.75" customHeight="1">
      <c r="A51" s="1">
        <f>Raw!A51</f>
        <v>50</v>
      </c>
      <c r="B51" s="1">
        <f>Raw!B51</f>
        <v>2</v>
      </c>
    </row>
    <row r="52" ht="15.75" customHeight="1">
      <c r="A52" s="1">
        <f>Raw!A52</f>
        <v>51</v>
      </c>
      <c r="B52" s="1">
        <f>Raw!B52</f>
        <v>2</v>
      </c>
    </row>
    <row r="53" ht="15.75" customHeight="1">
      <c r="A53" s="1">
        <f>Raw!A53</f>
        <v>52</v>
      </c>
      <c r="B53" s="1">
        <f>Raw!B53</f>
        <v>2</v>
      </c>
    </row>
    <row r="54" ht="15.75" customHeight="1">
      <c r="A54" s="1">
        <f>Raw!A54</f>
        <v>53</v>
      </c>
      <c r="B54" s="1">
        <f>Raw!B54</f>
        <v>2</v>
      </c>
    </row>
    <row r="55" ht="15.75" customHeight="1">
      <c r="A55" s="1">
        <f>Raw!A55</f>
        <v>54</v>
      </c>
      <c r="B55" s="1">
        <f>Raw!B55</f>
        <v>2</v>
      </c>
    </row>
    <row r="56" ht="15.75" customHeight="1">
      <c r="A56" s="1">
        <f>Raw!A56</f>
        <v>55</v>
      </c>
      <c r="B56" s="1">
        <f>Raw!B56</f>
        <v>2</v>
      </c>
    </row>
    <row r="57" ht="15.75" customHeight="1">
      <c r="A57" s="1">
        <f>Raw!A57</f>
        <v>56</v>
      </c>
      <c r="B57" s="1">
        <f>Raw!B57</f>
        <v>2</v>
      </c>
    </row>
    <row r="58" ht="15.75" customHeight="1">
      <c r="A58" s="1">
        <f>Raw!A58</f>
        <v>57</v>
      </c>
      <c r="B58" s="1">
        <f>Raw!B58</f>
        <v>2</v>
      </c>
    </row>
    <row r="59" ht="15.75" customHeight="1">
      <c r="A59" s="1">
        <f>Raw!A59</f>
        <v>58</v>
      </c>
      <c r="B59" s="1">
        <f>Raw!B59</f>
        <v>2</v>
      </c>
    </row>
    <row r="60" ht="15.75" customHeight="1">
      <c r="A60" s="1">
        <f>Raw!A60</f>
        <v>59</v>
      </c>
      <c r="B60" s="1">
        <f>Raw!B60</f>
        <v>2</v>
      </c>
    </row>
    <row r="61" ht="15.75" customHeight="1">
      <c r="A61" s="1">
        <f>Raw!A61</f>
        <v>60</v>
      </c>
      <c r="B61" s="1">
        <f>Raw!B61</f>
        <v>2</v>
      </c>
    </row>
    <row r="62" ht="15.75" customHeight="1">
      <c r="A62" s="1">
        <f>Raw!A62</f>
        <v>61</v>
      </c>
      <c r="B62" s="1">
        <f>Raw!B62</f>
        <v>2</v>
      </c>
    </row>
    <row r="63" ht="15.75" customHeight="1">
      <c r="A63" s="1">
        <f>Raw!A63</f>
        <v>62</v>
      </c>
      <c r="B63" s="1">
        <f>Raw!B63</f>
        <v>2</v>
      </c>
    </row>
    <row r="64" ht="15.75" customHeight="1">
      <c r="A64" s="1">
        <f>Raw!A64</f>
        <v>63</v>
      </c>
      <c r="B64" s="1">
        <f>Raw!B64</f>
        <v>2</v>
      </c>
    </row>
    <row r="65" ht="15.75" customHeight="1">
      <c r="A65" s="1">
        <f>Raw!A65</f>
        <v>64</v>
      </c>
      <c r="B65" s="1">
        <f>Raw!B65</f>
        <v>2</v>
      </c>
    </row>
    <row r="66" ht="15.75" customHeight="1">
      <c r="A66" s="1">
        <f>Raw!A66</f>
        <v>65</v>
      </c>
      <c r="B66" s="1">
        <f>Raw!B66</f>
        <v>2</v>
      </c>
    </row>
    <row r="67" ht="15.75" customHeight="1">
      <c r="A67" s="1">
        <f>Raw!A67</f>
        <v>66</v>
      </c>
      <c r="B67" s="1">
        <f>Raw!B67</f>
        <v>2</v>
      </c>
    </row>
    <row r="68" ht="15.75" customHeight="1">
      <c r="A68" s="1">
        <f>Raw!A68</f>
        <v>67</v>
      </c>
      <c r="B68" s="1">
        <f>Raw!B68</f>
        <v>2</v>
      </c>
    </row>
    <row r="69" ht="15.75" customHeight="1">
      <c r="A69" s="1">
        <f>Raw!A69</f>
        <v>68</v>
      </c>
      <c r="B69" s="1">
        <f>Raw!B69</f>
        <v>2</v>
      </c>
    </row>
    <row r="70" ht="15.75" customHeight="1">
      <c r="A70" s="1">
        <f>Raw!A70</f>
        <v>69</v>
      </c>
      <c r="B70" s="1">
        <f>Raw!B70</f>
        <v>2</v>
      </c>
    </row>
    <row r="71" ht="15.75" customHeight="1">
      <c r="A71" s="1">
        <f>Raw!A71</f>
        <v>70</v>
      </c>
      <c r="B71" s="1">
        <f>Raw!B71</f>
        <v>2</v>
      </c>
    </row>
    <row r="72" ht="15.75" customHeight="1">
      <c r="A72" s="1">
        <f>Raw!A72</f>
        <v>71</v>
      </c>
      <c r="B72" s="1">
        <f>Raw!B72</f>
        <v>2</v>
      </c>
    </row>
    <row r="73" ht="15.75" customHeight="1">
      <c r="A73" s="1">
        <f>Raw!A73</f>
        <v>72</v>
      </c>
      <c r="B73" s="1">
        <f>Raw!B73</f>
        <v>2</v>
      </c>
    </row>
    <row r="74" ht="15.75" customHeight="1">
      <c r="A74" s="1">
        <f>Raw!A74</f>
        <v>73</v>
      </c>
      <c r="B74" s="1">
        <f>Raw!B74</f>
        <v>3</v>
      </c>
    </row>
    <row r="75" ht="15.75" customHeight="1">
      <c r="A75" s="1">
        <f>Raw!A75</f>
        <v>74</v>
      </c>
      <c r="B75" s="1">
        <f>Raw!B75</f>
        <v>3</v>
      </c>
    </row>
    <row r="76" ht="15.75" customHeight="1">
      <c r="A76" s="1">
        <f>Raw!A76</f>
        <v>75</v>
      </c>
      <c r="B76" s="1">
        <f>Raw!B76</f>
        <v>3</v>
      </c>
    </row>
    <row r="77" ht="15.75" customHeight="1">
      <c r="A77" s="1">
        <f>Raw!A77</f>
        <v>76</v>
      </c>
      <c r="B77" s="1">
        <f>Raw!B77</f>
        <v>3</v>
      </c>
    </row>
    <row r="78" ht="15.75" customHeight="1">
      <c r="A78" s="1">
        <f>Raw!A78</f>
        <v>77</v>
      </c>
      <c r="B78" s="1">
        <f>Raw!B78</f>
        <v>3</v>
      </c>
    </row>
    <row r="79" ht="15.75" customHeight="1">
      <c r="A79" s="1">
        <f>Raw!A79</f>
        <v>78</v>
      </c>
      <c r="B79" s="1">
        <f>Raw!B79</f>
        <v>3</v>
      </c>
    </row>
    <row r="80" ht="15.75" customHeight="1">
      <c r="A80" s="1">
        <f>Raw!A80</f>
        <v>79</v>
      </c>
      <c r="B80" s="1">
        <f>Raw!B80</f>
        <v>3</v>
      </c>
    </row>
    <row r="81" ht="15.75" customHeight="1">
      <c r="A81" s="1">
        <f>Raw!A81</f>
        <v>80</v>
      </c>
      <c r="B81" s="1">
        <f>Raw!B81</f>
        <v>3</v>
      </c>
    </row>
    <row r="82" ht="15.75" customHeight="1">
      <c r="A82" s="1">
        <f>Raw!A82</f>
        <v>81</v>
      </c>
      <c r="B82" s="1">
        <f>Raw!B82</f>
        <v>3</v>
      </c>
    </row>
    <row r="83" ht="15.75" customHeight="1">
      <c r="A83" s="1">
        <f>Raw!A83</f>
        <v>82</v>
      </c>
      <c r="B83" s="1">
        <f>Raw!B83</f>
        <v>3</v>
      </c>
    </row>
    <row r="84" ht="15.75" customHeight="1">
      <c r="A84" s="1">
        <f>Raw!A84</f>
        <v>83</v>
      </c>
      <c r="B84" s="1">
        <f>Raw!B84</f>
        <v>3</v>
      </c>
    </row>
    <row r="85" ht="15.75" customHeight="1">
      <c r="A85" s="1">
        <f>Raw!A85</f>
        <v>84</v>
      </c>
      <c r="B85" s="1">
        <f>Raw!B85</f>
        <v>3</v>
      </c>
    </row>
    <row r="86" ht="15.75" customHeight="1">
      <c r="A86" s="1">
        <f>Raw!A86</f>
        <v>85</v>
      </c>
      <c r="B86" s="1">
        <f>Raw!B86</f>
        <v>3</v>
      </c>
    </row>
    <row r="87" ht="15.75" customHeight="1">
      <c r="A87" s="1">
        <f>Raw!A87</f>
        <v>86</v>
      </c>
      <c r="B87" s="1">
        <f>Raw!B87</f>
        <v>3</v>
      </c>
    </row>
    <row r="88" ht="15.75" customHeight="1">
      <c r="A88" s="1">
        <f>Raw!A88</f>
        <v>87</v>
      </c>
      <c r="B88" s="1">
        <f>Raw!B88</f>
        <v>3</v>
      </c>
    </row>
    <row r="89" ht="15.75" customHeight="1">
      <c r="A89" s="1">
        <f>Raw!A89</f>
        <v>88</v>
      </c>
      <c r="B89" s="1">
        <f>Raw!B89</f>
        <v>3</v>
      </c>
    </row>
    <row r="90" ht="15.75" customHeight="1">
      <c r="A90" s="1">
        <f>Raw!A90</f>
        <v>89</v>
      </c>
      <c r="B90" s="1">
        <f>Raw!B90</f>
        <v>3</v>
      </c>
    </row>
    <row r="91" ht="15.75" customHeight="1">
      <c r="A91" s="1">
        <f>Raw!A91</f>
        <v>90</v>
      </c>
      <c r="B91" s="1">
        <f>Raw!B91</f>
        <v>3</v>
      </c>
    </row>
    <row r="92" ht="15.75" customHeight="1">
      <c r="A92" s="1">
        <f>Raw!A92</f>
        <v>91</v>
      </c>
      <c r="B92" s="1">
        <f>Raw!B92</f>
        <v>3</v>
      </c>
    </row>
    <row r="93" ht="15.75" customHeight="1">
      <c r="A93" s="1">
        <f>Raw!A93</f>
        <v>92</v>
      </c>
      <c r="B93" s="1">
        <f>Raw!B93</f>
        <v>3</v>
      </c>
    </row>
    <row r="94" ht="15.75" customHeight="1">
      <c r="A94" s="1">
        <f>Raw!A94</f>
        <v>93</v>
      </c>
      <c r="B94" s="1">
        <f>Raw!B94</f>
        <v>3</v>
      </c>
    </row>
    <row r="95" ht="15.75" customHeight="1">
      <c r="A95" s="1">
        <f>Raw!A95</f>
        <v>94</v>
      </c>
      <c r="B95" s="1">
        <f>Raw!B95</f>
        <v>3</v>
      </c>
    </row>
    <row r="96" ht="15.75" customHeight="1">
      <c r="A96" s="1">
        <f>Raw!A96</f>
        <v>95</v>
      </c>
      <c r="B96" s="1">
        <f>Raw!B96</f>
        <v>3</v>
      </c>
    </row>
    <row r="97" ht="15.75" customHeight="1">
      <c r="A97" s="1">
        <f>Raw!A97</f>
        <v>96</v>
      </c>
      <c r="B97" s="1">
        <f>Raw!B97</f>
        <v>3</v>
      </c>
    </row>
    <row r="98" ht="15.75" customHeight="1">
      <c r="A98" s="1">
        <f>Raw!A98</f>
        <v>97</v>
      </c>
      <c r="B98" s="1">
        <f>Raw!B98</f>
        <v>3</v>
      </c>
    </row>
    <row r="99" ht="15.75" customHeight="1">
      <c r="A99" s="1">
        <f>Raw!A99</f>
        <v>98</v>
      </c>
      <c r="B99" s="1">
        <f>Raw!B99</f>
        <v>3</v>
      </c>
    </row>
    <row r="100" ht="15.75" customHeight="1">
      <c r="A100" s="1">
        <f>Raw!A100</f>
        <v>99</v>
      </c>
      <c r="B100" s="1">
        <f>Raw!B100</f>
        <v>3</v>
      </c>
    </row>
    <row r="101" ht="15.75" customHeight="1">
      <c r="A101" s="1">
        <f>Raw!A101</f>
        <v>100</v>
      </c>
      <c r="B101" s="1">
        <f>Raw!B101</f>
        <v>3</v>
      </c>
    </row>
    <row r="102" ht="15.75" customHeight="1">
      <c r="A102" s="1">
        <f>Raw!A102</f>
        <v>101</v>
      </c>
      <c r="B102" s="1">
        <f>Raw!B102</f>
        <v>3</v>
      </c>
    </row>
    <row r="103" ht="15.75" customHeight="1">
      <c r="A103" s="1">
        <f>Raw!A103</f>
        <v>102</v>
      </c>
      <c r="B103" s="1">
        <f>Raw!B103</f>
        <v>3</v>
      </c>
    </row>
    <row r="104" ht="15.75" customHeight="1">
      <c r="A104" s="1">
        <f>Raw!A104</f>
        <v>103</v>
      </c>
      <c r="B104" s="1">
        <f>Raw!B104</f>
        <v>3</v>
      </c>
    </row>
    <row r="105" ht="15.75" customHeight="1">
      <c r="A105" s="1">
        <f>Raw!A105</f>
        <v>104</v>
      </c>
      <c r="B105" s="1">
        <f>Raw!B105</f>
        <v>3</v>
      </c>
    </row>
    <row r="106" ht="15.75" customHeight="1">
      <c r="A106" s="1">
        <f>Raw!A106</f>
        <v>105</v>
      </c>
      <c r="B106" s="1">
        <f>Raw!B106</f>
        <v>3</v>
      </c>
    </row>
    <row r="107" ht="15.75" customHeight="1">
      <c r="A107" s="1">
        <f>Raw!A107</f>
        <v>106</v>
      </c>
      <c r="B107" s="1">
        <f>Raw!B107</f>
        <v>3</v>
      </c>
    </row>
    <row r="108" ht="15.75" customHeight="1">
      <c r="A108" s="1">
        <f>Raw!A108</f>
        <v>107</v>
      </c>
      <c r="B108" s="1">
        <f>Raw!B108</f>
        <v>3</v>
      </c>
    </row>
    <row r="109" ht="15.75" customHeight="1">
      <c r="A109" s="1">
        <f>Raw!A109</f>
        <v>108</v>
      </c>
      <c r="B109" s="1">
        <f>Raw!B109</f>
        <v>4</v>
      </c>
    </row>
    <row r="110" ht="15.75" customHeight="1">
      <c r="A110" s="1">
        <f>Raw!A110</f>
        <v>109</v>
      </c>
      <c r="B110" s="1">
        <f>Raw!B110</f>
        <v>4</v>
      </c>
    </row>
    <row r="111" ht="15.75" customHeight="1">
      <c r="A111" s="1">
        <f>Raw!A111</f>
        <v>110</v>
      </c>
      <c r="B111" s="1">
        <f>Raw!B111</f>
        <v>4</v>
      </c>
    </row>
    <row r="112" ht="15.75" customHeight="1">
      <c r="A112" s="1">
        <f>Raw!A112</f>
        <v>111</v>
      </c>
      <c r="B112" s="1">
        <f>Raw!B112</f>
        <v>4</v>
      </c>
    </row>
    <row r="113" ht="15.75" customHeight="1">
      <c r="A113" s="1">
        <f>Raw!A113</f>
        <v>112</v>
      </c>
      <c r="B113" s="1">
        <f>Raw!B113</f>
        <v>4</v>
      </c>
    </row>
    <row r="114" ht="15.75" customHeight="1">
      <c r="A114" s="1">
        <f>Raw!A114</f>
        <v>113</v>
      </c>
      <c r="B114" s="1">
        <f>Raw!B114</f>
        <v>4</v>
      </c>
    </row>
    <row r="115" ht="15.75" customHeight="1">
      <c r="A115" s="1">
        <f>Raw!A115</f>
        <v>114</v>
      </c>
      <c r="B115" s="1">
        <f>Raw!B115</f>
        <v>4</v>
      </c>
    </row>
    <row r="116" ht="15.75" customHeight="1">
      <c r="A116" s="1">
        <f>Raw!A116</f>
        <v>115</v>
      </c>
      <c r="B116" s="1">
        <f>Raw!B116</f>
        <v>4</v>
      </c>
    </row>
    <row r="117" ht="15.75" customHeight="1">
      <c r="A117" s="1">
        <f>Raw!A117</f>
        <v>116</v>
      </c>
      <c r="B117" s="1">
        <f>Raw!B117</f>
        <v>4</v>
      </c>
    </row>
    <row r="118" ht="15.75" customHeight="1">
      <c r="A118" s="1">
        <f>Raw!A118</f>
        <v>117</v>
      </c>
      <c r="B118" s="1">
        <f>Raw!B118</f>
        <v>4</v>
      </c>
    </row>
    <row r="119" ht="15.75" customHeight="1">
      <c r="A119" s="1">
        <f>Raw!A119</f>
        <v>118</v>
      </c>
      <c r="B119" s="1">
        <f>Raw!B119</f>
        <v>4</v>
      </c>
    </row>
    <row r="120" ht="15.75" customHeight="1">
      <c r="A120" s="1">
        <f>Raw!A120</f>
        <v>119</v>
      </c>
      <c r="B120" s="1">
        <f>Raw!B120</f>
        <v>4</v>
      </c>
    </row>
    <row r="121" ht="15.75" customHeight="1">
      <c r="A121" s="1">
        <f>Raw!A121</f>
        <v>120</v>
      </c>
      <c r="B121" s="1">
        <f>Raw!B121</f>
        <v>4</v>
      </c>
    </row>
    <row r="122" ht="15.75" customHeight="1">
      <c r="A122" s="1">
        <f>Raw!A122</f>
        <v>121</v>
      </c>
      <c r="B122" s="1">
        <f>Raw!B122</f>
        <v>4</v>
      </c>
    </row>
    <row r="123" ht="15.75" customHeight="1">
      <c r="A123" s="1">
        <f>Raw!A123</f>
        <v>122</v>
      </c>
      <c r="B123" s="1">
        <f>Raw!B123</f>
        <v>4</v>
      </c>
    </row>
    <row r="124" ht="15.75" customHeight="1">
      <c r="A124" s="1">
        <f>Raw!A124</f>
        <v>123</v>
      </c>
      <c r="B124" s="1">
        <f>Raw!B124</f>
        <v>4</v>
      </c>
    </row>
    <row r="125" ht="15.75" customHeight="1">
      <c r="A125" s="1">
        <f>Raw!A125</f>
        <v>124</v>
      </c>
      <c r="B125" s="1">
        <f>Raw!B125</f>
        <v>4</v>
      </c>
    </row>
    <row r="126" ht="15.75" customHeight="1">
      <c r="A126" s="1">
        <f>Raw!A126</f>
        <v>125</v>
      </c>
      <c r="B126" s="1">
        <f>Raw!B126</f>
        <v>4</v>
      </c>
    </row>
    <row r="127" ht="15.75" customHeight="1">
      <c r="A127" s="1">
        <f>Raw!A127</f>
        <v>126</v>
      </c>
      <c r="B127" s="1">
        <f>Raw!B127</f>
        <v>4</v>
      </c>
    </row>
    <row r="128" ht="15.75" customHeight="1">
      <c r="A128" s="1">
        <f>Raw!A128</f>
        <v>127</v>
      </c>
      <c r="B128" s="1">
        <f>Raw!B128</f>
        <v>4</v>
      </c>
    </row>
    <row r="129" ht="15.75" customHeight="1">
      <c r="A129" s="1">
        <f>Raw!A129</f>
        <v>128</v>
      </c>
      <c r="B129" s="1">
        <f>Raw!B129</f>
        <v>4</v>
      </c>
    </row>
    <row r="130" ht="15.75" customHeight="1">
      <c r="A130" s="1">
        <f>Raw!A130</f>
        <v>129</v>
      </c>
      <c r="B130" s="1">
        <f>Raw!B130</f>
        <v>4</v>
      </c>
    </row>
    <row r="131" ht="15.75" customHeight="1">
      <c r="A131" s="1">
        <f>Raw!A131</f>
        <v>130</v>
      </c>
      <c r="B131" s="1">
        <f>Raw!B131</f>
        <v>4</v>
      </c>
    </row>
    <row r="132" ht="15.75" customHeight="1">
      <c r="A132" s="1">
        <f>Raw!A132</f>
        <v>131</v>
      </c>
      <c r="B132" s="1">
        <f>Raw!B132</f>
        <v>4</v>
      </c>
    </row>
    <row r="133" ht="15.75" customHeight="1">
      <c r="A133" s="1">
        <f>Raw!A133</f>
        <v>132</v>
      </c>
      <c r="B133" s="1">
        <f>Raw!B133</f>
        <v>4</v>
      </c>
    </row>
    <row r="134" ht="15.75" customHeight="1">
      <c r="A134" s="1">
        <f>Raw!A134</f>
        <v>133</v>
      </c>
      <c r="B134" s="1">
        <f>Raw!B134</f>
        <v>4</v>
      </c>
    </row>
    <row r="135" ht="15.75" customHeight="1">
      <c r="A135" s="1">
        <f>Raw!A135</f>
        <v>134</v>
      </c>
      <c r="B135" s="1">
        <f>Raw!B135</f>
        <v>4</v>
      </c>
    </row>
    <row r="136" ht="15.75" customHeight="1">
      <c r="A136" s="1">
        <f>Raw!A136</f>
        <v>135</v>
      </c>
      <c r="B136" s="1">
        <f>Raw!B136</f>
        <v>4</v>
      </c>
    </row>
    <row r="137" ht="15.75" customHeight="1">
      <c r="A137" s="1">
        <f>Raw!A137</f>
        <v>136</v>
      </c>
      <c r="B137" s="1">
        <f>Raw!B137</f>
        <v>4</v>
      </c>
    </row>
    <row r="138" ht="15.75" customHeight="1">
      <c r="A138" s="1">
        <f>Raw!A138</f>
        <v>137</v>
      </c>
      <c r="B138" s="1">
        <f>Raw!B138</f>
        <v>4</v>
      </c>
    </row>
    <row r="139" ht="15.75" customHeight="1">
      <c r="A139" s="1">
        <f>Raw!A139</f>
        <v>138</v>
      </c>
      <c r="B139" s="1">
        <f>Raw!B139</f>
        <v>4</v>
      </c>
    </row>
    <row r="140" ht="15.75" customHeight="1">
      <c r="A140" s="1">
        <f>Raw!A140</f>
        <v>139</v>
      </c>
      <c r="B140" s="1">
        <f>Raw!B140</f>
        <v>4</v>
      </c>
    </row>
    <row r="141" ht="15.75" customHeight="1">
      <c r="A141" s="1">
        <f>Raw!A141</f>
        <v>140</v>
      </c>
      <c r="B141" s="1">
        <f>Raw!B141</f>
        <v>4</v>
      </c>
    </row>
    <row r="142" ht="15.75" customHeight="1">
      <c r="A142" s="1">
        <f>Raw!A142</f>
        <v>141</v>
      </c>
      <c r="B142" s="1">
        <f>Raw!B142</f>
        <v>4</v>
      </c>
    </row>
    <row r="143" ht="15.75" customHeight="1">
      <c r="A143" s="1"/>
      <c r="B143" s="1"/>
    </row>
    <row r="144" ht="15.75" customHeight="1">
      <c r="A144" s="1"/>
      <c r="B144" s="1"/>
    </row>
    <row r="145" ht="15.75" customHeight="1">
      <c r="A145" s="1"/>
      <c r="B145" s="1"/>
    </row>
    <row r="146" ht="15.75" customHeight="1">
      <c r="A146" s="1"/>
      <c r="B146" s="1"/>
    </row>
    <row r="147" ht="15.75" customHeight="1">
      <c r="A147" s="1"/>
      <c r="B147" s="1"/>
    </row>
    <row r="148" ht="15.75" customHeight="1">
      <c r="A148" s="1"/>
      <c r="B148" s="1"/>
    </row>
    <row r="149" ht="15.75" customHeight="1">
      <c r="A149" s="1"/>
      <c r="B149" s="1"/>
    </row>
    <row r="150" ht="15.75" customHeight="1">
      <c r="A150" s="1"/>
      <c r="B150" s="1"/>
    </row>
    <row r="151" ht="15.75" customHeight="1">
      <c r="A151" s="1"/>
      <c r="B151" s="1"/>
    </row>
    <row r="152" ht="15.75" customHeight="1">
      <c r="A152" s="1"/>
      <c r="B152" s="1"/>
    </row>
    <row r="153" ht="15.75" customHeight="1">
      <c r="A153" s="1"/>
      <c r="B153" s="1"/>
    </row>
    <row r="154" ht="15.75" customHeight="1">
      <c r="A154" s="1"/>
      <c r="B154" s="1"/>
    </row>
    <row r="155" ht="15.75" customHeight="1">
      <c r="A155" s="1"/>
      <c r="B155" s="1"/>
    </row>
    <row r="156" ht="15.75" customHeight="1">
      <c r="A156" s="1"/>
      <c r="B156" s="1"/>
    </row>
    <row r="157" ht="15.75" customHeight="1">
      <c r="A157" s="1"/>
      <c r="B157" s="1"/>
    </row>
    <row r="158" ht="15.75" customHeight="1">
      <c r="A158" s="1"/>
      <c r="B158" s="1"/>
    </row>
    <row r="159" ht="15.75" customHeight="1">
      <c r="A159" s="1"/>
      <c r="B159" s="1"/>
    </row>
    <row r="160" ht="15.75" customHeight="1">
      <c r="A160" s="1"/>
      <c r="B160" s="1"/>
    </row>
    <row r="161" ht="15.75" customHeight="1">
      <c r="A161" s="1"/>
      <c r="B161" s="1"/>
    </row>
    <row r="162" ht="15.75" customHeight="1">
      <c r="A162" s="1"/>
      <c r="B162" s="1"/>
    </row>
    <row r="163" ht="15.75" customHeight="1">
      <c r="A163" s="1"/>
      <c r="B163" s="1"/>
    </row>
    <row r="164" ht="15.75" customHeight="1">
      <c r="A164" s="1"/>
      <c r="B164" s="1"/>
    </row>
    <row r="165" ht="15.75" customHeight="1">
      <c r="A165" s="1"/>
      <c r="B165" s="1"/>
    </row>
    <row r="166" ht="15.75" customHeight="1">
      <c r="A166" s="1"/>
      <c r="B166" s="1"/>
    </row>
    <row r="167" ht="15.75" customHeight="1">
      <c r="A167" s="1"/>
      <c r="B167" s="1"/>
    </row>
    <row r="168" ht="15.75" customHeight="1">
      <c r="A168" s="1"/>
      <c r="B168" s="1"/>
    </row>
    <row r="169" ht="15.75" customHeight="1">
      <c r="A169" s="1"/>
      <c r="B169" s="1"/>
    </row>
    <row r="170" ht="15.75" customHeight="1">
      <c r="A170" s="1"/>
      <c r="B170" s="1"/>
    </row>
    <row r="171" ht="15.75" customHeight="1">
      <c r="A171" s="1"/>
      <c r="B171" s="1"/>
    </row>
    <row r="172" ht="15.75" customHeight="1">
      <c r="A172" s="1"/>
      <c r="B172" s="1"/>
    </row>
    <row r="173" ht="15.75" customHeight="1">
      <c r="A173" s="1"/>
      <c r="B173" s="1"/>
    </row>
    <row r="174" ht="15.75" customHeight="1">
      <c r="A174" s="1"/>
      <c r="B174" s="1"/>
    </row>
    <row r="175" ht="15.75" customHeight="1">
      <c r="A175" s="1"/>
      <c r="B175" s="1"/>
    </row>
    <row r="176" ht="15.75" customHeight="1">
      <c r="A176" s="1"/>
      <c r="B176" s="1"/>
    </row>
    <row r="177" ht="15.75" customHeight="1">
      <c r="A177" s="1"/>
      <c r="B177" s="1"/>
    </row>
    <row r="178" ht="15.75" customHeight="1">
      <c r="A178" s="1"/>
      <c r="B178" s="1"/>
    </row>
    <row r="179" ht="15.75" customHeight="1">
      <c r="A179" s="1"/>
      <c r="B179" s="1"/>
    </row>
    <row r="180" ht="15.75" customHeight="1">
      <c r="A180" s="1"/>
      <c r="B180" s="1"/>
    </row>
    <row r="181" ht="15.75" customHeight="1">
      <c r="A181" s="1"/>
      <c r="B181" s="1"/>
    </row>
    <row r="182" ht="15.75" customHeight="1">
      <c r="A182" s="1"/>
      <c r="B182" s="1"/>
    </row>
    <row r="183" ht="15.75" customHeight="1">
      <c r="A183" s="1"/>
      <c r="B183" s="1"/>
    </row>
    <row r="184" ht="15.75" customHeight="1">
      <c r="A184" s="1"/>
      <c r="B184" s="1"/>
    </row>
    <row r="185" ht="15.75" customHeight="1">
      <c r="A185" s="1"/>
      <c r="B185" s="1"/>
    </row>
    <row r="186" ht="15.75" customHeight="1">
      <c r="A186" s="1"/>
      <c r="B186" s="1"/>
    </row>
    <row r="187" ht="15.75" customHeight="1">
      <c r="A187" s="1"/>
      <c r="B187" s="1"/>
    </row>
    <row r="188" ht="15.75" customHeight="1">
      <c r="A188" s="1"/>
      <c r="B188" s="1"/>
    </row>
    <row r="189" ht="15.75" customHeight="1">
      <c r="A189" s="1"/>
      <c r="B189" s="1"/>
    </row>
    <row r="190" ht="15.75" customHeight="1">
      <c r="A190" s="1"/>
      <c r="B190" s="1"/>
    </row>
    <row r="191" ht="15.75" customHeight="1">
      <c r="A191" s="1"/>
      <c r="B191" s="1"/>
    </row>
    <row r="192" ht="15.75" customHeight="1">
      <c r="A192" s="1"/>
      <c r="B192" s="1"/>
    </row>
    <row r="193" ht="15.75" customHeight="1">
      <c r="A193" s="1"/>
      <c r="B193" s="1"/>
    </row>
    <row r="194" ht="15.75" customHeight="1">
      <c r="A194" s="1"/>
      <c r="B194" s="1"/>
    </row>
    <row r="195" ht="15.75" customHeight="1">
      <c r="A195" s="1"/>
      <c r="B195" s="1"/>
    </row>
    <row r="196" ht="15.75" customHeight="1">
      <c r="A196" s="1"/>
      <c r="B196" s="1"/>
    </row>
    <row r="197" ht="15.75" customHeight="1">
      <c r="A197" s="1"/>
      <c r="B197" s="1"/>
    </row>
    <row r="198" ht="15.75" customHeight="1">
      <c r="A198" s="1"/>
      <c r="B198" s="1"/>
    </row>
    <row r="199" ht="15.75" customHeight="1">
      <c r="A199" s="1"/>
      <c r="B199" s="1"/>
    </row>
    <row r="200" ht="15.75" customHeight="1">
      <c r="A200" s="1"/>
      <c r="B200" s="1"/>
    </row>
    <row r="201" ht="15.75" customHeight="1">
      <c r="A201" s="1"/>
      <c r="B201" s="1"/>
    </row>
    <row r="202" ht="15.75" customHeight="1">
      <c r="A202" s="1"/>
      <c r="B202" s="1"/>
    </row>
    <row r="203" ht="15.75" customHeight="1">
      <c r="A203" s="1"/>
      <c r="B203" s="1"/>
    </row>
    <row r="204" ht="15.75" customHeight="1">
      <c r="A204" s="1"/>
      <c r="B204" s="1"/>
    </row>
    <row r="205" ht="15.75" customHeight="1">
      <c r="A205" s="1"/>
      <c r="B205" s="1"/>
    </row>
    <row r="206" ht="15.75" customHeight="1">
      <c r="A206" s="1"/>
      <c r="B206" s="1"/>
    </row>
    <row r="207" ht="15.75" customHeight="1">
      <c r="A207" s="1"/>
      <c r="B207" s="1"/>
    </row>
    <row r="208" ht="15.75" customHeight="1">
      <c r="A208" s="1"/>
      <c r="B208" s="1"/>
    </row>
    <row r="209" ht="15.75" customHeight="1">
      <c r="A209" s="1"/>
      <c r="B209" s="1"/>
    </row>
    <row r="210" ht="15.75" customHeight="1">
      <c r="A210" s="1"/>
      <c r="B210" s="1"/>
    </row>
    <row r="211" ht="15.75" customHeight="1">
      <c r="A211" s="1"/>
      <c r="B211" s="1"/>
    </row>
    <row r="212" ht="15.75" customHeight="1">
      <c r="A212" s="1"/>
      <c r="B212" s="1"/>
    </row>
    <row r="213" ht="15.75" customHeight="1">
      <c r="A213" s="1"/>
      <c r="B213" s="1"/>
    </row>
    <row r="214" ht="15.75" customHeight="1">
      <c r="A214" s="1"/>
      <c r="B214" s="1"/>
    </row>
    <row r="215" ht="15.75" customHeight="1">
      <c r="A215" s="1"/>
      <c r="B215" s="1"/>
    </row>
    <row r="216" ht="15.75" customHeight="1">
      <c r="A216" s="1"/>
      <c r="B216" s="1"/>
    </row>
    <row r="217" ht="15.75" customHeight="1">
      <c r="A217" s="1"/>
      <c r="B217" s="1"/>
    </row>
    <row r="218" ht="15.75" customHeight="1">
      <c r="A218" s="1"/>
      <c r="B218" s="1"/>
    </row>
    <row r="219" ht="15.75" customHeight="1">
      <c r="A219" s="1"/>
      <c r="B219" s="1"/>
    </row>
    <row r="220" ht="15.75" customHeight="1">
      <c r="A220" s="1"/>
      <c r="B220" s="1"/>
    </row>
    <row r="221" ht="15.75" customHeight="1">
      <c r="A221" s="1"/>
      <c r="B221" s="1"/>
    </row>
    <row r="222" ht="15.75" customHeight="1">
      <c r="A222" s="1"/>
      <c r="B222" s="1"/>
    </row>
    <row r="223" ht="15.75" customHeight="1">
      <c r="A223" s="1"/>
      <c r="B223" s="1"/>
    </row>
    <row r="224" ht="15.75" customHeight="1">
      <c r="A224" s="1"/>
      <c r="B224" s="1"/>
    </row>
    <row r="225" ht="15.75" customHeight="1">
      <c r="A225" s="1"/>
      <c r="B225" s="1"/>
    </row>
    <row r="226" ht="15.75" customHeight="1">
      <c r="A226" s="1"/>
      <c r="B226" s="1"/>
    </row>
    <row r="227" ht="15.75" customHeight="1">
      <c r="A227" s="1"/>
      <c r="B227" s="1"/>
    </row>
    <row r="228" ht="15.75" customHeight="1">
      <c r="A228" s="1"/>
      <c r="B228" s="1"/>
    </row>
    <row r="229" ht="15.75" customHeight="1">
      <c r="A229" s="1"/>
      <c r="B229" s="1"/>
    </row>
    <row r="230" ht="15.75" customHeight="1">
      <c r="A230" s="1"/>
      <c r="B230" s="1"/>
    </row>
    <row r="231" ht="15.75" customHeight="1">
      <c r="A231" s="1"/>
      <c r="B231" s="1"/>
    </row>
    <row r="232" ht="15.75" customHeight="1">
      <c r="A232" s="1"/>
      <c r="B232" s="1"/>
    </row>
    <row r="233" ht="15.75" customHeight="1">
      <c r="A233" s="1"/>
      <c r="B233" s="1"/>
    </row>
    <row r="234" ht="15.75" customHeight="1">
      <c r="A234" s="1"/>
      <c r="B234" s="1"/>
    </row>
    <row r="235" ht="15.75" customHeight="1">
      <c r="A235" s="1"/>
      <c r="B235" s="1"/>
    </row>
    <row r="236" ht="15.75" customHeight="1">
      <c r="A236" s="1"/>
      <c r="B236" s="1"/>
    </row>
    <row r="237" ht="15.75" customHeight="1">
      <c r="A237" s="1"/>
      <c r="B237" s="1"/>
    </row>
    <row r="238" ht="15.75" customHeight="1">
      <c r="A238" s="1"/>
      <c r="B238" s="1"/>
    </row>
    <row r="239" ht="15.75" customHeight="1">
      <c r="A239" s="1"/>
      <c r="B239" s="1"/>
    </row>
    <row r="240" ht="15.75" customHeight="1">
      <c r="A240" s="1"/>
      <c r="B240" s="1"/>
    </row>
    <row r="241" ht="15.75" customHeight="1">
      <c r="A241" s="1"/>
      <c r="B241" s="1"/>
    </row>
    <row r="242" ht="15.75" customHeight="1">
      <c r="A242" s="1"/>
      <c r="B242" s="1"/>
    </row>
    <row r="243" ht="15.75" customHeight="1">
      <c r="A243" s="1"/>
      <c r="B243" s="1"/>
    </row>
    <row r="244" ht="15.75" customHeight="1">
      <c r="A244" s="1"/>
      <c r="B244" s="1"/>
    </row>
    <row r="245" ht="15.75" customHeight="1">
      <c r="A245" s="1"/>
      <c r="B245" s="1"/>
    </row>
    <row r="246" ht="15.75" customHeight="1">
      <c r="A246" s="1"/>
      <c r="B246" s="1"/>
    </row>
    <row r="247" ht="15.75" customHeight="1">
      <c r="A247" s="1"/>
      <c r="B247" s="1"/>
    </row>
    <row r="248" ht="15.75" customHeight="1">
      <c r="A248" s="1"/>
      <c r="B248" s="1"/>
    </row>
    <row r="249" ht="15.75" customHeight="1">
      <c r="A249" s="1"/>
      <c r="B249" s="1"/>
    </row>
    <row r="250" ht="15.75" customHeight="1">
      <c r="A250" s="1"/>
      <c r="B250" s="1"/>
    </row>
    <row r="251" ht="15.75" customHeight="1">
      <c r="A251" s="1"/>
      <c r="B251" s="1"/>
    </row>
    <row r="252" ht="15.75" customHeight="1">
      <c r="A252" s="1"/>
      <c r="B252" s="1"/>
    </row>
    <row r="253" ht="15.75" customHeight="1">
      <c r="A253" s="1"/>
      <c r="B253" s="1"/>
    </row>
    <row r="254" ht="15.75" customHeight="1">
      <c r="A254" s="1"/>
      <c r="B254" s="1"/>
    </row>
    <row r="255" ht="15.75" customHeight="1">
      <c r="A255" s="1"/>
      <c r="B255" s="1"/>
    </row>
    <row r="256" ht="15.75" customHeight="1">
      <c r="A256" s="1"/>
      <c r="B256" s="1"/>
    </row>
    <row r="257" ht="15.75" customHeight="1">
      <c r="A257" s="1"/>
      <c r="B257" s="1"/>
    </row>
    <row r="258" ht="15.75" customHeight="1">
      <c r="A258" s="1"/>
      <c r="B258" s="1"/>
    </row>
    <row r="259" ht="15.75" customHeight="1">
      <c r="A259" s="1"/>
      <c r="B259" s="1"/>
    </row>
    <row r="260" ht="15.75" customHeight="1">
      <c r="A260" s="1"/>
      <c r="B260" s="1"/>
    </row>
    <row r="261" ht="15.75" customHeight="1">
      <c r="A261" s="1"/>
      <c r="B261" s="1"/>
    </row>
    <row r="262" ht="15.75" customHeight="1">
      <c r="A262" s="1"/>
      <c r="B262" s="1"/>
    </row>
    <row r="263" ht="15.75" customHeight="1">
      <c r="A263" s="1"/>
      <c r="B263" s="1"/>
    </row>
    <row r="264" ht="15.75" customHeight="1">
      <c r="A264" s="1"/>
      <c r="B264" s="1"/>
    </row>
    <row r="265" ht="15.75" customHeight="1">
      <c r="A265" s="1"/>
      <c r="B265" s="1"/>
    </row>
    <row r="266" ht="15.75" customHeight="1">
      <c r="A266" s="1"/>
      <c r="B266" s="1"/>
    </row>
    <row r="267" ht="15.75" customHeight="1">
      <c r="A267" s="1"/>
      <c r="B267" s="1"/>
    </row>
    <row r="268" ht="15.75" customHeight="1">
      <c r="A268" s="1"/>
      <c r="B268" s="1"/>
    </row>
    <row r="269" ht="15.75" customHeight="1">
      <c r="A269" s="1"/>
      <c r="B269" s="1"/>
    </row>
    <row r="270" ht="15.75" customHeight="1">
      <c r="A270" s="1"/>
      <c r="B270" s="1"/>
    </row>
    <row r="271" ht="15.75" customHeight="1">
      <c r="A271" s="1"/>
      <c r="B271" s="1"/>
    </row>
    <row r="272" ht="15.75" customHeight="1">
      <c r="A272" s="1"/>
      <c r="B272" s="1"/>
    </row>
    <row r="273" ht="15.75" customHeight="1">
      <c r="A273" s="1"/>
      <c r="B273" s="1"/>
    </row>
    <row r="274" ht="15.75" customHeight="1">
      <c r="A274" s="1"/>
      <c r="B274" s="1"/>
    </row>
    <row r="275" ht="15.75" customHeight="1">
      <c r="A275" s="1"/>
      <c r="B275" s="1"/>
    </row>
    <row r="276" ht="15.75" customHeight="1">
      <c r="A276" s="1"/>
      <c r="B276" s="1"/>
    </row>
    <row r="277" ht="15.75" customHeight="1">
      <c r="A277" s="1"/>
      <c r="B277" s="1"/>
    </row>
    <row r="278" ht="15.75" customHeight="1">
      <c r="A278" s="1"/>
      <c r="B278" s="1"/>
    </row>
    <row r="279" ht="15.75" customHeight="1">
      <c r="A279" s="1"/>
      <c r="B279" s="1"/>
    </row>
    <row r="280" ht="15.75" customHeight="1">
      <c r="A280" s="1"/>
      <c r="B280" s="1"/>
    </row>
    <row r="281" ht="15.75" customHeight="1">
      <c r="A281" s="1"/>
      <c r="B281" s="1"/>
    </row>
    <row r="282" ht="15.75" customHeight="1">
      <c r="A282" s="1"/>
      <c r="B282" s="1"/>
    </row>
    <row r="283" ht="15.75" customHeight="1">
      <c r="A283" s="1"/>
      <c r="B283" s="1"/>
    </row>
    <row r="284" ht="15.75" customHeight="1">
      <c r="A284" s="1"/>
      <c r="B284" s="1"/>
    </row>
    <row r="285" ht="15.75" customHeight="1">
      <c r="A285" s="1"/>
      <c r="B285" s="1"/>
    </row>
    <row r="286" ht="15.75" customHeight="1">
      <c r="A286" s="1"/>
      <c r="B286" s="1"/>
    </row>
    <row r="287" ht="15.75" customHeight="1">
      <c r="A287" s="1"/>
      <c r="B287" s="1"/>
    </row>
    <row r="288" ht="15.75" customHeight="1">
      <c r="A288" s="1"/>
      <c r="B288" s="1"/>
    </row>
    <row r="289" ht="15.75" customHeight="1">
      <c r="A289" s="1"/>
      <c r="B289" s="1"/>
    </row>
    <row r="290" ht="15.75" customHeight="1">
      <c r="A290" s="1"/>
      <c r="B290" s="1"/>
    </row>
    <row r="291" ht="15.75" customHeight="1">
      <c r="A291" s="1"/>
      <c r="B291" s="1"/>
    </row>
    <row r="292" ht="15.75" customHeight="1">
      <c r="A292" s="1"/>
      <c r="B292" s="1"/>
    </row>
    <row r="293" ht="15.75" customHeight="1">
      <c r="A293" s="1"/>
      <c r="B293" s="1"/>
    </row>
    <row r="294" ht="15.75" customHeight="1">
      <c r="A294" s="1"/>
      <c r="B294" s="1"/>
    </row>
    <row r="295" ht="15.75" customHeight="1">
      <c r="A295" s="1"/>
      <c r="B295" s="1"/>
    </row>
    <row r="296" ht="15.75" customHeight="1">
      <c r="A296" s="1"/>
      <c r="B296" s="1"/>
    </row>
    <row r="297" ht="15.75" customHeight="1">
      <c r="A297" s="1"/>
      <c r="B297" s="1"/>
    </row>
    <row r="298" ht="15.75" customHeight="1">
      <c r="A298" s="1"/>
      <c r="B298" s="1"/>
    </row>
    <row r="299" ht="15.75" customHeight="1">
      <c r="A299" s="1"/>
      <c r="B299" s="1"/>
    </row>
    <row r="300" ht="15.75" customHeight="1">
      <c r="A300" s="1"/>
      <c r="B300" s="1"/>
    </row>
    <row r="301" ht="15.75" customHeight="1">
      <c r="A301" s="1"/>
      <c r="B301" s="1"/>
    </row>
    <row r="302" ht="15.75" customHeight="1">
      <c r="A302" s="1"/>
      <c r="B302" s="1"/>
    </row>
    <row r="303" ht="15.75" customHeight="1">
      <c r="A303" s="1"/>
      <c r="B303" s="1"/>
    </row>
    <row r="304" ht="15.75" customHeight="1">
      <c r="A304" s="1"/>
      <c r="B304" s="1"/>
    </row>
    <row r="305" ht="15.75" customHeight="1">
      <c r="A305" s="1"/>
      <c r="B305" s="1"/>
    </row>
    <row r="306" ht="15.75" customHeight="1">
      <c r="A306" s="1"/>
      <c r="B306" s="1"/>
    </row>
    <row r="307" ht="15.75" customHeight="1">
      <c r="A307" s="1"/>
      <c r="B307" s="1"/>
    </row>
    <row r="308" ht="15.75" customHeight="1">
      <c r="A308" s="1"/>
      <c r="B308" s="1"/>
    </row>
    <row r="309" ht="15.75" customHeight="1">
      <c r="A309" s="1"/>
      <c r="B309" s="1"/>
    </row>
    <row r="310" ht="15.75" customHeight="1">
      <c r="A310" s="1"/>
      <c r="B310" s="1"/>
    </row>
    <row r="311" ht="15.75" customHeight="1">
      <c r="A311" s="1"/>
      <c r="B311" s="1"/>
    </row>
    <row r="312" ht="15.75" customHeight="1">
      <c r="A312" s="1"/>
      <c r="B312" s="1"/>
    </row>
    <row r="313" ht="15.75" customHeight="1">
      <c r="A313" s="1"/>
      <c r="B313" s="1"/>
    </row>
    <row r="314" ht="15.75" customHeight="1">
      <c r="A314" s="1"/>
      <c r="B314" s="1"/>
    </row>
    <row r="315" ht="15.75" customHeight="1">
      <c r="A315" s="1"/>
      <c r="B315" s="1"/>
    </row>
    <row r="316" ht="15.75" customHeight="1">
      <c r="A316" s="1"/>
      <c r="B316" s="1"/>
    </row>
    <row r="317" ht="15.75" customHeight="1">
      <c r="A317" s="1"/>
      <c r="B317" s="1"/>
    </row>
    <row r="318" ht="15.75" customHeight="1">
      <c r="A318" s="1"/>
      <c r="B318" s="1"/>
    </row>
    <row r="319" ht="15.75" customHeight="1">
      <c r="A319" s="1"/>
      <c r="B319" s="1"/>
    </row>
    <row r="320" ht="15.75" customHeight="1">
      <c r="A320" s="1"/>
      <c r="B320" s="1"/>
    </row>
    <row r="321" ht="15.75" customHeight="1">
      <c r="A321" s="1"/>
      <c r="B321" s="1"/>
    </row>
    <row r="322" ht="15.75" customHeight="1">
      <c r="A322" s="1"/>
      <c r="B322" s="1"/>
    </row>
    <row r="323" ht="15.75" customHeight="1">
      <c r="A323" s="1"/>
      <c r="B323" s="1"/>
    </row>
    <row r="324" ht="15.75" customHeight="1">
      <c r="A324" s="1"/>
      <c r="B324" s="1"/>
    </row>
    <row r="325" ht="15.75" customHeight="1">
      <c r="A325" s="1"/>
      <c r="B325" s="1"/>
    </row>
    <row r="326" ht="15.75" customHeight="1">
      <c r="A326" s="1"/>
      <c r="B326" s="1"/>
    </row>
    <row r="327" ht="15.75" customHeight="1">
      <c r="A327" s="1"/>
      <c r="B327" s="1"/>
    </row>
    <row r="328" ht="15.75" customHeight="1">
      <c r="A328" s="1"/>
      <c r="B328" s="1"/>
    </row>
    <row r="329" ht="15.75" customHeight="1">
      <c r="A329" s="1"/>
      <c r="B329" s="1"/>
    </row>
    <row r="330" ht="15.75" customHeight="1">
      <c r="A330" s="1"/>
      <c r="B330" s="1"/>
    </row>
    <row r="331" ht="15.75" customHeight="1">
      <c r="A331" s="1"/>
      <c r="B331" s="1"/>
    </row>
    <row r="332" ht="15.75" customHeight="1">
      <c r="A332" s="1"/>
      <c r="B332" s="1"/>
    </row>
    <row r="333" ht="15.75" customHeight="1">
      <c r="A333" s="1"/>
      <c r="B333" s="1"/>
    </row>
    <row r="334" ht="15.75" customHeight="1">
      <c r="A334" s="1"/>
      <c r="B334" s="1"/>
    </row>
    <row r="335" ht="15.75" customHeight="1">
      <c r="A335" s="1"/>
      <c r="B335" s="1"/>
    </row>
    <row r="336" ht="15.75" customHeight="1">
      <c r="A336" s="1"/>
      <c r="B336" s="1"/>
    </row>
    <row r="337" ht="15.75" customHeight="1">
      <c r="A337" s="1"/>
      <c r="B337" s="1"/>
    </row>
    <row r="338" ht="15.75" customHeight="1">
      <c r="A338" s="1"/>
      <c r="B338" s="1"/>
    </row>
    <row r="339" ht="15.75" customHeight="1">
      <c r="A339" s="1"/>
      <c r="B339" s="1"/>
    </row>
    <row r="340" ht="15.75" customHeight="1">
      <c r="A340" s="1"/>
      <c r="B340" s="1"/>
    </row>
    <row r="341" ht="15.75" customHeight="1">
      <c r="A341" s="1"/>
      <c r="B341" s="1"/>
    </row>
    <row r="342" ht="15.75" customHeight="1">
      <c r="A342" s="1"/>
      <c r="B342" s="1"/>
    </row>
    <row r="343" ht="15.75" customHeight="1">
      <c r="A343" s="1"/>
      <c r="B343" s="1"/>
    </row>
    <row r="344" ht="15.75" customHeight="1">
      <c r="A344" s="1"/>
      <c r="B344" s="1"/>
    </row>
    <row r="345" ht="15.75" customHeight="1">
      <c r="A345" s="1"/>
      <c r="B345" s="1"/>
    </row>
    <row r="346" ht="15.75" customHeight="1">
      <c r="A346" s="1"/>
      <c r="B346" s="1"/>
    </row>
    <row r="347" ht="15.75" customHeight="1">
      <c r="A347" s="1"/>
      <c r="B347" s="1"/>
    </row>
    <row r="348" ht="15.75" customHeight="1">
      <c r="A348" s="1"/>
      <c r="B348" s="1"/>
    </row>
    <row r="349" ht="15.75" customHeight="1">
      <c r="A349" s="1"/>
      <c r="B349" s="1"/>
    </row>
    <row r="350" ht="15.75" customHeight="1">
      <c r="A350" s="1"/>
      <c r="B350" s="1"/>
    </row>
    <row r="351" ht="15.75" customHeight="1">
      <c r="A351" s="1"/>
      <c r="B351" s="1"/>
    </row>
    <row r="352" ht="15.75" customHeight="1">
      <c r="A352" s="1"/>
      <c r="B352" s="1"/>
    </row>
    <row r="353" ht="15.75" customHeight="1">
      <c r="A353" s="1"/>
      <c r="B353" s="1"/>
    </row>
    <row r="354" ht="15.75" customHeight="1">
      <c r="A354" s="1"/>
      <c r="B354" s="1"/>
    </row>
    <row r="355" ht="15.75" customHeight="1">
      <c r="A355" s="1"/>
      <c r="B355" s="1"/>
    </row>
    <row r="356" ht="15.75" customHeight="1">
      <c r="A356" s="1"/>
      <c r="B356" s="1"/>
    </row>
    <row r="357" ht="15.75" customHeight="1">
      <c r="A357" s="1"/>
      <c r="B357" s="1"/>
    </row>
    <row r="358" ht="15.75" customHeight="1">
      <c r="A358" s="1"/>
      <c r="B358" s="1"/>
    </row>
    <row r="359" ht="15.75" customHeight="1">
      <c r="A359" s="1"/>
      <c r="B359" s="1"/>
    </row>
    <row r="360" ht="15.75" customHeight="1">
      <c r="A360" s="1"/>
      <c r="B360" s="1"/>
    </row>
    <row r="361" ht="15.75" customHeight="1">
      <c r="A361" s="1"/>
      <c r="B361" s="1"/>
    </row>
    <row r="362" ht="15.75" customHeight="1">
      <c r="A362" s="1"/>
      <c r="B362" s="1"/>
    </row>
    <row r="363" ht="15.75" customHeight="1">
      <c r="A363" s="1"/>
      <c r="B363" s="1"/>
    </row>
    <row r="364" ht="15.75" customHeight="1">
      <c r="A364" s="1"/>
      <c r="B364" s="1"/>
    </row>
    <row r="365" ht="15.75" customHeight="1">
      <c r="A365" s="1"/>
      <c r="B365" s="1"/>
    </row>
    <row r="366" ht="15.75" customHeight="1">
      <c r="A366" s="1"/>
      <c r="B366" s="1"/>
    </row>
    <row r="367" ht="15.75" customHeight="1">
      <c r="A367" s="1"/>
      <c r="B367" s="1"/>
    </row>
    <row r="368" ht="15.75" customHeight="1">
      <c r="A368" s="1"/>
      <c r="B368" s="1"/>
    </row>
    <row r="369" ht="15.75" customHeight="1">
      <c r="A369" s="1"/>
      <c r="B369" s="1"/>
    </row>
    <row r="370" ht="15.75" customHeight="1">
      <c r="A370" s="1"/>
      <c r="B370" s="1"/>
    </row>
    <row r="371" ht="15.75" customHeight="1">
      <c r="A371" s="1"/>
      <c r="B371" s="1"/>
    </row>
    <row r="372" ht="15.75" customHeight="1">
      <c r="A372" s="1"/>
      <c r="B372" s="1"/>
    </row>
    <row r="373" ht="15.75" customHeight="1">
      <c r="A373" s="1"/>
      <c r="B373" s="1"/>
    </row>
    <row r="374" ht="15.75" customHeight="1">
      <c r="A374" s="1"/>
      <c r="B374" s="1"/>
    </row>
    <row r="375" ht="15.75" customHeight="1">
      <c r="A375" s="1"/>
      <c r="B375" s="1"/>
    </row>
    <row r="376" ht="15.75" customHeight="1">
      <c r="A376" s="1"/>
      <c r="B376" s="1"/>
    </row>
    <row r="377" ht="15.75" customHeight="1">
      <c r="A377" s="1"/>
      <c r="B377" s="1"/>
    </row>
    <row r="378" ht="15.75" customHeight="1">
      <c r="A378" s="1"/>
      <c r="B378" s="1"/>
    </row>
    <row r="379" ht="15.75" customHeight="1">
      <c r="A379" s="1"/>
      <c r="B379" s="1"/>
    </row>
    <row r="380" ht="15.75" customHeight="1">
      <c r="A380" s="1"/>
      <c r="B380" s="1"/>
    </row>
    <row r="381" ht="15.75" customHeight="1">
      <c r="A381" s="1"/>
      <c r="B381" s="1"/>
    </row>
    <row r="382" ht="15.75" customHeight="1">
      <c r="A382" s="1"/>
      <c r="B382" s="1"/>
    </row>
    <row r="383" ht="15.75" customHeight="1">
      <c r="A383" s="1"/>
      <c r="B383" s="1"/>
    </row>
    <row r="384" ht="15.75" customHeight="1">
      <c r="A384" s="1"/>
      <c r="B384" s="1"/>
    </row>
    <row r="385" ht="15.75" customHeight="1">
      <c r="A385" s="1"/>
      <c r="B385" s="1"/>
    </row>
    <row r="386" ht="15.75" customHeight="1">
      <c r="A386" s="1"/>
      <c r="B386" s="1"/>
    </row>
    <row r="387" ht="15.75" customHeight="1">
      <c r="A387" s="1"/>
      <c r="B387" s="1"/>
    </row>
    <row r="388" ht="15.75" customHeight="1">
      <c r="A388" s="1"/>
      <c r="B388" s="1"/>
    </row>
    <row r="389" ht="15.75" customHeight="1">
      <c r="A389" s="1"/>
      <c r="B389" s="1"/>
    </row>
    <row r="390" ht="15.75" customHeight="1">
      <c r="A390" s="1"/>
      <c r="B390" s="1"/>
    </row>
    <row r="391" ht="15.75" customHeight="1">
      <c r="A391" s="1"/>
      <c r="B391" s="1"/>
    </row>
    <row r="392" ht="15.75" customHeight="1">
      <c r="A392" s="1"/>
      <c r="B392" s="1"/>
    </row>
    <row r="393" ht="15.75" customHeight="1">
      <c r="A393" s="1"/>
      <c r="B393" s="1"/>
    </row>
    <row r="394" ht="15.75" customHeight="1">
      <c r="A394" s="1"/>
      <c r="B394" s="1"/>
    </row>
    <row r="395" ht="15.75" customHeight="1">
      <c r="A395" s="1"/>
      <c r="B395" s="1"/>
    </row>
    <row r="396" ht="15.75" customHeight="1">
      <c r="A396" s="1"/>
      <c r="B396" s="1"/>
    </row>
    <row r="397" ht="15.75" customHeight="1">
      <c r="A397" s="1"/>
      <c r="B397" s="1"/>
    </row>
    <row r="398" ht="15.75" customHeight="1">
      <c r="A398" s="1"/>
      <c r="B398" s="1"/>
    </row>
    <row r="399" ht="15.75" customHeight="1">
      <c r="A399" s="1"/>
      <c r="B399" s="1"/>
    </row>
    <row r="400" ht="15.75" customHeight="1">
      <c r="A400" s="1"/>
      <c r="B400" s="1"/>
    </row>
    <row r="401" ht="15.75" customHeight="1">
      <c r="A401" s="1"/>
      <c r="B401" s="1"/>
    </row>
    <row r="402" ht="15.75" customHeight="1">
      <c r="A402" s="1"/>
      <c r="B402" s="1"/>
    </row>
    <row r="403" ht="15.75" customHeight="1">
      <c r="A403" s="1"/>
      <c r="B403" s="1"/>
    </row>
    <row r="404" ht="15.75" customHeight="1">
      <c r="A404" s="1"/>
      <c r="B404" s="1"/>
    </row>
    <row r="405" ht="15.75" customHeight="1">
      <c r="A405" s="1"/>
      <c r="B405" s="1"/>
    </row>
    <row r="406" ht="15.75" customHeight="1">
      <c r="A406" s="1"/>
      <c r="B406" s="1"/>
    </row>
    <row r="407" ht="15.75" customHeight="1">
      <c r="A407" s="1"/>
      <c r="B407" s="1"/>
    </row>
    <row r="408" ht="15.75" customHeight="1">
      <c r="A408" s="1"/>
      <c r="B408" s="1"/>
    </row>
    <row r="409" ht="15.75" customHeight="1">
      <c r="A409" s="1"/>
      <c r="B409" s="1"/>
    </row>
    <row r="410" ht="15.75" customHeight="1">
      <c r="A410" s="1"/>
      <c r="B410" s="1"/>
    </row>
    <row r="411" ht="15.75" customHeight="1">
      <c r="A411" s="1"/>
      <c r="B411" s="1"/>
    </row>
    <row r="412" ht="15.75" customHeight="1">
      <c r="A412" s="1"/>
      <c r="B412" s="1"/>
    </row>
    <row r="413" ht="15.75" customHeight="1">
      <c r="A413" s="1"/>
      <c r="B413" s="1"/>
    </row>
    <row r="414" ht="15.75" customHeight="1">
      <c r="A414" s="1"/>
      <c r="B414" s="1"/>
    </row>
    <row r="415" ht="15.75" customHeight="1">
      <c r="A415" s="1"/>
      <c r="B415" s="1"/>
    </row>
    <row r="416" ht="15.75" customHeight="1">
      <c r="A416" s="1"/>
      <c r="B416" s="1"/>
    </row>
    <row r="417" ht="15.75" customHeight="1">
      <c r="A417" s="1"/>
      <c r="B417" s="1"/>
    </row>
    <row r="418" ht="15.75" customHeight="1">
      <c r="A418" s="1"/>
      <c r="B418" s="1"/>
    </row>
    <row r="419" ht="15.75" customHeight="1">
      <c r="A419" s="1"/>
      <c r="B419" s="1"/>
    </row>
    <row r="420" ht="15.75" customHeight="1">
      <c r="A420" s="1"/>
      <c r="B420" s="1"/>
    </row>
    <row r="421" ht="15.75" customHeight="1">
      <c r="A421" s="1"/>
      <c r="B421" s="1"/>
    </row>
    <row r="422" ht="15.75" customHeight="1">
      <c r="A422" s="1"/>
      <c r="B422" s="1"/>
    </row>
    <row r="423" ht="15.75" customHeight="1">
      <c r="A423" s="1"/>
      <c r="B423" s="1"/>
    </row>
    <row r="424" ht="15.75" customHeight="1">
      <c r="A424" s="1"/>
      <c r="B424" s="1"/>
    </row>
    <row r="425" ht="15.75" customHeight="1">
      <c r="A425" s="1"/>
      <c r="B425" s="1"/>
    </row>
    <row r="426" ht="15.75" customHeight="1">
      <c r="A426" s="1"/>
      <c r="B426" s="1"/>
    </row>
    <row r="427" ht="15.75" customHeight="1">
      <c r="A427" s="1"/>
      <c r="B427" s="1"/>
    </row>
    <row r="428" ht="15.75" customHeight="1">
      <c r="A428" s="1"/>
      <c r="B428" s="1"/>
    </row>
    <row r="429" ht="15.75" customHeight="1">
      <c r="A429" s="1"/>
      <c r="B429" s="1"/>
    </row>
    <row r="430" ht="15.75" customHeight="1">
      <c r="A430" s="1"/>
      <c r="B430" s="1"/>
    </row>
    <row r="431" ht="15.75" customHeight="1">
      <c r="A431" s="1"/>
      <c r="B431" s="1"/>
    </row>
    <row r="432" ht="15.75" customHeight="1">
      <c r="A432" s="1"/>
      <c r="B432" s="1"/>
    </row>
    <row r="433" ht="15.75" customHeight="1">
      <c r="A433" s="1"/>
      <c r="B433" s="1"/>
    </row>
    <row r="434" ht="15.75" customHeight="1">
      <c r="A434" s="1"/>
      <c r="B434" s="1"/>
    </row>
    <row r="435" ht="15.75" customHeight="1">
      <c r="A435" s="1"/>
      <c r="B435" s="1"/>
    </row>
    <row r="436" ht="15.75" customHeight="1">
      <c r="A436" s="1"/>
      <c r="B436" s="1"/>
    </row>
    <row r="437" ht="15.75" customHeight="1">
      <c r="A437" s="1"/>
      <c r="B437" s="1"/>
    </row>
    <row r="438" ht="15.75" customHeight="1">
      <c r="A438" s="1"/>
      <c r="B438" s="1"/>
    </row>
    <row r="439" ht="15.75" customHeight="1">
      <c r="A439" s="1"/>
      <c r="B439" s="1"/>
    </row>
    <row r="440" ht="15.75" customHeight="1">
      <c r="A440" s="1"/>
      <c r="B440" s="1"/>
    </row>
    <row r="441" ht="15.75" customHeight="1">
      <c r="A441" s="1"/>
      <c r="B441" s="1"/>
    </row>
    <row r="442" ht="15.75" customHeight="1">
      <c r="A442" s="1"/>
      <c r="B442" s="1"/>
    </row>
    <row r="443" ht="15.75" customHeight="1">
      <c r="A443" s="1"/>
      <c r="B443" s="1"/>
    </row>
    <row r="444" ht="15.75" customHeight="1">
      <c r="A444" s="1"/>
      <c r="B444" s="1"/>
    </row>
    <row r="445" ht="15.75" customHeight="1">
      <c r="A445" s="1"/>
      <c r="B445" s="1"/>
    </row>
    <row r="446" ht="15.75" customHeight="1">
      <c r="A446" s="1"/>
      <c r="B446" s="1"/>
    </row>
    <row r="447" ht="15.75" customHeight="1">
      <c r="A447" s="1"/>
      <c r="B447" s="1"/>
    </row>
    <row r="448" ht="15.75" customHeight="1">
      <c r="A448" s="1"/>
      <c r="B448" s="1"/>
    </row>
    <row r="449" ht="15.75" customHeight="1">
      <c r="A449" s="1"/>
      <c r="B449" s="1"/>
    </row>
    <row r="450" ht="15.75" customHeight="1">
      <c r="A450" s="1"/>
      <c r="B450" s="1"/>
    </row>
    <row r="451" ht="15.75" customHeight="1">
      <c r="A451" s="1"/>
      <c r="B451" s="1"/>
    </row>
    <row r="452" ht="15.75" customHeight="1">
      <c r="A452" s="1"/>
      <c r="B452" s="1"/>
    </row>
    <row r="453" ht="15.75" customHeight="1">
      <c r="A453" s="1"/>
      <c r="B453" s="1"/>
    </row>
    <row r="454" ht="15.75" customHeight="1">
      <c r="A454" s="1"/>
      <c r="B454" s="1"/>
    </row>
    <row r="455" ht="15.75" customHeight="1">
      <c r="A455" s="1"/>
      <c r="B455" s="1"/>
    </row>
    <row r="456" ht="15.75" customHeight="1">
      <c r="A456" s="1"/>
      <c r="B456" s="1"/>
    </row>
    <row r="457" ht="15.75" customHeight="1">
      <c r="A457" s="1"/>
      <c r="B457" s="1"/>
    </row>
    <row r="458" ht="15.75" customHeight="1">
      <c r="A458" s="1"/>
      <c r="B458" s="1"/>
    </row>
    <row r="459" ht="15.75" customHeight="1">
      <c r="A459" s="1"/>
      <c r="B459" s="1"/>
    </row>
    <row r="460" ht="15.75" customHeight="1">
      <c r="A460" s="1"/>
      <c r="B460" s="1"/>
    </row>
    <row r="461" ht="15.75" customHeight="1">
      <c r="A461" s="1"/>
      <c r="B461" s="1"/>
    </row>
    <row r="462" ht="15.75" customHeight="1">
      <c r="A462" s="1"/>
      <c r="B462" s="1"/>
    </row>
    <row r="463" ht="15.75" customHeight="1">
      <c r="A463" s="1"/>
      <c r="B463" s="1"/>
    </row>
    <row r="464" ht="15.75" customHeight="1">
      <c r="A464" s="1"/>
      <c r="B464" s="1"/>
    </row>
    <row r="465" ht="15.75" customHeight="1">
      <c r="A465" s="1"/>
      <c r="B465" s="1"/>
    </row>
    <row r="466" ht="15.75" customHeight="1">
      <c r="A466" s="1"/>
      <c r="B466" s="1"/>
    </row>
    <row r="467" ht="15.75" customHeight="1">
      <c r="A467" s="1"/>
      <c r="B467" s="1"/>
    </row>
    <row r="468" ht="15.75" customHeight="1">
      <c r="A468" s="1"/>
      <c r="B468" s="1"/>
    </row>
    <row r="469" ht="15.75" customHeight="1">
      <c r="A469" s="1"/>
      <c r="B469" s="1"/>
    </row>
    <row r="470" ht="15.75" customHeight="1">
      <c r="A470" s="1"/>
      <c r="B470" s="1"/>
    </row>
    <row r="471" ht="15.75" customHeight="1">
      <c r="A471" s="1"/>
      <c r="B471" s="1"/>
    </row>
    <row r="472" ht="15.75" customHeight="1">
      <c r="A472" s="1"/>
      <c r="B472" s="1"/>
    </row>
    <row r="473" ht="15.75" customHeight="1">
      <c r="A473" s="1"/>
      <c r="B473" s="1"/>
    </row>
    <row r="474" ht="15.75" customHeight="1">
      <c r="A474" s="1"/>
      <c r="B474" s="1"/>
    </row>
    <row r="475" ht="15.75" customHeight="1">
      <c r="A475" s="1"/>
      <c r="B475" s="1"/>
    </row>
    <row r="476" ht="15.75" customHeight="1">
      <c r="A476" s="1"/>
      <c r="B476" s="1"/>
    </row>
    <row r="477" ht="15.75" customHeight="1">
      <c r="A477" s="1"/>
      <c r="B477" s="1"/>
    </row>
    <row r="478" ht="15.75" customHeight="1">
      <c r="A478" s="1"/>
      <c r="B478" s="1"/>
    </row>
    <row r="479" ht="15.75" customHeight="1">
      <c r="A479" s="1"/>
      <c r="B479" s="1"/>
    </row>
    <row r="480" ht="15.75" customHeight="1">
      <c r="A480" s="1"/>
      <c r="B480" s="1"/>
    </row>
    <row r="481" ht="15.75" customHeight="1">
      <c r="A481" s="1"/>
      <c r="B481" s="1"/>
    </row>
    <row r="482" ht="15.75" customHeight="1">
      <c r="A482" s="1"/>
      <c r="B482" s="1"/>
    </row>
    <row r="483" ht="15.75" customHeight="1">
      <c r="A483" s="1"/>
      <c r="B483" s="1"/>
    </row>
    <row r="484" ht="15.75" customHeight="1">
      <c r="A484" s="1"/>
      <c r="B484" s="1"/>
    </row>
    <row r="485" ht="15.75" customHeight="1">
      <c r="A485" s="1"/>
      <c r="B485" s="1"/>
    </row>
    <row r="486" ht="15.75" customHeight="1">
      <c r="A486" s="1"/>
      <c r="B486" s="1"/>
    </row>
    <row r="487" ht="15.75" customHeight="1">
      <c r="A487" s="1"/>
      <c r="B487" s="1"/>
    </row>
    <row r="488" ht="15.75" customHeight="1">
      <c r="A488" s="1"/>
      <c r="B488" s="1"/>
    </row>
    <row r="489" ht="15.75" customHeight="1">
      <c r="A489" s="1"/>
      <c r="B489" s="1"/>
    </row>
    <row r="490" ht="15.75" customHeight="1">
      <c r="A490" s="1"/>
      <c r="B490" s="1"/>
    </row>
    <row r="491" ht="15.75" customHeight="1">
      <c r="A491" s="1"/>
      <c r="B491" s="1"/>
    </row>
    <row r="492" ht="15.75" customHeight="1">
      <c r="A492" s="1"/>
      <c r="B492" s="1"/>
    </row>
    <row r="493" ht="15.75" customHeight="1">
      <c r="A493" s="1"/>
      <c r="B493" s="1"/>
    </row>
    <row r="494" ht="15.75" customHeight="1">
      <c r="A494" s="1"/>
      <c r="B494" s="1"/>
    </row>
    <row r="495" ht="15.75" customHeight="1">
      <c r="A495" s="1"/>
      <c r="B495" s="1"/>
    </row>
    <row r="496" ht="15.75" customHeight="1">
      <c r="A496" s="1"/>
      <c r="B496" s="1"/>
    </row>
    <row r="497" ht="15.75" customHeight="1">
      <c r="A497" s="1"/>
      <c r="B497" s="1"/>
    </row>
    <row r="498" ht="15.75" customHeight="1">
      <c r="A498" s="1"/>
      <c r="B498" s="1"/>
    </row>
    <row r="499" ht="15.75" customHeight="1">
      <c r="A499" s="1"/>
      <c r="B499" s="1"/>
    </row>
    <row r="500" ht="15.75" customHeight="1">
      <c r="A500" s="1"/>
      <c r="B500" s="1"/>
    </row>
    <row r="501" ht="15.75" customHeight="1">
      <c r="A501" s="1"/>
      <c r="B501" s="1"/>
    </row>
    <row r="502" ht="15.75" customHeight="1">
      <c r="A502" s="1"/>
      <c r="B502" s="1"/>
    </row>
    <row r="503" ht="15.75" customHeight="1">
      <c r="A503" s="1"/>
      <c r="B503" s="1"/>
    </row>
    <row r="504" ht="15.75" customHeight="1">
      <c r="A504" s="1"/>
      <c r="B504" s="1"/>
    </row>
    <row r="505" ht="15.75" customHeight="1">
      <c r="A505" s="1"/>
      <c r="B505" s="1"/>
    </row>
    <row r="506" ht="15.75" customHeight="1">
      <c r="A506" s="1"/>
      <c r="B506" s="1"/>
    </row>
    <row r="507" ht="15.75" customHeight="1">
      <c r="A507" s="1"/>
      <c r="B507" s="1"/>
    </row>
    <row r="508" ht="15.75" customHeight="1">
      <c r="A508" s="1"/>
      <c r="B508" s="1"/>
    </row>
    <row r="509" ht="15.75" customHeight="1">
      <c r="A509" s="1"/>
      <c r="B509" s="1"/>
    </row>
    <row r="510" ht="15.75" customHeight="1">
      <c r="A510" s="1"/>
      <c r="B510" s="1"/>
    </row>
    <row r="511" ht="15.75" customHeight="1">
      <c r="A511" s="1"/>
      <c r="B511" s="1"/>
    </row>
    <row r="512" ht="15.75" customHeight="1">
      <c r="A512" s="1"/>
      <c r="B512" s="1"/>
    </row>
    <row r="513" ht="15.75" customHeight="1">
      <c r="A513" s="1"/>
      <c r="B513" s="1"/>
    </row>
    <row r="514" ht="15.75" customHeight="1">
      <c r="A514" s="1"/>
      <c r="B514" s="1"/>
    </row>
    <row r="515" ht="15.75" customHeight="1">
      <c r="A515" s="1"/>
      <c r="B515" s="1"/>
    </row>
    <row r="516" ht="15.75" customHeight="1">
      <c r="A516" s="1"/>
      <c r="B516" s="1"/>
    </row>
    <row r="517" ht="15.75" customHeight="1">
      <c r="A517" s="1"/>
      <c r="B517" s="1"/>
    </row>
    <row r="518" ht="15.75" customHeight="1">
      <c r="A518" s="1"/>
      <c r="B518" s="1"/>
    </row>
    <row r="519" ht="15.75" customHeight="1">
      <c r="A519" s="1"/>
      <c r="B519" s="1"/>
    </row>
    <row r="520" ht="15.75" customHeight="1">
      <c r="A520" s="1"/>
      <c r="B520" s="1"/>
    </row>
    <row r="521" ht="15.75" customHeight="1">
      <c r="A521" s="1"/>
      <c r="B521" s="1"/>
    </row>
    <row r="522" ht="15.75" customHeight="1">
      <c r="A522" s="1"/>
      <c r="B522" s="1"/>
    </row>
    <row r="523" ht="15.75" customHeight="1">
      <c r="A523" s="1"/>
      <c r="B523" s="1"/>
    </row>
    <row r="524" ht="15.75" customHeight="1">
      <c r="A524" s="1"/>
      <c r="B524" s="1"/>
    </row>
    <row r="525" ht="15.75" customHeight="1">
      <c r="A525" s="1"/>
      <c r="B525" s="1"/>
    </row>
    <row r="526" ht="15.75" customHeight="1">
      <c r="A526" s="1"/>
      <c r="B526" s="1"/>
    </row>
    <row r="527" ht="15.75" customHeight="1">
      <c r="A527" s="1"/>
      <c r="B527" s="1"/>
    </row>
    <row r="528" ht="15.75" customHeight="1">
      <c r="A528" s="1"/>
      <c r="B528" s="1"/>
    </row>
    <row r="529" ht="15.75" customHeight="1">
      <c r="A529" s="1"/>
      <c r="B529" s="1"/>
    </row>
    <row r="530" ht="15.75" customHeight="1">
      <c r="A530" s="1"/>
      <c r="B530" s="1"/>
    </row>
    <row r="531" ht="15.75" customHeight="1">
      <c r="A531" s="1"/>
      <c r="B531" s="1"/>
    </row>
    <row r="532" ht="15.75" customHeight="1">
      <c r="A532" s="1"/>
      <c r="B532" s="1"/>
    </row>
    <row r="533" ht="15.75" customHeight="1">
      <c r="A533" s="1"/>
      <c r="B533" s="1"/>
    </row>
    <row r="534" ht="15.75" customHeight="1">
      <c r="A534" s="1"/>
      <c r="B534" s="1"/>
    </row>
    <row r="535" ht="15.75" customHeight="1">
      <c r="A535" s="1"/>
      <c r="B535" s="1"/>
    </row>
    <row r="536" ht="15.75" customHeight="1">
      <c r="A536" s="1"/>
      <c r="B536" s="1"/>
    </row>
    <row r="537" ht="15.75" customHeight="1">
      <c r="A537" s="1"/>
      <c r="B537" s="1"/>
    </row>
    <row r="538" ht="15.75" customHeight="1">
      <c r="A538" s="1"/>
      <c r="B538" s="1"/>
    </row>
    <row r="539" ht="15.75" customHeight="1">
      <c r="A539" s="1"/>
      <c r="B539" s="1"/>
    </row>
    <row r="540" ht="15.75" customHeight="1">
      <c r="A540" s="1"/>
      <c r="B540" s="1"/>
    </row>
    <row r="541" ht="15.75" customHeight="1">
      <c r="A541" s="1"/>
      <c r="B541" s="1"/>
    </row>
    <row r="542" ht="15.75" customHeight="1">
      <c r="A542" s="1"/>
      <c r="B542" s="1"/>
    </row>
    <row r="543" ht="15.75" customHeight="1">
      <c r="A543" s="1"/>
      <c r="B543" s="1"/>
    </row>
    <row r="544" ht="15.75" customHeight="1">
      <c r="A544" s="1"/>
      <c r="B544" s="1"/>
    </row>
    <row r="545" ht="15.75" customHeight="1">
      <c r="A545" s="1"/>
      <c r="B545" s="1"/>
    </row>
    <row r="546" ht="15.75" customHeight="1">
      <c r="A546" s="1"/>
      <c r="B546" s="1"/>
    </row>
    <row r="547" ht="15.75" customHeight="1">
      <c r="A547" s="1"/>
      <c r="B547" s="1"/>
    </row>
    <row r="548" ht="15.75" customHeight="1">
      <c r="A548" s="1"/>
      <c r="B548" s="1"/>
    </row>
    <row r="549" ht="15.75" customHeight="1">
      <c r="A549" s="1"/>
      <c r="B549" s="1"/>
    </row>
    <row r="550" ht="15.75" customHeight="1">
      <c r="A550" s="1"/>
      <c r="B550" s="1"/>
    </row>
    <row r="551" ht="15.75" customHeight="1">
      <c r="A551" s="1"/>
      <c r="B551" s="1"/>
    </row>
    <row r="552" ht="15.75" customHeight="1">
      <c r="A552" s="1"/>
      <c r="B552" s="1"/>
    </row>
    <row r="553" ht="15.75" customHeight="1">
      <c r="A553" s="1"/>
      <c r="B553" s="1"/>
    </row>
    <row r="554" ht="15.75" customHeight="1">
      <c r="A554" s="1"/>
      <c r="B554" s="1"/>
    </row>
    <row r="555" ht="15.75" customHeight="1">
      <c r="A555" s="1"/>
      <c r="B555" s="1"/>
    </row>
    <row r="556" ht="15.75" customHeight="1">
      <c r="A556" s="1"/>
      <c r="B556" s="1"/>
    </row>
    <row r="557" ht="15.75" customHeight="1">
      <c r="A557" s="1"/>
      <c r="B557" s="1"/>
    </row>
    <row r="558" ht="15.75" customHeight="1">
      <c r="A558" s="1"/>
      <c r="B558" s="1"/>
    </row>
    <row r="559" ht="15.75" customHeight="1">
      <c r="A559" s="1"/>
      <c r="B559" s="1"/>
    </row>
    <row r="560" ht="15.75" customHeight="1">
      <c r="A560" s="1"/>
      <c r="B560" s="1"/>
    </row>
    <row r="561" ht="15.75" customHeight="1">
      <c r="A561" s="1"/>
      <c r="B561" s="1"/>
    </row>
    <row r="562" ht="15.75" customHeight="1">
      <c r="A562" s="1"/>
      <c r="B562" s="1"/>
    </row>
    <row r="563" ht="15.75" customHeight="1">
      <c r="A563" s="1"/>
      <c r="B563" s="1"/>
    </row>
    <row r="564" ht="15.75" customHeight="1">
      <c r="A564" s="1"/>
      <c r="B564" s="1"/>
    </row>
    <row r="565" ht="15.75" customHeight="1">
      <c r="A565" s="1"/>
      <c r="B565" s="1"/>
    </row>
    <row r="566" ht="15.75" customHeight="1">
      <c r="A566" s="1"/>
      <c r="B566" s="1"/>
    </row>
    <row r="567" ht="15.75" customHeight="1">
      <c r="A567" s="1"/>
      <c r="B567" s="1"/>
    </row>
    <row r="568" ht="15.75" customHeight="1">
      <c r="A568" s="1"/>
      <c r="B568" s="1"/>
    </row>
    <row r="569" ht="15.75" customHeight="1">
      <c r="A569" s="1"/>
      <c r="B569" s="1"/>
    </row>
    <row r="570" ht="15.75" customHeight="1">
      <c r="A570" s="1"/>
      <c r="B570" s="1"/>
    </row>
    <row r="571" ht="15.75" customHeight="1">
      <c r="A571" s="1"/>
      <c r="B571" s="1"/>
    </row>
    <row r="572" ht="15.75" customHeight="1">
      <c r="A572" s="1"/>
      <c r="B572" s="1"/>
    </row>
    <row r="573" ht="15.75" customHeight="1">
      <c r="A573" s="1"/>
      <c r="B573" s="1"/>
    </row>
    <row r="574" ht="15.75" customHeight="1">
      <c r="A574" s="1"/>
      <c r="B574" s="1"/>
    </row>
    <row r="575" ht="15.75" customHeight="1">
      <c r="A575" s="1"/>
      <c r="B575" s="1"/>
    </row>
    <row r="576" ht="15.75" customHeight="1">
      <c r="A576" s="1"/>
      <c r="B576" s="1"/>
    </row>
    <row r="577" ht="15.75" customHeight="1">
      <c r="A577" s="1"/>
      <c r="B577" s="1"/>
    </row>
    <row r="578" ht="15.75" customHeight="1">
      <c r="A578" s="1"/>
      <c r="B578" s="1"/>
    </row>
    <row r="579" ht="15.75" customHeight="1">
      <c r="A579" s="1"/>
      <c r="B579" s="1"/>
    </row>
    <row r="580" ht="15.75" customHeight="1">
      <c r="A580" s="1"/>
      <c r="B580" s="1"/>
    </row>
    <row r="581" ht="15.75" customHeight="1">
      <c r="A581" s="1"/>
      <c r="B581" s="1"/>
    </row>
    <row r="582" ht="15.75" customHeight="1">
      <c r="A582" s="1"/>
      <c r="B582" s="1"/>
    </row>
    <row r="583" ht="15.75" customHeight="1">
      <c r="A583" s="1"/>
      <c r="B583" s="1"/>
    </row>
    <row r="584" ht="15.75" customHeight="1">
      <c r="A584" s="1"/>
      <c r="B584" s="1"/>
    </row>
    <row r="585" ht="15.75" customHeight="1">
      <c r="A585" s="1"/>
      <c r="B585" s="1"/>
    </row>
    <row r="586" ht="15.75" customHeight="1">
      <c r="A586" s="1"/>
      <c r="B586" s="1"/>
    </row>
    <row r="587" ht="15.75" customHeight="1">
      <c r="A587" s="1"/>
      <c r="B587" s="1"/>
    </row>
    <row r="588" ht="15.75" customHeight="1">
      <c r="A588" s="1"/>
      <c r="B588" s="1"/>
    </row>
    <row r="589" ht="15.75" customHeight="1">
      <c r="A589" s="1"/>
      <c r="B589" s="1"/>
    </row>
    <row r="590" ht="15.75" customHeight="1">
      <c r="A590" s="1"/>
      <c r="B590" s="1"/>
    </row>
    <row r="591" ht="15.75" customHeight="1">
      <c r="A591" s="1"/>
      <c r="B591" s="1"/>
    </row>
    <row r="592" ht="15.75" customHeight="1">
      <c r="A592" s="1"/>
      <c r="B592" s="1"/>
    </row>
    <row r="593" ht="15.75" customHeight="1">
      <c r="A593" s="1"/>
      <c r="B593" s="1"/>
    </row>
    <row r="594" ht="15.75" customHeight="1">
      <c r="A594" s="1"/>
      <c r="B594" s="1"/>
    </row>
    <row r="595" ht="15.75" customHeight="1">
      <c r="A595" s="1"/>
      <c r="B595" s="1"/>
    </row>
    <row r="596" ht="15.75" customHeight="1">
      <c r="A596" s="1"/>
      <c r="B596" s="1"/>
    </row>
    <row r="597" ht="15.75" customHeight="1">
      <c r="A597" s="1"/>
      <c r="B597" s="1"/>
    </row>
    <row r="598" ht="15.75" customHeight="1">
      <c r="A598" s="1"/>
      <c r="B598" s="1"/>
    </row>
    <row r="599" ht="15.75" customHeight="1">
      <c r="A599" s="1"/>
      <c r="B599" s="1"/>
    </row>
    <row r="600" ht="15.75" customHeight="1">
      <c r="A600" s="1"/>
      <c r="B600" s="1"/>
    </row>
    <row r="601" ht="15.75" customHeight="1">
      <c r="A601" s="1"/>
      <c r="B601" s="1"/>
    </row>
    <row r="602" ht="15.75" customHeight="1">
      <c r="A602" s="1"/>
      <c r="B602" s="1"/>
    </row>
    <row r="603" ht="15.75" customHeight="1">
      <c r="A603" s="1"/>
      <c r="B603" s="1"/>
    </row>
    <row r="604" ht="15.75" customHeight="1">
      <c r="A604" s="1"/>
      <c r="B604" s="1"/>
    </row>
    <row r="605" ht="15.75" customHeight="1">
      <c r="A605" s="1"/>
      <c r="B605" s="1"/>
    </row>
    <row r="606" ht="15.75" customHeight="1">
      <c r="A606" s="1"/>
      <c r="B606" s="1"/>
    </row>
    <row r="607" ht="15.75" customHeight="1">
      <c r="A607" s="1"/>
      <c r="B607" s="1"/>
    </row>
    <row r="608" ht="15.75" customHeight="1">
      <c r="A608" s="1"/>
      <c r="B608" s="1"/>
    </row>
    <row r="609" ht="15.75" customHeight="1">
      <c r="A609" s="1"/>
      <c r="B609" s="1"/>
    </row>
    <row r="610" ht="15.75" customHeight="1">
      <c r="A610" s="1"/>
      <c r="B610" s="1"/>
    </row>
    <row r="611" ht="15.75" customHeight="1">
      <c r="A611" s="1"/>
      <c r="B611" s="1"/>
    </row>
    <row r="612" ht="15.75" customHeight="1">
      <c r="A612" s="1"/>
      <c r="B612" s="1"/>
    </row>
    <row r="613" ht="15.75" customHeight="1">
      <c r="A613" s="1"/>
      <c r="B613" s="1"/>
    </row>
    <row r="614" ht="15.75" customHeight="1">
      <c r="A614" s="1"/>
      <c r="B614" s="1"/>
    </row>
    <row r="615" ht="15.75" customHeight="1">
      <c r="A615" s="1"/>
      <c r="B615" s="1"/>
    </row>
    <row r="616" ht="15.75" customHeight="1">
      <c r="A616" s="1"/>
      <c r="B616" s="1"/>
    </row>
    <row r="617" ht="15.75" customHeight="1">
      <c r="A617" s="1"/>
      <c r="B617" s="1"/>
    </row>
    <row r="618" ht="15.75" customHeight="1">
      <c r="A618" s="1"/>
      <c r="B618" s="1"/>
    </row>
    <row r="619" ht="15.75" customHeight="1">
      <c r="A619" s="1"/>
      <c r="B619" s="1"/>
    </row>
    <row r="620" ht="15.75" customHeight="1">
      <c r="A620" s="1"/>
      <c r="B620" s="1"/>
    </row>
    <row r="621" ht="15.75" customHeight="1">
      <c r="A621" s="1"/>
      <c r="B621" s="1"/>
    </row>
    <row r="622" ht="15.75" customHeight="1">
      <c r="A622" s="1"/>
      <c r="B622" s="1"/>
    </row>
    <row r="623" ht="15.75" customHeight="1">
      <c r="A623" s="1"/>
      <c r="B623" s="1"/>
    </row>
    <row r="624" ht="15.75" customHeight="1">
      <c r="A624" s="1"/>
      <c r="B624" s="1"/>
    </row>
    <row r="625" ht="15.75" customHeight="1">
      <c r="A625" s="1"/>
      <c r="B625" s="1"/>
    </row>
    <row r="626" ht="15.75" customHeight="1">
      <c r="A626" s="1"/>
      <c r="B626" s="1"/>
    </row>
    <row r="627" ht="15.75" customHeight="1">
      <c r="A627" s="1"/>
      <c r="B627" s="1"/>
    </row>
    <row r="628" ht="15.75" customHeight="1">
      <c r="A628" s="1"/>
      <c r="B628" s="1"/>
    </row>
    <row r="629" ht="15.75" customHeight="1">
      <c r="A629" s="1"/>
      <c r="B629" s="1"/>
    </row>
    <row r="630" ht="15.75" customHeight="1">
      <c r="A630" s="1"/>
      <c r="B630" s="1"/>
    </row>
    <row r="631" ht="15.75" customHeight="1">
      <c r="A631" s="1"/>
      <c r="B631" s="1"/>
    </row>
    <row r="632" ht="15.75" customHeight="1">
      <c r="A632" s="1"/>
      <c r="B632" s="1"/>
    </row>
    <row r="633" ht="15.75" customHeight="1">
      <c r="A633" s="1"/>
      <c r="B633" s="1"/>
    </row>
    <row r="634" ht="15.75" customHeight="1">
      <c r="A634" s="1"/>
      <c r="B634" s="1"/>
    </row>
    <row r="635" ht="15.75" customHeight="1">
      <c r="A635" s="1"/>
      <c r="B635" s="1"/>
    </row>
    <row r="636" ht="15.75" customHeight="1">
      <c r="A636" s="1"/>
      <c r="B636" s="1"/>
    </row>
    <row r="637" ht="15.75" customHeight="1">
      <c r="A637" s="1"/>
      <c r="B637" s="1"/>
    </row>
    <row r="638" ht="15.75" customHeight="1">
      <c r="A638" s="1"/>
      <c r="B638" s="1"/>
    </row>
    <row r="639" ht="15.75" customHeight="1">
      <c r="A639" s="1"/>
      <c r="B639" s="1"/>
    </row>
    <row r="640" ht="15.75" customHeight="1">
      <c r="A640" s="1"/>
      <c r="B640" s="1"/>
    </row>
    <row r="641" ht="15.75" customHeight="1">
      <c r="A641" s="1"/>
      <c r="B641" s="1"/>
    </row>
    <row r="642" ht="15.75" customHeight="1">
      <c r="A642" s="1"/>
      <c r="B642" s="1"/>
    </row>
    <row r="643" ht="15.75" customHeight="1">
      <c r="A643" s="1"/>
      <c r="B643" s="1"/>
    </row>
    <row r="644" ht="15.75" customHeight="1">
      <c r="A644" s="1"/>
      <c r="B644" s="1"/>
    </row>
    <row r="645" ht="15.75" customHeight="1">
      <c r="A645" s="1"/>
      <c r="B645" s="1"/>
    </row>
    <row r="646" ht="15.75" customHeight="1">
      <c r="A646" s="1"/>
      <c r="B646" s="1"/>
    </row>
    <row r="647" ht="15.75" customHeight="1">
      <c r="A647" s="1"/>
      <c r="B647" s="1"/>
    </row>
    <row r="648" ht="15.75" customHeight="1">
      <c r="A648" s="1"/>
      <c r="B648" s="1"/>
    </row>
    <row r="649" ht="15.75" customHeight="1">
      <c r="A649" s="1"/>
      <c r="B649" s="1"/>
    </row>
    <row r="650" ht="15.75" customHeight="1">
      <c r="A650" s="1"/>
      <c r="B650" s="1"/>
    </row>
    <row r="651" ht="15.75" customHeight="1">
      <c r="A651" s="1"/>
      <c r="B651" s="1"/>
    </row>
    <row r="652" ht="15.75" customHeight="1">
      <c r="A652" s="1"/>
      <c r="B652" s="1"/>
    </row>
    <row r="653" ht="15.75" customHeight="1">
      <c r="A653" s="1"/>
      <c r="B653" s="1"/>
    </row>
    <row r="654" ht="15.75" customHeight="1">
      <c r="A654" s="1"/>
      <c r="B654" s="1"/>
    </row>
    <row r="655" ht="15.75" customHeight="1">
      <c r="A655" s="1"/>
      <c r="B655" s="1"/>
    </row>
    <row r="656" ht="15.75" customHeight="1">
      <c r="A656" s="1"/>
      <c r="B656" s="1"/>
    </row>
    <row r="657" ht="15.75" customHeight="1">
      <c r="A657" s="1"/>
      <c r="B657" s="1"/>
    </row>
    <row r="658" ht="15.75" customHeight="1">
      <c r="A658" s="1"/>
      <c r="B658" s="1"/>
    </row>
    <row r="659" ht="15.75" customHeight="1">
      <c r="A659" s="1"/>
      <c r="B659" s="1"/>
    </row>
    <row r="660" ht="15.75" customHeight="1">
      <c r="A660" s="1"/>
      <c r="B660" s="1"/>
    </row>
    <row r="661" ht="15.75" customHeight="1">
      <c r="A661" s="1"/>
      <c r="B661" s="1"/>
    </row>
    <row r="662" ht="15.75" customHeight="1">
      <c r="A662" s="1"/>
      <c r="B662" s="1"/>
    </row>
    <row r="663" ht="15.75" customHeight="1">
      <c r="A663" s="1"/>
      <c r="B663" s="1"/>
    </row>
    <row r="664" ht="15.75" customHeight="1">
      <c r="A664" s="1"/>
      <c r="B664" s="1"/>
    </row>
    <row r="665" ht="15.75" customHeight="1">
      <c r="A665" s="1"/>
      <c r="B665" s="1"/>
    </row>
    <row r="666" ht="15.75" customHeight="1">
      <c r="A666" s="1"/>
      <c r="B666" s="1"/>
    </row>
    <row r="667" ht="15.75" customHeight="1">
      <c r="A667" s="1"/>
      <c r="B667" s="1"/>
    </row>
    <row r="668" ht="15.75" customHeight="1">
      <c r="A668" s="1"/>
      <c r="B668" s="1"/>
    </row>
    <row r="669" ht="15.75" customHeight="1">
      <c r="A669" s="1"/>
      <c r="B669" s="1"/>
    </row>
    <row r="670" ht="15.75" customHeight="1">
      <c r="A670" s="1"/>
      <c r="B670" s="1"/>
    </row>
    <row r="671" ht="15.75" customHeight="1">
      <c r="A671" s="1"/>
      <c r="B671" s="1"/>
    </row>
    <row r="672" ht="15.75" customHeight="1">
      <c r="A672" s="1"/>
      <c r="B672" s="1"/>
    </row>
    <row r="673" ht="15.75" customHeight="1">
      <c r="A673" s="1"/>
      <c r="B673" s="1"/>
    </row>
    <row r="674" ht="15.75" customHeight="1">
      <c r="A674" s="1"/>
      <c r="B674" s="1"/>
    </row>
    <row r="675" ht="15.75" customHeight="1">
      <c r="A675" s="1"/>
      <c r="B675" s="1"/>
    </row>
    <row r="676" ht="15.75" customHeight="1">
      <c r="A676" s="1"/>
      <c r="B676" s="1"/>
    </row>
    <row r="677" ht="15.75" customHeight="1">
      <c r="A677" s="1"/>
      <c r="B677" s="1"/>
    </row>
    <row r="678" ht="15.75" customHeight="1">
      <c r="A678" s="1"/>
      <c r="B678" s="1"/>
    </row>
    <row r="679" ht="15.75" customHeight="1">
      <c r="A679" s="1"/>
      <c r="B679" s="1"/>
    </row>
    <row r="680" ht="15.75" customHeight="1">
      <c r="A680" s="1"/>
      <c r="B680" s="1"/>
    </row>
    <row r="681" ht="15.75" customHeight="1">
      <c r="A681" s="1"/>
      <c r="B681" s="1"/>
    </row>
    <row r="682" ht="15.75" customHeight="1">
      <c r="A682" s="1"/>
      <c r="B682" s="1"/>
    </row>
    <row r="683" ht="15.75" customHeight="1">
      <c r="A683" s="1"/>
      <c r="B683" s="1"/>
    </row>
    <row r="684" ht="15.75" customHeight="1">
      <c r="A684" s="1"/>
      <c r="B684" s="1"/>
    </row>
    <row r="685" ht="15.75" customHeight="1">
      <c r="A685" s="1"/>
      <c r="B685" s="1"/>
    </row>
    <row r="686" ht="15.75" customHeight="1">
      <c r="A686" s="1"/>
      <c r="B686" s="1"/>
    </row>
    <row r="687" ht="15.75" customHeight="1">
      <c r="A687" s="1"/>
      <c r="B687" s="1"/>
    </row>
    <row r="688" ht="15.75" customHeight="1">
      <c r="A688" s="1"/>
      <c r="B688" s="1"/>
    </row>
    <row r="689" ht="15.75" customHeight="1">
      <c r="A689" s="1"/>
      <c r="B689" s="1"/>
    </row>
    <row r="690" ht="15.75" customHeight="1">
      <c r="A690" s="1"/>
      <c r="B690" s="1"/>
    </row>
    <row r="691" ht="15.75" customHeight="1">
      <c r="A691" s="1"/>
      <c r="B691" s="1"/>
    </row>
    <row r="692" ht="15.75" customHeight="1">
      <c r="A692" s="1"/>
      <c r="B692" s="1"/>
    </row>
    <row r="693" ht="15.75" customHeight="1">
      <c r="A693" s="1"/>
      <c r="B693" s="1"/>
    </row>
    <row r="694" ht="15.75" customHeight="1">
      <c r="A694" s="1"/>
      <c r="B694" s="1"/>
    </row>
    <row r="695" ht="15.75" customHeight="1">
      <c r="A695" s="1"/>
      <c r="B695" s="1"/>
    </row>
    <row r="696" ht="15.75" customHeight="1">
      <c r="A696" s="1"/>
      <c r="B696" s="1"/>
    </row>
    <row r="697" ht="15.75" customHeight="1">
      <c r="A697" s="1"/>
      <c r="B697" s="1"/>
    </row>
    <row r="698" ht="15.75" customHeight="1">
      <c r="A698" s="1"/>
      <c r="B698" s="1"/>
    </row>
    <row r="699" ht="15.75" customHeight="1">
      <c r="A699" s="1"/>
      <c r="B699" s="1"/>
    </row>
    <row r="700" ht="15.75" customHeight="1">
      <c r="A700" s="1"/>
      <c r="B700" s="1"/>
    </row>
    <row r="701" ht="15.75" customHeight="1">
      <c r="A701" s="1"/>
      <c r="B701" s="1"/>
    </row>
    <row r="702" ht="15.75" customHeight="1">
      <c r="A702" s="1"/>
      <c r="B702" s="1"/>
    </row>
    <row r="703" ht="15.75" customHeight="1">
      <c r="A703" s="1"/>
      <c r="B703" s="1"/>
    </row>
    <row r="704" ht="15.75" customHeight="1">
      <c r="A704" s="1"/>
      <c r="B704" s="1"/>
    </row>
    <row r="705" ht="15.75" customHeight="1">
      <c r="A705" s="1"/>
      <c r="B705" s="1"/>
    </row>
    <row r="706" ht="15.75" customHeight="1">
      <c r="A706" s="1"/>
      <c r="B706" s="1"/>
    </row>
    <row r="707" ht="15.75" customHeight="1">
      <c r="A707" s="1"/>
      <c r="B707" s="1"/>
    </row>
    <row r="708" ht="15.75" customHeight="1">
      <c r="A708" s="1"/>
      <c r="B708" s="1"/>
    </row>
    <row r="709" ht="15.75" customHeight="1">
      <c r="A709" s="1"/>
      <c r="B709" s="1"/>
    </row>
    <row r="710" ht="15.75" customHeight="1">
      <c r="A710" s="1"/>
      <c r="B710" s="1"/>
    </row>
    <row r="711" ht="15.75" customHeight="1">
      <c r="A711" s="1"/>
      <c r="B711" s="1"/>
    </row>
    <row r="712" ht="15.75" customHeight="1">
      <c r="A712" s="1"/>
      <c r="B712" s="1"/>
    </row>
    <row r="713" ht="15.75" customHeight="1">
      <c r="A713" s="1"/>
      <c r="B713" s="1"/>
    </row>
    <row r="714" ht="15.75" customHeight="1">
      <c r="A714" s="1"/>
      <c r="B714" s="1"/>
    </row>
    <row r="715" ht="15.75" customHeight="1">
      <c r="A715" s="1"/>
      <c r="B715" s="1"/>
    </row>
    <row r="716" ht="15.75" customHeight="1">
      <c r="A716" s="1"/>
      <c r="B716" s="1"/>
    </row>
    <row r="717" ht="15.75" customHeight="1">
      <c r="A717" s="1"/>
      <c r="B717" s="1"/>
    </row>
    <row r="718" ht="15.75" customHeight="1">
      <c r="A718" s="1"/>
      <c r="B718" s="1"/>
    </row>
    <row r="719" ht="15.75" customHeight="1">
      <c r="A719" s="1"/>
      <c r="B719" s="1"/>
    </row>
    <row r="720" ht="15.75" customHeight="1">
      <c r="A720" s="1"/>
      <c r="B720" s="1"/>
    </row>
    <row r="721" ht="15.75" customHeight="1">
      <c r="A721" s="1"/>
      <c r="B721" s="1"/>
    </row>
    <row r="722" ht="15.75" customHeight="1">
      <c r="A722" s="1"/>
      <c r="B722" s="1"/>
    </row>
    <row r="723" ht="15.75" customHeight="1">
      <c r="A723" s="1"/>
      <c r="B723" s="1"/>
    </row>
    <row r="724" ht="15.75" customHeight="1">
      <c r="A724" s="1"/>
      <c r="B724" s="1"/>
    </row>
    <row r="725" ht="15.75" customHeight="1">
      <c r="A725" s="1"/>
      <c r="B725" s="1"/>
    </row>
    <row r="726" ht="15.75" customHeight="1">
      <c r="A726" s="1"/>
      <c r="B726" s="1"/>
    </row>
    <row r="727" ht="15.75" customHeight="1">
      <c r="A727" s="1"/>
      <c r="B727" s="1"/>
    </row>
    <row r="728" ht="15.75" customHeight="1">
      <c r="A728" s="1"/>
      <c r="B728" s="1"/>
    </row>
    <row r="729" ht="15.75" customHeight="1">
      <c r="A729" s="1"/>
      <c r="B729" s="1"/>
    </row>
    <row r="730" ht="15.75" customHeight="1">
      <c r="A730" s="1"/>
      <c r="B730" s="1"/>
    </row>
    <row r="731" ht="15.75" customHeight="1">
      <c r="A731" s="1"/>
      <c r="B731" s="1"/>
    </row>
    <row r="732" ht="15.75" customHeight="1">
      <c r="A732" s="1"/>
      <c r="B732" s="1"/>
    </row>
    <row r="733" ht="15.75" customHeight="1">
      <c r="A733" s="1"/>
      <c r="B733" s="1"/>
    </row>
    <row r="734" ht="15.75" customHeight="1">
      <c r="A734" s="1"/>
      <c r="B734" s="1"/>
    </row>
    <row r="735" ht="15.75" customHeight="1">
      <c r="A735" s="1"/>
      <c r="B735" s="1"/>
    </row>
    <row r="736" ht="15.75" customHeight="1">
      <c r="A736" s="1"/>
      <c r="B736" s="1"/>
    </row>
    <row r="737" ht="15.75" customHeight="1">
      <c r="A737" s="1"/>
      <c r="B737" s="1"/>
    </row>
    <row r="738" ht="15.75" customHeight="1">
      <c r="A738" s="1"/>
      <c r="B738" s="1"/>
    </row>
    <row r="739" ht="15.75" customHeight="1">
      <c r="A739" s="1"/>
      <c r="B739" s="1"/>
    </row>
    <row r="740" ht="15.75" customHeight="1">
      <c r="A740" s="1"/>
      <c r="B740" s="1"/>
    </row>
    <row r="741" ht="15.75" customHeight="1">
      <c r="A741" s="1"/>
      <c r="B741" s="1"/>
    </row>
    <row r="742" ht="15.75" customHeight="1">
      <c r="A742" s="1"/>
      <c r="B742" s="1"/>
    </row>
    <row r="743" ht="15.75" customHeight="1">
      <c r="A743" s="1"/>
      <c r="B743" s="1"/>
    </row>
    <row r="744" ht="15.75" customHeight="1">
      <c r="A744" s="1"/>
      <c r="B744" s="1"/>
    </row>
    <row r="745" ht="15.75" customHeight="1">
      <c r="A745" s="1"/>
      <c r="B745" s="1"/>
    </row>
    <row r="746" ht="15.75" customHeight="1">
      <c r="A746" s="1"/>
      <c r="B746" s="1"/>
    </row>
    <row r="747" ht="15.75" customHeight="1">
      <c r="A747" s="1"/>
      <c r="B747" s="1"/>
    </row>
    <row r="748" ht="15.75" customHeight="1">
      <c r="A748" s="1"/>
      <c r="B748" s="1"/>
    </row>
    <row r="749" ht="15.75" customHeight="1">
      <c r="A749" s="1"/>
      <c r="B749" s="1"/>
    </row>
    <row r="750" ht="15.75" customHeight="1">
      <c r="A750" s="1"/>
      <c r="B750" s="1"/>
    </row>
    <row r="751" ht="15.75" customHeight="1">
      <c r="A751" s="1"/>
      <c r="B751" s="1"/>
    </row>
    <row r="752" ht="15.75" customHeight="1">
      <c r="A752" s="1"/>
      <c r="B752" s="1"/>
    </row>
    <row r="753" ht="15.75" customHeight="1">
      <c r="A753" s="1"/>
      <c r="B753" s="1"/>
    </row>
    <row r="754" ht="15.75" customHeight="1">
      <c r="A754" s="1"/>
      <c r="B754" s="1"/>
    </row>
    <row r="755" ht="15.75" customHeight="1">
      <c r="A755" s="1"/>
      <c r="B755" s="1"/>
    </row>
    <row r="756" ht="15.75" customHeight="1">
      <c r="A756" s="1"/>
      <c r="B756" s="1"/>
    </row>
    <row r="757" ht="15.75" customHeight="1">
      <c r="A757" s="1"/>
      <c r="B757" s="1"/>
    </row>
    <row r="758" ht="15.75" customHeight="1">
      <c r="A758" s="1"/>
      <c r="B758" s="1"/>
    </row>
    <row r="759" ht="15.75" customHeight="1">
      <c r="A759" s="1"/>
      <c r="B759" s="1"/>
    </row>
    <row r="760" ht="15.75" customHeight="1">
      <c r="A760" s="1"/>
      <c r="B760" s="1"/>
    </row>
    <row r="761" ht="15.75" customHeight="1">
      <c r="A761" s="1"/>
      <c r="B761" s="1"/>
    </row>
    <row r="762" ht="15.75" customHeight="1">
      <c r="A762" s="1"/>
      <c r="B762" s="1"/>
    </row>
    <row r="763" ht="15.75" customHeight="1">
      <c r="A763" s="1"/>
      <c r="B763" s="1"/>
    </row>
    <row r="764" ht="15.75" customHeight="1">
      <c r="A764" s="1"/>
      <c r="B764" s="1"/>
    </row>
    <row r="765" ht="15.75" customHeight="1">
      <c r="A765" s="1"/>
      <c r="B765" s="1"/>
    </row>
    <row r="766" ht="15.75" customHeight="1">
      <c r="A766" s="1"/>
      <c r="B766" s="1"/>
    </row>
    <row r="767" ht="15.75" customHeight="1">
      <c r="A767" s="1"/>
      <c r="B767" s="1"/>
    </row>
    <row r="768" ht="15.75" customHeight="1">
      <c r="A768" s="1"/>
      <c r="B768" s="1"/>
    </row>
    <row r="769" ht="15.75" customHeight="1">
      <c r="A769" s="1"/>
      <c r="B769" s="1"/>
    </row>
    <row r="770" ht="15.75" customHeight="1">
      <c r="A770" s="1"/>
      <c r="B770" s="1"/>
    </row>
    <row r="771" ht="15.75" customHeight="1">
      <c r="A771" s="1"/>
      <c r="B771" s="1"/>
    </row>
    <row r="772" ht="15.75" customHeight="1">
      <c r="A772" s="1"/>
      <c r="B772" s="1"/>
    </row>
    <row r="773" ht="15.75" customHeight="1">
      <c r="A773" s="1"/>
      <c r="B773" s="1"/>
    </row>
    <row r="774" ht="15.75" customHeight="1">
      <c r="A774" s="1"/>
      <c r="B774" s="1"/>
    </row>
    <row r="775" ht="15.75" customHeight="1">
      <c r="A775" s="1"/>
      <c r="B775" s="1"/>
    </row>
    <row r="776" ht="15.75" customHeight="1">
      <c r="A776" s="1"/>
      <c r="B776" s="1"/>
    </row>
    <row r="777" ht="15.75" customHeight="1">
      <c r="A777" s="1"/>
      <c r="B777" s="1"/>
    </row>
    <row r="778" ht="15.75" customHeight="1">
      <c r="A778" s="1"/>
      <c r="B778" s="1"/>
    </row>
    <row r="779" ht="15.75" customHeight="1">
      <c r="A779" s="1"/>
      <c r="B779" s="1"/>
    </row>
    <row r="780" ht="15.75" customHeight="1">
      <c r="A780" s="1"/>
      <c r="B780" s="1"/>
    </row>
    <row r="781" ht="15.75" customHeight="1">
      <c r="A781" s="1"/>
      <c r="B781" s="1"/>
    </row>
    <row r="782" ht="15.75" customHeight="1">
      <c r="A782" s="1"/>
      <c r="B782" s="1"/>
    </row>
    <row r="783" ht="15.75" customHeight="1">
      <c r="A783" s="1"/>
      <c r="B783" s="1"/>
    </row>
    <row r="784" ht="15.75" customHeight="1">
      <c r="A784" s="1"/>
      <c r="B784" s="1"/>
    </row>
    <row r="785" ht="15.75" customHeight="1">
      <c r="A785" s="1"/>
      <c r="B785" s="1"/>
    </row>
    <row r="786" ht="15.75" customHeight="1">
      <c r="A786" s="1"/>
      <c r="B786" s="1"/>
    </row>
    <row r="787" ht="15.75" customHeight="1">
      <c r="A787" s="1"/>
      <c r="B787" s="1"/>
    </row>
    <row r="788" ht="15.75" customHeight="1">
      <c r="A788" s="1"/>
      <c r="B788" s="1"/>
    </row>
    <row r="789" ht="15.75" customHeight="1">
      <c r="A789" s="1"/>
      <c r="B789" s="1"/>
    </row>
    <row r="790" ht="15.75" customHeight="1">
      <c r="A790" s="1"/>
      <c r="B790" s="1"/>
    </row>
    <row r="791" ht="15.75" customHeight="1">
      <c r="A791" s="1"/>
      <c r="B791" s="1"/>
    </row>
    <row r="792" ht="15.75" customHeight="1">
      <c r="A792" s="1"/>
      <c r="B792" s="1"/>
    </row>
    <row r="793" ht="15.75" customHeight="1">
      <c r="A793" s="1"/>
      <c r="B793" s="1"/>
    </row>
    <row r="794" ht="15.75" customHeight="1">
      <c r="A794" s="1"/>
      <c r="B794" s="1"/>
    </row>
    <row r="795" ht="15.75" customHeight="1">
      <c r="A795" s="1"/>
      <c r="B795" s="1"/>
    </row>
    <row r="796" ht="15.75" customHeight="1">
      <c r="A796" s="1"/>
      <c r="B796" s="1"/>
    </row>
    <row r="797" ht="15.75" customHeight="1">
      <c r="A797" s="1"/>
      <c r="B797" s="1"/>
    </row>
    <row r="798" ht="15.75" customHeight="1">
      <c r="A798" s="1"/>
      <c r="B798" s="1"/>
    </row>
    <row r="799" ht="15.75" customHeight="1">
      <c r="A799" s="1"/>
      <c r="B799" s="1"/>
    </row>
    <row r="800" ht="15.75" customHeight="1">
      <c r="A800" s="1"/>
      <c r="B800" s="1"/>
    </row>
    <row r="801" ht="15.75" customHeight="1">
      <c r="A801" s="1"/>
      <c r="B801" s="1"/>
    </row>
    <row r="802" ht="15.75" customHeight="1">
      <c r="A802" s="1"/>
      <c r="B802" s="1"/>
    </row>
    <row r="803" ht="15.75" customHeight="1">
      <c r="A803" s="1"/>
      <c r="B803" s="1"/>
    </row>
    <row r="804" ht="15.75" customHeight="1">
      <c r="A804" s="1"/>
      <c r="B804" s="1"/>
    </row>
    <row r="805" ht="15.75" customHeight="1">
      <c r="A805" s="1"/>
      <c r="B805" s="1"/>
    </row>
    <row r="806" ht="15.75" customHeight="1">
      <c r="A806" s="1"/>
      <c r="B806" s="1"/>
    </row>
    <row r="807" ht="15.75" customHeight="1">
      <c r="A807" s="1"/>
      <c r="B807" s="1"/>
    </row>
    <row r="808" ht="15.75" customHeight="1">
      <c r="A808" s="1"/>
      <c r="B808" s="1"/>
    </row>
    <row r="809" ht="15.75" customHeight="1">
      <c r="A809" s="1"/>
      <c r="B809" s="1"/>
    </row>
    <row r="810" ht="15.75" customHeight="1">
      <c r="A810" s="1"/>
      <c r="B810" s="1"/>
    </row>
    <row r="811" ht="15.75" customHeight="1">
      <c r="A811" s="1"/>
      <c r="B811" s="1"/>
    </row>
    <row r="812" ht="15.75" customHeight="1">
      <c r="A812" s="1"/>
      <c r="B812" s="1"/>
    </row>
    <row r="813" ht="15.75" customHeight="1">
      <c r="A813" s="1"/>
      <c r="B813" s="1"/>
    </row>
    <row r="814" ht="15.75" customHeight="1">
      <c r="A814" s="1"/>
      <c r="B814" s="1"/>
    </row>
    <row r="815" ht="15.75" customHeight="1">
      <c r="A815" s="1"/>
      <c r="B815" s="1"/>
    </row>
    <row r="816" ht="15.75" customHeight="1">
      <c r="A816" s="1"/>
      <c r="B816" s="1"/>
    </row>
    <row r="817" ht="15.75" customHeight="1">
      <c r="A817" s="1"/>
      <c r="B817" s="1"/>
    </row>
    <row r="818" ht="15.75" customHeight="1">
      <c r="A818" s="1"/>
      <c r="B818" s="1"/>
    </row>
    <row r="819" ht="15.75" customHeight="1">
      <c r="A819" s="1"/>
      <c r="B819" s="1"/>
    </row>
    <row r="820" ht="15.75" customHeight="1">
      <c r="A820" s="1"/>
      <c r="B820" s="1"/>
    </row>
    <row r="821" ht="15.75" customHeight="1">
      <c r="A821" s="1"/>
      <c r="B821" s="1"/>
    </row>
    <row r="822" ht="15.75" customHeight="1">
      <c r="A822" s="1"/>
      <c r="B822" s="1"/>
    </row>
    <row r="823" ht="15.75" customHeight="1">
      <c r="A823" s="1"/>
      <c r="B823" s="1"/>
    </row>
    <row r="824" ht="15.75" customHeight="1">
      <c r="A824" s="1"/>
      <c r="B824" s="1"/>
    </row>
    <row r="825" ht="15.75" customHeight="1">
      <c r="A825" s="1"/>
      <c r="B825" s="1"/>
    </row>
    <row r="826" ht="15.75" customHeight="1">
      <c r="A826" s="1"/>
      <c r="B826" s="1"/>
    </row>
    <row r="827" ht="15.75" customHeight="1">
      <c r="A827" s="1"/>
      <c r="B827" s="1"/>
    </row>
    <row r="828" ht="15.75" customHeight="1">
      <c r="A828" s="1"/>
      <c r="B828" s="1"/>
    </row>
    <row r="829" ht="15.75" customHeight="1">
      <c r="A829" s="1"/>
      <c r="B829" s="1"/>
    </row>
    <row r="830" ht="15.75" customHeight="1">
      <c r="A830" s="1"/>
      <c r="B830" s="1"/>
    </row>
    <row r="831" ht="15.75" customHeight="1">
      <c r="A831" s="1"/>
      <c r="B831" s="1"/>
    </row>
    <row r="832" ht="15.75" customHeight="1">
      <c r="A832" s="1"/>
      <c r="B832" s="1"/>
    </row>
    <row r="833" ht="15.75" customHeight="1">
      <c r="A833" s="1"/>
      <c r="B833" s="1"/>
    </row>
    <row r="834" ht="15.75" customHeight="1">
      <c r="A834" s="1"/>
      <c r="B834" s="1"/>
    </row>
    <row r="835" ht="15.75" customHeight="1">
      <c r="A835" s="1"/>
      <c r="B835" s="1"/>
    </row>
    <row r="836" ht="15.75" customHeight="1">
      <c r="A836" s="1"/>
      <c r="B836" s="1"/>
    </row>
    <row r="837" ht="15.75" customHeight="1">
      <c r="A837" s="1"/>
      <c r="B837" s="1"/>
    </row>
    <row r="838" ht="15.75" customHeight="1">
      <c r="A838" s="1"/>
      <c r="B838" s="1"/>
    </row>
    <row r="839" ht="15.75" customHeight="1">
      <c r="A839" s="1"/>
      <c r="B839" s="1"/>
    </row>
    <row r="840" ht="15.75" customHeight="1">
      <c r="A840" s="1"/>
      <c r="B840" s="1"/>
    </row>
    <row r="841" ht="15.75" customHeight="1">
      <c r="A841" s="1"/>
      <c r="B841" s="1"/>
    </row>
    <row r="842" ht="15.75" customHeight="1">
      <c r="A842" s="1"/>
      <c r="B842" s="1"/>
    </row>
    <row r="843" ht="15.75" customHeight="1">
      <c r="A843" s="1"/>
      <c r="B843" s="1"/>
    </row>
    <row r="844" ht="15.75" customHeight="1">
      <c r="A844" s="1"/>
      <c r="B844" s="1"/>
    </row>
    <row r="845" ht="15.75" customHeight="1">
      <c r="A845" s="1"/>
      <c r="B845" s="1"/>
    </row>
    <row r="846" ht="15.75" customHeight="1">
      <c r="A846" s="1"/>
      <c r="B846" s="1"/>
    </row>
    <row r="847" ht="15.75" customHeight="1">
      <c r="A847" s="1"/>
      <c r="B847" s="1"/>
    </row>
    <row r="848" ht="15.75" customHeight="1">
      <c r="A848" s="1"/>
      <c r="B848" s="1"/>
    </row>
    <row r="849" ht="15.75" customHeight="1">
      <c r="A849" s="1"/>
      <c r="B849" s="1"/>
    </row>
    <row r="850" ht="15.75" customHeight="1">
      <c r="A850" s="1"/>
      <c r="B850" s="1"/>
    </row>
    <row r="851" ht="15.75" customHeight="1">
      <c r="A851" s="1"/>
      <c r="B851" s="1"/>
    </row>
    <row r="852" ht="15.75" customHeight="1">
      <c r="A852" s="1"/>
      <c r="B852" s="1"/>
    </row>
    <row r="853" ht="15.75" customHeight="1">
      <c r="A853" s="1"/>
      <c r="B853" s="1"/>
    </row>
    <row r="854" ht="15.75" customHeight="1">
      <c r="A854" s="1"/>
      <c r="B854" s="1"/>
    </row>
    <row r="855" ht="15.75" customHeight="1">
      <c r="A855" s="1"/>
      <c r="B855" s="1"/>
    </row>
    <row r="856" ht="15.75" customHeight="1">
      <c r="A856" s="1"/>
      <c r="B856" s="1"/>
    </row>
    <row r="857" ht="15.75" customHeight="1">
      <c r="A857" s="1"/>
      <c r="B857" s="1"/>
    </row>
    <row r="858" ht="15.75" customHeight="1">
      <c r="A858" s="1"/>
      <c r="B858" s="1"/>
    </row>
    <row r="859" ht="15.75" customHeight="1">
      <c r="A859" s="1"/>
      <c r="B859" s="1"/>
    </row>
    <row r="860" ht="15.75" customHeight="1">
      <c r="A860" s="1"/>
      <c r="B860" s="1"/>
    </row>
    <row r="861" ht="15.75" customHeight="1">
      <c r="A861" s="1"/>
      <c r="B861" s="1"/>
    </row>
    <row r="862" ht="15.75" customHeight="1">
      <c r="A862" s="1"/>
      <c r="B862" s="1"/>
    </row>
    <row r="863" ht="15.75" customHeight="1">
      <c r="A863" s="1"/>
      <c r="B863" s="1"/>
    </row>
    <row r="864" ht="15.75" customHeight="1">
      <c r="A864" s="1"/>
      <c r="B864" s="1"/>
    </row>
    <row r="865" ht="15.75" customHeight="1">
      <c r="A865" s="1"/>
      <c r="B865" s="1"/>
    </row>
    <row r="866" ht="15.75" customHeight="1">
      <c r="A866" s="1"/>
      <c r="B866" s="1"/>
    </row>
    <row r="867" ht="15.75" customHeight="1">
      <c r="A867" s="1"/>
      <c r="B867" s="1"/>
    </row>
    <row r="868" ht="15.75" customHeight="1">
      <c r="A868" s="1"/>
      <c r="B868" s="1"/>
    </row>
    <row r="869" ht="15.75" customHeight="1">
      <c r="A869" s="1"/>
      <c r="B869" s="1"/>
    </row>
    <row r="870" ht="15.75" customHeight="1">
      <c r="A870" s="1"/>
      <c r="B870" s="1"/>
    </row>
    <row r="871" ht="15.75" customHeight="1">
      <c r="A871" s="1"/>
      <c r="B871" s="1"/>
    </row>
    <row r="872" ht="15.75" customHeight="1">
      <c r="A872" s="1"/>
      <c r="B872" s="1"/>
    </row>
    <row r="873" ht="15.75" customHeight="1">
      <c r="A873" s="1"/>
      <c r="B873" s="1"/>
    </row>
    <row r="874" ht="15.75" customHeight="1">
      <c r="A874" s="1"/>
      <c r="B874" s="1"/>
    </row>
    <row r="875" ht="15.75" customHeight="1">
      <c r="A875" s="1"/>
      <c r="B875" s="1"/>
    </row>
    <row r="876" ht="15.75" customHeight="1">
      <c r="A876" s="1"/>
      <c r="B876" s="1"/>
    </row>
    <row r="877" ht="15.75" customHeight="1">
      <c r="A877" s="1"/>
      <c r="B877" s="1"/>
    </row>
    <row r="878" ht="15.75" customHeight="1">
      <c r="A878" s="1"/>
      <c r="B878" s="1"/>
    </row>
    <row r="879" ht="15.75" customHeight="1">
      <c r="A879" s="1"/>
      <c r="B879" s="1"/>
    </row>
    <row r="880" ht="15.75" customHeight="1">
      <c r="A880" s="1"/>
      <c r="B880" s="1"/>
    </row>
    <row r="881" ht="15.75" customHeight="1">
      <c r="A881" s="1"/>
      <c r="B881" s="1"/>
    </row>
    <row r="882" ht="15.75" customHeight="1">
      <c r="A882" s="1"/>
      <c r="B882" s="1"/>
    </row>
    <row r="883" ht="15.75" customHeight="1">
      <c r="A883" s="1"/>
      <c r="B883" s="1"/>
    </row>
    <row r="884" ht="15.75" customHeight="1">
      <c r="A884" s="1"/>
      <c r="B884" s="1"/>
    </row>
    <row r="885" ht="15.75" customHeight="1">
      <c r="A885" s="1"/>
      <c r="B885" s="1"/>
    </row>
    <row r="886" ht="15.75" customHeight="1">
      <c r="A886" s="1"/>
      <c r="B886" s="1"/>
    </row>
    <row r="887" ht="15.75" customHeight="1">
      <c r="A887" s="1"/>
      <c r="B887" s="1"/>
    </row>
    <row r="888" ht="15.75" customHeight="1">
      <c r="A888" s="1"/>
      <c r="B888" s="1"/>
    </row>
    <row r="889" ht="15.75" customHeight="1">
      <c r="A889" s="1"/>
      <c r="B889" s="1"/>
    </row>
    <row r="890" ht="15.75" customHeight="1">
      <c r="A890" s="1"/>
      <c r="B890" s="1"/>
    </row>
    <row r="891" ht="15.75" customHeight="1">
      <c r="A891" s="1"/>
      <c r="B891" s="1"/>
    </row>
    <row r="892" ht="15.75" customHeight="1">
      <c r="A892" s="1"/>
      <c r="B892" s="1"/>
    </row>
    <row r="893" ht="15.75" customHeight="1">
      <c r="A893" s="1"/>
      <c r="B893" s="1"/>
    </row>
    <row r="894" ht="15.75" customHeight="1">
      <c r="A894" s="1"/>
      <c r="B894" s="1"/>
    </row>
    <row r="895" ht="15.75" customHeight="1">
      <c r="A895" s="1"/>
      <c r="B895" s="1"/>
    </row>
    <row r="896" ht="15.75" customHeight="1">
      <c r="A896" s="1"/>
      <c r="B896" s="1"/>
    </row>
    <row r="897" ht="15.75" customHeight="1">
      <c r="A897" s="1"/>
      <c r="B897" s="1"/>
    </row>
    <row r="898" ht="15.75" customHeight="1">
      <c r="A898" s="1"/>
      <c r="B898" s="1"/>
    </row>
    <row r="899" ht="15.75" customHeight="1">
      <c r="A899" s="1"/>
      <c r="B899" s="1"/>
    </row>
    <row r="900" ht="15.75" customHeight="1">
      <c r="A900" s="1"/>
      <c r="B900" s="1"/>
    </row>
    <row r="901" ht="15.75" customHeight="1">
      <c r="A901" s="1"/>
      <c r="B901" s="1"/>
    </row>
    <row r="902" ht="15.75" customHeight="1">
      <c r="A902" s="1"/>
      <c r="B902" s="1"/>
    </row>
    <row r="903" ht="15.75" customHeight="1">
      <c r="A903" s="1"/>
      <c r="B903" s="1"/>
    </row>
    <row r="904" ht="15.75" customHeight="1">
      <c r="A904" s="1"/>
      <c r="B904" s="1"/>
    </row>
    <row r="905" ht="15.75" customHeight="1">
      <c r="A905" s="1"/>
      <c r="B905" s="1"/>
    </row>
    <row r="906" ht="15.75" customHeight="1">
      <c r="A906" s="1"/>
      <c r="B906" s="1"/>
    </row>
    <row r="907" ht="15.75" customHeight="1">
      <c r="A907" s="1"/>
      <c r="B907" s="1"/>
    </row>
    <row r="908" ht="15.75" customHeight="1">
      <c r="A908" s="1"/>
      <c r="B908" s="1"/>
    </row>
    <row r="909" ht="15.75" customHeight="1">
      <c r="A909" s="1"/>
      <c r="B909" s="1"/>
    </row>
    <row r="910" ht="15.75" customHeight="1">
      <c r="A910" s="1"/>
      <c r="B910" s="1"/>
    </row>
    <row r="911" ht="15.75" customHeight="1">
      <c r="A911" s="1"/>
      <c r="B911" s="1"/>
    </row>
    <row r="912" ht="15.75" customHeight="1">
      <c r="A912" s="1"/>
      <c r="B912" s="1"/>
    </row>
    <row r="913" ht="15.75" customHeight="1">
      <c r="A913" s="1"/>
      <c r="B913" s="1"/>
    </row>
    <row r="914" ht="15.75" customHeight="1">
      <c r="A914" s="1"/>
      <c r="B914" s="1"/>
    </row>
    <row r="915" ht="15.75" customHeight="1">
      <c r="A915" s="1"/>
      <c r="B915" s="1"/>
    </row>
    <row r="916" ht="15.75" customHeight="1">
      <c r="A916" s="1"/>
      <c r="B916" s="1"/>
    </row>
    <row r="917" ht="15.75" customHeight="1">
      <c r="A917" s="1"/>
      <c r="B917" s="1"/>
    </row>
    <row r="918" ht="15.75" customHeight="1">
      <c r="A918" s="1"/>
      <c r="B918" s="1"/>
    </row>
    <row r="919" ht="15.75" customHeight="1">
      <c r="A919" s="1"/>
      <c r="B919" s="1"/>
    </row>
    <row r="920" ht="15.75" customHeight="1">
      <c r="A920" s="1"/>
      <c r="B920" s="1"/>
    </row>
    <row r="921" ht="15.75" customHeight="1">
      <c r="A921" s="1"/>
      <c r="B921" s="1"/>
    </row>
    <row r="922" ht="15.75" customHeight="1">
      <c r="A922" s="1"/>
      <c r="B922" s="1"/>
    </row>
    <row r="923" ht="15.75" customHeight="1">
      <c r="A923" s="1"/>
      <c r="B923" s="1"/>
    </row>
    <row r="924" ht="15.75" customHeight="1">
      <c r="A924" s="1"/>
      <c r="B924" s="1"/>
    </row>
    <row r="925" ht="15.75" customHeight="1">
      <c r="A925" s="1"/>
      <c r="B925" s="1"/>
    </row>
    <row r="926" ht="15.75" customHeight="1">
      <c r="A926" s="1"/>
      <c r="B926" s="1"/>
    </row>
    <row r="927" ht="15.75" customHeight="1">
      <c r="A927" s="1"/>
      <c r="B927" s="1"/>
    </row>
    <row r="928" ht="15.75" customHeight="1">
      <c r="A928" s="1"/>
      <c r="B928" s="1"/>
    </row>
    <row r="929" ht="15.75" customHeight="1">
      <c r="A929" s="1"/>
      <c r="B929" s="1"/>
    </row>
    <row r="930" ht="15.75" customHeight="1">
      <c r="A930" s="1"/>
      <c r="B930" s="1"/>
    </row>
    <row r="931" ht="15.75" customHeight="1">
      <c r="A931" s="1"/>
      <c r="B931" s="1"/>
    </row>
    <row r="932" ht="15.75" customHeight="1">
      <c r="A932" s="1"/>
      <c r="B932" s="1"/>
    </row>
    <row r="933" ht="15.75" customHeight="1">
      <c r="A933" s="1"/>
      <c r="B933" s="1"/>
    </row>
    <row r="934" ht="15.75" customHeight="1">
      <c r="A934" s="1"/>
      <c r="B934" s="1"/>
    </row>
    <row r="935" ht="15.75" customHeight="1">
      <c r="A935" s="1"/>
      <c r="B935" s="1"/>
    </row>
    <row r="936" ht="15.75" customHeight="1">
      <c r="A936" s="1"/>
      <c r="B936" s="1"/>
    </row>
    <row r="937" ht="15.75" customHeight="1">
      <c r="A937" s="1"/>
      <c r="B937" s="1"/>
    </row>
    <row r="938" ht="15.75" customHeight="1">
      <c r="A938" s="1"/>
      <c r="B938" s="1"/>
    </row>
    <row r="939" ht="15.75" customHeight="1">
      <c r="A939" s="1"/>
      <c r="B939" s="1"/>
    </row>
    <row r="940" ht="15.75" customHeight="1">
      <c r="A940" s="1"/>
      <c r="B940" s="1"/>
    </row>
    <row r="941" ht="15.75" customHeight="1">
      <c r="A941" s="1"/>
      <c r="B941" s="1"/>
    </row>
    <row r="942" ht="15.75" customHeight="1">
      <c r="A942" s="1"/>
      <c r="B942" s="1"/>
    </row>
    <row r="943" ht="15.75" customHeight="1">
      <c r="A943" s="1"/>
      <c r="B943" s="1"/>
    </row>
    <row r="944" ht="15.75" customHeight="1">
      <c r="A944" s="1"/>
      <c r="B944" s="1"/>
    </row>
    <row r="945" ht="15.75" customHeight="1">
      <c r="A945" s="1"/>
      <c r="B945" s="1"/>
    </row>
    <row r="946" ht="15.75" customHeight="1">
      <c r="A946" s="1"/>
      <c r="B946" s="1"/>
    </row>
    <row r="947" ht="15.75" customHeight="1">
      <c r="A947" s="1"/>
      <c r="B947" s="1"/>
    </row>
    <row r="948" ht="15.75" customHeight="1">
      <c r="A948" s="1"/>
      <c r="B948" s="1"/>
    </row>
    <row r="949" ht="15.75" customHeight="1">
      <c r="A949" s="1"/>
      <c r="B949" s="1"/>
    </row>
    <row r="950" ht="15.75" customHeight="1">
      <c r="A950" s="1"/>
      <c r="B950" s="1"/>
    </row>
    <row r="951" ht="15.75" customHeight="1">
      <c r="A951" s="1"/>
      <c r="B951" s="1"/>
    </row>
    <row r="952" ht="15.75" customHeight="1">
      <c r="A952" s="1"/>
      <c r="B952" s="1"/>
    </row>
    <row r="953" ht="15.75" customHeight="1">
      <c r="A953" s="1"/>
      <c r="B953" s="1"/>
    </row>
    <row r="954" ht="15.75" customHeight="1">
      <c r="A954" s="1"/>
      <c r="B954" s="1"/>
    </row>
    <row r="955" ht="15.75" customHeight="1">
      <c r="A955" s="1"/>
      <c r="B955" s="1"/>
    </row>
    <row r="956" ht="15.75" customHeight="1">
      <c r="A956" s="1"/>
      <c r="B956" s="1"/>
    </row>
    <row r="957" ht="15.75" customHeight="1">
      <c r="A957" s="1"/>
      <c r="B957" s="1"/>
    </row>
    <row r="958" ht="15.75" customHeight="1">
      <c r="A958" s="1"/>
      <c r="B958" s="1"/>
    </row>
    <row r="959" ht="15.75" customHeight="1">
      <c r="A959" s="1"/>
      <c r="B959" s="1"/>
    </row>
    <row r="960" ht="15.75" customHeight="1">
      <c r="A960" s="1"/>
      <c r="B960" s="1"/>
    </row>
    <row r="961" ht="15.75" customHeight="1">
      <c r="A961" s="1"/>
      <c r="B961" s="1"/>
    </row>
    <row r="962" ht="15.75" customHeight="1">
      <c r="A962" s="1"/>
      <c r="B962" s="1"/>
    </row>
    <row r="963" ht="15.75" customHeight="1">
      <c r="A963" s="1"/>
      <c r="B963" s="1"/>
    </row>
    <row r="964" ht="15.75" customHeight="1">
      <c r="A964" s="1"/>
      <c r="B964" s="1"/>
    </row>
    <row r="965" ht="15.75" customHeight="1">
      <c r="A965" s="1"/>
      <c r="B965" s="1"/>
    </row>
    <row r="966" ht="15.75" customHeight="1">
      <c r="A966" s="1"/>
      <c r="B966" s="1"/>
    </row>
    <row r="967" ht="15.75" customHeight="1">
      <c r="A967" s="1"/>
      <c r="B967" s="1"/>
    </row>
    <row r="968" ht="15.75" customHeight="1">
      <c r="A968" s="1"/>
      <c r="B968" s="1"/>
    </row>
    <row r="969" ht="15.75" customHeight="1">
      <c r="A969" s="1"/>
      <c r="B969" s="1"/>
    </row>
    <row r="970" ht="15.75" customHeight="1">
      <c r="A970" s="1"/>
      <c r="B970" s="1"/>
    </row>
    <row r="971" ht="15.75" customHeight="1">
      <c r="A971" s="1"/>
      <c r="B971" s="1"/>
    </row>
    <row r="972" ht="15.75" customHeight="1">
      <c r="A972" s="1"/>
      <c r="B972" s="1"/>
    </row>
    <row r="973" ht="15.75" customHeight="1">
      <c r="A973" s="1"/>
      <c r="B973" s="1"/>
    </row>
    <row r="974" ht="15.75" customHeight="1">
      <c r="A974" s="1"/>
      <c r="B974" s="1"/>
    </row>
    <row r="975" ht="15.75" customHeight="1">
      <c r="A975" s="1"/>
      <c r="B975" s="1"/>
    </row>
    <row r="976" ht="15.75" customHeight="1">
      <c r="A976" s="1"/>
      <c r="B976" s="1"/>
    </row>
    <row r="977" ht="15.75" customHeight="1">
      <c r="A977" s="1"/>
      <c r="B977" s="1"/>
    </row>
    <row r="978" ht="15.75" customHeight="1">
      <c r="A978" s="1"/>
      <c r="B978" s="1"/>
    </row>
    <row r="979" ht="15.75" customHeight="1">
      <c r="A979" s="1"/>
      <c r="B979" s="1"/>
    </row>
    <row r="980" ht="15.75" customHeight="1">
      <c r="A980" s="1"/>
      <c r="B980" s="1"/>
    </row>
    <row r="981" ht="15.75" customHeight="1">
      <c r="A981" s="1"/>
      <c r="B981" s="1"/>
    </row>
    <row r="982" ht="15.75" customHeight="1">
      <c r="A982" s="1"/>
      <c r="B982" s="1"/>
    </row>
    <row r="983" ht="15.75" customHeight="1">
      <c r="A983" s="1"/>
      <c r="B983" s="1"/>
    </row>
    <row r="984" ht="15.75" customHeight="1">
      <c r="A984" s="1"/>
      <c r="B984" s="1"/>
    </row>
    <row r="985" ht="15.75" customHeight="1">
      <c r="A985" s="1"/>
      <c r="B985" s="1"/>
    </row>
    <row r="986" ht="15.75" customHeight="1">
      <c r="A986" s="1"/>
      <c r="B986" s="1"/>
    </row>
    <row r="987" ht="15.75" customHeight="1">
      <c r="A987" s="1"/>
      <c r="B987" s="1"/>
    </row>
    <row r="988" ht="15.75" customHeight="1">
      <c r="A988" s="1"/>
      <c r="B988" s="1"/>
    </row>
    <row r="989" ht="15.75" customHeight="1">
      <c r="A989" s="1"/>
      <c r="B989" s="1"/>
    </row>
    <row r="990" ht="15.75" customHeight="1">
      <c r="A990" s="1"/>
      <c r="B990" s="1"/>
    </row>
    <row r="991" ht="15.75" customHeight="1">
      <c r="A991" s="1"/>
      <c r="B991" s="1"/>
    </row>
    <row r="992" ht="15.75" customHeight="1">
      <c r="A992" s="1"/>
      <c r="B992" s="1"/>
    </row>
    <row r="993" ht="15.75" customHeight="1">
      <c r="A993" s="1"/>
      <c r="B993" s="1"/>
    </row>
    <row r="994" ht="15.75" customHeight="1">
      <c r="A994" s="1"/>
      <c r="B994" s="1"/>
    </row>
    <row r="995" ht="15.75" customHeight="1">
      <c r="A995" s="1"/>
      <c r="B995" s="1"/>
    </row>
    <row r="996" ht="15.75" customHeight="1">
      <c r="A996" s="1"/>
      <c r="B996" s="1"/>
    </row>
    <row r="997" ht="15.75" customHeight="1">
      <c r="A997" s="1"/>
      <c r="B997" s="1"/>
    </row>
    <row r="998" ht="15.75" customHeight="1">
      <c r="A998" s="1"/>
      <c r="B998" s="1"/>
    </row>
    <row r="999" ht="15.75" customHeight="1">
      <c r="A999" s="1"/>
      <c r="B999" s="1"/>
    </row>
    <row r="1000" ht="15.75" customHeight="1">
      <c r="A1000" s="1"/>
      <c r="B1000" s="1"/>
    </row>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2016-08-18T20:38:29Z</dcterms:created>
  <dc:creator>Sze, Yan Yan</dc:creator>
</cp:coreProperties>
</file>