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a\Downloads\AMPBA\Git Repos\Machine Learning\Supervised Machine Learning\4. Decision Tree\Mathematical Formulation\"/>
    </mc:Choice>
  </mc:AlternateContent>
  <xr:revisionPtr revIDLastSave="0" documentId="13_ncr:1_{022D05C4-8151-4768-A791-646F83635684}" xr6:coauthVersionLast="47" xr6:coauthVersionMax="47" xr10:uidLastSave="{00000000-0000-0000-0000-000000000000}"/>
  <bookViews>
    <workbookView xWindow="-120" yWindow="-120" windowWidth="29040" windowHeight="15720" xr2:uid="{27D12AA1-8FE9-4180-A535-229DD96E02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18" i="1"/>
  <c r="E16" i="1"/>
  <c r="E15" i="1"/>
  <c r="C17" i="1"/>
  <c r="C16" i="1"/>
  <c r="C15" i="1"/>
</calcChain>
</file>

<file path=xl/sharedStrings.xml><?xml version="1.0" encoding="utf-8"?>
<sst xmlns="http://schemas.openxmlformats.org/spreadsheetml/2006/main" count="72" uniqueCount="26">
  <si>
    <t>Age</t>
  </si>
  <si>
    <t>Income</t>
  </si>
  <si>
    <t>Student</t>
  </si>
  <si>
    <t>Credit_rating</t>
  </si>
  <si>
    <t>Buys_computer</t>
  </si>
  <si>
    <t>Youth</t>
  </si>
  <si>
    <t>High</t>
  </si>
  <si>
    <t>No</t>
  </si>
  <si>
    <t>Fair</t>
  </si>
  <si>
    <t>Excellent</t>
  </si>
  <si>
    <t>Middle</t>
  </si>
  <si>
    <t>Yes</t>
  </si>
  <si>
    <t>Senior</t>
  </si>
  <si>
    <t>Medium</t>
  </si>
  <si>
    <t>Low</t>
  </si>
  <si>
    <t>Count</t>
  </si>
  <si>
    <t>Entropy</t>
  </si>
  <si>
    <t>Count(Yes)</t>
  </si>
  <si>
    <t>Coumt(No)</t>
  </si>
  <si>
    <t>Total Count</t>
  </si>
  <si>
    <t>P(Yes)</t>
  </si>
  <si>
    <t>P(No)</t>
  </si>
  <si>
    <t>Step1 Calculate Total Entrophy</t>
  </si>
  <si>
    <t>Total Entrophy</t>
  </si>
  <si>
    <t>Step2 Cacluate Weighted Entrophy</t>
  </si>
  <si>
    <t>Information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</si>
</sst>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0960-B13A-4F0E-8CA7-28BBA7D32988}">
  <dimension ref="A1:F28"/>
  <sheetViews>
    <sheetView tabSelected="1" workbookViewId="0">
      <selection activeCell="H13" sqref="H13"/>
    </sheetView>
  </sheetViews>
  <sheetFormatPr defaultColWidth="15.5703125" defaultRowHeight="15" x14ac:dyDescent="0.25"/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5</v>
      </c>
      <c r="B2" s="4" t="s">
        <v>6</v>
      </c>
      <c r="C2" s="4" t="s">
        <v>7</v>
      </c>
      <c r="D2" s="4" t="s">
        <v>8</v>
      </c>
      <c r="E2" s="4" t="s">
        <v>7</v>
      </c>
    </row>
    <row r="3" spans="1:5" x14ac:dyDescent="0.25">
      <c r="A3" s="4" t="s">
        <v>5</v>
      </c>
      <c r="B3" s="4" t="s">
        <v>6</v>
      </c>
      <c r="C3" s="4" t="s">
        <v>7</v>
      </c>
      <c r="D3" s="4" t="s">
        <v>9</v>
      </c>
      <c r="E3" s="4" t="s">
        <v>7</v>
      </c>
    </row>
    <row r="4" spans="1:5" x14ac:dyDescent="0.25">
      <c r="A4" s="4" t="s">
        <v>10</v>
      </c>
      <c r="B4" s="4" t="s">
        <v>6</v>
      </c>
      <c r="C4" s="4" t="s">
        <v>7</v>
      </c>
      <c r="D4" s="4" t="s">
        <v>8</v>
      </c>
      <c r="E4" s="4" t="s">
        <v>11</v>
      </c>
    </row>
    <row r="5" spans="1:5" x14ac:dyDescent="0.25">
      <c r="A5" s="4" t="s">
        <v>12</v>
      </c>
      <c r="B5" s="4" t="s">
        <v>13</v>
      </c>
      <c r="C5" s="4" t="s">
        <v>7</v>
      </c>
      <c r="D5" s="4" t="s">
        <v>8</v>
      </c>
      <c r="E5" s="4" t="s">
        <v>11</v>
      </c>
    </row>
    <row r="6" spans="1:5" x14ac:dyDescent="0.25">
      <c r="A6" s="4" t="s">
        <v>12</v>
      </c>
      <c r="B6" s="4" t="s">
        <v>14</v>
      </c>
      <c r="C6" s="4" t="s">
        <v>11</v>
      </c>
      <c r="D6" s="4" t="s">
        <v>8</v>
      </c>
      <c r="E6" s="4" t="s">
        <v>11</v>
      </c>
    </row>
    <row r="7" spans="1:5" x14ac:dyDescent="0.25">
      <c r="A7" s="4" t="s">
        <v>12</v>
      </c>
      <c r="B7" s="4" t="s">
        <v>14</v>
      </c>
      <c r="C7" s="4" t="s">
        <v>11</v>
      </c>
      <c r="D7" s="4" t="s">
        <v>9</v>
      </c>
      <c r="E7" s="4" t="s">
        <v>7</v>
      </c>
    </row>
    <row r="8" spans="1:5" x14ac:dyDescent="0.25">
      <c r="A8" s="4" t="s">
        <v>10</v>
      </c>
      <c r="B8" s="4" t="s">
        <v>14</v>
      </c>
      <c r="C8" s="4" t="s">
        <v>11</v>
      </c>
      <c r="D8" s="4" t="s">
        <v>9</v>
      </c>
      <c r="E8" s="4" t="s">
        <v>11</v>
      </c>
    </row>
    <row r="9" spans="1:5" x14ac:dyDescent="0.25">
      <c r="A9" s="4" t="s">
        <v>5</v>
      </c>
      <c r="B9" s="4" t="s">
        <v>13</v>
      </c>
      <c r="C9" s="4" t="s">
        <v>7</v>
      </c>
      <c r="D9" s="4" t="s">
        <v>8</v>
      </c>
      <c r="E9" s="4" t="s">
        <v>7</v>
      </c>
    </row>
    <row r="10" spans="1:5" x14ac:dyDescent="0.25">
      <c r="A10" s="4" t="s">
        <v>5</v>
      </c>
      <c r="B10" s="4" t="s">
        <v>14</v>
      </c>
      <c r="C10" s="4" t="s">
        <v>11</v>
      </c>
      <c r="D10" s="4" t="s">
        <v>8</v>
      </c>
      <c r="E10" s="4" t="s">
        <v>11</v>
      </c>
    </row>
    <row r="11" spans="1:5" x14ac:dyDescent="0.25">
      <c r="A11" s="4" t="s">
        <v>12</v>
      </c>
      <c r="B11" s="4" t="s">
        <v>13</v>
      </c>
      <c r="C11" s="4" t="s">
        <v>11</v>
      </c>
      <c r="D11" s="4" t="s">
        <v>8</v>
      </c>
      <c r="E11" s="4" t="s">
        <v>11</v>
      </c>
    </row>
    <row r="14" spans="1:5" ht="30" customHeight="1" x14ac:dyDescent="0.25">
      <c r="A14" s="6" t="s">
        <v>22</v>
      </c>
      <c r="B14" s="6"/>
      <c r="C14" s="6"/>
      <c r="D14" s="6"/>
      <c r="E14" s="6"/>
    </row>
    <row r="15" spans="1:5" x14ac:dyDescent="0.25">
      <c r="B15" s="5" t="s">
        <v>17</v>
      </c>
      <c r="C15">
        <f>COUNTIF(E2:E11, "Yes")</f>
        <v>6</v>
      </c>
      <c r="D15" t="s">
        <v>20</v>
      </c>
      <c r="E15">
        <f>C15/C17</f>
        <v>0.6</v>
      </c>
    </row>
    <row r="16" spans="1:5" x14ac:dyDescent="0.25">
      <c r="B16" s="5" t="s">
        <v>18</v>
      </c>
      <c r="C16">
        <f>COUNTIF(E2:E11, "No")</f>
        <v>4</v>
      </c>
      <c r="D16" t="s">
        <v>21</v>
      </c>
      <c r="E16">
        <f>C16/C17</f>
        <v>0.4</v>
      </c>
    </row>
    <row r="17" spans="1:6" x14ac:dyDescent="0.25">
      <c r="B17" s="5" t="s">
        <v>19</v>
      </c>
      <c r="C17">
        <f>COUNTA(E2:E11)</f>
        <v>10</v>
      </c>
    </row>
    <row r="18" spans="1:6" x14ac:dyDescent="0.25">
      <c r="B18" s="5" t="s">
        <v>23</v>
      </c>
      <c r="C18">
        <f xml:space="preserve"> -(E15*LOG(E15,2)) - (E16*LOG(E16,2))</f>
        <v>0.97095059445466858</v>
      </c>
    </row>
    <row r="21" spans="1:6" x14ac:dyDescent="0.25">
      <c r="A21" s="7" t="s">
        <v>24</v>
      </c>
      <c r="B21" s="7"/>
      <c r="C21" s="7"/>
      <c r="D21" s="7"/>
      <c r="E21" s="7"/>
    </row>
    <row r="23" spans="1:6" x14ac:dyDescent="0.25">
      <c r="B23" s="1" t="s">
        <v>0</v>
      </c>
      <c r="C23" s="1" t="s">
        <v>15</v>
      </c>
      <c r="D23" s="1" t="s">
        <v>11</v>
      </c>
      <c r="E23" s="1" t="s">
        <v>7</v>
      </c>
      <c r="F23" s="1" t="s">
        <v>16</v>
      </c>
    </row>
    <row r="24" spans="1:6" x14ac:dyDescent="0.25">
      <c r="B24" s="2" t="s">
        <v>5</v>
      </c>
      <c r="C24" s="2">
        <v>4</v>
      </c>
      <c r="D24" s="2">
        <v>1</v>
      </c>
      <c r="E24" s="2">
        <v>3</v>
      </c>
      <c r="F24" s="2">
        <v>0.81100000000000005</v>
      </c>
    </row>
    <row r="25" spans="1:6" x14ac:dyDescent="0.25">
      <c r="B25" s="2" t="s">
        <v>10</v>
      </c>
      <c r="C25" s="2">
        <v>2</v>
      </c>
      <c r="D25" s="2">
        <v>2</v>
      </c>
      <c r="E25" s="2">
        <v>0</v>
      </c>
      <c r="F25" s="2">
        <v>0</v>
      </c>
    </row>
    <row r="26" spans="1:6" x14ac:dyDescent="0.25">
      <c r="B26" s="2" t="s">
        <v>12</v>
      </c>
      <c r="C26" s="2">
        <v>4</v>
      </c>
      <c r="D26" s="2">
        <v>3</v>
      </c>
      <c r="E26" s="2">
        <v>1</v>
      </c>
      <c r="F26" s="2">
        <v>0.81100000000000005</v>
      </c>
    </row>
    <row r="28" spans="1:6" ht="30" x14ac:dyDescent="0.25">
      <c r="B28" s="2" t="s">
        <v>25</v>
      </c>
      <c r="C28">
        <f xml:space="preserve"> C18-((F24 * LOG(F24, 2))  + (F26 * LOG(F26, 2)))</f>
        <v>1.4611614591361568</v>
      </c>
    </row>
  </sheetData>
  <mergeCells count="2">
    <mergeCell ref="A14:E14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Kirtiwar</dc:creator>
  <cp:lastModifiedBy>Smita Kirtiwar</cp:lastModifiedBy>
  <dcterms:created xsi:type="dcterms:W3CDTF">2025-03-20T18:18:39Z</dcterms:created>
  <dcterms:modified xsi:type="dcterms:W3CDTF">2025-03-20T18:50:44Z</dcterms:modified>
</cp:coreProperties>
</file>