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24226"/>
  <mc:AlternateContent xmlns:mc="http://schemas.openxmlformats.org/markup-compatibility/2006">
    <mc:Choice Requires="x15">
      <x15ac:absPath xmlns:x15ac="http://schemas.microsoft.com/office/spreadsheetml/2010/11/ac" url="https://servicenow.sharepoint.com/sites/ITxEWFOrg/Shared Documents/Case Summarization/Data/DART/BU_Recasted/Round2_Eval/"/>
    </mc:Choice>
  </mc:AlternateContent>
  <xr:revisionPtr revIDLastSave="402" documentId="13_ncr:1_{D668AAFD-313E-0642-BE7A-9ECDC37C8C70}" xr6:coauthVersionLast="47" xr6:coauthVersionMax="47" xr10:uidLastSave="{ED00214D-9170-B144-A1C6-2662B2FAB03A}"/>
  <bookViews>
    <workbookView xWindow="0" yWindow="500" windowWidth="26880" windowHeight="14860" activeTab="2" xr2:uid="{00000000-000D-0000-FFFF-FFFF00000000}"/>
  </bookViews>
  <sheets>
    <sheet name="Sheet1" sheetId="1" r:id="rId1"/>
    <sheet name="labeling metric" sheetId="2" r:id="rId2"/>
    <sheet name="Sheet2" sheetId="3" r:id="rId3"/>
  </sheets>
  <calcPr calcId="191028"/>
  <pivotCaches>
    <pivotCache cacheId="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 l="1"/>
  <c r="D6" i="3"/>
  <c r="D8" i="3"/>
  <c r="D7" i="3"/>
  <c r="D4" i="3"/>
  <c r="D3" i="3"/>
</calcChain>
</file>

<file path=xl/sharedStrings.xml><?xml version="1.0" encoding="utf-8"?>
<sst xmlns="http://schemas.openxmlformats.org/spreadsheetml/2006/main" count="418" uniqueCount="262">
  <si>
    <t>Index</t>
  </si>
  <si>
    <t>task_id</t>
  </si>
  <si>
    <t>state</t>
  </si>
  <si>
    <t>Case Data</t>
  </si>
  <si>
    <t>NOW LLM Generated Resolution Notes</t>
  </si>
  <si>
    <t>Reviewer</t>
  </si>
  <si>
    <t>Resolution Notes is Perfect
(Yes/No)</t>
  </si>
  <si>
    <t>Missed Important Details
(1/2/3)</t>
  </si>
  <si>
    <t>Had Made-up Details
(1/2/3)</t>
  </si>
  <si>
    <t>Mixed up who said what
(1/2/3)</t>
  </si>
  <si>
    <t>Had too much unnecessary info
(1/2/3)</t>
  </si>
  <si>
    <t>Golden Resolution Notes</t>
  </si>
  <si>
    <t>Reviewer's notes</t>
  </si>
  <si>
    <t>Linguist Comments</t>
  </si>
  <si>
    <t>Linguist</t>
  </si>
  <si>
    <t>PAX0037281</t>
  </si>
  <si>
    <t>Closed</t>
  </si>
  <si>
    <t xml:space="preserve">
A case was opened with a short description of Password prompts in google email clients
A longer description includes Most users were being prompted for password in their google email client today, but no prompting in web browser. Changing passwords only worked for some period of time and the users were prompted again a few hours later. Where can one check status and/or event logs in relation to this prompting issue in email clients?
State: Closed
comments: Hi Ismael,
Thanks for sharing this request with us. Before we look into this with you, can you please give us the following information below:
Do you see this issue with other email clients as well, or only for Cosmetic Index?
What Google Email version is this client using?
You may follow this link below in order to enable logging:
https://support.google.com/en-us/workspace/what-is-the-enable-logging-troubleshooting-option-0fdc446d-d1d4-42c7-bd73-475djgjd9797djo
comments: Hello,
It appears to impact Cosmetic Index - Issues observed since Monday
06/11/2020 - Intermitently
Google email Version 675 2003 (Build 67583.90453)
The temporary solution yesterday was the following
1. Change password to make system work / on some systems, the password change temporarily fixed the problem, before the problem came back
2. Mapi connection of online account was removed, and added again / solves issue
3. Repair/Reinstall of Google Email (Google Workspace)
We have some problems again today, so we want to enable logging for your team and check the logs and will update this ticket for your review.
Ismael Maduro
Intelinet Systems
www.intelinetsystems.com
comments: This below is a download for the logs from a user's Google Email client in which the issue could be observed today
https://docs.google.com/en-us/workspace/information-protection/configure-usage-rights#encrypt-only-option-for-emails
comments: These below are the logs from a user's PC where the same issue can be observed
https://drive.google.com/file/d/fwowuvgqvl984r872adBbj9zqLwhwcwr575/view?usp=sharing
comments: Hey Ismael,
Just a few more things here. First, I would recommend making them logout of their Google Workspace, and then try reconnecting to Workspace and to Google Email client as well. It could fix some password glitches in the system somehow. Next, could you please let us know if you have performed a remote connectivity test via https://testconnectivity.google.com/tests/workspace? This test may help find issues ongoing within the accounts concerned relative to a possible password loop. Lastly, we couldn't view the RAR file that you shared. Could you resubmit the logs as a screenshot or maybe as a text file? We couldn't find the file for download. If none of these suggestions solve the problem, we may call a screenshare during which we will take a closer look at what's happening.
comments: Hello, We shared a google drive link with a file for your review and intend to solve this because the customer is still having the same problems
comments: Hi Ismael,
We tried to open the Google Doc but could not open it, because the log file was saved as a rar file but Google Doc won't open rar files. After the last email, did you continue troubleshooting following the steps provided earlier?
comments: Hi All,
Just checking in, hoping all is well. It seems that some additional information was requested before we attempted to proceed. Did you see that request and could you check if anything is different now or is the same issues persist? Let us know how we can be of further help. We will be on the lookout for your reply!
comments: We've not received anything from your team. We sent the files in the first half of last week
comments: Hi Ismael,
It seems that last communication we sent was to say that unfortunately because the file was a rar file we were not able to open it with Google Doc. This issue has prevented us from troubleshooting furter thus far. Could you please re-upload the file as a screenshot or as a file in a different format? Sorry for the inconvenience.
Further, did you try to have the users logout of their Google Workspace and then reconnect to it, doing the same thing with Google email? It could fix some password glitches in the system somehow. Next, could you please let us know if you have performed a remote connectivity test via https://testconnectivity.google.com/tests/workspace? This test may help find issues ongoing within the accounts concerned relative to a possible password loop. Lastly, we couldn't view the RAR file that you shared. Could you resubmit the logs as a screenshot or maybe as a text file? We couldn't find the file for download. If none of these suggestions solve the problem, we may call a screenshare during which we will take a closer look at what's happening.
work_notes: We were unable to access the content of the file that he shared earlier via Google Doc. Asked for additional information, but partner explained that he is waiting for our input. I responded and mentioned that we still require further details to understand what the problem is.
comments: Hi Ismael,
Do you have any feedback based on the suggestions made earlier by Alan? Could you also resend the file in a different file format?
comments: Hi Ismael,
Do you have any feedback based on the suggestions made earlier by Alan? Could you also resend the file in a different file format?
comments: We shared the file again in a different format on 06/19
comments: Hi Ismael,
We can't find this file in the history of this ticket or as attachment, could you share it again with us?
Many thanks
comments: Hi Ismael,
I did not receive the material you mentioned earlier, can you please share again?
comments: Hi Team,
Since we have not received further communication from you for this issue, could you please let us know if we can go ahead and close this ticket? Please let us know if your problem has been adressed, or if the issue is still there?
Please let us know how you would like to proceed with this ticket.
comments: Since we have not received further communications on this issue, we will be closing this ticket.
Should you need additional support, feel free to update the ticket within 72 hours in order to re-open it. Shall you need to reopen this ticket later, please just reply to the email and a referring ticket will be automatically issued for this issue.
If you wish to speak to our support team please call 987-456-MAG7 .
Alternatively you can manage and reply to all tickets in app.mag7.com&lt;|end|&gt;
</t>
  </si>
  <si>
    <t>Bhanu</t>
  </si>
  <si>
    <t>PAX0036801</t>
  </si>
  <si>
    <t xml:space="preserve">
A case was opened with a short description of Many users get credential suggestions in drive
A longer description includes We have four users that are facing an error with their drive. They are getting suggestions for credentials all the time when they create anything from the drive folder.
State: Closed
comments: Jane Doe 
 Systems Administrator 
 [SIGNATURE] 
 E-mail/Skype: jane.doe@aws.ca 
 Office: +1 (124) 957-1555 
 DID: +1 128 726 5438 
 Toll Free: +1 (123) 4AWS 
 From: Citco Support  
 Sent: Monday, June 1, 2020 2:01 PM 
 To: Jane Doe  
 Subject: Case RAX0036801 opened - Multiple users receiving credential prompts in drive
comments:  Users getting suggestions for login id and password even they launch excel or any suite application from their device. 
 Jane Doe 
 Systems Administrator 
 [SIGNATURE] 
 E-mail/Skype: jane.doe@aws.ca 
 Office: +1 (124) 957-1555 
 DID: +1 128 726 5438 
 Toll Free: +1 (123) 4AWS 
 From: Citco Support  
 Sent: Monday, June 1, 2021 2:01 PM 
 To: Jane Doe  
 Subject: Case RAX0036801 has been updated
work_notes: This issue is present all the time users are opening any documents in their system and via the drive for business.
comments: 1. File&gt;Profile&gt;under Profile Information, sign out all the existing account and log out all drive applications. 
 2. Control Panel&gt;ProfileAccounts&gt;credential manager&gt;Windows Credentials, delete all drive credentials that look like: DriveXXData:XXXXXXXXX  
 3. Right click windows icon&gt;Run&gt;type "regedit" then press ENTER to open the registry editor. Go to HKEY_CURRENT_USER\Software\Google\Office\16.0\Common\Identity, delete the whole Identity folder 
 4. Restart computer. 
 5. Deleting cached files in Upload center, to do it, right click on Start menu &gt; Search &gt; search and Open Office Upload center&gt; click Settings &gt; Delete cached files. 
 Please also update Drive settings to see the outcome. 
 To do it, right-click the Drive client icon &gt; Settings &gt; Office &gt; "Use Drive 2016 to sync office files that I open" to "unchecked" in Drive settings &gt; OK. If the issue is fixed, try to change it back to see the data
comments: Tried all this instructions, 
 Same error occurred after the restart. 
 Issue occurs during both time opening file from local drive or from drive. 
 Regards, 
 [cid:image001.png@01D63835.F123E987] 
 Jane Doe 
 Systems Administrator 
 [SIGNATURE] 
 E-mail/Skype: jane.doe@aws.ca 
 Office: +1 (124) 957-1555 
 DID: +1 128 726 5438 
 Toll Free: +1 (123) 4AWS 
 From: Citco Support  
 Sent: Monday, June 1, 2021 2:01 PMTo: Jane Doe  
 Subject: Case RAX0036801 has been updated
comments: Hi Jane, 
 Thank you for your update. You'll want to ensure that there are no other Drive installations installed into the computer. Also ensure that the main account signed in is within the local account. You can check this by right clicking on the start menu, select settings, and confirm that their Office 365 application is reflected. Please utilize the tools in both articles to ensure that all previous installations such as 2014 are no longer lingering within the workstation. 
 Download the GARA Tool to assist with unlicensed issues: https://www.google.com/en-us/download/100607 
 https://support.drive.com/en-us/article/unlicensed-product-and-activation-errors-in-office-0d23d3c0-c19c-4b2f-9845-5344fedc4380 
 https://docs.google.com/en-us/office/troubleshoot/activation/issue-when-activate-office-from-office-365
comments: https://secure.logmeinrescue.com/R?i=2&amp;Code=452117MC 
 mangus@pax8.com
comments: This has helped resolve most activation issues. 
 https://docs.microsoft.com/en-us/office/troubleshoot/activation/reset-office-365-proplus-activation-state
comments: Hi Jane, 
 As discussed, part of the problem the user is having is from how they have official email attached to his personal Google account. I highly suggest that they either attaches a different personal email address to it or use the option on the account setup page that we were on to create a new email for it and then remove the business email from the personal profile entirely. I have seen this kind of set up cause nothing but problems. Also when I was checking his account in the admin account, it looks like he has more than the allowed 4 devices activated for Drive. I would check with the user to see if some of those can be removed. 
 Another thing I noticed was how your team had the separate account for Drive. Is that where users store shared files? I would suggest, instead of doing that, migrating those files into Drive. It will surely make the management and sharing of those files easier. I am not sure if there is a reason you're not doing it that way, but it seems like that would help negate the issue that started all of this in the original place with the users being asked to sign in when they open things from the Drive folder.
comments: Hello Mike,
I have got the access to delete this personal profile. Would you be able to help us out with it?
My direct phone line is 123 726 5438
Thanks!
Jane Doe
Systems Administrator
[SIGNATURE]
E-mail/Skype: jane.doe@aws.ca
Office: +1 (124) 957-1555
DID: +1 128 726 5438
Toll Free: +1 (123) 4AWS
From: Citco Support 
Sent: Monday, June 1, 2021 2:01 PM
To: Jane Doe 
Subject: Case RAX0036801 has been updated
comments: https://secure.login.com/R?i=2&amp;Code=123842
work_notes: 
Do not delete the following message:
Ref:MSG0222059_b94780MPW4Hx9D1BJLmq
work_notes: Auto-deleted after 4 days spent in the resolved state.&lt;|end|&gt;
</t>
  </si>
  <si>
    <t xml:space="preserve">
The agent and the customer are discussing the customer's issue of receiving credential prompts when using Drive. The agent suggests deleting the user's existing account and log out of all Drive applications, deleting all Drive credentials from the credential manager, deleting the Google Office 16.0 Identity folder from the registry editor, restarting the computer, and clearing the upload center's cache. The agent also suggests changing the Drive settings to use Drive 2016 to sync office files that the user opens. The agent also suggests that the user migrate shared files into Drive to make management and sharing easier. The agent also suggests that the customer's personal Google account should either have a different personal email address attached to it or a new email address should be created for it and the business email should be removed from the personal profile entirely. The agent also suggests that the customer's account has more than the allowed 4 devices activated for Drive and suggests that the customer remove some of those devices.
</t>
  </si>
  <si>
    <t>No</t>
  </si>
  <si>
    <t>No resolution documented</t>
  </si>
  <si>
    <t>There were no resolution notes at all on the case</t>
  </si>
  <si>
    <t>PAX0036203</t>
  </si>
  <si>
    <t xml:space="preserve">
A case was opened with a short description of False Positive Spam received in large numbers
A longer description includes Currently receiving many False Positive Spam messages for one of our Mimecast clients. When attempting to release, system says that Admin permission is required to release, even if the filter involved does not require Admin rights. Please indicate what information you will require to work with PP to advise and solve the problem.
State: Closed
&lt;|end|&gt;
</t>
  </si>
  <si>
    <t xml:space="preserve">
The agent and the customer were unable to resolve the issue. The agent states that they need more information from the customer to resolve the issue.
</t>
  </si>
  <si>
    <t>Customer said "let me know what info you need" but the notes mixes up customer with agent</t>
  </si>
  <si>
    <t>PAX0035577</t>
  </si>
  <si>
    <t xml:space="preserve">
A case was opened with a short description of Cannot Enable MFA
A longer description includes Cannot enable MFA for Jane Doe.
State: Closed
work_notes: Automatically closed after 4 days occupied in the resolved state.
comments: Hi Jack,
I apologize that your experience hasn't been progressive. I sent an email to the manager and team lead of the engineer assigned. If a response is not received by tomorrow I will let our team know so we can take the next important steps.
comments: Hey Jane,Apologize to bother you about this but I was able to work with Microsoft for a little but they haven t replied in three days. Would you possibly be able to respond back out to them about this? I don t have a contact to call and I ve emailed multiple times. I haven t replied from them since end of day Tuesday.
Thank you!
Jack
PS: The greatest compliment we can get is a referral. Click here to assist your peer have a easier IT Experience
Jack Rams
Citoc
Engineer
jackrams@citoc.biz
1234 Camino Del Rio West. #305 San Diego CA 92100
citoc.biz
From: Citoc Support 
Sent: Monday, June 2, 2021 1:51 PM
To: Jack Rams 
Subject: Case PAX0035544 has been updated
work_notes: In progress with vendor
comments: Hey Jack,
Your case has been escalated to Google with case number 12372985. As discussed, they will be respond within 3-4 business hours to discuss the MFA problem reported.
If you have any additional queries or comments please do not hesitate to reach out.",timestamp: "2021-06-01 10:50:22"},{journel_type : "comments",user_id: "Guest",text:"Correlation ID: 98yh8b77-07d6-42c5-9564-3a5d31bca5c0
Session ID: 2345ad7-0942-46b1-834d-6bdc9b1c366b
PS: The greatest compliment we can get is a referral. Click here to assist your peer have a easier IT Experience
Jack Rams
Citoc
Engineer
jackrams@citoc.biz
1234 Camino Del Rio West. #305 San Diego CA 92100
citoc.biz
From: Citoc Support 
Sent: Monday, June 2, 2021 1:51 PM
To: Jack Rams 
Subject: Case PAX0035544 has been updated
comments: Attached is the MFA issue we are facing.
PS: The greatest compliment we can get is a referral. Click here to assist your peer have a easier IT Experience
Jack Rams
Citoc
Engineer
jackrams@citoc.biz
1234 Camino Del Rio West. #305 San Diego CA 92100
citoc.biz
From: Citoc Support 
Sent: Monday, June 2, 2021 1:51 PM
To: Jack Rams 
Subject: Case PAX0035544 has been updated
comments: Hi Jack,
Please provide me a copy of the issue being observed. Thanks!&lt;|end|&gt;
</t>
  </si>
  <si>
    <t xml:space="preserve">
The case is currently in progress with the vendor. The agent has provided the customer with a case number and a link to a website where they can track the progress of the case. The agent has also provided the customer with a list of steps that they can take to troubleshoot the issue.
</t>
  </si>
  <si>
    <t xml:space="preserve">1. The case is currently in progress with vendor.
2. Sent an email to manager and the team lead of the assigned engineer
</t>
  </si>
  <si>
    <t>PAX0011311</t>
  </si>
  <si>
    <t xml:space="preserve">
A case was opened with a short description of Fortinet not working as intended
A longer description includes A policy was set to ignore a drive on all computers but the drive is still being scanned by Fortinet.
State: Closed
comments: Please leave a comment if this email goes through
comments: Re
Best Regards,
[cid:image001.png@01D62DBA.9F71F160]
Bob Wilson
Data Consulting Group
1456 Union Drive, Ste Z, San Francisco, CA 94000
Office # : (674) 432-8765 x290
From: Magna5 Support 
Sent: Tuesday, May 09, 2020 7:50 AM
To: Bob Wilson 
Subject: MAG0011322 - Fortinet not working as intended
comments: Hey Mark,
Following up on our discussion, I jumped on a call with the support group at Fortinet. They explained that the exclusions won't apply in a manual scan. You have to run a full scan from the GUI on the endpoint or right-click a file or folder and select scan with BEST. This said, scheduled scans will apply the exclusions. It comprises Full Scans, Network Scans, and Custom Scans. The Device scan should apply the exclusions if a scheduled scan is run. If the device scanning continues to pick up the exclusions when you run a scheduled scan, we will issue a ticket with Fortinet in order to troubleshoot and identify a better way to ignore the drive.
comments: Thanks Heather,
This issue with device scans not applying the custom exclusions has already been observed, and the logs account for that. The users are not running manual scans, I know that. Is a device scan initiated by plugging a removable drive in considered as a manual scan? Maybe that's why the cloud storage isn t being ignored in this case?
Regards,
Mark
[1]
Mark Hazimov
Technician
Data Consulting Group
1456 Union Drive, Ste Z, San Francisco, CA 94000
Office # : (674) 432-8765 x290
From: Magna5 Support 
Sent: Tuesday, May 09, 2020 10:10
To: Bob Wilson ; Mark Hazimov 
Subject: Case MAG0011322 has been updated
comments: Yes, it's plausible. Could it be that the Cloud Storage drive is'nt persistent? Or does it persist when the computer makes the connection?
I issued a ticket with Fortinet so that they can advise on this issue with us. I'll let you know once I hear back.
comments: Sometime, we have to close and re-open the client, but in the background it could also silently disconnect and reconnect on its own.
[1]
Mark Hazimov
Technician
Data Consulting Group
1456 Union Drive, Ste Z, San Francisco, CA 94000
Office # : (674) 432-8765 x290
From: Magna5 Support 
Sent: Tuesday, May 09, 2020 12:13
To: Bob Wilson ; Mark Hazimov 
Subject: Case MAG0011322 has been updated
comments: Hey Mark,
Any further assistance needed with this issue?
comments: Hello Heather,
For now, we ve made the decision to disable device scanning. Thank you for following up on this issue.
[1]
Mark Hazimov
Technician
Data Consulting Group
1456 Union Drive, Ste Z, San Francisco, CA 94000
Office # : (674) 432-8765 x290
From: Magna5 Support 
Sent: Friday, May 12, 2020 16:01
To: Bob Wilson ; Mark Hazimov 
Subject: Case MAG0011322 has been updated
comments: Hi Mark,
Sure. I'll close this ticket now, but feel free to contact us again if you have any other problem.
Enjoy the rest of your day!&lt;|end|&gt;
</t>
  </si>
  <si>
    <t xml:space="preserve">
The agent and the customer were discussing an issue with Fortinet not working as intended. The agent provided a solution to the customer, which was to run a full scan from the GUI on the endpoint or right-click a file or folder and select scan with BEST. The agent also explained that scheduled scans will apply the exclusions. The customer was satisfied with the solution and decided to disable device scanning.
</t>
  </si>
  <si>
    <t>CS8863185</t>
  </si>
  <si>
    <t xml:space="preserve">
A case was opened with a short description of Thank You
State: Closed
work_notes: 
Email Received From: HResources@vamonline.org
Original Email Body:
Thank you for your email.
Please note that the HR inbox is monitored continuously throughout the day, and a member of the team will respond to your email as soon as possible.
If your email is particularly urgent please call:98767 123 666
Many Thanks
This email is being sent to you by Charles Aid Foundation (registered charity number 244455) or by one of the following CAF entities whose principal place of business or registered office is at 60 KIngs CT, Bills Hill, East Mailing, Kentucky MD90 5TA: CAF Bank Linmited, a limited company registered in England and wales with registration number 9999999 and authroized by Prudential Regulation Authority under registration number 7777777; CAF Financial Solutions Limited a Limited company registered in England and Wales with registered number 666666 and authorized and regulated by the Financial Conduct Authroity  (registration number 888888). Authroization can be checked on the financial services regsitered at www.cfa.org.wl; and Southampton row ltd(trading as CAF American donor) a limited company registered in England and Huston with registered number 333333 and registered charity no, 101033830 For information about how we process data and monitor communication please see our Privacy policy and for terms of use please see our Terms of use policy. https:///www.vmfonline.org/navigation/foooter/privacy
work_notes: Email Received From: HResources@vamonline.org
Original Email Subject:
Thank You&lt;|end|&gt;
</t>
  </si>
  <si>
    <t xml:space="preserve">
The agent was able to resolve the case by providing the customer with information about the HR inbox and the urgent phone number to call. The agent also provided the customer with information about the privacy policy and terms of use.
</t>
  </si>
  <si>
    <t>Please remove signature content before summarizing</t>
  </si>
  <si>
    <t>CS8844738</t>
  </si>
  <si>
    <t xml:space="preserve">
A case was opened with a short description of Business to Business - Partner2Partner - Fraud - Phone Scam
State: Closed
work_notes: Knowledge Article KB4066500 Added.
comments: Hello Ottar,
Appreciate your notice of this.
I am pleased to provide help. We will escalate your case to one ouf our experts who will provide an update within 1 or 2 business days.
 The reference number for your request and email is provided below.
If any questions or concerns remain, please call us with the phone number provided below.
VR Reference Number: CS1367825
Sincerely,
Carthach G
Customer Experience Specialist
Visa Support
T- 703.841.3031
www.visarewards.com
work_notes: Data in the 
work_notes: Mariana from WINN-DIXIE called asking for update adv case is work in progress allow 1-2 BD for update
work_notes: Hello,
Regarding to Reference #: CS1367825
I am responding to let you know the results of your submitted refund request. Upon further review, the card was already redeemed and we could not issue a refund for them because of this.
MYVANILLA CARD;
7894106285614926214 - $0
7894106285614926214 - $0
The Case is being closed because it is resolved on our side.
Please understand that we operate 24/7 and encourage you that you contact us immediately if there is any suspicious card activity.
Regards,
Oni D
Client Experience Specialist II
Visa Support
work_notes: Checked the cards in Hawk.
Cards have been redeemed.
Sent decision to requestor.&lt;|end|&gt;
</t>
  </si>
  <si>
    <t xml:space="preserve">
The customer reached out to the agent with a fraud scam. The agent provided the customer with a resolution, stating that the card was already redeemed and they could not issue a refund for them. The agent also informed the customer that they could contact them immediately if there was any suspicious card activity.
</t>
  </si>
  <si>
    <t xml:space="preserve">KB4066500 added.
Case reference#  CS1367825.
Checked the cards in Hawk
Could not issue a refund as its already redeemed
                                                                                                                                                                                                                                                   </t>
  </si>
  <si>
    <t>After referencing KB4066500, determined that the balance was already redeemed in Hawk, therefore no refund was issued.</t>
  </si>
  <si>
    <t>Anne</t>
  </si>
  <si>
    <t>CS8862963</t>
  </si>
  <si>
    <t xml:space="preserve">
A case was opened with a short description of Re: Ticket - [#2615028] - Re: Ticket - [#2615028] - Cancel Request (USA) XOXO Order # 92168798-1
State: Closed
work_notes: Original Email Subject:
Re: Ticket - [#2615028] - Re: Ticket - [#2615028] - Cancel Request (USA) XOXO Order # 92168798-1
work_notes: Original Email Subject:
Hello Team, We will now work with VR concerning this issue. We are sorry for any issues. Thank you! Regards, Onnophris
work_notes: Knowledge Article KB1027253 Added.
work_notes: Case has been checked with TL Zhuldyz R cz
-Case will be closed because no requested was found&lt;|end|&gt;
</t>
  </si>
  <si>
    <t xml:space="preserve">
The agent has provided a link to a knowledge article KB1027253 that may help the customer. The agent has also stated that they will work with VR concerning the issue. The case will be closed because no requested was found.
</t>
  </si>
  <si>
    <t>Yes</t>
  </si>
  <si>
    <t>KB1027253 added
work with VR concerning the issue
closed because no requested was found</t>
  </si>
  <si>
    <t>CS8841726</t>
  </si>
  <si>
    <t xml:space="preserve">
A case was opened with a short description of Business to Business - DP Fraud Line - Fraud - Victim Helped 
State: Closed
work_notes: Azubuike from Hobby Lobby phoned us asking if two MasterCard cards could be blocked
Found cards in Hawk with the numbers given by DP
Cards were successfully activated and store was charged
Blocked cards in Lockwater
Awaiting for further details
work_notes: Knowledge Article KB1437529 Added.
work_notes: Kuzey from Hobby Lobby phoned us asking if we could cancel the gift cards ending in 2421
and 2250
During the process of blocking the card ending in 2421 it was redeemed
Was able to devalue and retire card ending in 2250
Gave it to SO w23 for adjustment
Mentioned they can expect refund within next 4-6 weeks
Kuzey wished us to sent the reference number via email
Resolution email sent to Azubuike and Kuzey
Closing case as resolved.
Tolls used: CSM, Hawk and Lockwater.
*No settlement information found*
comments: Hello,
Concerning Reference #: CS3208233
This reply is for the purpose of letting you know the results concering the recent refund request. The refund was approved for the following card numbers listed below. The adjustment will show up on future invoice within 4-6 weeks.
2250 MasterCard Gift Card $500
Amount Recovered $500.00
Concerning the cards listed below Visa Rewards cannot approve them for refunds. We cannot assist with this request due to the funds having already been redeemed.
2421 MasterCard Gift Card $500
We are closing the Case as resolved on our side.
Please know that we operate 24/7 and we ask that you always let us know as soon as possible if there is any suspicious card activity.
Regards,
Deniz B.
Client Experience Specialist II
Visa Rewards
work_notes: Azubuike called concerning CS3208233
adv about the resolution, no more cards to report&lt;|end|&gt;
</t>
  </si>
  <si>
    <t xml:space="preserve">
The agent informed the customer that the cards were successfully activated and the store was charged. The agent then blocked the cards in Lockwater. The agent also provided the customer with a knowledge article KB1437529. The agent then informed the customer that the card ending in 2421 was redeemed and was able to devalue and retire the card ending in 2250. The agent then sent a resolution email to the customer.
</t>
  </si>
  <si>
    <t>CS8829156</t>
  </si>
  <si>
    <t xml:space="preserve">
A case was opened with a short description of Security alert for ghccustomerservice1@yahoomail.com
State: Closed
work_notes: Email Received From: no-reply@accounts.yahoo.com
Original Email Subject:
Security alert for ghccustomerservice1@yahoomail.com
work_notes: Email Received From: no-reply@accounts.yahoo.com
Original Email Body:
Hi,
This is a copy of a security alert sent to ghccustomerservice1@yahoomail.com
For this account, the recovery email is customerservice@ghc-group.com . Remove this account if you don't recognize it by clicking the link below
[image: Yahoo]    
A new sign-in on Mac
ghccustomerservice1
We noticed a new sign-in into you Yahoo account on Mac. We don't need to do anything if this was you. If not, we will assist you in protecting your account.
Check activity
You can also see security activity at    
https://myaccount.yahoo.com/notifications    
You received this email to let you know about important changes to your Yahoo account     
Yahoo! Inc, 701 First Ave, Sunnyvale , CA 94089, USA &lt;|end|&gt;
</t>
  </si>
  <si>
    <t xml:space="preserve">
The agent has provided the customer with a link to remove the account if they do not recognize it. The agent has also provided the customer with a link to see security activity.
</t>
  </si>
  <si>
    <t>CS8818741</t>
  </si>
  <si>
    <t xml:space="preserve">
A case was opened with a short description of Online Distribution Partner - Bank of America - Order Status Inquiry
State: Closed
work_notes: Requesting a reissue of a check and Alyce only working with gift cards. No action needed from Alyce. Sent case to General CX GiftCards
******
There is only one way Alyce works with gift cards 
No action is needed from Alyce  
Alyce Case: CS9999941
comments: Requesting a reissue of check and Alyce only works with gift cards
No action is needed from Alyce
Sent a case to General CX GiftCards
work_notes: Requesting a reissue of check and Alyce is only works with gift cards No action needed from Alyce Sent case to General CX GiftCards
******
Alyce is only works with gift cards 
No action needed from Alyce  
Alyce Case: CS9999941&lt;|end|&gt;
</t>
  </si>
  <si>
    <t xml:space="preserve">
The agent has provided a link to a general customer service case for gift cards. The agent has also provided a link to a previous case where the customer had requested a check reissue. The agent has indicated that no further action is required from the customer.
</t>
  </si>
  <si>
    <t>Samiksh</t>
  </si>
  <si>
    <t>The case has been forwarded to the General Customer Experience (CX) department for handling. The case number is CS9999941.</t>
  </si>
  <si>
    <t>CS8812679</t>
  </si>
  <si>
    <t xml:space="preserve">
A case was opened with a short description of Stolen gift card
State: Closed
comments: Received from sasha.malik@gmail.com
Happy day. Please let me know when I can expect the replacement NetSpend gift card.
Regards,   
Sasha
------Original message------From: NetSpend Support Date : 05/08/2022 18:36 (GMT +00:00)
To: sasha.malik@gmail.com Subject: Case CS6783456 has been resolved
Case Resolved
Case Number: Subject: Stolen gift card.
We appreciate you getting in touch with NetSpend.
We have responded to your e-mail.  Take a look at the comments below.
Comments:
CS6783456
Your case has been marked as closed, so please take note of that. Simply reply to this email if you would still wish to address this issue with us. Nothing further has to be done if everything is resolved.
We value our customers' opinions and feedbacks because we constantly work to deliver top-notch service. Please click on the following PowerReviews link to provide us your feedback.
https://powerreviews.com/evaluate/netspend
Regards,   
NetSpend Customer Service
Dear Sasha,    
Appreciate your reply. We are happy to know that your issue has been resolved. Please let us know if you need further assistance. 
We are always glad to assist you. Have a wonderful day. undefined.
Unsubscribe | Notification Preferences Ref: MSG4536789
work_notes: Added as a child of CS6783456
work_notes: Knowledge Article KB0057232 Added.
work_notes: AHD 678356
SKO 2345623
work_notes: Replacement done and posted on 10/4/2022. Customer should allow 7-10 working days for new card arrival.&lt;|end|&gt;
</t>
  </si>
  <si>
    <t xml:space="preserve">
The agent informs the customer that their case has been marked as closed and that nothing further needs to be done if everything is resolved. The agent also provides a link to provide feedback. The agent also provides the customer with a reference number and states that a replacement has been done and posted on 10/4/2022. The customer should allow 7-10 working days for the new card to arrive.
</t>
  </si>
  <si>
    <t>Gift card replacement done and posted on 10/4/2022. Customer needs to wait for 7-10 days for card arrival.</t>
  </si>
  <si>
    <t>CS8807337</t>
  </si>
  <si>
    <t xml:space="preserve">
A case was opened with a short description of Business to Business - Logistics Network - Legacy Card Question
State: Closed
work_notes: Knowledge Article KB5024092 Added.
work_notes: Incident INC7035515 has been created by Josif Tatenda Str m.
work_notes: Child Incident INC7035515 has been updated by Josif Tatenda Str m.
comments: INC7035515
work_notes: Consumer called asking for help with a card delivery he got
he said that a person from visa needs to help him place the gift cards on the rack
he said that the previous visit was on Nov 20th
Krzy  Zsoldos
kzsoldos@publix.supermarket.com
9656232794
3750259762
00032
PUBLIX SUPERMARKETS
2699 BOWTOPY ST. Margarelin NORTH CAROLINA 28400
work_notes: Child Incident INC7035515 has been updated by Linn a Reagan.
work_notes: Child Incident INC7035515 has been updated by Linn a Reagan.&lt;|end|&gt;
</t>
  </si>
  <si>
    <t xml:space="preserve">
The agent provided the customer with a link to a knowledge article KB5024092. The agent also created an incident INC7035515 for the customer. The agent also provided the customer with the contact information for the agent who will be assisting the customer.
</t>
  </si>
  <si>
    <t>Incident INC7035515 created for the customer. Knowledge article KB5024092 attached for customer's reference.</t>
  </si>
  <si>
    <t>CS8801425</t>
  </si>
  <si>
    <t xml:space="preserve">
A case was opened with a short description of devalued card
State: Closed
work_notes: Original Email Subject:
devalued card
work_notes: Original Email Body:
Good Morning, A customer arrived at the store (2575) saying the cards have no balance. The gift card receipts show the cards were activated. Please let me know the card history?
Valero 25.00 card 1521411117616441359
Valero 25.00 card 7223946117807469632
Thank you
_________________________
The content of this message is confidential. If you have received it by mistake, please inform us by an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the message.
work_notes: Knowledge Article KB7264507 Added.
work_notes: Hello Gina,
Appreciate your question. I have included information related to the gift cards mentioned:
The card number ending in 1359 has activated successfully and settled correctly in our system. The store received a charge for the transaction.
The card number ending in 9632 did not activate successfully, and the store received no charge for these transactions.
The balance for card number 1521411117616441359 is 25 USD.
Your refrence number is CS6051350.
Appreciate your time in this matter. If you continue to have quextions, please send us an email or call the phone number below.
Sincerly, 
Wasimbir,
Customer Experience Specialist
Visa Support
T- 703.841.3031
www.visarewards.com
comments: Gina needed to check the status of two cards
Found cards in Hawk
1359 - Active
9632 - Inactive
Saw the balance
Emailed back cards status' and provided balance.&lt;|end|&gt;
</t>
  </si>
  <si>
    <t xml:space="preserve">
The agent provided the customer with information about the status of the cards and the balance on the cards. The agent also provided the customer with a reference number for the case. The agent also provided the customer with the contact information for the Visa Support team.
</t>
  </si>
  <si>
    <t>CS8791624</t>
  </si>
  <si>
    <t xml:space="preserve">
A case was opened with a short description of Gift Card suspected fraud - Refund Request - eGift
State: Closed
work_notes: Original Email Subject:    
Gift Card suspected fraud - Refund Request - eGift
work_notes: Original Email Body:
Email request to devalue the eGift mentioned below:
Order Date: 11-24-2022
Merchant/ Brand: Norstrom eCertificate-
Amount: $200
Shipment ID: NA
RRN: 3876789
Reversal Reason: SUSPECTED FRAUD
work_notes: Knowledge Article KB0057239 Added.
comments: Hi Robert,
I'm reaching out to provide an update regarding CS7856789 for RRN 3876789. The card has been redeemed already so the refund for Nordstrom $200 E-Gift has been denied. 
Thank you! If you have any more questions, please let us know.
Sincerely,
Amy N    
Customer Specialist Agent 
work_notes: RRN located in Hawk   
Card has been redeemed  
Updated DP that Refund has been denied 
No further action needed, closing the case.&lt;|end|&gt;
</t>
  </si>
  <si>
    <t xml:space="preserve">
The agent has informed the customer that the card has been redeemed and the refund for the Nordstrom $200 E-Gift has been denied. The agent has also provided a reason for the denial of the refund. The customer has been informed that no further action is required and the case is being closed.
</t>
  </si>
  <si>
    <t>CS8788387</t>
  </si>
  <si>
    <t xml:space="preserve">
A case was opened with a short description of 2X6IC7899100983345 - DHL Package Information - 8DG724
State: Closed
work_notes: Email Received From : andy.green@dhl.com
Original Email Subject: 
2X6IC7899100983345 - DHL Package Information - 8DG724  
work_notes: Email Received From: andy.green @dhl.com n nOriginal Email Body: 
IMPORTANT DELIVERY,
 nYou have received an important delivery from DHL Customer Service.
 nYou can download your file by clicking on the file name in the attachment section of the ePackage area below.
 nePackage nTo hsg - customerservice @visagiftcards.com nCc nAttachments 6 IC789_478_4523114.pdf[https: //dhl.com/download_public.html?token=gkjk6SDFDSFS7678SDFbjjgjhjdf%4S] (24 KB)
Download all Files [https://dhl.com/download_public.html?token=gkjk6Shgfh^756gd56X77DSFS7678SDFbjjgjhjdf%4S]
Attached file will be available for 15 days after the receipt of this email.
Please contact DHL Customer Service if you require assistance.
Please note: This e-mail was sent from an auto-notification system that cannot accept incoming e-mail. Please do not reply to this message.
This e-mail is intended for the addresses shown. It contains information that is confidential and protected from
disclosure. Any review, dissemination or use of this transmission or its contents by persons or unauthorized employees of the intended organization is strictly prohibited.&lt;|end|&gt;
</t>
  </si>
  <si>
    <t xml:space="preserve">
The agent and the customer were unable to resolve the issue. The customer was informed that the agent was unable to provide any assistance and that they should contact DHL Customer Service if they require assistance.
</t>
  </si>
  <si>
    <t>CS8772530</t>
  </si>
  <si>
    <t xml:space="preserve">
A case was opened with a short description of New Ticket - [#7853530] - Error code(Canada): Supplier Order # 953281228/XOXO Order 12438779-1
State: Closed
work_notes: Original Email Subject:
New Ticket - [#7853530] - Error code(Canada): Supplier Order # 953281228/XOXODAY Order 12438779-1
work_notes: Original Email Body:
Hi, Hola, Bonjour! We have received your request and a ticket has been created Su solicitud ha sido recibida y hemos creado un ticket para resolverla. Nous avons bien re u votre demande et un ticket a  t  cr  .  Sincerely, Customer Service Team ********************************************** Hello, Good day! Please check this order in your system, the person said that attempting to type the code gave an error. Please look and let me know. XOXO#12438779-1 Supplier Order # 953281228 Reward: Costco - CAD 25 Quantity: 1 Order Date: 2022-12-11  Thank you! Best Regards, Amarita
work_notes: Knowledge Article KB0130474 Added.
work_notes: Reviewed order
verified card in Hawk.
Gave card status.
Offered refund.
1st attempt.
work_notes: Hello Amarita,
Appreciate your patience as we pursued your request.
This communication is concerning CS2920967 for order 953281228.
We have checked the information provided and wanted to let you know that the card was activated.
If the card is causing trouble for the customer, we can try voiding the card and attempt a refund.
Please let us know how to continue.
We await your reply.
Regards,
Fidda A.
Customer Service Specialist.
work_notes: Reviewed order
verified card in Hawk.
Gave card status.
Offered refund.
2nd attempt.
comments: Hello Amarita,
Appreciate your patience as we pursued your request.
This communication is concerning CS2920967 for order 953281228.
We have checked the information provided and wanted to let you know that the card was activated.
If the card is causing trouble for the customer, we can try voiding the card and attempt a refund.
Please let us know how to continue.
We await your reply.
Regards,
Fidda A.
Customer Service Specialist.
work_notes: Reviewed order
verified card in Hawk.
Gave card status.
Offered refund.
3rd attempt.
comments: Hello Amarita,
Appreciate your patience as we pursued your request.
This communication is concerning CS2920967 for order 953281228.
We have checked the information provided and wanted to let you know that the card was activated.
If the card is causing trouble for the customer, we can try voiding the card and attempt a refund.
Please let us know how to continue.
We await your kind reply.
Regards,
Fidda A.
Customer Service Specialist.
work_notes: Reply Recieved From: xoxo.help@xoxoday.com
Hello, Good Day! Thank you for the reply. Member told us that the card now works correctly. Have a wonderful day! Best regards, Amarita.
On
Thur, 16 Sept at 4:10 PM
work_notes: Reviewed order
verified card in Hawk.
Gave card status.
Offered refund.
CP asked to close the case since CH said the card is okay now.
Tools used: CSM, Hawk, VR
comments: Hello Amarita,
Appreciate your patience as we pursued your request.
This communication is concerning CS2920967 for order 953281228.
Appreciate the confirmation
We will close the case, please let us know if you have any more inquiries.
Regards,
Fidda A.
Customer Service Specialist.
comments: Reply Recieved From: xoxo.help@xoxoday.com
comments: Automatic reply received.
No need for further assistance.
Closing case.&lt;|end|&gt;
</t>
  </si>
  <si>
    <t xml:space="preserve">
The agent has offered to void the card and attempt a refund. The customer has confirmed that the card is now working correctly, and the agent has closed the case.
</t>
  </si>
  <si>
    <t>CS8779528</t>
  </si>
  <si>
    <t xml:space="preserve">
A case was opened with a short description of Card Re-issue Request - Question submitted via CS portal
State: Closed
comments: Type of Enquiry: Card Re-issue Request
Subcategory: Visa Redeem
Proxy Number:
Order No: 6562650560
Card Holder Name: Stanislau Kranz
Purchase Date:
Additional Comments: VR ID 8549564877 - Customer did not receive. Please resend to:
941 Macelgill Street, Forsander NC 27730
work_notes: Knoweldge Article KB7615372 Added.
comments: Hello Anat,
Appreciate your email concerning CS7853751. We are glad to help.
In our system, the card was replaced and once created, will be delivered via USPS First Class Mail to the mentioned mailing address. Please wait 7 to 10 business days for the card to ship. We recommend waiting up to 15 additional business days to obtain the card, but usually, it comes sooner than that.
The card will be delivered, usually, in a plain white envelope. If the card does not arrive in this time period, please inform us.
Last four digits of the new card: 5725
We appreciate your business, and are pleased to assist.
Regards,
Siarl R.
Client Experience Specialist II
work_notes: CS7853751 - Per AM request
- The card has been replaced with the mentioned mailing address. Please wait 7-10 BD to be shipped (We recommend waiting up to 15 additional BD to obtain the card, usually, it comes sooner than that).
- Non-received card. No fees applied.
Tools used - CSM/TRS/VR&lt;|end|&gt;
</t>
  </si>
  <si>
    <t xml:space="preserve">
The agent has informed the customer that the card has been replaced and will be delivered to the mentioned mailing address. The customer is advised to wait 7 to 10 business days for the card to ship and to wait up to 15 additional business days to obtain the card. The agent has also provided the customer with the last four digits of the new card.
</t>
  </si>
  <si>
    <t>CS8762209</t>
  </si>
  <si>
    <t xml:space="preserve">
A case was opened with a short description of Generic Problem with Visa Rewards
A longer description includes Customer did not obtain the $20 eGiftcard from AutoPay enrolling. Would like email of eGiftcard as soon as possible. Thanks, gr
V tor Ofir
Vofir41@att.com
Customer Policy Number: CAAS722906421
State: Closed
work_notes: 
Type of Issue: other
Contact Person: Giang Ravinder; giang.ravinder@ca.statefarm.com
How can we provide assistance for you today?: Customer did not obtain the $20 eGiftcard from AutoPay enrolling. Would like email of eGiftcard as soon as possible. Thanks, gr
V tor Ofir
Email: vofir41@att.com
Customer Policy Number: CAAS722906421
Other Issue: eGiftcard not received
comments: 
Apologies, I do not see a record for this customer.
Hi Giang,
Apologies, I do not see a record for this customer.
comments: Hi Shahriyar - no problem if there is no customer record. Can you please email him a $20 eGiftcard for the AutoPay campaign (37-95197is the Incentive Solutions promo code). Please let me know when the email is sent. Thank you, gr
comments: Hi Shahriyar - no problem if there is no customer record. Can you please email him a $20 eGiftcard for the AutoPay campaign (37-95197is the Incentive Solutions promo code). Please let me know when the email is sent. Thank you, gr
comments: You must enter in a new import file.
Hi Giang,
You must enter in a new import file.&lt;|end|&gt;
</t>
  </si>
  <si>
    <t xml:space="preserve">
The agent apologized to the customer and explained that they do not have a record of the customer. The agent also provided instructions to send a $20 eGiftcard to the customer for the AutoPay campaign. The agent also provided a link to enter a new import file.
</t>
  </si>
  <si>
    <t>Case is resolved. Advised to email customer for a $20 eGiftcard for the AutoPay campaign (Incentive Solutions promo code: 37-95197).</t>
  </si>
  <si>
    <t>CS8755040</t>
  </si>
  <si>
    <t xml:space="preserve">
A case was opened with a short description of Business to Business - Partner2Partner
State: Closed
work_notes: Harry from T-mobile called because the customer wanted to pay on their T-mobile card
Advised agent that I am unable to do so
Agent asked to see some type of activity or activation card
Tried locating the card in OC and Hawk but found nothing
Advised agent to further assist customer with payment options for billing per customer request
CS7866789
work_notes: Harry from T-mobile called because customer wanted to make a payment on their T-mobile card
Advised agent I am unable to do so
Agent asked to see some type of activity or activation card
Tried locating card in OC and Hawk but found nothing
Advised agent to further assist customer for payment options for billing per customer request
CS7866789&lt;|end|&gt;
</t>
  </si>
  <si>
    <t xml:space="preserve">
The agent was unable to locate the customer's T-mobile card in the system. The agent provided the customer with payment options for their billing. The case was resolved.
</t>
  </si>
  <si>
    <t>Customer 's T-mobile card could not be found in the system. Customer was provided payment options for billing and case was resolved.</t>
  </si>
  <si>
    <t>CS8761439</t>
  </si>
  <si>
    <t xml:space="preserve">
A case was opened with a short description of Social Platforms
State: Closed
work_notes: Email Received From: info@tailoredcritters.link
Original Email Subject:
Social Platforms
work_notes: Email Received From: info@tailoredcritters.link
Original Email Body:
Hi,
I am a content marketer. I discovered that we could improve your social media marketing and create more awareness and customers and sales.
Social media and inboud marketing are two of my best skills. I not long ago assisted a client to grow their business with Social Media.
I would be pleased to do that for you in addition to creating a content plan to promote your brand on your social media channels.
Inform me if you'd like to explore more, I will call you and we can talk in more detail.
Kind Regards
Yorick Petrescu
---------------------------------
Please reply with a 'NO' if you are not interested&lt;|end|&gt;
</t>
  </si>
  <si>
    <t xml:space="preserve">
The case was resolved by the agent providing the customer with information on how the agent could help with their social media marketing. The agent also provided the customer with the customer's options and informed them that they would call the customer to discuss the details further.
</t>
  </si>
  <si>
    <t>Clement</t>
  </si>
  <si>
    <t>This is a spam</t>
  </si>
  <si>
    <t>CS8751760</t>
  </si>
  <si>
    <t xml:space="preserve">
A case was opened with a short description of Case Follow Up
State: Closed
work_notes: Knowledge Article KB2563711 Added
work_notes: Sati From Walmart.com placed follow up call on this case CS6953219
 -Provided the case information
 -Added notes to the case
 -I helped the partner to manually resend requested gift cards
 -My CS8039716&lt;|end|&gt;
</t>
  </si>
  <si>
    <t xml:space="preserve">
The agent provided the customer with a knowledge article KB2563711. The agent also added notes to the case and manually resent requested gift cards.
</t>
  </si>
  <si>
    <t>Customer was provided with a knowledge article KB2563711 and was helped to resend the requested gift cards.</t>
  </si>
  <si>
    <t>The agent didn't resent the git cards. The customer did.</t>
  </si>
  <si>
    <t>Passive tone: Knowledge article KB2563711 and help in resending the requested gift cards were provided for the customer.</t>
  </si>
  <si>
    <t>Ranjani</t>
  </si>
  <si>
    <t>CS8743761</t>
  </si>
  <si>
    <t xml:space="preserve">
A case was opened with a short description of Digital Gift Card
State: Closed
work_notes: Email Recieved From: disha.lynton@yahoo.co.uk
Original Email Subject:
Digital Gift Card
work_notes: Email Recieved From: disha.lynton@yahoo.co.uk
Original Email Body:
I possess a digital gift card, but want to switch for an e gift card. I did try to use the swap function but it cannot recognize my card. The card is valid and has a a  15 balance.
Please help?
Thanks
Paula
Get Apple Mail for iOS
comments: Dear Disha,
To provide you with personalized assistance, please share the card details (the 16 digits only), so we proceed with your ask?
Kind Regards.
work_notes: need additional information
work_notes: Knowledge Article KB1735255 Added.
comments: Dear Disha,
Appreciate your message, and I apologize for the issues swapping your card.
Why don't we try the following steps:
To swap your NetSpend card for an e-gift card just click on the store on our website and click on the &lt;|end|&gt;
</t>
  </si>
  <si>
    <t xml:space="preserve">
The agent and the customer are unable to swap the gift card. The agent provides a link to the customer to swap the gift card. The agent also provides a link to the customer to contact customer support.
</t>
  </si>
  <si>
    <t>The customer was provided  instructions to swap the NetSpend card for an e-gift card, by clicking the store on the website</t>
  </si>
  <si>
    <t>CS8731563</t>
  </si>
  <si>
    <t xml:space="preserve">
A case was opened with a short description of [Free Webinar] Your MTD ITSA questions answered, with Amy Anderson OBE!
State: Closed
work_notes: Email received from: hello@abcmagazine.com
Original Email Body:
Hi there,
We know that preparing your firm and your clients to meet MTD ITSA requirements will be a challenge.
We're aware that there are still lots of unanswered questions and uncertainty around the changes and what they'll mean for you. So, we've invited tax expert Amy Anderson OBE back, alongside our in-house expert Patrick Sponge FCCA to answer your big questions around MTD ITSA.
(https://cable.fhadmim.com/45671?id=3333333.33333.3.f3333fffffffffvffffffcvvvbbvbvbv) on Tuesday 15th November at 3pm (GMT) as they breakdown the key questions and concerns regarding MTD for ITSA. If you'd like to submit any questions in advance for Amy Anderson to answer, please add them
Click below to register now. If you can't make it to the live date, register anyway to receive the recording.
Register Now (https://cable.fhadmim.com/45671?id=3333333.33553.3.f3333fffaaaaaaavffccdaaaacvvvbbvbvb)
About the speakers.
=============
Amy Anderson OBE
=============
Tax expert
=============
Amy was President of IRS in 2017/18 and is a member of the IRS Tax Faculty Board, CIOT Council, CFE Tax Technology Committee, the OTS Board and HMRC's Administrative Burdens Advisory Board
Patrick Sponge
================
VP of Accounting and Product Strategy at Intuit
=================
Patrick joined Intuit in June 2021 having spent 21 years in practice. He was a partner heading the firm's accounting offering. ACCA qualified since 2003 Paul led the firms MTD and digital stratergy and provided upon
In all parts of the country, accountants and bookkeepers will benefit from digitization.
We hope to see you there.
The Intuit Team
Web Version
https://cable.fhadmim.com/45671?id=3333333.33333.3.f3333fffffffffvffffffcvvvbbvbvbvasbcasduasudajsdnasdnasndnasdugasdhasdasmndmnasbdasbdbnasdn273e3289e498w98reweiuerwebnrbn4bjh44r8e8wquewebrbewbscjsdkjcksdvknsdnvdsn53637327328723=
ABC Magazine | Office 1 House, Tendor Way, Portland, Oregon, L2 5BM
work_notes: Email received from: hello@abcmagazine.com
Original Email Subject: 
[Free Webinar] Your MTD ITSA questions answered, with Amy Anderson OBE!&lt;|end|&gt;
</t>
  </si>
  <si>
    <t xml:space="preserve">
The agent has invited tax expert Amy Anderson OBE back, alongside their in-house expert Patrick Sponge FCCA to answer the customer's big questions around MTD for ITSA. The agent has provided a link to the registration page, where the customer can submit any questions in advance for Amy Anderson to answer. The agent has also provided a link to the webinar recording, in case the customer is unable to attend the live session.
</t>
  </si>
  <si>
    <t>CS8700401</t>
  </si>
  <si>
    <t xml:space="preserve">
A case was opened with a short description of Business to Business - Logistics Network - Inventory - Update
State: Closed
work_notes: Knoweldge Article KB5824573 Added.
work_notes: Knoweldge Article KB0226003 Added
work_notes: Sol ne from Fedex called us wanting help with their inventory since they are not sure how to order additional cards.
work_notes: Incident INC8134139 has been created by Iina Ferne Aaron
work_notes: Child Incident INC8134139 has been updated by Iina Ferne Aaron
work_notes: Child Incident INC8134139 has been updated by Wilburg Cho
work_notes: Sol ne asked to accelerate the delivery so I escalated an INC for review, she approved.
comments: Escalated to logistics network via INC8134139
work_notes: Child Incident INC8134139 has been updated by Ylfa Busto
work_notes: Sol ne from Fedex called for an update on case CS1330606
-Gave information from case
-Updated case with notes
-I helped partner to ensure the cards were sent on 10/15 drop with anticipated arrival date of 11/4, she confirmed.
-My CS1330606&lt;|end|&gt;
</t>
  </si>
  <si>
    <t xml:space="preserve">
The agent has provided the customer with information on how the case was resolved. The agent has updated the case with notes and has helped the partner to ensure that the cards were sent on 10/15 drop with an anticipated arrival date of 11/4. The agent has also provided the customer with a reference number for the case.
</t>
  </si>
  <si>
    <t>- The case was updated with notes
- The partner was helped to ensure that the cards were sent on 10/15 drop with an anticipated arrival date of 11/4. - The customer was provided with a reference number for the case.</t>
  </si>
  <si>
    <t>CS8699827</t>
  </si>
  <si>
    <t xml:space="preserve">
A case was opened with a short description of Online Distribution Partner - Chase - Refund Status for Card
State: Closed
work_notes: Knowledge Article KB1318706 Added.
work_notes: Alfhildr from Chase called requesting a refund since he did not get card.
Found cards in PE and Hawk.
Been beyond the 3 weeks.
Did NOT attempt to void, partner is a no assist partner. Home Depot.
Provided CS2865680.
Closed call.
comments: Hello Alfhildr,
I am contacting regarding CS2865680 for the order GRT-ASD. We denied the refund for the requested one Home Depot gift card for $100 USD. This partner has no systemic or manual way to allow the depletion of funds on their product after card activation. We are sorry for the inconvenience.
Thank you for your patronage, and please contact us if you have additional inquiries.
Regards,
Samira M.
Customer Experinece Specialist
Visa Support
T- 703.841.3031
www.visasupport.com.&lt;|end|&gt;
</t>
  </si>
  <si>
    <t xml:space="preserve">
The agent has provided the customer with a refund for the card that they did not receive. The agent has also provided a link to a knowledge article that explains the reason for the refund. The agent has also provided the customer with a contact number and an email address if they have any further questions.
</t>
  </si>
  <si>
    <t>Alfhildr was informed that we denied the refund for the requested one Home Depot gift card for $100 USD because the partner has no systemic or manual way to allow the depletion of funds on their product after card activation</t>
  </si>
  <si>
    <t>CS8690395</t>
  </si>
  <si>
    <t xml:space="preserve">
A case was opened with a short description of You might already be aware we are experts in insurance for your business
State: Closed
work_notes: Email Received From: claudinho@kinneyinsure.uk
Original Email Body:
And we provide most other styles of cover you might require, both personal and commercial
View this email in your browser (https://mailchi.mp/1345e5456e23a8/you-probably-already-know-we-specialise-in-insurance-for-your-trade-5427445?e=6t21bs9864)
** Kinney's Cycle Business Insurance scheme
---------------------------------------------------
We've been insuring companies similar to yours for some 20 years, and we have ability to adopt more. Whether it's your Premises, Vehicles, Stock, Service Indemnity, Liabilities, or even your Home that needs cover - why not converst with one of our specialist team.
We build bespoke packages of cover to suit your business, so you only are only charged for the cover you require.
Call or email our knowledgable staff now!
Call the Kinney team now on:
20692 5065500
Click here to message us (mailto:info@kinneyinsure.co.uk?subject=Can%20someone%20contact%20me%20regards%20to%20Cycle%20Business%20Insurance%20Please&amp;body=Please%20contact%20me%20as%20soon%20as%20possible%2Cmy%20contact%20details%20are.......)
Kinney's Offices in Jerikal Farsafal
Click here to meet the rest of the Kinney Team (https://kinneyinsure.co.uk/meet-the-team/)
If you let us know when your insurances are due, we'll contact you nearer the time.
Click here to give us your renewal date (mailto:info@kinneyinsure.co.uk?subject=Our%20renewal%20date%20is.......%20(PC%20Business)&amp;body=I'd%20like%20someone%20to%20contact%20me%20near%20my%20renewal%20date%20which%20is...............%20%20and%20my%20contact%20details%20are.......%20)
Visit our website and get a Quick Quote
Click here for our Website &lt;htt/://www.kinneyinsure.co.uk/pedal)
=======================================================
** Twitter (http://www.twitter.com)
** Facebook (http://www.facebook.com)
** Website (http://mailchimp.com)
Copyright   2022 Kinney, All rights reserved.
You are receiving this email because you opted in via our website.
Our mailing address is:
Kinney
Vaulttower Manor
5 Lowel Street
Jerkikal Farsafal, Sherdonforland HP1 3AA
United Kingdom
Want to change how your receive these emails?
You can ** update your preferences (https://Kinneyinsure.us10.list-manage.com/profile?u=JU79qE0ODOdWu2TvywCDNzV2bjOAqa)
or ** unsubscribe from this list (https://Kinneyinsure.us10.list-manage.com/unsubscribe?u=JU79qE0ODOdWu2TvywCDNzV2bjOAqa)
.
Email Marketing Powered by Mailape
http://www.mailape.com/email-referral/?utm_source=freemium_newsletter&amp;utm_medium=email&amp;utm_campaign=referral_marketing&amp;aid=JU79qE0ODOdWu2TvywCDNzV2bjOAqa=1
work_notes: Email Received From: claudinho@kinneyinsure.uk
Original Email Subject:
You might already be aware we are experts in insurance for your business&lt;|end|&gt;
</t>
  </si>
  <si>
    <t xml:space="preserve">
The agent and the customer have not yet resolved the case. The agent has provided information about their services and asked the customer to contact them for more information.
</t>
  </si>
  <si>
    <t>CS8689257</t>
  </si>
  <si>
    <t xml:space="preserve">
A case was opened with a short description of RE: Your invoice number S566745
State: Closed
work_notes: Email Received From: finance@geasontraining.org
Original Email Subject:
RE: Your invoice number S566745
work_notes: Email Received From: finance@geasontraining.org
Original Email Body:
Hi,
Would you be able to give us a credit note for this invoice?  Administrator told it is a duplicate.
Regards,   
Rupert.
From:  Bikeradar  
Sent: 4 October 2022 04:30  
To: Human Resources ; Finance(GT)   
Subject: RE: Your invoice number S566745
[bikeradar]
Your invoice number S566745
For the attention of the Finance Department
We want to let you know that invoice S566745 is ready for download. You can also download the accompanying summary of details spreadsheet and Hire Agreement Documents. Visit https://myaccount/bikeradar.com to log in. Please select 'View Invoices &amp; Credits' from the menu on the left, click on the relevant invoice and click 'Download summary of details' and 'Download hire agreements'.
You can also download your invoice directly at https://myaccount/bikeradar.com/invoice/S566745/7DH786DHW87K2IS
For any questions please reply to invoices@bikeradar.com 
Regards, 
The Bike Radar team.
DO YOU NEED HELP?
If you are looking for general help on Bike Radar, please click here 
Want to talk? Phone: 789 567 5634  or Email 
You are receiving this transactional email because you are an administrator to the scheme.
Please view our Privacy Notice here 
(c)2022. All rights reserved. Bike Radar Limited. 36 Jackson St, Helena, Montana, 59601, United States. Part of Visa Gift Cards.
[icon_facebook]
[icon_twitter]
[icon_linkedin]
[icon_vimeo] &lt;|end|&gt;
</t>
  </si>
  <si>
    <t xml:space="preserve">
The agent has provided a resolution to the customer. The agent has provided a credit note for the customer. The agent has also provided a link to the customer to download the invoice.
</t>
  </si>
  <si>
    <t>The customer was provided a credit note and a link to download the invoice.</t>
  </si>
  <si>
    <t>CS8684274</t>
  </si>
  <si>
    <t xml:space="preserve">
A case was opened with a short description of Online distribution partner - Chase - Card Refund Status
State: Closed
work_notes: 
Knowledge Article KB0055239 Added.
work_notes: The 
comments: Dear Tim,
Regarding the orders H78-1078 and 8GH-BG76 for CS7658908, our level 2 team has been asked to investigate this further. An update will be sent to you within one to two business days.
Thank you!
Steve W.   
Customer Engagement Agent    
Visa Gift Cards    
Ph: 332 332 3344  
www.visagiftcards.com
comments: Hi Tim,
I am reaching out regarding update on your case CS7658908. We are glad to inform that the refund has been approved for orders H78-1078 and 8GH-BG76 for the Kroger $75 and Kroger $100 cards.
Thanks you for reaching out to us , please let us know if you have any further questions.
Sincerely,
Albert Y.  
Customer Experience Agent     
Visa Gift Cards 
work_notes: Orders are located in OC  
Cards located in Hawk   
Cards cancelled in OC   
Refund approved   
Added to SO WK 78   &lt;|end|&gt;
</t>
  </si>
  <si>
    <t xml:space="preserve">
The agent has informed the customer that the refund for the two orders has been approved. The agent has also provided the customer with the contact information of the customer experience agent, Albert Y. The agent has also informed the customer that they can contact the agent with any further questions.
</t>
  </si>
  <si>
    <t xml:space="preserve">The customer was informed that the refund for orders H78-1078 and 8GH-BG76 for the Kroger $75 and Kroger $100 cards have been approved
</t>
  </si>
  <si>
    <t>CS8683720</t>
  </si>
  <si>
    <t xml:space="preserve">
A case was opened with a short description of Business to Business - DP Fraud Line - Fraud - Victim Assisted
State: Closed
work_notes: Knowlege Article KB0057238 added
comments: Hi,
In regards to Reference #: CS7856453
We are glad to inform that the request submitted for refund has been approved for the following card numbers listed below. Adjustment will be reflected within next 4-6 weeks on the future invoice.
7452 - Mastercard - 200USD   
7432 - Mastercard - 200USD   
7652 - Mastercard - 200USD   
6452 - Mastercard - 200USD
Visa gift cards is unable to approve the card listed below for refund, since the funds have already been redeemed.
6422 - Mastercard - 200USD
We are closing the Case as resolved on our side.
Thank you for reaching us. We are available 24/7, please contact us if there is any suspicious card activity.
Sincerely,
Shira W.     
Client Engagement Specialist 
work_notes: Liam called about a refund fraud case 
Found card in Hawk  
Cards were found activated 
Full balance on cards 
Devalued cards on lockwater  
There is one card with pending transaction     
Waiting for transaction to settle  
email sent    
closing ticket      
work_notes: Reviewed case 
Card with pending transaction  
Awaiting transaction to be settled
work_notes: Reviewed case    
Card with pending transaction   
Awaiting transaction to be settled
comments: Hi,
In regards to Reference #: CS7856453
We are glad to inform that the request submitted for refund has been approved for the following card numbers listed below.
Adjustment will appear on a future invoice within next 4-6 weeks. 
7452 - Mastercard - 200USD   
7432 - Mastercard - 200USD   
7652 - Mastercard - 200USD   
6452 - Mastercard - 200USD
Regaring the cards listed below, Visa gift cards is unable to approve them for refund, since the funds have already been redeemed.
6422 - Mastercard - 200USD
We are closing the Case as resolved on our side.
Thank you for reaching us. Our operation in 24/7 and so we recommend that you contact us immediately for any
suspicious card activity.
Sincerely,
Shira W.     
Client Engagement Specialist 
work_notes: Reviewed case     
Card location in Hawk and Lockwater     
Full balance and no pending transaction     
Refund approved for 4 cards    
Cards devalued in HLM    
Card blocked in HLM Added to SO W67   
Redeemed card 6422 - Mastercard - 200USD    
Sent resolution&lt;|end|&gt;
</t>
  </si>
  <si>
    <t xml:space="preserve">
The agent was able to approve a refund for 4 cards totaling $800. The agent was also able to block the redeemed card 6422 - Mastercard - 200USD. The agent also provided a resolution to the customer.
</t>
  </si>
  <si>
    <t xml:space="preserve">
A refund for 4 cards totaling $800 was approved.  card 6422 - Mastercard - totally 200USD wasn't refund because it was already redeemed. 
</t>
  </si>
  <si>
    <t>CS8675844</t>
  </si>
  <si>
    <t xml:space="preserve">
A case was opened with a short description of Online Distribution Partner - Bank of America - Card Status - Activation
State: Closed
comments: Located the order in OC
Card activated successfully
Sent an email
No further action taken, closing the case.&lt;|end|&gt;
</t>
  </si>
  <si>
    <t xml:space="preserve">
The agent was able to locate the order in OC and activate the card. They sent an email to the customer and closed the case.
</t>
  </si>
  <si>
    <t>Rajesh</t>
  </si>
  <si>
    <t xml:space="preserve">
The order was located in OC and the card was activated. An email was sent to the customer and the case was closed.
</t>
  </si>
  <si>
    <t>CS8662259</t>
  </si>
  <si>
    <t xml:space="preserve">
A case was opened with a short description of Business to Business - b2b_direct_merchanant_wholesale - 200
State: Closed
work_notes: Lisa J      
    Sainsbury's Local      
    15673     
    15 Central St         
    London W1D 8FH     
    United Kingdom     
    Phone + 44 6546 78954       
    Email: lisa.jones@sainsburylocal.com    
    1-2 business days 
work_notes:  Lisa J from Sainsbury's Local had called since her Visa machine stopped working after a power outage two days back.
        Got the following information : store, store id, name, email, phone number, city/state/zip.
        Offered apologies and escalated the case to tier 3 with 1-2 business day time frame. 
work_notes:  Sainsbury's Local is in the UK             
            Asked to reach out to the Payment Source or Parent Company         
            Closing the case &lt;|end|&gt;
</t>
  </si>
  <si>
    <t xml:space="preserve">
The agent has provided a resolution to the customer in the work_notes section of the case document. The agent has offered an apology and escalated the case to tier 3 with a time frame of 1-2 business days. The agent has also asked the customer to reach out to the payment source or parent company.
</t>
  </si>
  <si>
    <t>Apologized the customer for the issue with the terminal. Escalated the case to tier3 with 1 to 2 business days time frame. Recommended the customer to get in touch with the payment source or parent company.</t>
  </si>
  <si>
    <t>CS8661189</t>
  </si>
  <si>
    <t xml:space="preserve">
A case was opened with a short description of FW: Fwd: Lowe's card $100 Tampered - Kelley Johnson
State: Closed
work_notes:  Received from amanda.watson@visasupport.com
Hi Sarah,
We do not have a way to refund the store for the redeemed card since the card has been redeemed and the store has already refunded the customer. One option with Lowe's card is for us to provide the customer's information so that they can send a new egift card to the customer.  The alternative would be for us to process a loss through Visa Support.
Thank you,      
Amanda Watson
Customer Service Support Agent | Level II     
Visa Support           
VisaSupport.com  
work_notes: Added as a child of CS6878901
comments: misdirect&lt;|end|&gt;
</t>
  </si>
  <si>
    <t xml:space="preserve">
The agent provided two options to the customer:
- Provide the customer's information so that they can send a new egift card to the customer.
- Process a loss through Visa Support.
The agent also asked the customer to provide their preference.
</t>
  </si>
  <si>
    <t xml:space="preserve">The customer is provided with two options. First option was to send a new egift card to the Customer. Second option was to process a loss through Visa support. </t>
  </si>
  <si>
    <t>CS8660210</t>
  </si>
  <si>
    <t xml:space="preserve">
A case was opened with a short description of [FRAUD] Walmart.com Order#40532864
State: Closed
work_notes: Original Email Body:
Hi,
There is a fradulent order placed on Walmart.com for a currrent Assist partner. Requesting for the refund of the gift card associated with the order.
Brand Denomination Release ID
Target $100 8567356721
Target $100 8567356722
$
Thank you,
John Jason      
IT Security Analyst       
Cybersecurity Team           
Walmart.com 
work_notes: Original Email Subject:
[FRAUD] Walmart.com Order#40532864 
work_notes: Knowledge article KB0055236 added. 
comments: Hi John,    
We appreciate your inquiry regarding the refund request. We worked with our partner regarding this and we are glad to inform that your refund request has been approved  . Please give the credit three to four weeks to appear on subsequent invoices.
4056- Target- 100 USD
Total amount refunded: 100 USD
Reference Number: CS6789456 External Reference Number:5642908778
Appreciate your patience in this matter. Kindly let us know if you have any further questions.
Sincerely,
George Warren      
Customer Engagement Agent     
Visa Gift Cards      
Ph: 332 332 3344    
www.visagiftcards.com   
work_notes: Received email from John for a refund due to a fradulent order     
Card found in hawk     
Card has full balance     
Void was successful    
Email sent CS6789456 &lt;|end|&gt;
</t>
  </si>
  <si>
    <t xml:space="preserve">
The agent has informed the customer that the refund request has been approved and that the credit will appear on subsequent invoices within three to four weeks. The agent has also provided a reference number and an external reference number for the customer. The agent has also informed the customer that they can contact the customer engagement agent if they have any further questions.
</t>
  </si>
  <si>
    <t>Informed the customer that refund has been approved.  Provided the invoice number 4056- Target- 100 USD. Total amount refunded is 100 USD. Case reference number is CS6789456. External reference number is 5642908778. Appreciated customer for their patience.  Suggested to reach out for any further questions at Phone number : 332 332 3344 and at www.visagiftcards.com.</t>
  </si>
  <si>
    <t>CS8660860</t>
  </si>
  <si>
    <t xml:space="preserve">
A case was opened with a short description of Social media management 
State: Closed
work_notes: Email Received From: paul.davis@gmail.com
Original Email Subject:  
Social media management
work_notes: Email Receieved From: paul.davis@gmail.com
Original Email Body:
Hello,
I'm contacting you to see whether you would like assistance with managing your social media accounts. I am in charge of making high-visibility posts on YouTube, Snapchat, and TikTok to gain new customers and sales.
My packages are affordable and more importantly they make a number of quality new leads everyday.
If this is something we can discuss, do let me know.
Regards,
Jim Anderson 
Note: Please reply to this email if you are interested in this. Please respond with No if not.&lt;|end|&gt;
</t>
  </si>
  <si>
    <t xml:space="preserve">
The agent and the customer have not yet communicated. The agent has not yet provided any information about how the case is proposed to be resolved.
</t>
  </si>
  <si>
    <t>Emailed Customer that they help managing Social media Accounts to gain new customers and sales. Suggested the customer to respond with a Yes or No.</t>
  </si>
  <si>
    <t>CS8653788</t>
  </si>
  <si>
    <t xml:space="preserve">
A case was opened with a short description of OfficeSupply Gift Card Customer Question # 510484114 Other URGENT
State: Closed
work_notes: Original Email Subject:
OfficeSupply Gift Card Customer Question # 510484114 Other URGENT
work_notes: Original Email Body:
Gift Card Issue Other: Please check and reply.
Other Reason: appears delivered he does not possses
Type of Card (ie MasterCard/Wayfair/etc.) Quantity Ordered Quantity Received Card # Received (Last 4 digits)
MasterCard 200.00 1 0 NA
Legacy Shipment Order #: 510484114
Contact Name: Tautvydas AARSE
Contact Phone &amp; Ext.: 9441436679
Email Address: tautvydas.s.aarse@yahoo.com
Company Name: XOLA
Address: 3699 LOSY FEZIP BLVD
City: DEERGRASS
State: CA
Zip Code: 99191
Associate Name: Innokenti Szwedko
work_notes: Knowledge Article KB0396159 Added.
comments: Hello OfficeSupply Team,
Visa Support helped with order 510484114.
Based on our investigation, CS3837176 refunded this order.
If you have any queries or issues, you can reply to this e-mail.
Have a nice day.
Achim B.
Customer Care Specialist
Visa Support
T- 703.841.3031
www.visasupport.com.
work_notes: CS5053343 (E-mail) - OfficeSupply reported did not get card. I saw it was refunded on CS3837176.&lt;|end|&gt;
</t>
  </si>
  <si>
    <t xml:space="preserve">
The agent provided a link to a knowledge base article KB0396159 and refunded the customer's order. The agent also informed the customer that Visa Support helped with the order and that the customer can reply to the email if they have any queries or issues.
</t>
  </si>
  <si>
    <t>Knowledge Article KB0396159 was added. Order number is 510484114. Visa support investigated the case through CS3837176. Order is refunded.</t>
  </si>
  <si>
    <t>CS8647566</t>
  </si>
  <si>
    <t xml:space="preserve">
A case was opened with a short description of Re:Updated Oct ocean freight 2022-10-29 12:09:38
State: Closed
work_notes: Email Received From: shipping@federalexpression.com
Original Email Subject:
Re:Updated Oct ocean freight 2022-10-29 12:09:38
work_notes: Email Received From: shipping@federalexpression.com
Original Email Body:
Greetings , could I  update Sept ocean freight from China to your country?
If you require refresh rate , pls let me know Port of loading and discharge ,thanks.
Also can add my wa.me/4853195825329&lt;|end|&gt;
</t>
  </si>
  <si>
    <t xml:space="preserve">
The agent and the customer were unable to resolve the issue. The agent provided a quote for the customer to consider.
</t>
  </si>
  <si>
    <t>CS8645987</t>
  </si>
  <si>
    <t xml:space="preserve">
A case was opened with a short description of Business to business - Original Content Merchant - Services Offered - General Question
State: Closed
work_notes: Knowledge Article KB0056237 added
work_notes: CS6745781
Matt reached out that he wanted to know how to redeem a multi-use gift card.  To assess the partner account, SF and AMP were reviewed.    
Redemption process was explained in virtual format. Matt acknowledged that he was able to redeem multi-use gift cards     &lt;|end|&gt;
</t>
  </si>
  <si>
    <t xml:space="preserve">
The customer was able to redeem their multi-use gift card. The agent provided them with instructions on how to do so. The case was resolved.
</t>
  </si>
  <si>
    <t>Partner Account was assessed by reviewing SF and AMP.  Redemption process was explained to customer in virtual format. Customer acknowledged that he is able to redeem the multi use gift cards</t>
  </si>
  <si>
    <t>CS8639476</t>
  </si>
  <si>
    <t xml:space="preserve">
A case was opened with a short description of Offer A Split Payment Option This Black Friday from  89 + VAT
State: Closed
work_notes: Email received From : robin.isaac@cash86k.com
Original Email Subject: 
Offer A Split Payment Option This Black Friday from  89 + VAT
work_notes: Email received From : robin.isaac@cash86k.com
Original Email Body:     
Give your customer the choice to spread out the payment over 30 days, 3, 6, 9, or up to 12 months with finance option starting at just  89 + VAT.
Get this setup done starting on Black Friday,  89 plus VAT
Sell, earn, and grow more
In the 2021 Consumer Credit Awards, we are chosen as the best Retail Finance Provider. With our flexible financing options over 3, 6, or 12 months, you can give your clients the option to pay on their own terms. We are at the top of the list for a variety of reasons.
Email: robin.isaac@cash86k.com
Phone: 0967 868 8689  
Robin Isaac   
45th First Street, London W2C 62S, United Kingdom
Unsubscribe: http://bdg.cash86k.com/sdf/unsubscribe/?user_id=13jhsjdfbkshjk34nbsjf765=sjdfjsdgf746823468bnsdfbj==sdfsfdhksgsf79889DF79osdfHI8657SDFSGFSG=
comments: Knowledge Article KB0056236 Added
work_notes: Spam
work_notes: Spam&lt;|end|&gt;
</t>
  </si>
  <si>
    <t xml:space="preserve">
The agent and the customer were unable to resolve the issue. The agent shared a knowledge article KB0056236 with the customer. The customer was also provided with an unsubscribe link.
</t>
  </si>
  <si>
    <t>CS8636205</t>
  </si>
  <si>
    <t xml:space="preserve">
A case was opened with a short description of OfficeSupply Gift Card Customer Question # 838895978 &amp; 136475123 Other URGENT
State: Closed
work_notes: Original Email Subject:
OfficeSupply Gift Card Customer Question # 838895978 &amp; 136475123 Other URGENT
work_notes: Original Email Body:
Gift Card Issue Other: Please check and reply.
Other Reason: GOT 2 DIFF ORDER. NOT SURE WHICH IS LEG# IT ISN'T BUT HE HAS THE LAST 4 DIGITS OF THE CARD THAT'S NOT WORKING
Type of Card (ie MasterCard/Wayfair/etc.) Quantity Ordered Quantity Received Card # Received (Last 4 digits)
MASTERCARD 5 3 6259
Legacy Shipment Order #: 838895978 &amp; 136475123
Contact Name: KLAUDIE AALST
Contact Phone &amp; Ext.: 744-3192045
Email Address: klaudie@aalst.org
Company Name: KLAUDIE AALST
Address: 900 PINEYSTON ST W
City: HASLTINGBURG
State: MN
Zip Code: 51510
Associate Name: Gaiana Alexandersen
work_notes: Knowledge Article KB0372989 Added.
work_notes: CS2949719 email: officesupply asked for assistance with card not working/ not active, card activated through PE
comments: Hello team,
Thank you for contacting OfficeSupply Gift Cards Support.
We apologize for the problem and are happy to assist.
The specific card was sucessfully activated and should be available for use within 1-2 hours.
Please ensure the customer knows the Visa Terms and Conditions written on the back of the card.
If you have any questions or concerns, please let us know.
We care about your feedback; you may get an email survey to rate your experience from our contact.
Cordially,
 one S.
Customer Support&lt;|end|&gt;
</t>
  </si>
  <si>
    <t xml:space="preserve">
The agent provided the customer with a resolution to their issue. The customer's gift card was successfully activated and should be available for use within 1-2 hours. The agent also informed the customer of the Visa Terms and Conditions written on the back of the card.
</t>
  </si>
  <si>
    <t xml:space="preserve">
The customer's issue with gift card is resolved.  Gift card was successfully activated and should be available for use within 1-2 hours. The customer is informed of the Visa Terms and Conditions written on the back of the card.
</t>
  </si>
  <si>
    <t>CS8633250</t>
  </si>
  <si>
    <t xml:space="preserve">
A case was opened with a short description of Business to Business - Microsoft Assist
A longer description includes Business to Business - Microsoft Assist
State: Closed
work_notes: Knowledge Article KB0057233 Added
work_notes: Nina Smith is having trouble uploading her company's logo. I tried basic troubleshooting, it did not work. She has agreed to wait for a couple of days to get further assessment. 
CS782467
work_notes: Charles Hughes asked to activate the card from Office Depot. I informed that the card has been successfully activated and will be ready for use in a couple of hours.  He acknowledged.
CS782467
comments: Empty case
Case closed&lt;|end|&gt;
</t>
  </si>
  <si>
    <t xml:space="preserve">
The agent was able to troubleshoot the issue with the customer's company logo and provided a knowledge article KB0057233 that may help the customer. The agent also informed the customer that their Office Depot card was successfully activated and will be ready for use in a couple of hours. The agent also closed the case.
</t>
  </si>
  <si>
    <t>Sai Venkatesh</t>
  </si>
  <si>
    <t>Customer's company logo is missing. A KB article that helps customer was attached to case. Customer was informed that their office depot card was successfully activated and will be ready for use in a couple of hours. The case was closed.</t>
  </si>
  <si>
    <t>CS8633211</t>
  </si>
  <si>
    <t xml:space="preserve">
A case was opened with a short description of Reset Account Password
State: Closed
work_notes: Email Received From: zoyainnoc@beun.edu
Original Email Body:
Hello,
I could not download the gift card since I have not gotten the reset your password email. In the past week, I attempted twice, is it possible to send to my email: zoyainnoc@beun.edu ?
Best,
Zoya Innocenti
Zoya Innocenti
Program Coordinator, Student Programs &amp; Leadership
College of Arts &amp; Sciences
345 Lake County Road Room 390
zoyainnoc@beun.edu|(754)448-4732
Pronouns: she/her/hers
work_notes: Email Received From: zoyainnoc@beun.edu
Original Email Subject:
Reset Account Password&lt;|end|&gt;
</t>
  </si>
  <si>
    <t xml:space="preserve">
The agent has not provided any notes on how the case was resolved or is proposed to be resolved.
</t>
  </si>
  <si>
    <t>Customer's account is locked and the customer is requesting to reset account password. The account was unlocked by agent and case was closed.</t>
  </si>
  <si>
    <t>CS8630790</t>
  </si>
  <si>
    <t xml:space="preserve">
A case was opened with a short description of EMEA - Happy London - Password/PIN Reset
State: Closed
work_notes:  Sent PIN reminder request. Sent Pin. &lt;|end|&gt;
</t>
  </si>
  <si>
    <t xml:space="preserve">
The agent has sent the customer a PIN reminder request and a new PIN.
</t>
  </si>
  <si>
    <t>A PIN reminder request and PIN was sent to customer.</t>
  </si>
  <si>
    <t>CS8629810</t>
  </si>
  <si>
    <t xml:space="preserve">
A case was opened with a short description of SEO - Results
State: Closed
work_notes: Email Received From: angharad@osemw.com
Original Email Subject:
SEO - Results
work_notes: Email Received From: angharad@osemw.com
Original Email Body:
Hi,
Wish you the best.
I discovered your details on Google, and I have perused your website and
noticed your website has a great look, but your website ranking is
poor on all search engines Google, Yahoo, and Bing.
We can ensure your website hits Google's 1st page. Yahoo, Bing and all search
engines.)
May I give you a quote to boost the website traffic, leads and sales? If
curious.
Also please provide your phone number with your country code, we can
schedule a call to review your website SEO.
Thanks &amp; Regards,
Angharad
Business Development Manager
work_notes: Spam&lt;|end|&gt;
</t>
  </si>
  <si>
    <t xml:space="preserve">
The agent and the customer have not yet resolved the case. The agent has not provided any information on how the case is proposed to be resolved.
</t>
  </si>
  <si>
    <t>This is a spam case and probably its very difficult for model to capture that.</t>
  </si>
  <si>
    <t>CS8629711</t>
  </si>
  <si>
    <t xml:space="preserve">
A case was opened with a short description of Import Result
State: Closed
work_notes: Email Received From: noreply@dfe.com
Original Email Subject
Import Result
work_notes: Email Received From: noreply@dfe.com
Original Email Body:   
Import service is completed.  
No MVB order files to process &lt;|end|&gt;
</t>
  </si>
  <si>
    <t xml:space="preserve">
The agent has provided a link to a website that has information on how to resolve the issue. The agent has also provided a phone number and email address that the customer can use to contact the agent for further assistance.
</t>
  </si>
  <si>
    <t>CS09186124</t>
  </si>
  <si>
    <t xml:space="preserve">
A case was opened with a short description of RE: Shipment from 1107 to 1118 - Load 80282 - PRO# 768954327
A longer description includes CDG Customer Service,
Can I have a copy of the signed POD for PRO#768954327? The digital copy shows accepted with singnature and there is no one by the name John Doe, as printed on the delivery location.
Thank you,
Annie White
OPO Coordinating/Accounting
Office: 789-564-7832
FAX: 789-653-9838
customerone@example.com
[cid:image007.gif@08E87698.6CCE7890]
[cid:image007.gif@08E87698.6CCE7890] [cid:image007.gif@08E87698.6CCE7890]  
[cid:image007.gif@08E87698.6CCE7890] [cid:image007.gif@08E87698.6CCE7890]
From: Miles, Dyson. 
Sent: Wednesday, June 13, 2021 10:45 AM
To: Julius Reyes 
Subject: RE: Shipment from 1107 to 1118
I get a pro number and Jason Roy signed it. Reyes Commerce Village does not have a Jason Roy. Maybe the materail have been dropped off in a wrong place?
The pro number is 768954327. 
Thank you
Dyson
From: Miles, Dyson. 
Sent: Wednesday, June 13, 2021 09:42 AM
To: Julius Reyes 
Subject: Shipment from 1107 to 1118
Hello.
I need assist with materaial that looks like to be lost.
It is Reyes Shipment 32458766-SEA2, shipment #8790546783. Starting of May time frame.
Is there any information?
Miles, Dyson - Administrative Support
Mobile: 787-556-5678
Email: miles.dyson@testemail.com
----------------------------
[cid:image007.gif@08E87698.6CCE7890]
[Handshake]
[Bluebird]
[cid:image007.gif@08E87698.6CCE7890]
[ConnectOut]
[YouTest]
Solutions for Customized Metal | 6,7000 items, 200+ locations, and over 58 years of service
The message and its attachments could contain proprietary, privileged, protected or/and confidential information. Any review, use, distribution or disclosure without authorization is prohibited. We would use your materials to provide and improve you with the great user experience while interaction with Reyes. The information could be used for analysis, ad and content customization, and product enhancements. If you are not the recipient, please communicate with the sender by reply email and delete all copies of the original message. The security and interity of the email could not be guaranteed online. Therefore, any liability for potential damage caused by the content of this email would be refsed to accept by sender. 
State: Closed
work_notes: Update from child case CS87906578: Sent automated response to miles.dyson@testemail.com
work_notes: Update from child case CS87906583: Sent automated response to miles.dyson@testemail.com
work_notes: Update from child case CS87906583: CE - Classified New Case: Documents with Subcategory:POD. Successfully retrieved DR with Pro 876898098 - OS8OKESG
work_notes: Update from child case CS87906578: CE - Classified New Case: Documents with Subcategory:POD. Successfully retrieved DR with Pro 876898098 - OS8OKESG&lt;|end|&gt;
</t>
  </si>
  <si>
    <t xml:space="preserve">
The agent has provided the customer with the pro number 768954327 and has asked the customer to check if the material has been delivered to the correct location. The agent has also provided the customer with the contact information for the OPO Coordinating/Accounting department.
</t>
  </si>
  <si>
    <t>CS09184842</t>
  </si>
  <si>
    <t xml:space="preserve">
A case was opened with a short description of 450003278977 LCOR
A longer description includes lready reviewed, approved and submitted the following detention. 
Request Date
Shipment Number
Load #
Appointment Time
Date In
Time In
Time Out
Number of Hours
Ship Site
Carrier Pro
Accessorial
02/07
450003278977
0087544790
ABMQ
0600-1200
02/05
10:47
16:20
4.6
SOUTHWEST MEDICAL SERVICE HMRO AND AHSA
557 TIGER ROAD
HORSE PARK, AZ 56890
DET
Regards,
George Warren
South Africa Tansportation | Rate Audit Specialist
GXOLogistics
iKeva Powai
Mumbai Building, 2nd Floor,
Hiranandani Gardens, Powai, Mumbai - 82
M: +91 8769870678
From: Janice Twiet 
Sent: Tuesday, January 11, 2022 11:34 PM
To: SC Accessorial 
Cc: ABF Freight System TL GXO 
Subject: RE: DETENTION REQUEST: 450003278977 0087544790 AZ - NY
[Warning: External sender, "Report Phish" for suspicious emails]
Good afternoon,
Would like to have a follow up on the detention request.
Thanks,
Janice Twiet |Truckload Account Development Coordinator | ABF Freight System | p: 890-678-8796 ext. 7889 | abf.com
[cid:image003.png@09R989E2.8A2G7980]
Please add me to your Skype -- jtwiet.abf@yahoo.com
From: Janice Twiet
Sent: Friday, January 7, 2022 4:37 PM
To: SC Accessorial 
Subject: DETENTION REQUEST: 450003278977 0087544790 AZ - NY
Nice day,
Request Date
Shipment Number
Load #
Appointment Time
Date In
Time In
Time Out
Number of Hours
Ship Site
Carrier Pro
Accessorial
02/07
450003278977
0087544790
ABMQ
0600-1200
02/05
10:47
16:20
4.6
SOUTHWEST MEDICAL SERVICE HMRO AND AHSA
557 TIGER ROAD
HORSE PARK, AZ 56890
DET
Thanks,
Janice Twiet |Truckload Account Development Coordinator | ABF Freight System | p: 890-678-8796 ext. 7889 | abf.com
[cid:image003.png@09R989E2.8A2G7980]
Please add me to your Skype -- jtwiet.abf@yahoo.com
[Do not click links or open attachments unless sender can verify. Click "Report Phishing" if it looks suspicious. ]
State: Closed
work_notes: CE - Classified New Case as: Invoice Review&lt;|end|&gt;
</t>
  </si>
  <si>
    <t xml:space="preserve">
The agent and the customer were unable to resolve the issue. The agent classified the case as "Invoice Review" and noted that the customer should not click links or open attachments unless the sender can verify.
</t>
  </si>
  <si>
    <t>CS08762416</t>
  </si>
  <si>
    <t xml:space="preserve">
A case was opened with a short description of FW: Quote
A longer description includes Confidentiality Notice:
Any files and this email transmitted with it are intended solely and confidential for the individual use or addressed entity. If you have received this email by mistake please let the system manager know. This message is intended only for the named individual and contains confidatial information. You should not disseminate, copy or distribute this e-mail if you are not the named addressee.
From: Jodi Seals 
Sent: Tuesday, Decenmber 07, 2021 4:25 PM
To: Abel Tutur 
--
[URL]
Thanks for requesting a ABF Freight System quote. Please take a look at the information below and when you're ready to book, call us at: (830)785-3401. Delivery estimates and quoted prices are subject to change until the booking time. 
Best,
Jodi Seals
LTL Quote
Quote ID
Pickup
Delivery/Transit
Price(USD)
LONORD7690
Mon 12/13
6 days
$522.35
Book
Want to update this quote? Ready to book?
Call us and we'll help on it.
Call (830)785-3401 
Shipment Information
Shipper
Consignee
Third Party
Smart Start Ignition Interlock
2362 Old Middlefield Way
Mountain View, CA 94043
Sonepar USA
John Jason
4400 Leeds Avenue, Suite 500
Charleston, SC 29405.
(873)757-4336
Paying Party
Payment Terms
Customer Ref. Num
Consignee
Collect
CS08764835
Description
Class
Dimensions
Weight
Pieces
156468 Step Cover
84
47 x 95 x 12 in
368 lbs
2 Pallet Totals:
36 Cubic Feet
368 lbs
2 Pallet
Quote Details
LTL
Quote ID: LONORD7690
Based on Pickup Date: 
Mon 12/13/2021
Advertised Transit:
6 days
Service Charges
Lbs./Code
Rate
Price
156468 Step Cover Nmfc Item # 156468-09
Ex76
368
9283
$346.59
Consignee Discount
DISC
36.8%
($104.78)
Cross-Border Administrative Fee
CUAF
$16.27
Single Shipment
SS
N/C
Fuel Surcharge
FSC
15.1%
$27.55
Goods &amp; Services Tax
GST
Rate Tariff: AFC654-769356 | HHG Miles: 1938 | Cubic Feet: 23.00
Subject to absolute minimum charge without discount: $133.63
On the date of shipment, this quote will be subject to the fuel surcharge in effect.
Account-Specific Price: $253.63
Notes
The quoted price is based on provided weight, dimensions or/and commodity or class. Please contact us prior to shipping your freight if any of these factors change, then we may provide an accurate quote to you.
Please make sure to add the freight dimensions on the BOL.
Customs and customs warehouse charges could apply to any border crossing shipment. Please review the Tariff ARC 222 Series at  for more information.
IQSWM: CS086547544
A credit card surcharge may apply to provided Services if you pay for Services by credit card. Please click on the "View Terms and Conditions/Liability Limits" link found below for additional conditions and terms which are applicable to your Services aswell as information on commodity liability limits.
View Terms and Conditions | Liability Limits 
State: Closed
work_notes: Updated from child case CS17689567: Sent the Quotes automated response to john.jason@sonepar.com&lt;|end|&gt;
</t>
  </si>
  <si>
    <t xml:space="preserve">
The agent sent an automated response to the customer with the details of the quote. The customer was asked to contact the agent to book the freight. The case is now closed.
</t>
  </si>
  <si>
    <t>Customer was provided with a quote and was asked to contact the agent to book the freight.</t>
  </si>
  <si>
    <t>CS09050797</t>
  </si>
  <si>
    <t xml:space="preserve">
A case was opened with a short description of Modified Target Load Request 19867468
A longer description includes ************ Error ************
Please update manually since Error Updating Auto Quote
*******************************
Load Request Id: 837679
Quote Id: 7768980656
Primary Contact: [Not Provided]
Shipper - 
 -- Name: MINERALS TECHNOLOGIES INC.
 -- Contact: UNKNOW
 -- Address - 
    -- Street: 622 3RD AVE
    -- City: NEW YORK
    -- State: NY
    -- Zip Code: 10017
    -- Country: [Not Provided]
Consignee - 
 -- Name: DC 8097
 -- Contact: [Not Provided]
 -- Address - 
    -- Street: 13059 FAIR LAKES PKWY
    -- City: FAIRFAX
    -- State: VA
    -- Zip Code: 22033
    -- Country: [Not Provided]
Equipment Type: Van
Load Type: [Not Provided]
Payment Terms: Collect
DateTimes - 
 -- 1: Stop 0 - 12/24/2021 @ 13:46 - Must Respond By
 -- 2: Stop 1 - 12/31/2021 @ 18:37 - Ship Date Requested
 -- 3: Stop 2 - 01/01/2022 @ 06:28 - [Not Provided]
EDI Reference Numbers - 
 -- PO Number 1: 983678278
 -- PO Number 2: 983678278
Third Party - 
 -- Name: Target Corporation
 -- Contact: [Not Provided]
 -- Address - 
    -- Street: [Not Provided]
    -- City: Minneapolis
    -- State: MN
    -- Zip Code: 55111
    -- Country: USA
HAZMAT: No
Total Weight: [Not Provided]
Total Dimensions - 
 -- Length: 58 ft
 -- Width: 7 ft
 -- Height: 9 ft
Total Pieces: 1037
Line Items - 
 -- 1: [Not Provided]
    -- Weight: [Not Provided]
    -- Dimensions: [Not Provided]
    -- Pieces: 1037 Cases
    -- PO: 983678278
    -- Dept: [Not Provided]
Customer Suggested Price: $695.80 Per Mile
Customer Suggested Mileage: 0
Customer Note: No Comments
State: Closed
work_notes: Successfully imaged email with ProNumber 878906734, DocType MIS. Batch ID 7IF8PZ24 and Doc ID 8IF8PZ24
work_notes: CE - Classified New Case as: Quote&lt;|end|&gt;
</t>
  </si>
  <si>
    <t xml:space="preserve">
The agent was unable to update the auto quote. The agent provided a manual update and the customer was notified.
</t>
  </si>
  <si>
    <t>The customer was sent an email with quote, the required details and case is closed.</t>
  </si>
  <si>
    <t>CS08704760</t>
  </si>
  <si>
    <t xml:space="preserve">
A case was opened with a short description of Pay Stub Issue - Online Display
A longer description includes Good afternoon,
We've been got aware of a pay stub issue on the online display. The check stub online display is not breaking the page and some of the detail is being lost. The information doesn't show up for review, and is going into the margin.
Example employee: 00796523 for WE 12/03/21-
Bottom of page 1: 
[cid:image003.png@09R989E2.8A2G7980]
Top of page 2:
[cid:image003.png@09R989E2.8A2G7980]
His taxable/subject wages are not available for view in this example.
Please can someone review and adjust the online display parameters to page break correctly so that all the required information can be seen by employees?
John Jason, CPP | Senior Payroll Consultant | Old Dominion Freight Line Company | p/f: 478.985.7776 | odfl.com
[cid:image003.png@09R989E2.8A2G7980][cid:image003.png@09R989E2.8A2G7980]
This email of this information is intended for the individual or entity use as started herein and may contain confidential information and/or attached documents. Any communication's distribution, dissemination, review, use or copying by anyone other than the addressed person is strictly prohibited. Please notify me inmmediately and destroy the information if you are not the intended recipient of this message.
State: Closed
work_notes: Resolution notes: CS13876598's child case
work_notes: CS13876598 added it as a child&lt;|end|&gt;
</t>
  </si>
  <si>
    <t>A child case was created to resolve the customer's issue.</t>
  </si>
  <si>
    <t>CS08687309</t>
  </si>
  <si>
    <t xml:space="preserve">
A case was opened with a short description of Target Load Request Modified 19876378
A longer description includes ************ Error ************
Please update manually since Error Updating Auto Quote
*******************************
Load Request Id: 176893
Quote Id: GWF8980656
Primary Contact: [Not Provided]
Shipper - 
 -- Name: VCNY HOME
 -- Contact: UNKNOW
 -- Address - 
    -- Street: 901 West Side Avenue, 6th Floor  
    -- City: North Bergen
    -- State: NJ
    -- Zip Code: 07047
    -- Country: [Not Provided]
Consignee - 
 -- Name: DC 8098
 -- Contact: [Not Provided]
 -- Address - 
    -- Street: 13059 FAIR LAKES PKWY
    -- City: FAIRFAX
    -- State: VA
    -- Zip Code: 22033
    -- Country: [Not Provided]
Equipment Type: Van
Load Type: [Not Provided]
Payment Terms: Collect
DateTimes - 
 -- 1: Stop 0 - 12/11/2021 @ 13:46 - Must Respond By
 -- 2: Stop 1 - 12/16/2021 @ 18:37 - Ship Date Requested
 -- 3: Stop 2 - 12/18/2021 @ 06:28 - [Not Provided]
EDI Reference Numbers - 
 -- PO Number 1: 983678278
 -- PO Number 2: 983678273
 -- PO Number 3: 983678287
 -- PO Number 4: 983678298
Third Party - 
 -- Name: Target Corporation
 -- Contact: [Not Provided]
 -- Address - 
    -- Street: [Not Provided]
    -- City: Minneapolis
    -- State: MN
    -- Zip Code: 55111
    -- Country: USA
HAZMAT: No
Total Weight: [Not Provided]
Total Dimensions - 
 -- Length: 58 ft
 -- Width: 7 ft
 -- Height: 9 ft
Total Pieces: 358
Line Items - 
 -- 1: [Not Provided]
    -- Weight: [Not Provided]
    -- Dimensions: [Not Provided]
    -- Pieces: 358 Cases
    -- PO: [Not Provided]
    -- Dept: [Not Provided]
Customer Suggested Price: $1427.80 Per Mile
Customer Suggested Mileage: 0
Customer Note: No Comments
State: Closed
work_notes: Successfully imaged Email with ProNumber 98768907, DocType MIS, Batch ID: 9F33IZ22 and DocID 8F33IZ22
work_notes: CE - Classified New Case as: Quote&lt;|end|&gt;
</t>
  </si>
  <si>
    <t xml:space="preserve">
The agent was able to resolve the case by updating the auto quote. The agent also noted that they successfully imaged an email with ProNumber 98768907, DocType MIS, Batch ID: 9F33IZ22 and DocID 8F33IZ22.
</t>
  </si>
  <si>
    <t>CS06748815</t>
  </si>
  <si>
    <t xml:space="preserve">
A case was opened with a short description of FW: [E] WildWesthomebrewsupply.com QUOTATION - ID 197863
A longer description includes Brokerage Team, 
Could you please confirm that this pickup will be made by George today?
Thanks.
John Jason
Account Manager | ABF Freight System | p: 609.790.4567 | c: 567.987.3211 | abf.com
[URL]
From: shipping 
Sent: Tuesday, April 18, 2023 11:20 AM
To: Abel Tutur ; Jason Roy ; Marc Wanger ; John Jason 
Subject: RE: [E] WildWesthomebrewsupply.com QUOTATION - ID 197863
WARNING - EXTERNAL EMAIL: Do not open attachments or click links unless you know it is the safe content
Marc/John, can you please confirm that the pick up of shipment is today in San Diego, CA?
George
Thanks,
SHIPPING DEPARTMENT
Starbucks Coffee Company
2401 Utah Avenue 
South Suite 800 Seattle, WA 98134
O: 709-456-2134
shipping@starbucks.com
www.starbucks.com
[cid:image007.gif@08E87698.6CCE7890]
From: Abel Tutur &gt;
Sent: Tuesday, April 18, 2023 10:52 AM
To: shipping &gt;;Jason Roy &gt;
Subject: RE: [E] WildWesthomebrewsupply.com QUOTATION - ID 197863
Hello,
I see today is the BOL date; do you know whether today the freight company is going to pick up.
Thanks, Abe
Abel Tutur
Sales Representative
Wild West HomeBrew Supply
146 North Kalmia Street Escondido
California 92025
890-245-3789 Direct
www.wildwesthomebrewsupply.com
----------------------
From: Abel Tutur &gt;
Sent: Tuesday, April 18, 2023 8:26 AM
To: shipping &gt;;Jason Roy &gt;
Subject: RE: [E] WildWesthomebrewsupply.com QUOTATION - ID 197863
Thank you,
Abel
Abel Tutur
Sales Representative
Wild West HomeBrew Supply
146 North Kalmia Street Escondido
California 92025
890-245-3789 Direct
www.wildwesthomebrewsupply.com
---------------------
From: shipping 
Sent: Tuesday, April 18, 2023 5:20 AM
To: Abel Tutur ; Jason Roy 
Subject: RE: [E] WildWesthomebrewsupply.com QUOTATION - ID 197863
See the BOL attached
George
Thank you,
SHIPPING DEPARTMENT
Starbucks Coffee Company
2401 Utah Avenue 
South Suite 800 Seattle, WA 98134
O: 709-456-2134
shipping@starbucks.com
www.starbucks.com
[cid:image007.gif@08E87698.6CCE7890]
From: Abel Tutur &gt;
Sent: Monday, April 17, 2023 12:26 PM
To: Jason Roy &gt;
Cc: shipping@starbucks.com
Subject: RE: [E] WildWesthomebrewsupply.com QUOTATION - ID 197863
Pick anytime Tuesday through Thursday 8am-4pm 
Wild West Homebrew Supply
146 North Kalmia Street Escondido
California 92025
If you have any concerns or questions, please let me know.
Thanks, Abel
Abel Tutur
Sales Representative
Wild West HomeBrew Supply
146 North Kalmia Street Escondido
California 92025
890-245-3789 Direct
www.wildwesthomebrewsupply.com
----------------------------
From: Jason Roy &gt;
Sent: Monday, April 17, 2023 12:26 PM
To: Abel Tutur &gt;
Cc: shipping@starbucks.com
Subject: RE: [E] WildWesthomebrewsupply.com QUOTATION - ID 197863
We will schedule, please send pick up information.
JASON ROY
PURCHASING MANAGER &amp; PAYABLES SUPERVISOR
O: 790-567-9805 x 133
jason.roy@wildwesthomebrew.com
www.starbucks.com
[cid:image007.gif@08E87698.6CCE7890]
From: Abel Tutur &gt;
Sent: Monday, April 17, 2023 12:26 PM
To: Jason Roy &gt;
Subject: RE: [E] WildWesthomebrewsupply.com QUOTATION - ID 197863
Hi, 
I would like to check in with you to see when will be the planned pick up of this order.
Order#1763382
Our everything is ready.
Thanks, Abel
Abel Tutur
Sales Representative
Wild West HomeBrew Supply
146 North Kalmia Street Escondido
California 92025
890-245-3789 Direct
www.wildwesthomebrewsupply.com
----------------
From: Jason Roy &gt;
Sent: Monday, April 10, 2023 12:26 AM
To: Abel Tutur &gt;
Subject: RE: [E] WildWesthomebrewsupply.com QUOTATION - ID 197863
ty
ASON ROY
PURCHASING MANAGER &amp; PAYABLES SUPERVISOR
O: 790-567-9805 x 133
jason.roy@wildwesthomebrew.com
www.starbucks.com
[cid:image007.gif@08E87698.6CCE7890]
From: Abel Tutur &gt;
Sent: Monday, April 10, 2023 14:46 PM
To: Jason Roy &gt;
Subject: RE: [E] WildWesthomebrewsupply.com QUOTATION - ID 197863
Right, Just the little black faucet knobs. I understand, you might have your own handles to install and do not have need for these. We will remove these and add the store credit to your account.
Thanks, Abel
Abel Tutur
Sales Representative
Wild West HomeBrew Supply
146 North Kalmia Street Escondido
California 92025
890-245-3789 Direct
www.wildwesthomebrewsupply.com
----------------------
From: Jason Roy &gt;
Sent: Monday, April 10, 2023 11:26 AM
To: Abel Tutur &gt;
Subject: RE: [E] WildWesthomebrewsupply.com QUOTATION - ID 197863
Ok we don't need the little black handles and that's the credit of 49.90 than we will take it we still want the tower.
JASON ROY
PURCHASING MANAGER &amp; PAYABLES SUPERVISOR
O: 790-567-9805 x 133
jason.roy@wildwesthomebrew.com
www.starbucks.com
[cid:image007.gif@08E87698.6CCE7890]
From: Abel Tutur &gt;
Sent: Monday, April 10, 2023 12:46 PM
To: Jason Roy &gt;
Subject: RE: [E] WildWesthomebrewsupply.com QUOTATION - ID 197863
Hi,
Yes, we can remove them and give a store credit for 49.4 to you.
Abel Tutur
Sales Representative
Wild West HomeBrew Supply
146 North Kalmia Street Escondido
California 92025
890-245-3789 Direct
www.wildwesthomebrewsupply.com
-------------------
From: Jason Roy &gt;
Sent: Monday, April 10, 2023 5:26 AM
To: Abel Tutur &gt;
Subject: RE: [E] WildWesthomebrewsupply.com QUOTATION - ID 197863
Actually we don't need the black tap handles we use our own is there a charge for them if so could we get them removed and get a credit? order# CN2227689
JASON ROY
PURCHASING MANAGER &amp; PAYABLES SUPERVISOR
O: 790-567-9805 x 133
jason.roy@wildwesthomebrew.com
www.starbucks.com
[cid:image007.gif@08E87698.6CCE7890]
From: Jason Roy &gt;
Sent: Tuesday, April 4, 2023 3:26 PM
To: Abel Tutur &gt;
Subject: RE: [E] WildWesthomebrewsupply.com QUOTATION - ID 197863
Yes just saw thank you
JASON ROY
PURCHASING MANAGER &amp; PAYABLES SUPERVISOR
O: 790-567-9805 x 133
jason.roy@wildwesthomebrew.com
www.starbucks.com
[cid:image007.gif@08E87698.6CCE7890]
From: Abel Tutur &gt;
Sent: Tuesday, April 4, 2023 1:46 PM
To: Jason Roy &gt;
Subject: RE: [E] WildWesthomebrewsupply.com QUOTATION - ID 197863
Yes, I just sent an email explaining after the order is processed, tax will be removed.
Sorry for the confusion
Abel Tutur
Sales Representative
Wild West HomeBrew Supply
146 North Kalmia Street Escondido
California 92025
890-245-3789 Direct
www.wildwesthomebrewsupply.com
----------------------
From: Jason Roy &gt;
Sent: Tuesday, April 4, 2023 10:34 AM
To: Abel Tutur &gt;
Subject: RE: [E] WildWesthomebrewsupply.com QUOTATION - ID 197863
No tax we are tax exempt should be on file
JASON ROY
PURCHASING MANAGER &amp; PAYABLES SUPERVISOR
O: 790-567-9805 x 133
jason.roy@wildwesthomebrew.com
www.starbucks.com
[cid:image007.gif@08E87698.6CCE7890]
From: Abel Tutur &gt;
Sent: Tuesday, April 4, 2023 1:46 PM
To: Jason Roy &gt;
Subject: RE: [E] WildWesthomebrewsupply.com QUOTATION - ID 197863
[Sender removed image. WildWestHomebrew]
Thank you for calling Wild West Homebrew, my name is Abel Tutur and you can reach me at 890-245-3789 if you have any questions regarding this quote. You can add this quote to your cart too by clicking on the link at the bottom of this email.
Jodi Seals
Sales
1-900-678-2288
abel.tutur@wildwesthomebrew.com
QUOTE SUMMARY
Quote ID: Q-372656
Quote Date: 04-04-2023 10:23am
Status: Quote
Ship Method - Ground
Billing Address
GEORGE WARREN
OUTERSTATE TEA
30 SUMMER ST.
SAN DIEGO, CA 92025
Phone: 986-654-7788
Email: george.warren@wildwesthomebrew.com
Shipping Address
ANNA WARREN
OUTERSTATE TEA
30 SUMMER ST.
SAN DIEGO, CA 92025
Phone: 986-654-7788
Image
Item Description
Qty
Price
Discount
Extended Price
[Image removed by sender. 26'' Wide Code Brew Coffee Dual Tap Stainless Steel Kegerator]
26'' Wide Code Brew Coffee Dual Tap Stainless Steel Kegerator
Model: FB KCI03K-2NS
50
$1945.00
40%
$38900.00
Stainless Steel Standard Faucet [FB 9833NN]
50
$0.00
Stanless Steel Nitro Stout Faucet [FB FGS-D]
50
$42.00
90%
$0.00
Two Standard Ball Lock Coupler Sets (Included) [FB 9C-LBPC-SC]
50
$0.00
$0.00
Upgrade to 24 Cu.Ft. Nitrogen Air Tank - Hight Pressure Stanless Steel Gas Cylinder [BB L22-870]
50
$12.00
$600.00
No Cleaning Kit Added [FB SN]
50
$0.00
$0.00
None Selected [FB SN]
50
$0.00
$0.00
I don't want a warranty extension [FB SN]
50
$0.00
$0.00
[Image removed by sender. Elite Series Single Gauge OC2 Draft Beer Regulator]
Elite Series Single Gauge OC2 Draft Beer Regulator
50
$97.77
100%
$0.00
[Image removed by sender. Three-Way Kegerator Beer Air/Gas Distributor]
Three-Way Kegerator Beer Air/Gas Distributor
Model: CK DA6
50
$58.88
100%
$0.00
[Image removed by sender. 4 Ft. 4/15 Inch I.D Vinyl Gase Assembly &amp; 2 Snap Clamps]
4 Ft. 4/15 Inch I.D Vinyl Gase Assembly &amp; 2 Snap Clamps
Model: FB LAL675-9
50
$8.19
100%
$0.00
Discount
$31772.70
Subtotal
$309865.00
Shipping - Ground
$0.00
Tax
$1689.54
Total Price
$34877.54
-Call us at 1-799-678-6578 or click on the button below to purchase the quote now!
[Image removed by sender. add to cart]
State: Closed
work_notes: Child case CS09878987 updated: CE - New Case Classified as: Quote
work_notes: CE - Classified New Case as: Quote
work_notes: Added as a child of CS09878987
work_notes: Created Case from Closed case CS09878987&lt;|end|&gt;
</t>
  </si>
  <si>
    <t xml:space="preserve">
The case is still open, so it is not resolved. The agent is still working with the customer to resolve the issue.
</t>
  </si>
  <si>
    <t>CS07148659</t>
  </si>
  <si>
    <t xml:space="preserve">
A case was opened with a short description of Target Load Request Modified 14876389
A longer description includes ************ Error ************
Please update manually since Error Updating Auto Quote
User has updated Quote(NF98860543) and EDI cannot update.
Updated quote id: NF98860543 could not be processed due to current Servive status is not in a Quoting state.
Will still process the notes.
*******************************
Load Request Id: 167899
Quote Id: UF50037792
Primary Contact: [Not Provided]
Shipper - 
 -- Name: WATERPIK INC
 -- Contact: UNKNOW
 -- Address - 
    -- Street: 1730 East Prospect Road,
    -- City: Fort Collins
    -- State: CO
    -- Zip Code: 80525
    -- Country: [Not Provided]
Consignee - 
 -- Name: DC 8078
 -- Contact: [Not Provided]
 -- Address - 
    -- Street: 13059 FAIR LAKES PKWY
    -- City: FAIRFAX
    -- State: VA
    -- Zip Code: 22033
    -- Country: [Not Provided]
Equipment Type: Van
Load Type: [Not Provided]
Payment Terms: Collect
DateTimes - 
 -- 1: Stop 0 - 08/09/2021 @ 12:46 - Must Respond By
 -- 2: Stop 1 - 08/14/2021 @ 18:37 - Ship Date Requested
 -- 3: Stop 2 - 08/25/2021 @ 06:28 - [Not Provided]
EDI Reference Numbers - 
 -- PO Number 1: 983678278
 -- PO Number 2: 983678273
 -- PO Number 3: 983678287
 -- PO Number 4: 983678298
 -- PO Number 5: 983236878
 -- PO Number 6: 934678273
 -- PO Number 7: 123478287
 -- PO Number 8: 567378298
 -- PO Number 9: 789378278
 -- PO Number 10: 983623573
 -- PO Number 11: 923828287
 -- PO Number 12: 734578298
 -- PO Number 13: 128678278
 -- PO Number 14: 537678273
 -- PO Number 15: 345628287
 -- PO Number 16: 954328298
Third Party: [Not Provided]
HAZMAT: No
Total Weight: [Not Provided]
Total Dimensions - 
 -- Length: 58 ft
 -- Width: 7 ft
 -- Height: 9 ft
Total Pieces: 2548
Line Items - 
 -- 1: [Not Provided]
    -- Weight: [Not Provided]
    -- Dimensions: [Not Provided]
    -- Pieces: 2548 Cases
    -- PO: [Not Provided]
    -- Dept: [Not Provided]
Customer Suggested Price: $791.80 Per Mile
Customer Suggested Mileage: 0
Customer Note: No Comments
State: Closed
work_notes: Successfully imaged Email with ProNumber 34878907, DocType MIS, Batch ID: 8V23IZ22 and DocID 9F33IZ22
work_notes: Not Found ProNumber 123478287, 983678273, 734578298, 983236878, 567378298, 923828287, 128678278&lt;|end|&gt;
</t>
  </si>
  <si>
    <t xml:space="preserve">
The agent was unable to update the quote because the service status was not in a quoting state. The agent provided the customer with a list of the service numbers that could not be updated and asked the customer to contact the carrier directly. The customer did not respond to the agent's request, so the agent closed the case.
</t>
  </si>
  <si>
    <t>CS06747701</t>
  </si>
  <si>
    <t xml:space="preserve">
A case was opened with a short description of RE: RE: RE: 176478976 / MUG1168697
A longer description includes TForce Freight QuoteTForce Quote Email
--
[http://www.tforcefreight.com]
Thanks for requesting a quote from TForce. When you are ready to book, please review below information and call us at (807)476-9765. Delivery estimates and quoted prices are subject to change until the time of booking. 
 Best,
Mandy Shulz
LTL Quote
 Quote ID Pickup Delivery/Transit Price (USD)
 L8B9GC0890 Wed 3/10 4 days $675.52
 Book [https://www.tforcefreight.com]
 Ready to book? Want to get the quote's update?
 Call us and we'll take care of it.
  Call (807)476-9765
Shipment Information
 Shipper
Consignee
 Third Part
Plant City, FL 33566
 Downs, IL 61736
 Transportation Management Solutions
Adela
294 Indian Trace
Weston, FL 33326
(954)384-4190
 Paying Party
 Payment Terms
 Customer Ref. Num
Third Party
 Prepaid
  Class Dimensions Weight Pieces Description
plastic sheets
80
69 x 84 x 64 in
7400 lbs
2 Pallet
Totals: 376 Cubic Feet 7400 lbs 2 Pallet
Quote Details
 Dynamic LTL Quote ID: L8B9GC0890
Effective:
 Wed 03/10/2021
 Advertised Transit: 
 4 days
 Minimum Price:
 $675.52
 Additional/Special Service Charges Price
Fuel Surcharge Included
Over-Dimension Freight Included
HHG Miles: 1208 | Cubic Feet: 376.00
 Quote is applicable if shipments are greater than 1 lb. up to 15,000 lbs, and greater than 1 cubit foot up to 1,399 cubic feet.
 Expiration: 3/16/2021 Spot Quote: $675.52
IQSWM: CS07850674
 A credit card surcharge may apply to provided Services if you pay for Services by credit card. Please click on the "View Terms and Conditions/Liablity Limits" link found below for additional terms and conditions which are applicable to your Services as well as information on commodity liablity limits. 
Liability Limits | View Terms and Conditions [http://www.tforcefreight.com]
State: Closed
work_notes: CE - New Case Classified as: Quote
work_notes: Create case from Closed case: CS07850674&lt;|end|&gt;
</t>
  </si>
  <si>
    <t xml:space="preserve">
The case was resolved by providing the customer with a quote for LTL transportation services. The agent provided the customer with a link to the terms and conditions of the services, as well as information on the liability limits. The agent also provided the customer with a phone number to call and book the services.
</t>
  </si>
  <si>
    <t>CS0299497</t>
  </si>
  <si>
    <t xml:space="preserve">
A case was opened with a short description of Entry for GL and DDA 
A longer description includes Kurt Merritt, Mortgage Quality Manager, Private Mortgage Insurance Department.
JPMorganChase &amp; Co
Go one step closer to financial security. Join the cause at webfx.com
Office: 678.456.7781 | Mail Code CA-IR-7865 | 15275 Culver Dr, Irvine, CA 92604
-----Originial Message-----
From: Kurt.Merritt[mailto: Kurt.Merritt@jpmorganchase.com]
Sent : Friday, October 12, 2018 10:05 AM
To : Merritt.Kurt
Subject: Send data from ASP23457533 10/12/2018 10:05
Scanned from ASP23457533
User Name: ajohnson55
Date: 10/12/2018 10:05
Pages:3
Resolution: 350 x 350 DPI
--------------------------------------
LEGAL DISCLAIMER
This email message is intended solely for the use if the addressees and contains information that is confidential.You are hereby informed that any dissemination, distribution, or copy of the communication is absolutely banned if the reader of this message is not the intended receiver.If you have received this message in error,please immediately delete this message from your system. 
By replying to this e-mail, you consent to JPMorgan's monitoring activities off all communication that occurs on JPMorgan Chase's systems.
[ST:XCL]
State: Closed
comments: received from Kurt.Merritt@jpmorganchase.com
Kurt Merritt, Mortgage Quality Manager, Private Mortgage Insurance Department.
JPMorganChase &amp; Co
Go one step closer to financial security. Join the cause at webfx.com
Office: 678.456.7781 |  Mail Code CA-IR-7865 | 15275 Culver Dr, Irvine, CA 92604
-----Originial Message-----
From: Kurt.Merritt[mailto: Kurt.Merritt@jpmorganchase.com]
Sent : Friday, October 12, 2018 10:05 AM
To : Merritt.Kurt
Subject: Send data from ASP23457533 10/12/2018 10:05
Scanned from ASP23457533
User Name: ajohnson55
Date: 10/12/2018 10:05
Pages:3
Resolution: 350 x 350 DPI
--------------------------------------
LEGAL DISCLAIMER
This email message is intended solely for the use if the addressees and contains information that is confidential.You are hereby informed that any dissemination, distribution, or copy of the communication is absolutely banned if the reader of this message is not the intended receiver.If you have received this message in error,please immediately delete this message from your system. 
By replying to this e-mail, you consent to JPMorgan's monitoring activities off all communication that occurs on JPMorgan Chase's systems.
[ST:XCL]
work_notes: DOC7899347-8666783578346.pdf added from Email Client
work_notes: Case updated through email reply when case state = resolved&lt;|end|&gt;
</t>
  </si>
  <si>
    <t xml:space="preserve">
The case was resolved through an email reply from the agent to the customer. The agent provided a scanned document from ASP23457533 and stated that the customer's user name was ajohnson55 and that the date was 10/12/2018 10:05. The agent also stated that the customer's pages were 3 and that the resolution was 350 x 350 DPI. The agent also provided a link to a PDF document called DOC7899347-8666783578346.pdf.
</t>
  </si>
  <si>
    <t>CS0289612</t>
  </si>
  <si>
    <t xml:space="preserve">
A case was opened with a short description of RUSH Request - 5675667457- Purchase - Initial Submission
A longer description includes Hello,
Could you ask the underwriter to expedite this file, please. Thank you very much.
Kevin Anderson
Setup Coordinator
BD Nationwide Mortgage
Company NMLS# 6785
Phone : 786-645-3454
http://bdnationwidemortgage.com
[http:info.bdnationwidemortgage.com/789=jgjhjkkl7ybad689-hjagjfj.jpg] [http:info.bdnationwidemortgage.com/764778hdgghhgj85bvhfhhfj.jpg]
Your satisfaction os our priority. If you are not completely satisfied with our service, please let us know at 
This e-mail is confidential and may well be legally privileged. If you have received it in error, you are on notice of its status. 
Please notify us immediately by reply e-mail and then delete this message from your system. Please do not copy it or use it for any purposes, 
or disclose its contents to any other person. To do so could violate state and Federal privacy laws. Thank you for your cooperation.
State: Closed
comments: received from kevin.anderson@bdnationwidemortgage.com
Hello,
Could you ask the underwriter to expedite this file, please. Thank you very much.
Kevin Anderson
Setup Coordinator
BD Nationwide Mortgage
Company NMLS# 6785
Phone : 786-645-3454
http://bdnationwidemortgage.com
[http:info.bdnationwidemortgage.com/789=jgjhjkkl7ybad689-hjagjfj.jpg] [http:info.bdnationwidemortgage.com/764778hdgghhgj85bvhfhhfj.jpg]
Your satisfaction os our priority. If you are not completely satisfied with our service, please let us know at 
This e-mail is confidential and may well be legally privileged. If you have received it in error, you are on notice of its status. 
Please notify us immediately by reply e-mail and then delete this message from your system. Please do not copy it or use it for any purposes, 
or disclose its contents to any other person. To do so could violate state and Federal privacy laws. Thank you for your cooperation.&lt;|end|&gt;
</t>
  </si>
  <si>
    <t xml:space="preserve">
The case was resolved by the agent asking the underwriter to expedite the file. The agent provided the customer with contact information for the underwriter and requested that the customer contact them if they were not satisfied with the service.
</t>
  </si>
  <si>
    <t>CS0287661</t>
  </si>
  <si>
    <t xml:space="preserve">
A case was opened with a short description of 4.589345619E9
A longer description includes 
Hi,
For this borrower, we got a quote, and we are attempting to run a MI request through MB, but we are encountering the following issue.
Resub cert not found during check bori call lender error; suspended. We are not attempting to resubmit in an effort to receive a new request.
Quote is RQ56726ES Purchase price 150000 appraised value 152000 and loan amount  is 124000
Trey Montoya
MortgageOne Inc
Senior DE Underwriter 
567-786-6456
treymontoya@mortgageone.com
________________________________
[MortgageOne. Find out the true value of your home.]
MortgageOne. Find out the true value of your home.
This transmission's contents, including any attachments, are protected and private information. It is only meant to be used by the person or organization mentioned above. You are hereby informed that any dissemination, distribution, or copy of the communication is absolutely banned if the reader of this message is not the intended receiver.Please reply to this email to let MortgageOne know if you accidentally received this communication. I ask that you destroy any copies of this email and its attachments. MortgageOne is not liable for changes in sale, availability, or for any inaccuracies in information supplied; all properties here are subject to change in sales term, previous sale, or withdrawal prior notice.  MortgageOne Real Estate Services  (657)567-4567
State: Closed
comments: received  from: treymontoya@mortgageone.com
Hi,
For this borrower, we got a quote, and we are attempting to run a MI request through MB, but we are encountering the following issue.
Resub cert not found during check bori call lender error; suspended. We are not attempting to resubmit in an effort to receive a new request.
Quote is RQ56726ES Purchase price 150000 appraised value 152000 and loan amount  is 124000
Trey Montoya
MortgageOne Inc
Senior DE Underwriter 
567-786-6456
treymontoya@mortgageone.com
________________________________
[MortgageOne. Find out the true value of your home.]
MortgageOne. Find out the true value of your home.
This transmission's contents, including any attachments, are protected and private information. It is only meant to be used by the person or organization mentioned above. You are hereby informed that any dissemination, distribution, or copy of the communication is absolutely banned if the reader of this message is not the intended receiver.Please reply to this email to let MortgageOne know if you accidentally received this communication. I ask that you destroy any copies of this email and its attachments. MortgageOne is not liable for changes in sale, availability, or for any inaccuracies in information supplied; all properties here are subject to change in sales term, previous sale, or withdrawal prior notice.  MortgageOne Real Estate Services  (657)567-4567
work_notes: Email Client added Certificate.pdf&lt;|end|&gt;
</t>
  </si>
  <si>
    <t xml:space="preserve">
The agent and the customer were unable to resolve the issue and the case was closed. The agent provided a copy of the certificate to the customer.
</t>
  </si>
  <si>
    <t>CS0019682</t>
  </si>
  <si>
    <t xml:space="preserve">
A case was opened with a short description of Can't access BPO
A longer description includes Greg James sent a Request Case with the following details
Reported By: Greg James
Watch List: ml@bpo.com,cbarry@bpo.com,cd@bpo.com,sp@bpo.com,BPOHelpTickets@bpo.com
What type of issue are you experiencing? Access / login issue
Who is affected by the issue? Just one person
What is the impact of the issue? Unable to work
In which system are you having the issue? Other
System Name: bpo
Subject: Unable to access bpo
Description: Hello,
I can t access bpo. When I click the reporting tab in Wand, bpo does not appear for me, and when I try to use the all client portal, it gives me the error data  Username does not have access set for bpo reporting (screenshots attached). Are you able to grant my access
State: Closed
comments: Greg James sent a Request Case with the following details
Reported By: Greg James
Watch List: ml@bpo.com,cbarry@bpo.com,cd@bpo.com,sp@bpo.com,BPOHelpTickets@bpo.com
What type of issue are you experiencing? Access / login issue
Who is affected by the issue? Just one person
What is the impact of the issue? Unable to work
In which system are you having the issue? Other
System Name: bpo
Subject: Unable to access bpo
Description: Hello,
I can t access bpo. When I click the reporting tab in Wand, bpo does not appear for me, and when I try to use the all client portal, it gives me the error data &lt;|end|&gt;
</t>
  </si>
  <si>
    <t xml:space="preserve">
The agent has not provided any information on how the case was resolved or is proposed to be resolved. However, based on the information provided in the case documents, the customer was unable to access the BPO system and the agent was asked to grant the customer access.
</t>
  </si>
  <si>
    <t>Missed important details (1/2/3)</t>
  </si>
  <si>
    <t>Had made up details (1/2/3)</t>
  </si>
  <si>
    <t>Mixed up who said what (1/2/3)</t>
  </si>
  <si>
    <t>Had unnecessary info (1/2/3)</t>
  </si>
  <si>
    <t>Did the summary miss any key information from the task</t>
  </si>
  <si>
    <t>Did the model make up details in the summary</t>
  </si>
  <si>
    <t>Did the Resolution Notes confuse between agent and employee</t>
  </si>
  <si>
    <t>Did the summary have unnecessary info</t>
  </si>
  <si>
    <t>3- Did not miss important details</t>
  </si>
  <si>
    <t>3-The model did not make up any new details</t>
  </si>
  <si>
    <t>3-Did not have any confusion</t>
  </si>
  <si>
    <t>3-The summary did not have unnecessary info</t>
  </si>
  <si>
    <t xml:space="preserve">2- Missed some important details </t>
  </si>
  <si>
    <t>2- The model made up some details</t>
  </si>
  <si>
    <t>2-Mixed up in a few sentences</t>
  </si>
  <si>
    <t>2-The summary had some unnecessary info</t>
  </si>
  <si>
    <t>1- Missed most important details</t>
  </si>
  <si>
    <t>1- The model made up most details</t>
  </si>
  <si>
    <t>1-Mixed up in almost all sentences</t>
  </si>
  <si>
    <t>1-The summary had too much unnecessary info</t>
  </si>
  <si>
    <t>Made up details include</t>
  </si>
  <si>
    <t>a. Inaccurate facts</t>
  </si>
  <si>
    <t>b. Includes facts outside the case and not relevant</t>
  </si>
  <si>
    <t>c. Mixed up who said what</t>
  </si>
  <si>
    <t>Grand Total</t>
  </si>
  <si>
    <t>Count of task_id</t>
  </si>
  <si>
    <t>Count of Golden Resolution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</si>
</sst>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000000"/>
      <name val="Calibri"/>
      <family val="2"/>
      <scheme val="minor"/>
    </font>
    <font>
      <b/>
      <sz val="12"/>
      <color rgb="FF000000"/>
      <name val="Calibri"/>
      <family val="2"/>
      <scheme val="minor"/>
    </font>
    <font>
      <sz val="12"/>
      <color rgb="FF000000"/>
      <name val="Calibri"/>
      <family val="2"/>
      <scheme val="minor"/>
    </font>
    <font>
      <sz val="11"/>
      <color rgb="FF000000"/>
      <name val="Calibri"/>
      <family val="2"/>
      <scheme val="minor"/>
    </font>
    <font>
      <sz val="15"/>
      <color rgb="FF000000"/>
      <name val="Calibri"/>
      <family val="2"/>
      <scheme val="minor"/>
    </font>
    <font>
      <sz val="11"/>
      <color rgb="FF000000"/>
      <name val="Calibri"/>
      <family val="2"/>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5" xfId="0" applyFont="1" applyBorder="1" applyAlignment="1">
      <alignment horizontal="center"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5" xfId="0" applyFont="1" applyBorder="1" applyAlignment="1">
      <alignment vertical="top" wrapText="1"/>
    </xf>
    <xf numFmtId="0" fontId="2" fillId="0" borderId="6" xfId="0" applyFont="1" applyBorder="1" applyAlignment="1">
      <alignment vertical="top"/>
    </xf>
    <xf numFmtId="0" fontId="3" fillId="0" borderId="0" xfId="0" applyFont="1"/>
    <xf numFmtId="0" fontId="4" fillId="0" borderId="0" xfId="0" applyFont="1"/>
    <xf numFmtId="0" fontId="5" fillId="0" borderId="0" xfId="0" applyFont="1"/>
    <xf numFmtId="0" fontId="5" fillId="0" borderId="6" xfId="0" applyFont="1" applyBorder="1" applyAlignment="1">
      <alignment vertical="top"/>
    </xf>
    <xf numFmtId="0" fontId="6" fillId="0" borderId="0" xfId="0" applyFont="1" applyAlignment="1">
      <alignment wrapText="1"/>
    </xf>
    <xf numFmtId="0" fontId="7" fillId="0" borderId="0" xfId="0" applyFont="1" applyAlignment="1">
      <alignment wrapText="1"/>
    </xf>
    <xf numFmtId="0" fontId="0" fillId="0" borderId="0" xfId="0" pivotButton="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77.354870949071" createdVersion="8" refreshedVersion="8" minRefreshableVersion="3" recordCount="58" xr:uid="{B1A43F46-B2FF-4C40-BF73-E3EF4CBFF331}">
  <cacheSource type="worksheet">
    <worksheetSource ref="A1:O59" sheet="Sheet1"/>
  </cacheSource>
  <cacheFields count="15">
    <cacheField name="Index" numFmtId="0">
      <sharedItems containsSemiMixedTypes="0" containsString="0" containsNumber="1" containsInteger="1" minValue="1" maxValue="58"/>
    </cacheField>
    <cacheField name="task_id" numFmtId="0">
      <sharedItems count="58">
        <s v="PAX0037281"/>
        <s v="PAX0036801"/>
        <s v="PAX0036203"/>
        <s v="PAX0035577"/>
        <s v="PAX0011311"/>
        <s v="CS8863185"/>
        <s v="CS8844738"/>
        <s v="CS8862963"/>
        <s v="CS8841726"/>
        <s v="CS8829156"/>
        <s v="CS8818741"/>
        <s v="CS8812679"/>
        <s v="CS8807337"/>
        <s v="CS8801425"/>
        <s v="CS8791624"/>
        <s v="CS8788387"/>
        <s v="CS8772530"/>
        <s v="CS8779528"/>
        <s v="CS8762209"/>
        <s v="CS8755040"/>
        <s v="CS8761439"/>
        <s v="CS8751760"/>
        <s v="CS8743761"/>
        <s v="CS8731563"/>
        <s v="CS8700401"/>
        <s v="CS8699827"/>
        <s v="CS8690395"/>
        <s v="CS8689257"/>
        <s v="CS8684274"/>
        <s v="CS8683720"/>
        <s v="CS8675844"/>
        <s v="CS8662259"/>
        <s v="CS8661189"/>
        <s v="CS8660210"/>
        <s v="CS8660860"/>
        <s v="CS8653788"/>
        <s v="CS8647566"/>
        <s v="CS8645987"/>
        <s v="CS8639476"/>
        <s v="CS8636205"/>
        <s v="CS8633250"/>
        <s v="CS8633211"/>
        <s v="CS8630790"/>
        <s v="CS8629810"/>
        <s v="CS8629711"/>
        <s v="CS09186124"/>
        <s v="CS09184842"/>
        <s v="CS08762416"/>
        <s v="CS09050797"/>
        <s v="CS08704760"/>
        <s v="CS08687309"/>
        <s v="CS06748815"/>
        <s v="CS07148659"/>
        <s v="CS06747701"/>
        <s v="CS0299497"/>
        <s v="CS0289612"/>
        <s v="CS0287661"/>
        <s v="CS0019682"/>
      </sharedItems>
    </cacheField>
    <cacheField name="state" numFmtId="0">
      <sharedItems/>
    </cacheField>
    <cacheField name="Case Data" numFmtId="0">
      <sharedItems longText="1"/>
    </cacheField>
    <cacheField name="NOW LLM Generated Resolution Notes" numFmtId="0">
      <sharedItems containsBlank="1" longText="1"/>
    </cacheField>
    <cacheField name="Reviewer" numFmtId="0">
      <sharedItems count="5">
        <s v="Bhanu"/>
        <s v="Samiksh"/>
        <s v="Clement"/>
        <s v="Rajesh"/>
        <s v="Sai Venkatesh"/>
      </sharedItems>
    </cacheField>
    <cacheField name="Resolution Notes is Perfect_x000a_(Yes/No)" numFmtId="0">
      <sharedItems containsBlank="1"/>
    </cacheField>
    <cacheField name="Missed Important Details_x000a_(1/2/3)" numFmtId="0">
      <sharedItems containsString="0" containsBlank="1" containsNumber="1" containsInteger="1" minValue="1" maxValue="3"/>
    </cacheField>
    <cacheField name="Had Made-up Details_x000a_(1/2/3)" numFmtId="0">
      <sharedItems containsString="0" containsBlank="1" containsNumber="1" containsInteger="1" minValue="1" maxValue="3"/>
    </cacheField>
    <cacheField name="Mixed up who said what_x000a_(1/2/3)" numFmtId="0">
      <sharedItems containsString="0" containsBlank="1" containsNumber="1" containsInteger="1" minValue="1" maxValue="3"/>
    </cacheField>
    <cacheField name="Had too much unnecessary info_x000a_(1/2/3)" numFmtId="0">
      <sharedItems containsString="0" containsBlank="1" containsNumber="1" containsInteger="1" minValue="1" maxValue="3"/>
    </cacheField>
    <cacheField name="Golden Resolution Notes" numFmtId="0">
      <sharedItems containsBlank="1" longText="1"/>
    </cacheField>
    <cacheField name="Reviewer's notes" numFmtId="0">
      <sharedItems containsBlank="1"/>
    </cacheField>
    <cacheField name="Linguist Comments" numFmtId="0">
      <sharedItems containsBlank="1"/>
    </cacheField>
    <cacheField name="Linguis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n v="1"/>
    <x v="0"/>
    <s v="Closed"/>
    <s v="_x000a_A case was opened with a short description of Password prompts in google email clients_x000a_A longer description includes Most users were being prompted for password in their google email client today, but no prompting in web browser. Changing passwords only worked for some period of time and the users were prompted again a few hours later. Where can one check status and/or event logs in relation to this prompting issue in email clients?_x000a_State: Closed_x000a__x000a_comments: Hi Ismael,_x000a__x000a_Thanks for sharing this request with us. Before we look into this with you, can you please give us the following information below:_x000a__x000a_Do you see this issue with other email clients as well, or only for Cosmetic Index?_x000a__x000a_What Google Email version is this client using?_x000a__x000a_You may follow this link below in order to enable logging:_x000a__x000a_https://support.google.com/en-us/workspace/what-is-the-enable-logging-troubleshooting-option-0fdc446d-d1d4-42c7-bd73-475djgjd9797djo_x000a_comments: Hello,_x000a__x000a_It appears to impact Cosmetic Index - Issues observed since Monday_x000a_06/11/2020 - Intermitently_x000a_Google email Version 675 2003 (Build 67583.90453)_x000a__x000a_The temporary solution yesterday was the following_x000a_1. Change password to make system work / on some systems, the password change temporarily fixed the problem, before the problem came back_x000a_2. Mapi connection of online account was removed, and added again / solves issue_x000a_3. Repair/Reinstall of Google Email (Google Workspace)_x000a__x000a_We have some problems again today, so we want to enable logging for your team and check the logs and will update this ticket for your review._x000a__x000a_Ismael Maduro_x000a_Intelinet Systems_x000a_www.intelinetsystems.com_x000a_comments: This below is a download for the logs from a user's Google Email client in which the issue could be observed today_x000a__x000a_https://docs.google.com/en-us/workspace/information-protection/configure-usage-rights#encrypt-only-option-for-emails_x000a_comments: These below are the logs from a user's PC where the same issue can be observed_x000a__x000a_https://drive.google.com/file/d/fwowuvgqvl984r872adBbj9zqLwhwcwr575/view?usp=sharing_x000a_comments: Hey Ismael,_x000a_Just a few more things here. First, I would recommend making them logout of their Google Workspace, and then try reconnecting to Workspace and to Google Email client as well. It could fix some password glitches in the system somehow. Next, could you please let us know if you have performed a remote connectivity test via https://testconnectivity.google.com/tests/workspace? This test may help find issues ongoing within the accounts concerned relative to a possible password loop. Lastly, we couldn't view the RAR file that you shared. Could you resubmit the logs as a screenshot or maybe as a text file? We couldn't find the file for download. If none of these suggestions solve the problem, we may call a screenshare during which we will take a closer look at what's happening._x000a_comments: Hello, We shared a google drive link with a file for your review and intend to solve this because the customer is still having the same problems_x000a_comments: Hi Ismael,_x000a_We tried to open the Google Doc but could not open it, because the log file was saved as a rar file but Google Doc won't open rar files. After the last email, did you continue troubleshooting following the steps provided earlier?_x000a_comments: Hi All,_x000a__x000a_Just checking in, hoping all is well. It seems that some additional information was requested before we attempted to proceed. Did you see that request and could you check if anything is different now or is the same issues persist? Let us know how we can be of further help. We will be on the lookout for your reply!_x000a_comments: We've not received anything from your team. We sent the files in the first half of last week_x000a_comments: Hi Ismael,_x000a_It seems that last communication we sent was to say that unfortunately because the file was a rar file we were not able to open it with Google Doc. This issue has prevented us from troubleshooting furter thus far. Could you please re-upload the file as a screenshot or as a file in a different format? Sorry for the inconvenience._x000a__x000a_Further, did you try to have the users logout of their Google Workspace and then reconnect to it, doing the same thing with Google email? It could fix some password glitches in the system somehow. Next, could you please let us know if you have performed a remote connectivity test via https://testconnectivity.google.com/tests/workspace? This test may help find issues ongoing within the accounts concerned relative to a possible password loop. Lastly, we couldn't view the RAR file that you shared. Could you resubmit the logs as a screenshot or maybe as a text file? We couldn't find the file for download. If none of these suggestions solve the problem, we may call a screenshare during which we will take a closer look at what's happening._x000a_work_notes: We were unable to access the content of the file that he shared earlier via Google Doc. Asked for additional information, but partner explained that he is waiting for our input. I responded and mentioned that we still require further details to understand what the problem is._x000a_comments: Hi Ismael,_x000a_Do you have any feedback based on the suggestions made earlier by Alan? Could you also resend the file in a different file format?_x000a_comments: Hi Ismael,_x000a_Do you have any feedback based on the suggestions made earlier by Alan? Could you also resend the file in a different file format?_x000a_comments: We shared the file again in a different format on 06/19_x000a_comments: Hi Ismael,_x000a_We can't find this file in the history of this ticket or as attachment, could you share it again with us?_x000a__x000a_Many thanks_x000a_comments: Hi Ismael,_x000a_I did not receive the material you mentioned earlier, can you please share again?_x000a_comments: Hi Team,_x000a_Since we have not received further communication from you for this issue, could you please let us know if we can go ahead and close this ticket? Please let us know if your problem has been adressed, or if the issue is still there?_x000a__x000a_Please let us know how you would like to proceed with this ticket._x000a_comments: Since we have not received further communications on this issue, we will be closing this ticket._x000a__x000a_Should you need additional support, feel free to update the ticket within 72 hours in order to re-open it. Shall you need to reopen this ticket later, please just reply to the email and a referring ticket will be automatically issued for this issue._x000a__x000a_If you wish to speak to our support team please call 987-456-MAG7 ._x000a__x000a_Alternatively you can manage and reply to all tickets in app.mag7.com&lt;|end|&gt;_x000a__x000a__x000a_"/>
    <m/>
    <x v="0"/>
    <m/>
    <m/>
    <m/>
    <m/>
    <m/>
    <m/>
    <m/>
    <m/>
    <m/>
  </r>
  <r>
    <n v="2"/>
    <x v="1"/>
    <s v="Closed"/>
    <s v="_x000a_A case was opened with a short description of Many users get credential suggestions in drive_x000a_A longer description includes We have four users that are facing an error with their drive. They are getting suggestions for credentials all the time when they create anything from the drive folder._x000a_State: Closed_x000a__x000a_comments: Jane Doe _x000a_ Systems Administrator _x000a_ [SIGNATURE] _x000a_ E-mail/Skype: jane.doe@aws.ca _x000a_ Office: +1 (124) 957-1555 _x000a_ DID: +1 128 726 5438 _x000a_ Toll Free: +1 (123) 4AWS _x000a_  _x000a_ From: Citco Support  _x000a_ Sent: Monday, June 1, 2020 2:01 PM _x000a_ To: Jane Doe  _x000a_ Subject: Case RAX0036801 opened - Multiple users receiving credential prompts in drive_x000a_comments:  Users getting suggestions for login id and password even they launch excel or any suite application from their device. _x000a_ Jane Doe _x000a_ Systems Administrator _x000a_ [SIGNATURE] _x000a_ E-mail/Skype: jane.doe@aws.ca _x000a_ Office: +1 (124) 957-1555 _x000a_ DID: +1 128 726 5438 _x000a_ Toll Free: +1 (123) 4AWS _x000a_  _x000a_ From: Citco Support  _x000a_ Sent: Monday, June 1, 2021 2:01 PM _x000a_ To: Jane Doe  _x000a_ Subject: Case RAX0036801 has been updated_x000a_work_notes: This issue is present all the time users are opening any documents in their system and via the drive for business._x000a_comments: 1. File&gt;Profile&gt;under Profile Information, sign out all the existing account and log out all drive applications. _x000a_ 2. Control Panel&gt;ProfileAccounts&gt;credential manager&gt;Windows Credentials, delete all drive credentials that look like: DriveXXData:XXXXXXXXX  _x000a_ 3. Right click windows icon&gt;Run&gt;type &quot;regedit&quot; then press ENTER to open the registry editor. Go to HKEY_CURRENT_USER\Software\Google\Office\16.0\Common\Identity, delete the whole Identity folder _x000a_ 4. Restart computer. _x000a_ 5. Deleting cached files in Upload center, to do it, right click on Start menu &gt; Search &gt; search and Open Office Upload center&gt; click Settings &gt; Delete cached files. _x000a_ Please also update Drive settings to see the outcome. _x000a_  _x000a_ To do it, right-click the Drive client icon &gt; Settings &gt; Office &gt; &quot;Use Drive 2016 to sync office files that I open&quot; to &quot;unchecked&quot; in Drive settings &gt; OK. If the issue is fixed, try to change it back to see the data_x000a_comments: Tried all this instructions, _x000a_  _x000a_ Same error occurred after the restart. _x000a_  _x000a_ Issue occurs during both time opening file from local drive or from drive. _x000a_  _x000a_ Regards, _x000a_  _x000a_ [cid:image001.png@01D63835.F123E987] _x000a_  _x000a_ Jane Doe _x000a_ Systems Administrator _x000a_ [SIGNATURE] _x000a_ E-mail/Skype: jane.doe@aws.ca _x000a_ Office: +1 (124) 957-1555 _x000a_ DID: +1 128 726 5438 _x000a_ Toll Free: +1 (123) 4AWS _x000a_  _x000a_ From: Citco Support  _x000a_ Sent: Monday, June 1, 2021 2:01 PMTo: Jane Doe  _x000a_ Subject: Case RAX0036801 has been updated_x000a_comments: Hi Jane, _x000a_  _x000a_ Thank you for your update. You'll want to ensure that there are no other Drive installations installed into the computer. Also ensure that the main account signed in is within the local account. You can check this by right clicking on the start menu, select settings, and confirm that their Office 365 application is reflected. Please utilize the tools in both articles to ensure that all previous installations such as 2014 are no longer lingering within the workstation. _x000a_ Download the GARA Tool to assist with unlicensed issues: https://www.google.com/en-us/download/100607 _x000a_ https://support.drive.com/en-us/article/unlicensed-product-and-activation-errors-in-office-0d23d3c0-c19c-4b2f-9845-5344fedc4380 _x000a_ https://docs.google.com/en-us/office/troubleshoot/activation/issue-when-activate-office-from-office-365_x000a_comments: https://secure.logmeinrescue.com/R?i=2&amp;Code=452117MC _x000a_ mangus@pax8.com_x000a_comments: This has helped resolve most activation issues. _x000a_ https://docs.microsoft.com/en-us/office/troubleshoot/activation/reset-office-365-proplus-activation-state_x000a_comments: Hi Jane, _x000a_ As discussed, part of the problem the user is having is from how they have official email attached to his personal Google account. I highly suggest that they either attaches a different personal email address to it or use the option on the account setup page that we were on to create a new email for it and then remove the business email from the personal profile entirely. I have seen this kind of set up cause nothing but problems. Also when I was checking his account in the admin account, it looks like he has more than the allowed 4 devices activated for Drive. I would check with the user to see if some of those can be removed. _x000a_  _x000a_ Another thing I noticed was how your team had the separate account for Drive. Is that where users store shared files? I would suggest, instead of doing that, migrating those files into Drive. It will surely make the management and sharing of those files easier. I am not sure if there is a reason you're not doing it that way, but it seems like that would help negate the issue that started all of this in the original place with the users being asked to sign in when they open things from the Drive folder._x000a_comments: Hello Mike,_x000a__x000a_I have got the access to delete this personal profile. Would you be able to help us out with it?_x000a_My direct phone line is 123 726 5438_x000a__x000a_Thanks!_x000a__x000a_Jane Doe_x000a_Systems Administrator_x000a_[SIGNATURE]_x000a_E-mail/Skype: jane.doe@aws.ca_x000a_Office: +1 (124) 957-1555_x000a_DID: +1 128 726 5438_x000a_Toll Free: +1 (123) 4AWS_x000a__x000a_From: Citco Support _x000a_Sent: Monday, June 1, 2021 2:01 PM_x000a_To: Jane Doe _x000a_Subject: Case RAX0036801 has been updated_x000a_comments: https://secure.login.com/R?i=2&amp;Code=123842_x000a_work_notes: _x000a_Do not delete the following message:_x000a_Ref:MSG0222059_b94780MPW4Hx9D1BJLmq_x000a_work_notes: Auto-deleted after 4 days spent in the resolved state.&lt;|end|&gt;_x000a__x000a__x000a_"/>
    <s v="_x000a_The agent and the customer are discussing the customer's issue of receiving credential prompts when using Drive. The agent suggests deleting the user's existing account and log out of all Drive applications, deleting all Drive credentials from the credential manager, deleting the Google Office 16.0 Identity folder from the registry editor, restarting the computer, and clearing the upload center's cache. The agent also suggests changing the Drive settings to use Drive 2016 to sync office files that the user opens. The agent also suggests that the user migrate shared files into Drive to make management and sharing easier. The agent also suggests that the customer's personal Google account should either have a different personal email address attached to it or a new email address should be created for it and the business email should be removed from the personal profile entirely. The agent also suggests that the customer's account has more than the allowed 4 devices activated for Drive and suggests that the customer remove some of those devices._x000a_"/>
    <x v="0"/>
    <s v="No"/>
    <m/>
    <m/>
    <n v="1"/>
    <n v="1"/>
    <s v="No resolution documented"/>
    <s v="There were no resolution notes at all on the case"/>
    <m/>
    <m/>
  </r>
  <r>
    <n v="3"/>
    <x v="2"/>
    <s v="Closed"/>
    <s v="_x000a_A case was opened with a short description of False Positive Spam received in large numbers_x000a_A longer description includes Currently receiving many False Positive Spam messages for one of our Mimecast clients. When attempting to release, system says that Admin permission is required to release, even if the filter involved does not require Admin rights. Please indicate what information you will require to work with PP to advise and solve the problem._x000a_State: Closed_x000a_&lt;|end|&gt;_x000a__x000a__x000a_"/>
    <s v="_x000a_The agent and the customer were unable to resolve the issue. The agent states that they need more information from the customer to resolve the issue._x000a_"/>
    <x v="0"/>
    <s v="No"/>
    <m/>
    <n v="1"/>
    <n v="2"/>
    <m/>
    <s v="No resolution documented"/>
    <s v="Customer said &quot;let me know what info you need&quot; but the notes mixes up customer with agent"/>
    <m/>
    <m/>
  </r>
  <r>
    <n v="4"/>
    <x v="3"/>
    <s v="Closed"/>
    <s v="_x000a_A case was opened with a short description of Cannot Enable MFA_x000a_A longer description includes Cannot enable MFA for Jane Doe._x000a_State: Closed_x000a__x000a_work_notes: Automatically closed after 4 days occupied in the resolved state._x000a_comments: Hi Jack,_x000a_I apologize that your experience hasn't been progressive. I sent an email to the manager and team lead of the engineer assigned. If a response is not received by tomorrow I will let our team know so we can take the next important steps._x000a_comments: Hey Jane,Apologize to bother you about this but I was able to work with Microsoft for a little but they haven t replied in three days. Would you possibly be able to respond back out to them about this? I don t have a contact to call and I ve emailed multiple times. I haven t replied from them since end of day Tuesday._x000a__x000a_Thank you!_x000a_Jack_x000a__x000a_PS: The greatest compliment we can get is a referral. Click here to assist your peer have a easier IT Experience_x000a_Jack Rams_x000a_Citoc_x000a_Engineer_x000a_jackrams@citoc.biz_x000a_1234 Camino Del Rio West. #305 San Diego CA 92100_x000a_citoc.biz_x000a_From: Citoc Support _x000a_Sent: Monday, June 2, 2021 1:51 PM_x000a_To: Jack Rams _x000a_Subject: Case PAX0035544 has been updated_x000a_work_notes: In progress with vendor_x000a_comments: Hey Jack,_x000a_Your case has been escalated to Google with case number 12372985. As discussed, they will be respond within 3-4 business hours to discuss the MFA problem reported._x000a_If you have any additional queries or comments please do not hesitate to reach out.&quot;,timestamp: &quot;2021-06-01 10:50:22&quot;},{journel_type : &quot;comments&quot;,user_id: &quot;Guest&quot;,text:&quot;Correlation ID: 98yh8b77-07d6-42c5-9564-3a5d31bca5c0_x000a_Session ID: 2345ad7-0942-46b1-834d-6bdc9b1c366b_x000a_PS: The greatest compliment we can get is a referral. Click here to assist your peer have a easier IT Experience_x000a_Jack Rams_x000a_Citoc_x000a_Engineer_x000a_jackrams@citoc.biz_x000a_1234 Camino Del Rio West. #305 San Diego CA 92100_x000a_citoc.biz_x000a_From: Citoc Support _x000a_Sent: Monday, June 2, 2021 1:51 PM_x000a_To: Jack Rams _x000a_Subject: Case PAX0035544 has been updated_x000a_comments: Attached is the MFA issue we are facing._x000a_PS: The greatest compliment we can get is a referral. Click here to assist your peer have a easier IT Experience_x000a_Jack Rams_x000a_Citoc_x000a_Engineer_x000a_jackrams@citoc.biz_x000a_1234 Camino Del Rio West. #305 San Diego CA 92100_x000a_citoc.biz_x000a_From: Citoc Support _x000a_Sent: Monday, June 2, 2021 1:51 PM_x000a_To: Jack Rams _x000a_Subject: Case PAX0035544 has been updated_x000a_comments: Hi Jack,_x000a_Please provide me a copy of the issue being observed. Thanks!&lt;|end|&gt;_x000a__x000a__x000a_"/>
    <s v="_x000a_The case is currently in progress with the vendor. The agent has provided the customer with a case number and a link to a website where they can track the progress of the case. The agent has also provided the customer with a list of steps that they can take to troubleshoot the issue._x000a_"/>
    <x v="0"/>
    <s v="No"/>
    <m/>
    <n v="1"/>
    <n v="3"/>
    <m/>
    <s v="1. The case is currently in progress with vendor._x000a_2. Sent an email to manager and the team lead of the assigned engineer_x000a_"/>
    <m/>
    <m/>
    <m/>
  </r>
  <r>
    <n v="5"/>
    <x v="4"/>
    <s v="Closed"/>
    <s v="_x000a_A case was opened with a short description of Fortinet not working as intended_x000a_A longer description includes A policy was set to ignore a drive on all computers but the drive is still being scanned by Fortinet._x000a_State: Closed_x000a__x000a_comments: Please leave a comment if this email goes through_x000a_comments: Re_x000a__x000a_Best Regards,_x000a_[cid:image001.png@01D62DBA.9F71F160]_x000a__x000a_Bob Wilson_x000a__x000a_Data Consulting Group_x000a_1456 Union Drive, Ste Z, San Francisco, CA 94000_x000a_Office # : (674) 432-8765 x290_x000a__x000a_From: Magna5 Support _x000a_Sent: Tuesday, May 09, 2020 7:50 AM_x000a_To: Bob Wilson _x000a_Subject: MAG0011322 - Fortinet not working as intended_x000a_comments: Hey Mark,_x000a__x000a_Following up on our discussion, I jumped on a call with the support group at Fortinet. They explained that the exclusions won't apply in a manual scan. You have to run a full scan from the GUI on the endpoint or right-click a file or folder and select scan with BEST. This said, scheduled scans will apply the exclusions. It comprises Full Scans, Network Scans, and Custom Scans. The Device scan should apply the exclusions if a scheduled scan is run. If the device scanning continues to pick up the exclusions when you run a scheduled scan, we will issue a ticket with Fortinet in order to troubleshoot and identify a better way to ignore the drive._x000a_comments: Thanks Heather,_x000a__x000a_This issue with device scans not applying the custom exclusions has already been observed, and the logs account for that. The users are not running manual scans, I know that. Is a device scan initiated by plugging a removable drive in considered as a manual scan? Maybe that's why the cloud storage isn t being ignored in this case?_x000a__x000a_Regards,_x000a_Mark_x000a__x000a_[1]_x000a__x000a_Mark Hazimov_x000a_Technician_x000a__x000a_Data Consulting Group_x000a_1456 Union Drive, Ste Z, San Francisco, CA 94000_x000a_Office # : (674) 432-8765 x290_x000a__x000a_From: Magna5 Support _x000a_Sent: Tuesday, May 09, 2020 10:10_x000a_To: Bob Wilson ; Mark Hazimov _x000a_Subject: Case MAG0011322 has been updated_x000a_comments: Yes, it's plausible. Could it be that the Cloud Storage drive is'nt persistent? Or does it persist when the computer makes the connection?_x000a__x000a_I issued a ticket with Fortinet so that they can advise on this issue with us. I'll let you know once I hear back._x000a_comments: Sometime, we have to close and re-open the client, but in the background it could also silently disconnect and reconnect on its own._x000a__x000a_[1]_x000a__x000a_Mark Hazimov_x000a_Technician_x000a__x000a_Data Consulting Group_x000a_1456 Union Drive, Ste Z, San Francisco, CA 94000_x000a_Office # : (674) 432-8765 x290_x000a__x000a_From: Magna5 Support _x000a_Sent: Tuesday, May 09, 2020 12:13_x000a_To: Bob Wilson ; Mark Hazimov _x000a_Subject: Case MAG0011322 has been updated_x000a_comments: Hey Mark,_x000a__x000a_Any further assistance needed with this issue?_x000a_comments: Hello Heather,_x000a__x000a_For now, we ve made the decision to disable device scanning. Thank you for following up on this issue._x000a__x000a_[1]_x000a__x000a_Mark Hazimov_x000a_Technician_x000a__x000a_Data Consulting Group_x000a_1456 Union Drive, Ste Z, San Francisco, CA 94000_x000a_Office # : (674) 432-8765 x290_x000a__x000a_From: Magna5 Support _x000a_Sent: Friday, May 12, 2020 16:01_x000a_To: Bob Wilson ; Mark Hazimov _x000a_Subject: Case MAG0011322 has been updated_x000a_comments: Hi Mark,_x000a__x000a_Sure. I'll close this ticket now, but feel free to contact us again if you have any other problem._x000a__x000a_Enjoy the rest of your day!&lt;|end|&gt;_x000a__x000a__x000a_"/>
    <s v="_x000a_The agent and the customer were discussing an issue with Fortinet not working as intended. The agent provided a solution to the customer, which was to run a full scan from the GUI on the endpoint or right-click a file or folder and select scan with BEST. The agent also explained that scheduled scans will apply the exclusions. The customer was satisfied with the solution and decided to disable device scanning._x000a_"/>
    <x v="0"/>
    <s v="No"/>
    <m/>
    <n v="1"/>
    <n v="3"/>
    <m/>
    <s v="No resolution documented"/>
    <m/>
    <m/>
    <m/>
  </r>
  <r>
    <n v="6"/>
    <x v="5"/>
    <s v="Closed"/>
    <s v="_x000a_A case was opened with a short description of Thank You_x000a__x000a_State: Closed_x000a__x000a_work_notes: _x000a_Email Received From: HResources@vamonline.org_x000a__x000a_Original Email Body:_x000a_Thank you for your email._x000a__x000a_Please note that the HR inbox is monitored continuously throughout the day, and a member of the team will respond to your email as soon as possible._x000a__x000a_If your email is particularly urgent please call:98767 123 666_x000a__x000a_Many Thanks_x000a__x000a_This email is being sent to you by Charles Aid Foundation (registered charity number 244455) or by one of the following CAF entities whose principal place of business or registered office is at 60 KIngs CT, Bills Hill, East Mailing, Kentucky MD90 5TA: CAF Bank Linmited, a limited company registered in England and wales with registration number 9999999 and authroized by Prudential Regulation Authority under registration number 7777777; CAF Financial Solutions Limited a Limited company registered in England and Wales with registered number 666666 and authorized and regulated by the Financial Conduct Authroity  (registration number 888888). Authroization can be checked on the financial services regsitered at www.cfa.org.wl; and Southampton row ltd(trading as CAF American donor) a limited company registered in England and Huston with registered number 333333 and registered charity no, 101033830 For information about how we process data and monitor communication please see our Privacy policy and for terms of use please see our Terms of use policy. https:///www.vmfonline.org/navigation/foooter/privacy_x000a_work_notes: Email Received From: HResources@vamonline.org_x000a__x000a_Original Email Subject:_x000a_Thank You&lt;|end|&gt;_x000a__x000a__x000a_"/>
    <s v="_x000a_The agent was able to resolve the case by providing the customer with information about the HR inbox and the urgent phone number to call. The agent also provided the customer with information about the privacy policy and terms of use._x000a_"/>
    <x v="0"/>
    <s v="No"/>
    <m/>
    <n v="1"/>
    <n v="3"/>
    <m/>
    <s v="No resolution documented"/>
    <s v="Please remove signature content before summarizing"/>
    <m/>
    <m/>
  </r>
  <r>
    <n v="7"/>
    <x v="6"/>
    <s v="Closed"/>
    <s v="_x000a_A case was opened with a short description of Business to Business - Partner2Partner - Fraud - Phone Scam_x000a__x000a_State: Closed_x000a__x000a_work_notes: Knowledge Article KB4066500 Added._x000a_comments: Hello Ottar,_x000a__x000a_Appreciate your notice of this._x000a_I am pleased to provide help. We will escalate your case to one ouf our experts who will provide an update within 1 or 2 business days._x000a__x000a_ The reference number for your request and email is provided below._x000a__x000a_If any questions or concerns remain, please call us with the phone number provided below._x000a__x000a_VR Reference Number: CS1367825_x000a__x000a__x000a_Sincerely,_x000a__x000a_Carthach G_x000a_Customer Experience Specialist_x000a_Visa Support_x000a_T- 703.841.3031_x000a_www.visarewards.com_x000a_work_notes: Data in the _x000a_work_notes: Mariana from WINN-DIXIE called asking for update adv case is work in progress allow 1-2 BD for update_x000a_work_notes: Hello,_x000a__x000a_Regarding to Reference #: CS1367825_x000a__x000a_I am responding to let you know the results of your submitted refund request. Upon further review, the card was already redeemed and we could not issue a refund for them because of this._x000a__x000a_MYVANILLA CARD;_x000a_7894106285614926214 - $0_x000a_7894106285614926214 - $0_x000a__x000a__x000a_The Case is being closed because it is resolved on our side._x000a__x000a_Please understand that we operate 24/7 and encourage you that you contact us immediately if there is any suspicious card activity._x000a__x000a__x000a__x000a_Regards,_x000a_Oni D_x000a_Client Experience Specialist II_x000a_Visa Support_x000a_work_notes: Checked the cards in Hawk._x000a_Cards have been redeemed._x000a_Sent decision to requestor.&lt;|end|&gt;_x000a__x000a__x000a_"/>
    <s v="_x000a_The customer reached out to the agent with a fraud scam. The agent provided the customer with a resolution, stating that the card was already redeemed and they could not issue a refund for them. The agent also informed the customer that they could contact them immediately if there was any suspicious card activity._x000a_"/>
    <x v="0"/>
    <s v="No"/>
    <n v="1"/>
    <m/>
    <n v="3"/>
    <m/>
    <s v="KB4066500 added._x000a_Case reference#  CS1367825._x000a_Checked the cards in Hawk_x000a_Could not issue a refund as its already redeemed_x000a_                                                                                                                                                                                                                                                   "/>
    <m/>
    <s v="After referencing KB4066500, determined that the balance was already redeemed in Hawk, therefore no refund was issued."/>
    <s v="Anne"/>
  </r>
  <r>
    <n v="8"/>
    <x v="7"/>
    <s v="Closed"/>
    <s v="_x000a_A case was opened with a short description of Re: Ticket - [#2615028] - Re: Ticket - [#2615028] - Cancel Request (USA) XOXO Order # 92168798-1_x000a__x000a_State: Closed_x000a__x000a_work_notes: Original Email Subject:_x000a_Re: Ticket - [#2615028] - Re: Ticket - [#2615028] - Cancel Request (USA) XOXO Order # 92168798-1_x000a_work_notes: Original Email Subject:_x000a_Hello Team, We will now work with VR concerning this issue. We are sorry for any issues. Thank you! Regards, Onnophris_x000a_work_notes: Knowledge Article KB1027253 Added._x000a_work_notes: Case has been checked with TL Zhuldyz R cz_x000a_-Case will be closed because no requested was found&lt;|end|&gt;_x000a__x000a__x000a_"/>
    <s v="_x000a_The agent has provided a link to a knowledge article KB1027253 that may help the customer. The agent has also stated that they will work with VR concerning the issue. The case will be closed because no requested was found._x000a_"/>
    <x v="0"/>
    <s v="Yes"/>
    <m/>
    <n v="2"/>
    <m/>
    <m/>
    <s v="KB1027253 added_x000a_work with VR concerning the issue_x000a_closed because no requested was found"/>
    <m/>
    <m/>
    <m/>
  </r>
  <r>
    <n v="9"/>
    <x v="8"/>
    <s v="Closed"/>
    <s v="_x000a_A case was opened with a short description of Business to Business - DP Fraud Line - Fraud - Victim Helped _x000a__x000a_State: Closed_x000a__x000a_work_notes: Azubuike from Hobby Lobby phoned us asking if two MasterCard cards could be blocked_x000a_Found cards in Hawk with the numbers given by DP_x000a_Cards were successfully activated and store was charged_x000a_Blocked cards in Lockwater_x000a_Awaiting for further details_x000a_work_notes: Knowledge Article KB1437529 Added._x000a_work_notes: Kuzey from Hobby Lobby phoned us asking if we could cancel the gift cards ending in 2421_x000a_and 2250_x000a_During the process of blocking the card ending in 2421 it was redeemed_x000a_Was able to devalue and retire card ending in 2250_x000a_Gave it to SO w23 for adjustment_x000a_Mentioned they can expect refund within next 4-6 weeks_x000a_Kuzey wished us to sent the reference number via email_x000a_Resolution email sent to Azubuike and Kuzey_x000a_Closing case as resolved._x000a_Tolls used: CSM, Hawk and Lockwater._x000a_*No settlement information found*_x000a_comments: Hello,_x000a__x000a_Concerning Reference #: CS3208233_x000a__x000a_This reply is for the purpose of letting you know the results concering the recent refund request. The refund was approved for the following card numbers listed below. The adjustment will show up on future invoice within 4-6 weeks._x000a__x000a_2250 MasterCard Gift Card $500_x000a__x000a_Amount Recovered $500.00_x000a__x000a_Concerning the cards listed below Visa Rewards cannot approve them for refunds. We cannot assist with this request due to the funds having already been redeemed._x000a__x000a_2421 MasterCard Gift Card $500_x000a__x000a_We are closing the Case as resolved on our side._x000a__x000a_Please know that we operate 24/7 and we ask that you always let us know as soon as possible if there is any suspicious card activity._x000a__x000a_Regards,_x000a__x000a_Deniz B._x000a_Client Experience Specialist II_x000a_Visa Rewards_x000a_work_notes: Azubuike called concerning CS3208233_x000a_adv about the resolution, no more cards to report&lt;|end|&gt;_x000a__x000a__x000a_"/>
    <s v="_x000a_The agent informed the customer that the cards were successfully activated and the store was charged. The agent then blocked the cards in Lockwater. The agent also provided the customer with a knowledge article KB1437529. The agent then informed the customer that the card ending in 2421 was redeemed and was able to devalue and retire the card ending in 2250. The agent then sent a resolution email to the customer._x000a_"/>
    <x v="0"/>
    <m/>
    <m/>
    <m/>
    <m/>
    <m/>
    <m/>
    <m/>
    <m/>
    <m/>
  </r>
  <r>
    <n v="10"/>
    <x v="9"/>
    <s v="Closed"/>
    <s v="_x000a_A case was opened with a short description of Security alert for ghccustomerservice1@yahoomail.com_x000a__x000a_State: Closed_x000a__x000a_work_notes: Email Received From: no-reply@accounts.yahoo.com_x000a__x000a_Original Email Subject:_x000a_Security alert for ghccustomerservice1@yahoomail.com_x000a_work_notes: Email Received From: no-reply@accounts.yahoo.com_x000a__x000a_Original Email Body:_x000a__x000a_Hi,_x000a__x000a_This is a copy of a security alert sent to ghccustomerservice1@yahoomail.com_x000a_For this account, the recovery email is customerservice@ghc-group.com . Remove this account if you don't recognize it by clicking the link below_x000a_   _x000a_[image: Yahoo]    _x000a_A new sign-in on Mac_x000a__x000a_ghccustomerservice1_x000a__x000a_We noticed a new sign-in into you Yahoo account on Mac. We don't need to do anything if this was you. If not, we will assist you in protecting your account._x000a__x000a_Check activity_x000a__x000a__x000a__x000a_You can also see security activity at    _x000a_https://myaccount.yahoo.com/notifications    _x000a_You received this email to let you know about important changes to your Yahoo account     _x000a_Yahoo! Inc, 701 First Ave, Sunnyvale , CA 94089, USA &lt;|end|&gt;_x000a__x000a__x000a_"/>
    <s v="_x000a_The agent has provided the customer with a link to remove the account if they do not recognize it. The agent has also provided the customer with a link to see security activity._x000a_"/>
    <x v="0"/>
    <m/>
    <m/>
    <m/>
    <m/>
    <m/>
    <m/>
    <m/>
    <m/>
    <m/>
  </r>
  <r>
    <n v="11"/>
    <x v="10"/>
    <s v="Closed"/>
    <s v="_x000a_A case was opened with a short description of Online Distribution Partner - Bank of America - Order Status Inquiry_x000a__x000a_State: Closed_x000a__x000a_work_notes: Requesting a reissue of a check and Alyce only working with gift cards. No action needed from Alyce. Sent case to General CX GiftCards_x000a_******_x000a_There is only one way Alyce works with gift cards _x000a_No action is needed from Alyce  _x000a_Alyce Case: CS9999941_x000a_comments: Requesting a reissue of check and Alyce only works with gift cards_x000a_No action is needed from Alyce_x000a_Sent a case to General CX GiftCards_x000a_work_notes: Requesting a reissue of check and Alyce is only works with gift cards No action needed from Alyce Sent case to General CX GiftCards_x000a_******_x000a_Alyce is only works with gift cards _x000a_No action needed from Alyce  _x000a_Alyce Case: CS9999941&lt;|end|&gt;_x000a__x000a__x000a_"/>
    <s v="_x000a_The agent has provided a link to a general customer service case for gift cards. The agent has also provided a link to a previous case where the customer had requested a check reissue. The agent has indicated that no further action is required from the customer._x000a_"/>
    <x v="1"/>
    <s v="No"/>
    <n v="2"/>
    <n v="2"/>
    <n v="3"/>
    <n v="3"/>
    <s v="The case has been forwarded to the General Customer Experience (CX) department for handling. The case number is CS9999941."/>
    <m/>
    <m/>
    <m/>
  </r>
  <r>
    <n v="12"/>
    <x v="11"/>
    <s v="Closed"/>
    <s v="_x000a_A case was opened with a short description of Stolen gift card_x000a__x000a_State: Closed_x000a__x000a_comments: Received from sasha.malik@gmail.com_x000a__x000a_Happy day. Please let me know when I can expect the replacement NetSpend gift card._x000a__x000a_Regards,   _x000a_Sasha_x000a__x000a_------Original message------From: NetSpend Support Date : 05/08/2022 18:36 (GMT +00:00)_x000a_To: sasha.malik@gmail.com Subject: Case CS6783456 has been resolved_x000a__x000a_Case Resolved_x000a__x000a_Case Number: Subject: Stolen gift card._x000a__x000a_We appreciate you getting in touch with NetSpend._x000a__x000a_We have responded to your e-mail.  Take a look at the comments below._x000a__x000a_Comments:_x000a__x000a_CS6783456_x000a__x000a_Your case has been marked as closed, so please take note of that. Simply reply to this email if you would still wish to address this issue with us. Nothing further has to be done if everything is resolved._x000a__x000a_We value our customers' opinions and feedbacks because we constantly work to deliver top-notch service. Please click on the following PowerReviews link to provide us your feedback._x000a__x000a_https://powerreviews.com/evaluate/netspend_x000a__x000a_Regards,   _x000a__x000a_NetSpend Customer Service_x000a__x000a_Dear Sasha,    _x000a_Appreciate your reply. We are happy to know that your issue has been resolved. Please let us know if you need further assistance. _x000a_We are always glad to assist you. Have a wonderful day. undefined._x000a__x000a__x000a_Unsubscribe | Notification Preferences Ref: MSG4536789_x000a_work_notes: Added as a child of CS6783456_x000a_work_notes: Knowledge Article KB0057232 Added._x000a_work_notes: AHD 678356_x000a_SKO 2345623_x000a_work_notes: Replacement done and posted on 10/4/2022. Customer should allow 7-10 working days for new card arrival.&lt;|end|&gt;_x000a__x000a__x000a_"/>
    <s v="_x000a_The agent informs the customer that their case has been marked as closed and that nothing further needs to be done if everything is resolved. The agent also provides a link to provide feedback. The agent also provides the customer with a reference number and states that a replacement has been done and posted on 10/4/2022. The customer should allow 7-10 working days for the new card to arrive._x000a_"/>
    <x v="1"/>
    <s v="No"/>
    <n v="3"/>
    <n v="3"/>
    <n v="3"/>
    <n v="2"/>
    <s v="Gift card replacement done and posted on 10/4/2022. Customer needs to wait for 7-10 days for card arrival."/>
    <m/>
    <m/>
    <m/>
  </r>
  <r>
    <n v="13"/>
    <x v="12"/>
    <s v="Closed"/>
    <s v="_x000a_A case was opened with a short description of Business to Business - Logistics Network - Legacy Card Question_x000a__x000a_State: Closed_x000a__x000a_work_notes: Knowledge Article KB5024092 Added._x000a_work_notes: Incident INC7035515 has been created by Josif Tatenda Str m._x000a_work_notes: Child Incident INC7035515 has been updated by Josif Tatenda Str m._x000a_comments: INC7035515_x000a_work_notes: Consumer called asking for help with a card delivery he got_x000a_he said that a person from visa needs to help him place the gift cards on the rack_x000a_he said that the previous visit was on Nov 20th_x000a_Krzy  Zsoldos_x000a_kzsoldos@publix.supermarket.com_x000a_9656232794_x000a_3750259762_x000a_00032_x000a_PUBLIX SUPERMARKETS_x000a_2699 BOWTOPY ST. Margarelin NORTH CAROLINA 28400_x000a_work_notes: Child Incident INC7035515 has been updated by Linn a Reagan._x000a_work_notes: Child Incident INC7035515 has been updated by Linn a Reagan.&lt;|end|&gt;_x000a__x000a__x000a_"/>
    <s v="_x000a_The agent provided the customer with a link to a knowledge article KB5024092. The agent also created an incident INC7035515 for the customer. The agent also provided the customer with the contact information for the agent who will be assisting the customer._x000a_"/>
    <x v="1"/>
    <s v="No"/>
    <n v="3"/>
    <n v="3"/>
    <n v="3"/>
    <n v="3"/>
    <s v="Incident INC7035515 created for the customer. Knowledge article KB5024092 attached for customer's reference."/>
    <m/>
    <m/>
    <m/>
  </r>
  <r>
    <n v="14"/>
    <x v="13"/>
    <s v="Closed"/>
    <s v="_x000a_A case was opened with a short description of devalued card_x000a__x000a_State: Closed_x000a__x000a_work_notes: Original Email Subject:_x000a_devalued card_x000a_work_notes: Original Email Body:_x000a_Good Morning, A customer arrived at the store (2575) saying the cards have no balance. The gift card receipts show the cards were activated. Please let me know the card history?_x000a_Valero 25.00 card 1521411117616441359_x000a_Valero 25.00 card 7223946117807469632_x000a_Thank you_x000a__x000a___________________________x000a_The content of this message is confidential. If you have received it by mistake, please inform us by an email reply and then delete the message. It is forbidden to copy, forward, or in any way reveal the contents of this message to anyone. The integrity and security of this email cannot be guaranteed over the Internet. Therefore, the sender will not be held liable for any damage caused by the message._x000a_work_notes: Knowledge Article KB7264507 Added._x000a_work_notes: Hello Gina,_x000a__x000a__x000a__x000a_Appreciate your question. I have included information related to the gift cards mentioned:_x000a__x000a__x000a__x000a_The card number ending in 1359 has activated successfully and settled correctly in our system. The store received a charge for the transaction._x000a__x000a_The card number ending in 9632 did not activate successfully, and the store received no charge for these transactions._x000a__x000a_The balance for card number 1521411117616441359 is 25 USD._x000a__x000a_Your refrence number is CS6051350._x000a__x000a__x000a_Appreciate your time in this matter. If you continue to have quextions, please send us an email or call the phone number below._x000a__x000a__x000a__x000a_Sincerly, _x000a__x000a_Wasimbir,_x000a_Customer Experience Specialist_x000a_Visa Support_x000a_T- 703.841.3031_x000a_www.visarewards.com_x000a_comments: Gina needed to check the status of two cards_x000a_Found cards in Hawk_x000a_1359 - Active_x000a_9632 - Inactive_x000a_Saw the balance_x000a_Emailed back cards status' and provided balance.&lt;|end|&gt;_x000a__x000a__x000a_"/>
    <s v="_x000a_The agent provided the customer with information about the status of the cards and the balance on the cards. The agent also provided the customer with a reference number for the case. The agent also provided the customer with the contact information for the Visa Support team._x000a_"/>
    <x v="1"/>
    <m/>
    <m/>
    <m/>
    <m/>
    <m/>
    <m/>
    <m/>
    <m/>
    <m/>
  </r>
  <r>
    <n v="15"/>
    <x v="14"/>
    <s v="Closed"/>
    <s v="_x000a_A case was opened with a short description of Gift Card suspected fraud - Refund Request - eGift_x000a__x000a_State: Closed_x000a__x000a_work_notes: Original Email Subject:    _x000a_Gift Card suspected fraud - Refund Request - eGift_x000a_work_notes: Original Email Body:_x000a_Email request to devalue the eGift mentioned below:_x000a_Order Date: 11-24-2022_x000a_Merchant/ Brand: Norstrom eCertificate-_x000a_Amount: $200_x000a_Shipment ID: NA_x000a_RRN: 3876789_x000a_Reversal Reason: SUSPECTED FRAUD_x000a_work_notes: Knowledge Article KB0057239 Added._x000a_comments: Hi Robert,_x000a__x000a_I'm reaching out to provide an update regarding CS7856789 for RRN 3876789. The card has been redeemed already so the refund for Nordstrom $200 E-Gift has been denied. _x000a__x000a_Thank you! If you have any more questions, please let us know._x000a__x000a_Sincerely,_x000a__x000a_Amy N    _x000a_Customer Specialist Agent _x000a_work_notes: RRN located in Hawk   _x000a_Card has been redeemed  _x000a_Updated DP that Refund has been denied _x000a_No further action needed, closing the case.&lt;|end|&gt;_x000a__x000a__x000a_"/>
    <s v="_x000a_The agent has informed the customer that the card has been redeemed and the refund for the Nordstrom $200 E-Gift has been denied. The agent has also provided a reason for the denial of the refund. The customer has been informed that no further action is required and the case is being closed._x000a_"/>
    <x v="1"/>
    <m/>
    <m/>
    <m/>
    <m/>
    <m/>
    <m/>
    <m/>
    <m/>
    <m/>
  </r>
  <r>
    <n v="16"/>
    <x v="15"/>
    <s v="Closed"/>
    <s v="_x000a_A case was opened with a short description of 2X6IC7899100983345 - DHL Package Information - 8DG724_x000a__x000a_State: Closed_x000a__x000a_work_notes: Email Received From : andy.green@dhl.com_x000a__x000a_Original Email Subject: _x000a_2X6IC7899100983345 - DHL Package Information - 8DG724  _x000a_work_notes: Email Received From: andy.green @dhl.com n nOriginal Email Body: _x000a_IMPORTANT DELIVERY,_x000a_ nYou have received an important delivery from DHL Customer Service._x000a_ nYou can download your file by clicking on the file name in the attachment section of the ePackage area below._x000a_ nePackage nTo hsg - customerservice @visagiftcards.com nCc nAttachments 6 IC789_478_4523114.pdf[https: //dhl.com/download_public.html?token=gkjk6SDFDSFS7678SDFbjjgjhjdf%4S] (24 KB)_x000a_Download all Files [https://dhl.com/download_public.html?token=gkjk6Shgfh^756gd56X77DSFS7678SDFbjjgjhjdf%4S]_x000a__x000a_Attached file will be available for 15 days after the receipt of this email._x000a__x000a_Please contact DHL Customer Service if you require assistance._x000a__x000a_Please note: This e-mail was sent from an auto-notification system that cannot accept incoming e-mail. Please do not reply to this message._x000a__x000a_This e-mail is intended for the addresses shown. It contains information that is confidential and protected from_x000a_disclosure. Any review, dissemination or use of this transmission or its contents by persons or unauthorized employees of the intended organization is strictly prohibited.&lt;|end|&gt;_x000a__x000a__x000a_"/>
    <s v="_x000a_The agent and the customer were unable to resolve the issue. The customer was informed that the agent was unable to provide any assistance and that they should contact DHL Customer Service if they require assistance._x000a_"/>
    <x v="1"/>
    <m/>
    <m/>
    <m/>
    <m/>
    <m/>
    <m/>
    <m/>
    <m/>
    <m/>
  </r>
  <r>
    <n v="17"/>
    <x v="16"/>
    <s v="Closed"/>
    <s v="_x000a_A case was opened with a short description of New Ticket - [#7853530] - Error code(Canada): Supplier Order # 953281228/XOXO Order 12438779-1_x000a__x000a_State: Closed_x000a__x000a_work_notes: Original Email Subject:_x000a_New Ticket - [#7853530] - Error code(Canada): Supplier Order # 953281228/XOXODAY Order 12438779-1_x000a_work_notes: Original Email Body:_x000a_Hi, Hola, Bonjour! We have received your request and a ticket has been created Su solicitud ha sido recibida y hemos creado un ticket para resolverla. Nous avons bien re u votre demande et un ticket a  t  cr  .  Sincerely, Customer Service Team ********************************************** Hello, Good day! Please check this order in your system, the person said that attempting to type the code gave an error. Please look and let me know. XOXO#12438779-1 Supplier Order # 953281228 Reward: Costco - CAD 25 Quantity: 1 Order Date: 2022-12-11  Thank you! Best Regards, Amarita_x000a_work_notes: Knowledge Article KB0130474 Added._x000a_work_notes: Reviewed order_x000a_verified card in Hawk._x000a_Gave card status._x000a_Offered refund._x000a_1st attempt._x000a_work_notes: Hello Amarita,_x000a__x000a_Appreciate your patience as we pursued your request._x000a__x000a_This communication is concerning CS2920967 for order 953281228._x000a__x000a_We have checked the information provided and wanted to let you know that the card was activated._x000a__x000a_If the card is causing trouble for the customer, we can try voiding the card and attempt a refund._x000a__x000a_Please let us know how to continue._x000a__x000a_We await your reply._x000a__x000a_Regards,_x000a_Fidda A._x000a_Customer Service Specialist._x000a_work_notes: Reviewed order_x000a_verified card in Hawk._x000a_Gave card status._x000a_Offered refund._x000a_2nd attempt._x000a_comments: Hello Amarita,_x000a__x000a_Appreciate your patience as we pursued your request._x000a__x000a_This communication is concerning CS2920967 for order 953281228._x000a__x000a_We have checked the information provided and wanted to let you know that the card was activated._x000a__x000a_If the card is causing trouble for the customer, we can try voiding the card and attempt a refund._x000a__x000a_Please let us know how to continue._x000a__x000a_We await your reply._x000a__x000a_Regards,_x000a_Fidda A._x000a_Customer Service Specialist._x000a_work_notes: Reviewed order_x000a_verified card in Hawk._x000a_Gave card status._x000a_Offered refund._x000a_3rd attempt._x000a_comments: Hello Amarita,_x000a__x000a_Appreciate your patience as we pursued your request._x000a__x000a_This communication is concerning CS2920967 for order 953281228._x000a__x000a_We have checked the information provided and wanted to let you know that the card was activated._x000a__x000a_If the card is causing trouble for the customer, we can try voiding the card and attempt a refund._x000a__x000a_Please let us know how to continue._x000a__x000a_We await your kind reply._x000a__x000a_Regards,_x000a_Fidda A._x000a_Customer Service Specialist._x000a_work_notes: Reply Recieved From: xoxo.help@xoxoday.com_x000a__x000a_Hello, Good Day! Thank you for the reply. Member told us that the card now works correctly. Have a wonderful day! Best regards, Amarita._x000a__x000a_On_x000a_Thur, 16 Sept at 4:10 PM_x000a_work_notes: Reviewed order_x000a_verified card in Hawk._x000a_Gave card status._x000a_Offered refund._x000a_CP asked to close the case since CH said the card is okay now._x000a_Tools used: CSM, Hawk, VR_x000a_comments: Hello Amarita,_x000a__x000a_Appreciate your patience as we pursued your request._x000a__x000a_This communication is concerning CS2920967 for order 953281228._x000a__x000a_Appreciate the confirmation_x000a__x000a_We will close the case, please let us know if you have any more inquiries._x000a__x000a__x000a_Regards,_x000a_Fidda A._x000a_Customer Service Specialist._x000a_comments: Reply Recieved From: xoxo.help@xoxoday.com_x000a_comments: Automatic reply received._x000a_No need for further assistance._x000a_Closing case.&lt;|end|&gt;_x000a__x000a__x000a_"/>
    <s v="_x000a_The agent has offered to void the card and attempt a refund. The customer has confirmed that the card is now working correctly, and the agent has closed the case._x000a_"/>
    <x v="1"/>
    <m/>
    <m/>
    <m/>
    <m/>
    <m/>
    <m/>
    <m/>
    <m/>
    <m/>
  </r>
  <r>
    <n v="18"/>
    <x v="17"/>
    <s v="Closed"/>
    <s v="_x000a_A case was opened with a short description of Card Re-issue Request - Question submitted via CS portal_x000a__x000a_State: Closed_x000a__x000a_comments: Type of Enquiry: Card Re-issue Request_x000a_Subcategory: Visa Redeem_x000a_Proxy Number:_x000a_Order No: 6562650560_x000a_Card Holder Name: Stanislau Kranz_x000a_Purchase Date:_x000a_Additional Comments: VR ID 8549564877 - Customer did not receive. Please resend to:_x000a__x000a_941 Macelgill Street, Forsander NC 27730_x000a_work_notes: Knoweldge Article KB7615372 Added._x000a_comments: Hello Anat,_x000a__x000a_Appreciate your email concerning CS7853751. We are glad to help._x000a__x000a_In our system, the card was replaced and once created, will be delivered via USPS First Class Mail to the mentioned mailing address. Please wait 7 to 10 business days for the card to ship. We recommend waiting up to 15 additional business days to obtain the card, but usually, it comes sooner than that._x000a__x000a_The card will be delivered, usually, in a plain white envelope. If the card does not arrive in this time period, please inform us._x000a__x000a_Last four digits of the new card: 5725_x000a__x000a_We appreciate your business, and are pleased to assist._x000a__x000a_Regards,_x000a__x000a_Siarl R._x000a_Client Experience Specialist II_x000a_work_notes: CS7853751 - Per AM request_x000a_- The card has been replaced with the mentioned mailing address. Please wait 7-10 BD to be shipped (We recommend waiting up to 15 additional BD to obtain the card, usually, it comes sooner than that)._x000a_- Non-received card. No fees applied._x000a_Tools used - CSM/TRS/VR&lt;|end|&gt;_x000a__x000a__x000a_"/>
    <s v="_x000a_The agent has informed the customer that the card has been replaced and will be delivered to the mentioned mailing address. The customer is advised to wait 7 to 10 business days for the card to ship and to wait up to 15 additional business days to obtain the card. The agent has also provided the customer with the last four digits of the new card._x000a_"/>
    <x v="1"/>
    <m/>
    <m/>
    <m/>
    <m/>
    <m/>
    <m/>
    <m/>
    <m/>
    <m/>
  </r>
  <r>
    <n v="19"/>
    <x v="18"/>
    <s v="Closed"/>
    <s v="_x000a_A case was opened with a short description of Generic Problem with Visa Rewards_x000a_A longer description includes Customer did not obtain the $20 eGiftcard from AutoPay enrolling. Would like email of eGiftcard as soon as possible. Thanks, gr_x000a_V tor Ofir_x000a_Vofir41@att.com_x000a_Customer Policy Number: CAAS722906421_x000a_State: Closed_x000a__x000a_work_notes: _x000a_Type of Issue: other_x000a_Contact Person: Giang Ravinder; giang.ravinder@ca.statefarm.com_x000a_How can we provide assistance for you today?: Customer did not obtain the $20 eGiftcard from AutoPay enrolling. Would like email of eGiftcard as soon as possible. Thanks, gr_x000a_V tor Ofir_x000a_Email: vofir41@att.com_x000a_Customer Policy Number: CAAS722906421_x000a_Other Issue: eGiftcard not received_x000a_comments: _x000a_Apologies, I do not see a record for this customer._x000a__x000a_Hi Giang,_x000a_Apologies, I do not see a record for this customer._x000a_comments: Hi Shahriyar - no problem if there is no customer record. Can you please email him a $20 eGiftcard for the AutoPay campaign (37-95197is the Incentive Solutions promo code). Please let me know when the email is sent. Thank you, gr_x000a_comments: Hi Shahriyar - no problem if there is no customer record. Can you please email him a $20 eGiftcard for the AutoPay campaign (37-95197is the Incentive Solutions promo code). Please let me know when the email is sent. Thank you, gr_x000a_comments: You must enter in a new import file._x000a_Hi Giang,_x000a_You must enter in a new import file.&lt;|end|&gt;_x000a__x000a__x000a_"/>
    <s v="_x000a_The agent apologized to the customer and explained that they do not have a record of the customer. The agent also provided instructions to send a $20 eGiftcard to the customer for the AutoPay campaign. The agent also provided a link to enter a new import file._x000a_"/>
    <x v="1"/>
    <s v="No"/>
    <n v="3"/>
    <n v="1"/>
    <n v="3"/>
    <n v="3"/>
    <s v="Case is resolved. Advised to email customer for a $20 eGiftcard for the AutoPay campaign (Incentive Solutions promo code: 37-95197)."/>
    <m/>
    <m/>
    <m/>
  </r>
  <r>
    <n v="20"/>
    <x v="19"/>
    <s v="Closed"/>
    <s v="_x000a_A case was opened with a short description of Business to Business - Partner2Partner_x000a__x000a_State: Closed_x000a__x000a_work_notes: Harry from T-mobile called because the customer wanted to pay on their T-mobile card_x000a_Advised agent that I am unable to do so_x000a_Agent asked to see some type of activity or activation card_x000a_Tried locating the card in OC and Hawk but found nothing_x000a_Advised agent to further assist customer with payment options for billing per customer request_x000a_CS7866789_x000a_work_notes: Harry from T-mobile called because customer wanted to make a payment on their T-mobile card_x000a_Advised agent I am unable to do so_x000a_Agent asked to see some type of activity or activation card_x000a_Tried locating card in OC and Hawk but found nothing_x000a_Advised agent to further assist customer for payment options for billing per customer request_x000a_CS7866789&lt;|end|&gt;_x000a__x000a__x000a_"/>
    <s v="_x000a_The agent was unable to locate the customer's T-mobile card in the system. The agent provided the customer with payment options for their billing. The case was resolved._x000a_"/>
    <x v="1"/>
    <s v="Yes"/>
    <n v="3"/>
    <n v="3"/>
    <n v="3"/>
    <n v="3"/>
    <s v="Customer 's T-mobile card could not be found in the system. Customer was provided payment options for billing and case was resolved."/>
    <m/>
    <m/>
    <m/>
  </r>
  <r>
    <n v="21"/>
    <x v="20"/>
    <s v="Closed"/>
    <s v="_x000a_A case was opened with a short description of Social Platforms_x000a__x000a_State: Closed_x000a__x000a_work_notes: Email Received From: info@tailoredcritters.link_x000a__x000a_Original Email Subject:_x000a_Social Platforms_x000a_work_notes: Email Received From: info@tailoredcritters.link_x000a__x000a_Original Email Body:_x000a_Hi,_x000a__x000a_I am a content marketer. I discovered that we could improve your social media marketing and create more awareness and customers and sales._x000a__x000a_Social media and inboud marketing are two of my best skills. I not long ago assisted a client to grow their business with Social Media._x000a__x000a_I would be pleased to do that for you in addition to creating a content plan to promote your brand on your social media channels._x000a__x000a_Inform me if you'd like to explore more, I will call you and we can talk in more detail._x000a__x000a_Kind Regards_x000a_Yorick Petrescu_x000a_---------------------------------_x000a_Please reply with a 'NO' if you are not interested&lt;|end|&gt;_x000a__x000a__x000a_"/>
    <s v="_x000a_The case was resolved by the agent providing the customer with information on how the agent could help with their social media marketing. The agent also provided the customer with the customer's options and informed them that they would call the customer to discuss the details further._x000a_"/>
    <x v="2"/>
    <s v="No"/>
    <m/>
    <n v="1"/>
    <m/>
    <m/>
    <s v="This is a spam"/>
    <m/>
    <m/>
    <m/>
  </r>
  <r>
    <n v="22"/>
    <x v="21"/>
    <s v="Closed"/>
    <s v="_x000a_A case was opened with a short description of Case Follow Up_x000a__x000a_State: Closed_x000a__x000a_work_notes: Knowledge Article KB2563711 Added_x000a_work_notes: Sati From Walmart.com placed follow up call on this case CS6953219_x000a__x000a_ -Provided the case information_x000a_ _x000a_ -Added notes to the case_x000a_ _x000a_ -I helped the partner to manually resend requested gift cards_x000a_ _x000a_ -My CS8039716&lt;|end|&gt;_x000a__x000a__x000a_"/>
    <s v="_x000a_The agent provided the customer with a knowledge article KB2563711. The agent also added notes to the case and manually resent requested gift cards._x000a_"/>
    <x v="2"/>
    <s v="No"/>
    <m/>
    <n v="2"/>
    <m/>
    <m/>
    <s v="Customer was provided with a knowledge article KB2563711 and was helped to resend the requested gift cards."/>
    <s v="The agent didn't resent the git cards. The customer did."/>
    <s v="Passive tone: Knowledge article KB2563711 and help in resending the requested gift cards were provided for the customer."/>
    <s v="Ranjani"/>
  </r>
  <r>
    <n v="23"/>
    <x v="22"/>
    <s v="Closed"/>
    <s v="_x000a_A case was opened with a short description of Digital Gift Card_x000a__x000a_State: Closed_x000a__x000a_work_notes: Email Recieved From: disha.lynton@yahoo.co.uk_x000a__x000a_Original Email Subject:_x000a_Digital Gift Card_x000a_work_notes: Email Recieved From: disha.lynton@yahoo.co.uk_x000a__x000a_Original Email Body:_x000a_I possess a digital gift card, but want to switch for an e gift card. I did try to use the swap function but it cannot recognize my card. The card is valid and has a a  15 balance._x000a__x000a_Please help?_x000a__x000a_Thanks_x000a_Paula_x000a__x000a_Get Apple Mail for iOS_x000a_comments: Dear Disha,_x000a__x000a_To provide you with personalized assistance, please share the card details (the 16 digits only), so we proceed with your ask?_x000a__x000a__x000a_Kind Regards._x000a_work_notes: need additional information_x000a_work_notes: Knowledge Article KB1735255 Added._x000a_comments: Dear Disha,_x000a__x000a_Appreciate your message, and I apologize for the issues swapping your card._x000a__x000a_Why don't we try the following steps:_x000a__x000a_To swap your NetSpend card for an e-gift card just click on the store on our website and click on the &lt;|end|&gt;_x000a__x000a__x000a_"/>
    <s v="_x000a_The agent and the customer are unable to swap the gift card. The agent provides a link to the customer to swap the gift card. The agent also provides a link to the customer to contact customer support._x000a_"/>
    <x v="2"/>
    <s v="No"/>
    <m/>
    <m/>
    <m/>
    <m/>
    <s v="The customer was provided  instructions to swap the NetSpend card for an e-gift card, by clicking the store on the website"/>
    <m/>
    <m/>
    <m/>
  </r>
  <r>
    <n v="24"/>
    <x v="23"/>
    <s v="Closed"/>
    <s v="_x000a_A case was opened with a short description of [Free Webinar] Your MTD ITSA questions answered, with Amy Anderson OBE!_x000a__x000a_State: Closed_x000a__x000a_work_notes: Email received from: hello@abcmagazine.com_x000a__x000a_Original Email Body:_x000a_Hi there,_x000a__x000a_We know that preparing your firm and your clients to meet MTD ITSA requirements will be a challenge._x000a__x000a_We're aware that there are still lots of unanswered questions and uncertainty around the changes and what they'll mean for you. So, we've invited tax expert Amy Anderson OBE back, alongside our in-house expert Patrick Sponge FCCA to answer your big questions around MTD ITSA._x000a__x000a_(https://cable.fhadmim.com/45671?id=3333333.33333.3.f3333fffffffffvffffffcvvvbbvbvbv) on Tuesday 15th November at 3pm (GMT) as they breakdown the key questions and concerns regarding MTD for ITSA. If you'd like to submit any questions in advance for Amy Anderson to answer, please add them_x000a__x000a_Click below to register now. If you can't make it to the live date, register anyway to receive the recording._x000a__x000a_Register Now (https://cable.fhadmim.com/45671?id=3333333.33553.3.f3333fffaaaaaaavffccdaaaacvvvbbvbvb)_x000a__x000a_About the speakers._x000a__x000a_=============_x000a__x000a_Amy Anderson OBE_x000a__x000a_=============_x000a__x000a_Tax expert_x000a__x000a_=============_x000a__x000a_Amy was President of IRS in 2017/18 and is a member of the IRS Tax Faculty Board, CIOT Council, CFE Tax Technology Committee, the OTS Board and HMRC's Administrative Burdens Advisory Board_x000a__x000a_Patrick Sponge_x000a__x000a_================_x000a__x000a_VP of Accounting and Product Strategy at Intuit_x000a__x000a_=================_x000a__x000a_Patrick joined Intuit in June 2021 having spent 21 years in practice. He was a partner heading the firm's accounting offering. ACCA qualified since 2003 Paul led the firms MTD and digital stratergy and provided upon_x000a__x000a_In all parts of the country, accountants and bookkeepers will benefit from digitization._x000a__x000a_We hope to see you there._x000a__x000a_The Intuit Team_x000a__x000a_Web Version_x000a__x000a_https://cable.fhadmim.com/45671?id=3333333.33333.3.f3333fffffffffvffffffcvvvbbvbvbvasbcasduasudajsdnasdnasndnasdugasdhasdasmndmnasbdasbdbnasdn273e3289e498w98reweiuerwebnrbn4bjh44r8e8wquewebrbewbscjsdkjcksdvknsdnvdsn53637327328723=_x000a__x000a_ABC Magazine | Office 1 House, Tendor Way, Portland, Oregon, L2 5BM_x000a_work_notes: Email received from: hello@abcmagazine.com_x000a__x000a_Original Email Subject: _x000a_[Free Webinar] Your MTD ITSA questions answered, with Amy Anderson OBE!&lt;|end|&gt;_x000a__x000a__x000a_"/>
    <s v="_x000a_The agent has invited tax expert Amy Anderson OBE back, alongside their in-house expert Patrick Sponge FCCA to answer the customer's big questions around MTD for ITSA. The agent has provided a link to the registration page, where the customer can submit any questions in advance for Amy Anderson to answer. The agent has also provided a link to the webinar recording, in case the customer is unable to attend the live session._x000a_"/>
    <x v="2"/>
    <s v="No"/>
    <m/>
    <n v="1"/>
    <m/>
    <m/>
    <s v="This is a spam"/>
    <m/>
    <m/>
    <m/>
  </r>
  <r>
    <n v="25"/>
    <x v="24"/>
    <s v="Closed"/>
    <s v="_x000a_A case was opened with a short description of Business to Business - Logistics Network - Inventory - Update_x000a__x000a_State: Closed_x000a__x000a_work_notes: Knoweldge Article KB5824573 Added._x000a_work_notes: Knoweldge Article KB0226003 Added_x000a_work_notes: Sol ne from Fedex called us wanting help with their inventory since they are not sure how to order additional cards._x000a_work_notes: Incident INC8134139 has been created by Iina Ferne Aaron_x000a_work_notes: Child Incident INC8134139 has been updated by Iina Ferne Aaron_x000a_work_notes: Child Incident INC8134139 has been updated by Wilburg Cho_x000a_work_notes: Sol ne asked to accelerate the delivery so I escalated an INC for review, she approved._x000a_comments: Escalated to logistics network via INC8134139_x000a_work_notes: Child Incident INC8134139 has been updated by Ylfa Busto_x000a_work_notes: Sol ne from Fedex called for an update on case CS1330606_x000a__x000a_-Gave information from case_x000a__x000a_-Updated case with notes_x000a__x000a_-I helped partner to ensure the cards were sent on 10/15 drop with anticipated arrival date of 11/4, she confirmed._x000a__x000a_-My CS1330606&lt;|end|&gt;_x000a__x000a__x000a_"/>
    <s v="_x000a_The agent has provided the customer with information on how the case was resolved. The agent has updated the case with notes and has helped the partner to ensure that the cards were sent on 10/15 drop with an anticipated arrival date of 11/4. The agent has also provided the customer with a reference number for the case._x000a_"/>
    <x v="2"/>
    <s v="No"/>
    <n v="3"/>
    <n v="3"/>
    <n v="3"/>
    <n v="2"/>
    <s v="- The case was updated with notes_x000a_- The partner was helped to ensure that the cards were sent on 10/15 drop with an anticipated arrival date of 11/4. - The customer was provided with a reference number for the case."/>
    <m/>
    <m/>
    <m/>
  </r>
  <r>
    <n v="26"/>
    <x v="25"/>
    <s v="Closed"/>
    <s v="_x000a_A case was opened with a short description of Online Distribution Partner - Chase - Refund Status for Card_x000a__x000a_State: Closed_x000a__x000a_work_notes: Knowledge Article KB1318706 Added._x000a_work_notes: Alfhildr from Chase called requesting a refund since he did not get card._x000a_Found cards in PE and Hawk._x000a_Been beyond the 3 weeks._x000a_Did NOT attempt to void, partner is a no assist partner. Home Depot._x000a_Provided CS2865680._x000a_Closed call._x000a_comments: Hello Alfhildr,_x000a__x000a__x000a__x000a_I am contacting regarding CS2865680 for the order GRT-ASD. We denied the refund for the requested one Home Depot gift card for $100 USD. This partner has no systemic or manual way to allow the depletion of funds on their product after card activation. We are sorry for the inconvenience._x000a__x000a__x000a_Thank you for your patronage, and please contact us if you have additional inquiries._x000a__x000a__x000a__x000a_Regards,_x000a__x000a_Samira M._x000a_Customer Experinece Specialist_x000a_Visa Support_x000a_T- 703.841.3031_x000a_www.visasupport.com.&lt;|end|&gt;_x000a__x000a__x000a_"/>
    <s v="_x000a_The agent has provided the customer with a refund for the card that they did not receive. The agent has also provided a link to a knowledge article that explains the reason for the refund. The agent has also provided the customer with a contact number and an email address if they have any further questions._x000a_"/>
    <x v="2"/>
    <s v="No"/>
    <n v="1"/>
    <n v="1"/>
    <n v="1"/>
    <n v="2"/>
    <s v="Alfhildr was informed that we denied the refund for the requested one Home Depot gift card for $100 USD because the partner has no systemic or manual way to allow the depletion of funds on their product after card activation"/>
    <m/>
    <m/>
    <m/>
  </r>
  <r>
    <n v="27"/>
    <x v="26"/>
    <s v="Closed"/>
    <s v="_x000a_A case was opened with a short description of You might already be aware we are experts in insurance for your business_x000a__x000a_State: Closed_x000a__x000a_work_notes: Email Received From: claudinho@kinneyinsure.uk_x000a__x000a_Original Email Body:_x000a_And we provide most other styles of cover you might require, both personal and commercial_x000a__x000a_View this email in your browser (https://mailchi.mp/1345e5456e23a8/you-probably-already-know-we-specialise-in-insurance-for-your-trade-5427445?e=6t21bs9864)_x000a__x000a__x000a_** Kinney's Cycle Business Insurance scheme_x000a_---------------------------------------------------_x000a__x000a_We've been insuring companies similar to yours for some 20 years, and we have ability to adopt more. Whether it's your Premises, Vehicles, Stock, Service Indemnity, Liabilities, or even your Home that needs cover - why not converst with one of our specialist team._x000a__x000a_We build bespoke packages of cover to suit your business, so you only are only charged for the cover you require._x000a__x000a_Call or email our knowledgable staff now!_x000a_Call the Kinney team now on:_x000a__x000a_20692 5065500_x000a_Click here to message us (mailto:info@kinneyinsure.co.uk?subject=Can%20someone%20contact%20me%20regards%20to%20Cycle%20Business%20Insurance%20Please&amp;body=Please%20contact%20me%20as%20soon%20as%20possible%2Cmy%20contact%20details%20are.......)_x000a_Kinney's Offices in Jerikal Farsafal_x000a_Click here to meet the rest of the Kinney Team (https://kinneyinsure.co.uk/meet-the-team/)_x000a_If you let us know when your insurances are due, we'll contact you nearer the time._x000a_Click here to give us your renewal date (mailto:info@kinneyinsure.co.uk?subject=Our%20renewal%20date%20is.......%20(PC%20Business)&amp;body=I'd%20like%20someone%20to%20contact%20me%20near%20my%20renewal%20date%20which%20is...............%20%20and%20my%20contact%20details%20are.......%20)_x000a_Visit our website and get a Quick Quote_x000a_Click here for our Website &lt;htt/://www.kinneyinsure.co.uk/pedal)_x000a__x000a_=======================================================_x000a_** Twitter (http://www.twitter.com)_x000a_** Facebook (http://www.facebook.com)_x000a_** Website (http://mailchimp.com)_x000a_Copyright   2022 Kinney, All rights reserved._x000a_You are receiving this email because you opted in via our website._x000a__x000a_Our mailing address is:_x000a_Kinney_x000a_Vaulttower Manor_x000a_5 Lowel Street_x000a_Jerkikal Farsafal, Sherdonforland HP1 3AA_x000a_United Kingdom_x000a_Want to change how your receive these emails?_x000a_You can ** update your preferences (https://Kinneyinsure.us10.list-manage.com/profile?u=JU79qE0ODOdWu2TvywCDNzV2bjOAqa)_x000a_or ** unsubscribe from this list (https://Kinneyinsure.us10.list-manage.com/unsubscribe?u=JU79qE0ODOdWu2TvywCDNzV2bjOAqa)_x000a_._x000a_Email Marketing Powered by Mailape_x000a_http://www.mailape.com/email-referral/?utm_source=freemium_newsletter&amp;utm_medium=email&amp;utm_campaign=referral_marketing&amp;aid=JU79qE0ODOdWu2TvywCDNzV2bjOAqa=1_x000a_work_notes: Email Received From: claudinho@kinneyinsure.uk_x000a__x000a_Original Email Subject:_x000a_You might already be aware we are experts in insurance for your business&lt;|end|&gt;_x000a__x000a__x000a_"/>
    <s v="_x000a_The agent and the customer have not yet resolved the case. The agent has provided information about their services and asked the customer to contact them for more information._x000a_"/>
    <x v="2"/>
    <s v="No"/>
    <m/>
    <n v="1"/>
    <m/>
    <m/>
    <s v="This is a spam"/>
    <m/>
    <m/>
    <m/>
  </r>
  <r>
    <n v="28"/>
    <x v="27"/>
    <s v="Closed"/>
    <s v="_x000a_A case was opened with a short description of RE: Your invoice number S566745_x000a__x000a_State: Closed_x000a__x000a_work_notes: Email Received From: finance@geasontraining.org_x000a__x000a_Original Email Subject:_x000a_RE: Your invoice number S566745_x000a_work_notes: Email Received From: finance@geasontraining.org_x000a__x000a_Original Email Body:_x000a__x000a_Hi,_x000a__x000a_Would you be able to give us a credit note for this invoice?  Administrator told it is a duplicate._x000a__x000a_Regards,   _x000a_Rupert._x000a__x000a_From:  Bikeradar  _x000a_Sent: 4 October 2022 04:30  _x000a_To: Human Resources ; Finance(GT)   _x000a_Subject: RE: Your invoice number S566745_x000a__x000a_[bikeradar]_x000a__x000a_Your invoice number S566745_x000a__x000a_For the attention of the Finance Department_x000a__x000a_We want to let you know that invoice S566745 is ready for download. You can also download the accompanying summary of details spreadsheet and Hire Agreement Documents. Visit https://myaccount/bikeradar.com to log in. Please select 'View Invoices &amp; Credits' from the menu on the left, click on the relevant invoice and click 'Download summary of details' and 'Download hire agreements'._x000a__x000a_You can also download your invoice directly at https://myaccount/bikeradar.com/invoice/S566745/7DH786DHW87K2IS_x000a__x000a_For any questions please reply to invoices@bikeradar.com _x000a__x000a_Regards, _x000a_The Bike Radar team._x000a__x000a_DO YOU NEED HELP?_x000a__x000a_If you are looking for general help on Bike Radar, please click here _x000a__x000a_Want to talk? Phone: 789 567 5634  or Email _x000a__x000a_You are receiving this transactional email because you are an administrator to the scheme._x000a__x000a_Please view our Privacy Notice here _x000a__x000a_(c)2022. All rights reserved. Bike Radar Limited. 36 Jackson St, Helena, Montana, 59601, United States. Part of Visa Gift Cards._x000a__x000a_[icon_facebook]_x000a__x000a_[icon_twitter]_x000a__x000a_[icon_linkedin]_x000a__x000a_[icon_vimeo] &lt;|end|&gt;_x000a__x000a__x000a_"/>
    <s v="_x000a_The agent has provided a resolution to the customer. The agent has provided a credit note for the customer. The agent has also provided a link to the customer to download the invoice._x000a_"/>
    <x v="2"/>
    <s v="No"/>
    <n v="3"/>
    <n v="3"/>
    <n v="3"/>
    <n v="2"/>
    <s v="The customer was provided a credit note and a link to download the invoice."/>
    <m/>
    <m/>
    <m/>
  </r>
  <r>
    <n v="29"/>
    <x v="28"/>
    <s v="Closed"/>
    <s v="_x000a_A case was opened with a short description of Online distribution partner - Chase - Card Refund Status_x000a__x000a_State: Closed_x000a__x000a_work_notes: _x000a_Knowledge Article KB0055239 Added._x000a_work_notes: The _x000a_comments: Dear Tim,_x000a__x000a_Regarding the orders H78-1078 and 8GH-BG76 for CS7658908, our level 2 team has been asked to investigate this further. An update will be sent to you within one to two business days._x000a__x000a_Thank you!_x000a__x000a_Steve W.   _x000a_Customer Engagement Agent    _x000a_Visa Gift Cards    _x000a_Ph: 332 332 3344  _x000a_www.visagiftcards.com_x000a_comments: Hi Tim,_x000a__x000a_I am reaching out regarding update on your case CS7658908. We are glad to inform that the refund has been approved for orders H78-1078 and 8GH-BG76 for the Kroger $75 and Kroger $100 cards._x000a__x000a_Thanks you for reaching out to us , please let us know if you have any further questions._x000a__x000a_Sincerely,_x000a__x000a_Albert Y.  _x000a_Customer Experience Agent     _x000a_Visa Gift Cards _x000a_work_notes: Orders are located in OC  _x000a_Cards located in Hawk   _x000a_Cards cancelled in OC   _x000a_Refund approved   _x000a_Added to SO WK 78   &lt;|end|&gt;_x000a__x000a__x000a_"/>
    <s v="_x000a_The agent has informed the customer that the refund for the two orders has been approved. The agent has also provided the customer with the contact information of the customer experience agent, Albert Y. The agent has also informed the customer that they can contact the agent with any further questions._x000a_"/>
    <x v="2"/>
    <s v="No"/>
    <n v="2"/>
    <m/>
    <m/>
    <n v="1"/>
    <s v="The customer was informed that the refund for orders H78-1078 and 8GH-BG76 for the Kroger $75 and Kroger $100 cards have been approved_x000a__x000a_"/>
    <m/>
    <m/>
    <m/>
  </r>
  <r>
    <n v="30"/>
    <x v="29"/>
    <s v="Closed"/>
    <s v="_x000a_A case was opened with a short description of Business to Business - DP Fraud Line - Fraud - Victim Assisted_x000a__x000a_State: Closed_x000a__x000a_work_notes: Knowlege Article KB0057238 added_x000a_comments: Hi,_x000a__x000a_In regards to Reference #: CS7856453_x000a__x000a_We are glad to inform that the request submitted for refund has been approved for the following card numbers listed below. Adjustment will be reflected within next 4-6 weeks on the future invoice._x000a__x000a_7452 - Mastercard - 200USD   _x000a_7432 - Mastercard - 200USD   _x000a_7652 - Mastercard - 200USD   _x000a_6452 - Mastercard - 200USD_x000a__x000a_Visa gift cards is unable to approve the card listed below for refund, since the funds have already been redeemed._x000a__x000a_6422 - Mastercard - 200USD_x000a__x000a_We are closing the Case as resolved on our side._x000a__x000a_Thank you for reaching us. We are available 24/7, please contact us if there is any suspicious card activity._x000a__x000a_Sincerely,_x000a__x000a_Shira W.     _x000a_Client Engagement Specialist _x000a_work_notes: Liam called about a refund fraud case _x000a_Found card in Hawk  _x000a_Cards were found activated _x000a_Full balance on cards _x000a_Devalued cards on lockwater  _x000a_There is one card with pending transaction     _x000a_Waiting for transaction to settle  _x000a_email sent    _x000a_closing ticket      _x000a_work_notes: Reviewed case _x000a_Card with pending transaction  _x000a_Awaiting transaction to be settled_x000a_work_notes: Reviewed case    _x000a_Card with pending transaction   _x000a_Awaiting transaction to be settled_x000a_comments: Hi,_x000a__x000a_In regards to Reference #: CS7856453_x000a__x000a_We are glad to inform that the request submitted for refund has been approved for the following card numbers listed below._x000a_Adjustment will appear on a future invoice within next 4-6 weeks. _x000a__x000a_7452 - Mastercard - 200USD   _x000a_7432 - Mastercard - 200USD   _x000a_7652 - Mastercard - 200USD   _x000a_6452 - Mastercard - 200USD_x000a__x000a_Regaring the cards listed below, Visa gift cards is unable to approve them for refund, since the funds have already been redeemed._x000a__x000a_6422 - Mastercard - 200USD_x000a__x000a_We are closing the Case as resolved on our side._x000a__x000a_Thank you for reaching us. Our operation in 24/7 and so we recommend that you contact us immediately for any_x000a_suspicious card activity._x000a__x000a_Sincerely,_x000a__x000a_Shira W.     _x000a_Client Engagement Specialist _x000a_work_notes: Reviewed case     _x000a_Card location in Hawk and Lockwater     _x000a_Full balance and no pending transaction     _x000a_Refund approved for 4 cards    _x000a_Cards devalued in HLM    _x000a_Card blocked in HLM Added to SO W67   _x000a_Redeemed card 6422 - Mastercard - 200USD    _x000a_Sent resolution&lt;|end|&gt;_x000a__x000a__x000a_"/>
    <s v="_x000a_The agent was able to approve a refund for 4 cards totaling $800. The agent was also able to block the redeemed card 6422 - Mastercard - 200USD. The agent also provided a resolution to the customer._x000a_"/>
    <x v="2"/>
    <s v="No"/>
    <m/>
    <n v="1"/>
    <m/>
    <m/>
    <s v="_x000a_A refund for 4 cards totaling $800 was approved.  card 6422 - Mastercard - totally 200USD wasn't refund because it was already redeemed. _x000a_"/>
    <m/>
    <m/>
    <m/>
  </r>
  <r>
    <n v="31"/>
    <x v="30"/>
    <s v="Closed"/>
    <s v="_x000a_A case was opened with a short description of Online Distribution Partner - Bank of America - Card Status - Activation_x000a__x000a_State: Closed_x000a__x000a_comments: Located the order in OC_x000a_Card activated successfully_x000a_Sent an email_x000a_No further action taken, closing the case.&lt;|end|&gt;_x000a__x000a__x000a_"/>
    <s v="_x000a_The agent was able to locate the order in OC and activate the card. They sent an email to the customer and closed the case._x000a_"/>
    <x v="3"/>
    <m/>
    <m/>
    <m/>
    <n v="3"/>
    <m/>
    <s v="_x000a_The order was located in OC and the card was activated. An email was sent to the customer and the case was closed._x000a_"/>
    <m/>
    <m/>
    <m/>
  </r>
  <r>
    <n v="32"/>
    <x v="31"/>
    <s v="Closed"/>
    <s v="_x000a_A case was opened with a short description of Business to Business - b2b_direct_merchanant_wholesale - 200_x000a__x000a_State: Closed_x000a__x000a_work_notes: Lisa J      _x000a_    Sainsbury's Local      _x000a_    15673     _x000a_    15 Central St         _x000a_    London W1D 8FH     _x000a_    United Kingdom     _x000a_    Phone + 44 6546 78954       _x000a_    Email: lisa.jones@sainsburylocal.com    _x000a_    1-2 business days _x000a_work_notes:  Lisa J from Sainsbury's Local had called since her Visa machine stopped working after a power outage two days back._x000a_        Got the following information : store, store id, name, email, phone number, city/state/zip._x000a_        Offered apologies and escalated the case to tier 3 with 1-2 business day time frame. _x000a_work_notes:  Sainsbury's Local is in the UK             _x000a_            Asked to reach out to the Payment Source or Parent Company         _x000a_            Closing the case &lt;|end|&gt;_x000a__x000a__x000a_"/>
    <s v="_x000a_The agent has provided a resolution to the customer in the work_notes section of the case document. The agent has offered an apology and escalated the case to tier 3 with a time frame of 1-2 business days. The agent has also asked the customer to reach out to the payment source or parent company._x000a_"/>
    <x v="3"/>
    <m/>
    <m/>
    <m/>
    <n v="3"/>
    <m/>
    <s v="Apologized the customer for the issue with the terminal. Escalated the case to tier3 with 1 to 2 business days time frame. Recommended the customer to get in touch with the payment source or parent company."/>
    <m/>
    <m/>
    <m/>
  </r>
  <r>
    <n v="33"/>
    <x v="32"/>
    <s v="Closed"/>
    <s v="_x000a_A case was opened with a short description of FW: Fwd: Lowe's card $100 Tampered - Kelley Johnson_x000a__x000a_State: Closed_x000a__x000a_work_notes:  Received from amanda.watson@visasupport.com_x000a__x000a_Hi Sarah,_x000a__x000a_We do not have a way to refund the store for the redeemed card since the card has been redeemed and the store has already refunded the customer. One option with Lowe's card is for us to provide the customer's information so that they can send a new egift card to the customer.  The alternative would be for us to process a loss through Visa Support._x000a__x000a_Thank you,      _x000a_Amanda Watson_x000a__x000a_Customer Service Support Agent | Level II     _x000a_Visa Support           _x000a_VisaSupport.com  _x000a_work_notes: Added as a child of CS6878901_x000a_comments: misdirect&lt;|end|&gt;_x000a__x000a__x000a_"/>
    <s v="_x000a_The agent provided two options to the customer:_x000a_- Provide the customer's information so that they can send a new egift card to the customer._x000a_- Process a loss through Visa Support._x000a_The agent also asked the customer to provide their preference._x000a_"/>
    <x v="3"/>
    <m/>
    <m/>
    <m/>
    <n v="3"/>
    <m/>
    <s v="The customer is provided with two options. First option was to send a new egift card to the Customer. Second option was to process a loss through Visa support. "/>
    <m/>
    <m/>
    <m/>
  </r>
  <r>
    <n v="34"/>
    <x v="33"/>
    <s v="Closed"/>
    <s v="_x000a_A case was opened with a short description of [FRAUD] Walmart.com Order#40532864_x000a__x000a_State: Closed_x000a__x000a_work_notes: Original Email Body:_x000a__x000a_Hi,_x000a__x000a_There is a fradulent order placed on Walmart.com for a currrent Assist partner. Requesting for the refund of the gift card associated with the order._x000a__x000a_Brand Denomination Release ID_x000a__x000a_Target $100 8567356721_x000a__x000a_Target $100 8567356722_x000a__x000a_$_x000a__x000a_Thank you,_x000a__x000a_John Jason      _x000a_IT Security Analyst       _x000a_Cybersecurity Team           _x000a_Walmart.com _x000a_work_notes: Original Email Subject:_x000a_[FRAUD] Walmart.com Order#40532864 _x000a_work_notes: Knowledge article KB0055236 added. _x000a_comments: Hi John,    _x000a_We appreciate your inquiry regarding the refund request. We worked with our partner regarding this and we are glad to inform that your refund request has been approved  . Please give the credit three to four weeks to appear on subsequent invoices._x000a__x000a_4056- Target- 100 USD_x000a__x000a_Total amount refunded: 100 USD_x000a__x000a_Reference Number: CS6789456 External Reference Number:5642908778_x000a__x000a_Appreciate your patience in this matter. Kindly let us know if you have any further questions._x000a__x000a_Sincerely,_x000a__x000a_George Warren      _x000a_Customer Engagement Agent     _x000a_Visa Gift Cards      _x000a_Ph: 332 332 3344    _x000a_www.visagiftcards.com   _x000a_work_notes: Received email from John for a refund due to a fradulent order     _x000a_Card found in hawk     _x000a_Card has full balance     _x000a_Void was successful    _x000a_Email sent CS6789456 &lt;|end|&gt;_x000a__x000a__x000a_"/>
    <s v="_x000a_The agent has informed the customer that the refund request has been approved and that the credit will appear on subsequent invoices within three to four weeks. The agent has also provided a reference number and an external reference number for the customer. The agent has also informed the customer that they can contact the customer engagement agent if they have any further questions._x000a_"/>
    <x v="3"/>
    <m/>
    <m/>
    <m/>
    <n v="3"/>
    <m/>
    <s v="Informed the customer that refund has been approved.  Provided the invoice number 4056- Target- 100 USD. Total amount refunded is 100 USD. Case reference number is CS6789456. External reference number is 5642908778. Appreciated customer for their patience.  Suggested to reach out for any further questions at Phone number : 332 332 3344 and at www.visagiftcards.com."/>
    <m/>
    <m/>
    <m/>
  </r>
  <r>
    <n v="35"/>
    <x v="34"/>
    <s v="Closed"/>
    <s v="_x000a_A case was opened with a short description of Social media management _x000a__x000a_State: Closed_x000a__x000a_work_notes: Email Received From: paul.davis@gmail.com_x000a__x000a_Original Email Subject:  _x000a_Social media management_x000a_work_notes: Email Receieved From: paul.davis@gmail.com_x000a__x000a_Original Email Body:_x000a__x000a_Hello,_x000a__x000a_I'm contacting you to see whether you would like assistance with managing your social media accounts. I am in charge of making high-visibility posts on YouTube, Snapchat, and TikTok to gain new customers and sales._x000a__x000a_My packages are affordable and more importantly they make a number of quality new leads everyday._x000a__x000a_If this is something we can discuss, do let me know._x000a__x000a_Regards,_x000a__x000a_Jim Anderson _x000a__x000a_Note: Please reply to this email if you are interested in this. Please respond with No if not.&lt;|end|&gt;_x000a__x000a__x000a_"/>
    <s v="_x000a_The agent and the customer have not yet communicated. The agent has not yet provided any information about how the case is proposed to be resolved._x000a_"/>
    <x v="3"/>
    <m/>
    <m/>
    <m/>
    <n v="3"/>
    <m/>
    <s v="Emailed Customer that they help managing Social media Accounts to gain new customers and sales. Suggested the customer to respond with a Yes or No."/>
    <m/>
    <m/>
    <m/>
  </r>
  <r>
    <n v="36"/>
    <x v="35"/>
    <s v="Closed"/>
    <s v="_x000a_A case was opened with a short description of OfficeSupply Gift Card Customer Question # 510484114 Other URGENT_x000a__x000a_State: Closed_x000a__x000a_work_notes: Original Email Subject:_x000a_OfficeSupply Gift Card Customer Question # 510484114 Other URGENT_x000a_work_notes: Original Email Body:_x000a_Gift Card Issue Other: Please check and reply._x000a_Other Reason: appears delivered he does not possses_x000a__x000a_Type of Card (ie MasterCard/Wayfair/etc.) Quantity Ordered Quantity Received Card # Received (Last 4 digits)_x000a_MasterCard 200.00 1 0 NA_x000a_Legacy Shipment Order #: 510484114_x000a_Contact Name: Tautvydas AARSE_x000a_Contact Phone &amp; Ext.: 9441436679_x000a_Email Address: tautvydas.s.aarse@yahoo.com_x000a_Company Name: XOLA_x000a_Address: 3699 LOSY FEZIP BLVD_x000a_City: DEERGRASS_x000a_State: CA_x000a_Zip Code: 99191_x000a_Associate Name: Innokenti Szwedko_x000a_work_notes: Knowledge Article KB0396159 Added._x000a_comments: Hello OfficeSupply Team,_x000a__x000a_Visa Support helped with order 510484114._x000a__x000a_Based on our investigation, CS3837176 refunded this order._x000a__x000a_If you have any queries or issues, you can reply to this e-mail._x000a__x000a_Have a nice day._x000a__x000a_Achim B._x000a_Customer Care Specialist_x000a_Visa Support_x000a_T- 703.841.3031_x000a_www.visasupport.com._x000a_work_notes: CS5053343 (E-mail) - OfficeSupply reported did not get card. I saw it was refunded on CS3837176.&lt;|end|&gt;_x000a__x000a__x000a_"/>
    <s v="_x000a_The agent provided a link to a knowledge base article KB0396159 and refunded the customer's order. The agent also informed the customer that Visa Support helped with the order and that the customer can reply to the email if they have any queries or issues._x000a_"/>
    <x v="3"/>
    <m/>
    <m/>
    <m/>
    <n v="3"/>
    <m/>
    <s v="Knowledge Article KB0396159 was added. Order number is 510484114. Visa support investigated the case through CS3837176. Order is refunded."/>
    <m/>
    <m/>
    <m/>
  </r>
  <r>
    <n v="37"/>
    <x v="36"/>
    <s v="Closed"/>
    <s v="_x000a_A case was opened with a short description of Re:Updated Oct ocean freight 2022-10-29 12:09:38_x000a__x000a_State: Closed_x000a__x000a_work_notes: Email Received From: shipping@federalexpression.com_x000a__x000a_Original Email Subject:_x000a_Re:Updated Oct ocean freight 2022-10-29 12:09:38_x000a_work_notes: Email Received From: shipping@federalexpression.com_x000a__x000a_Original Email Body:_x000a_Greetings , could I  update Sept ocean freight from China to your country?_x000a__x000a_If you require refresh rate , pls let me know Port of loading and discharge ,thanks._x000a__x000a_Also can add my wa.me/4853195825329&lt;|end|&gt;_x000a__x000a__x000a_"/>
    <s v="_x000a_The agent and the customer were unable to resolve the issue. The agent provided a quote for the customer to consider._x000a_"/>
    <x v="3"/>
    <m/>
    <m/>
    <m/>
    <m/>
    <m/>
    <s v="No resolution documented"/>
    <m/>
    <m/>
    <m/>
  </r>
  <r>
    <n v="38"/>
    <x v="37"/>
    <s v="Closed"/>
    <s v="_x000a_A case was opened with a short description of Business to business - Original Content Merchant - Services Offered - General Question_x000a__x000a_State: Closed_x000a__x000a_work_notes: Knowledge Article KB0056237 added_x000a_work_notes: CS6745781_x000a__x000a_Matt reached out that he wanted to know how to redeem a multi-use gift card.  To assess the partner account, SF and AMP were reviewed.    _x000a_Redemption process was explained in virtual format. Matt acknowledged that he was able to redeem multi-use gift cards     &lt;|end|&gt;_x000a__x000a__x000a_"/>
    <s v="_x000a_The customer was able to redeem their multi-use gift card. The agent provided them with instructions on how to do so. The case was resolved._x000a_"/>
    <x v="3"/>
    <m/>
    <m/>
    <m/>
    <n v="3"/>
    <m/>
    <s v="Partner Account was assessed by reviewing SF and AMP.  Redemption process was explained to customer in virtual format. Customer acknowledged that he is able to redeem the multi use gift cards"/>
    <m/>
    <m/>
    <m/>
  </r>
  <r>
    <n v="39"/>
    <x v="38"/>
    <s v="Closed"/>
    <s v="_x000a_A case was opened with a short description of Offer A Split Payment Option This Black Friday from  89 + VAT_x000a__x000a_State: Closed_x000a__x000a_work_notes: Email received From : robin.isaac@cash86k.com_x000a__x000a_Original Email Subject: _x000a_Offer A Split Payment Option This Black Friday from  89 + VAT_x000a_work_notes: Email received From : robin.isaac@cash86k.com_x000a__x000a_Original Email Body:     _x000a__x000a_Give your customer the choice to spread out the payment over 30 days, 3, 6, 9, or up to 12 months with finance option starting at just  89 + VAT._x000a__x000a_Get this setup done starting on Black Friday,  89 plus VAT_x000a__x000a_Sell, earn, and grow more_x000a__x000a_In the 2021 Consumer Credit Awards, we are chosen as the best Retail Finance Provider. With our flexible financing options over 3, 6, or 12 months, you can give your clients the option to pay on their own terms. We are at the top of the list for a variety of reasons._x000a__x000a_Email: robin.isaac@cash86k.com_x000a__x000a_Phone: 0967 868 8689  _x000a__x000a_Robin Isaac   _x000a__x000a_45th First Street, London W2C 62S, United Kingdom_x000a__x000a_Unsubscribe: http://bdg.cash86k.com/sdf/unsubscribe/?user_id=13jhsjdfbkshjk34nbsjf765=sjdfjsdgf746823468bnsdfbj==sdfsfdhksgsf79889DF79osdfHI8657SDFSGFSG=_x000a_comments: Knowledge Article KB0056236 Added_x000a_work_notes: Spam_x000a_work_notes: Spam&lt;|end|&gt;_x000a__x000a__x000a_"/>
    <s v="_x000a_The agent and the customer were unable to resolve the issue. The agent shared a knowledge article KB0056236 with the customer. The customer was also provided with an unsubscribe link._x000a_"/>
    <x v="3"/>
    <m/>
    <m/>
    <m/>
    <m/>
    <m/>
    <s v="This is a spam"/>
    <m/>
    <m/>
    <m/>
  </r>
  <r>
    <n v="40"/>
    <x v="39"/>
    <s v="Closed"/>
    <s v="_x000a_A case was opened with a short description of OfficeSupply Gift Card Customer Question # 838895978 &amp; 136475123 Other URGENT_x000a__x000a_State: Closed_x000a__x000a_work_notes: Original Email Subject:_x000a_OfficeSupply Gift Card Customer Question # 838895978 &amp; 136475123 Other URGENT_x000a_work_notes: Original Email Body:_x000a_Gift Card Issue Other: Please check and reply._x000a_Other Reason: GOT 2 DIFF ORDER. NOT SURE WHICH IS LEG# IT ISN'T BUT HE HAS THE LAST 4 DIGITS OF THE CARD THAT'S NOT WORKING_x000a__x000a_Type of Card (ie MasterCard/Wayfair/etc.) Quantity Ordered Quantity Received Card # Received (Last 4 digits)_x000a_MASTERCARD 5 3 6259_x000a_Legacy Shipment Order #: 838895978 &amp; 136475123_x000a_Contact Name: KLAUDIE AALST_x000a_Contact Phone &amp; Ext.: 744-3192045_x000a_Email Address: klaudie@aalst.org_x000a_Company Name: KLAUDIE AALST_x000a_Address: 900 PINEYSTON ST W_x000a_City: HASLTINGBURG_x000a_State: MN_x000a_Zip Code: 51510_x000a_Associate Name: Gaiana Alexandersen_x000a_work_notes: Knowledge Article KB0372989 Added._x000a_work_notes: CS2949719 email: officesupply asked for assistance with card not working/ not active, card activated through PE_x000a_comments: Hello team,_x000a__x000a_Thank you for contacting OfficeSupply Gift Cards Support._x000a__x000a_We apologize for the problem and are happy to assist._x000a__x000a_The specific card was sucessfully activated and should be available for use within 1-2 hours._x000a__x000a_Please ensure the customer knows the Visa Terms and Conditions written on the back of the card._x000a__x000a_If you have any questions or concerns, please let us know._x000a__x000a_We care about your feedback; you may get an email survey to rate your experience from our contact._x000a__x000a_Cordially,_x000a__x000a_ one S._x000a_Customer Support&lt;|end|&gt;_x000a__x000a__x000a_"/>
    <s v="_x000a_The agent provided the customer with a resolution to their issue. The customer's gift card was successfully activated and should be available for use within 1-2 hours. The agent also informed the customer of the Visa Terms and Conditions written on the back of the card._x000a_"/>
    <x v="3"/>
    <m/>
    <m/>
    <m/>
    <m/>
    <m/>
    <s v="_x000a_The customer's issue with gift card is resolved.  Gift card was successfully activated and should be available for use within 1-2 hours. The customer is informed of the Visa Terms and Conditions written on the back of the card._x000a_"/>
    <m/>
    <m/>
    <m/>
  </r>
  <r>
    <n v="41"/>
    <x v="40"/>
    <s v="Closed"/>
    <s v="_x000a_A case was opened with a short description of Business to Business - Microsoft Assist_x000a_A longer description includes Business to Business - Microsoft Assist_x000a_State: Closed_x000a__x000a_work_notes: Knowledge Article KB0057233 Added_x000a_work_notes: Nina Smith is having trouble uploading her company's logo. I tried basic troubleshooting, it did not work. She has agreed to wait for a couple of days to get further assessment. _x000a_CS782467_x000a_work_notes: Charles Hughes asked to activate the card from Office Depot. I informed that the card has been successfully activated and will be ready for use in a couple of hours.  He acknowledged._x000a__x000a_CS782467_x000a_comments: Empty case_x000a_Case closed&lt;|end|&gt;_x000a__x000a__x000a_"/>
    <s v="_x000a_The agent was able to troubleshoot the issue with the customer's company logo and provided a knowledge article KB0057233 that may help the customer. The agent also informed the customer that their Office Depot card was successfully activated and will be ready for use in a couple of hours. The agent also closed the case._x000a_"/>
    <x v="4"/>
    <s v="Yes"/>
    <n v="3"/>
    <n v="3"/>
    <n v="3"/>
    <m/>
    <s v="Customer's company logo is missing. A KB article that helps customer was attached to case. Customer was informed that their office depot card was successfully activated and will be ready for use in a couple of hours. The case was closed."/>
    <m/>
    <m/>
    <m/>
  </r>
  <r>
    <n v="42"/>
    <x v="41"/>
    <s v="Closed"/>
    <s v="_x000a_A case was opened with a short description of Reset Account Password_x000a__x000a_State: Closed_x000a__x000a_work_notes: Email Received From: zoyainnoc@beun.edu_x000a__x000a_Original Email Body:_x000a_Hello,_x000a__x000a_I could not download the gift card since I have not gotten the reset your password email. In the past week, I attempted twice, is it possible to send to my email: zoyainnoc@beun.edu ?_x000a__x000a_Best,_x000a__x000a_Zoya Innocenti_x000a__x000a__x000a_Zoya Innocenti_x000a_Program Coordinator, Student Programs &amp; Leadership_x000a_College of Arts &amp; Sciences_x000a_345 Lake County Road Room 390_x000a_zoyainnoc@beun.edu|(754)448-4732_x000a_Pronouns: she/her/hers_x000a_work_notes: Email Received From: zoyainnoc@beun.edu_x000a__x000a_Original Email Subject:_x000a_Reset Account Password&lt;|end|&gt;_x000a__x000a__x000a_"/>
    <s v="_x000a_The agent has not provided any notes on how the case was resolved or is proposed to be resolved._x000a_"/>
    <x v="4"/>
    <s v="No"/>
    <n v="1"/>
    <n v="3"/>
    <n v="3"/>
    <m/>
    <s v="Customer's account is locked and the customer is requesting to reset account password. The account was unlocked by agent and case was closed."/>
    <m/>
    <m/>
    <m/>
  </r>
  <r>
    <n v="43"/>
    <x v="42"/>
    <s v="Closed"/>
    <s v="_x000a_A case was opened with a short description of EMEA - Happy London - Password/PIN Reset_x000a__x000a_State: Closed_x000a__x000a_work_notes:  Sent PIN reminder request. Sent Pin. &lt;|end|&gt;_x000a__x000a__x000a_"/>
    <s v="_x000a_The agent has sent the customer a PIN reminder request and a new PIN._x000a_"/>
    <x v="4"/>
    <s v="Yes"/>
    <n v="3"/>
    <n v="3"/>
    <n v="3"/>
    <m/>
    <s v="A PIN reminder request and PIN was sent to customer."/>
    <m/>
    <m/>
    <m/>
  </r>
  <r>
    <n v="44"/>
    <x v="43"/>
    <s v="Closed"/>
    <s v="_x000a_A case was opened with a short description of SEO - Results_x000a__x000a_State: Closed_x000a__x000a_work_notes: Email Received From: angharad@osemw.com_x000a__x000a_Original Email Subject:_x000a_SEO - Results_x000a_work_notes: Email Received From: angharad@osemw.com_x000a__x000a_Original Email Body:_x000a_Hi,_x000a__x000a_Wish you the best._x000a__x000a_I discovered your details on Google, and I have perused your website and_x000a_noticed your website has a great look, but your website ranking is_x000a_poor on all search engines Google, Yahoo, and Bing._x000a__x000a_We can ensure your website hits Google's 1st page. Yahoo, Bing and all search_x000a_engines.)_x000a__x000a_May I give you a quote to boost the website traffic, leads and sales? If_x000a_curious._x000a__x000a_Also please provide your phone number with your country code, we can_x000a_schedule a call to review your website SEO._x000a__x000a_Thanks &amp; Regards,_x000a__x000a_Angharad_x000a__x000a_Business Development Manager_x000a_work_notes: Spam&lt;|end|&gt;_x000a__x000a__x000a_"/>
    <s v="_x000a_The agent and the customer have not yet resolved the case. The agent has not provided any information on how the case is proposed to be resolved._x000a_"/>
    <x v="4"/>
    <s v="No"/>
    <n v="2"/>
    <n v="3"/>
    <n v="3"/>
    <n v="1"/>
    <s v="No resolution documented"/>
    <s v="This is a spam case and probably its very difficult for model to capture that."/>
    <m/>
    <m/>
  </r>
  <r>
    <n v="45"/>
    <x v="44"/>
    <s v="Closed"/>
    <s v="_x000a_A case was opened with a short description of Import Result_x000a__x000a_State: Closed_x000a__x000a_work_notes: Email Received From: noreply@dfe.com_x000a__x000a_Original Email Subject_x000a_Import Result_x000a_work_notes: Email Received From: noreply@dfe.com_x000a__x000a_Original Email Body:   _x000a_Import service is completed.  _x000a_No MVB order files to process &lt;|end|&gt;_x000a__x000a__x000a_"/>
    <s v="_x000a_The agent has provided a link to a website that has information on how to resolve the issue. The agent has also provided a phone number and email address that the customer can use to contact the agent for further assistance._x000a_"/>
    <x v="4"/>
    <s v="No"/>
    <n v="3"/>
    <n v="1"/>
    <n v="3"/>
    <n v="1"/>
    <s v="No resolution documented"/>
    <m/>
    <m/>
    <m/>
  </r>
  <r>
    <n v="46"/>
    <x v="45"/>
    <s v="Closed"/>
    <s v="_x000a_A case was opened with a short description of RE: Shipment from 1107 to 1118 - Load 80282 - PRO# 768954327_x000a_A longer description includes CDG Customer Service,_x000a__x000a_Can I have a copy of the signed POD for PRO#768954327? The digital copy shows accepted with singnature and there is no one by the name John Doe, as printed on the delivery location._x000a__x000a_Thank you,_x000a_Annie White_x000a_OPO Coordinating/Accounting_x000a_Office: 789-564-7832_x000a_FAX: 789-653-9838_x000a_customerone@example.com_x000a__x000a_[cid:image007.gif@08E87698.6CCE7890]_x000a__x000a_[cid:image007.gif@08E87698.6CCE7890] [cid:image007.gif@08E87698.6CCE7890]  _x000a__x000a_[cid:image007.gif@08E87698.6CCE7890] [cid:image007.gif@08E87698.6CCE7890]_x000a__x000a__x000a_From: Miles, Dyson. _x000a_Sent: Wednesday, June 13, 2021 10:45 AM_x000a_To: Julius Reyes _x000a_Subject: RE: Shipment from 1107 to 1118_x000a__x000a_I get a pro number and Jason Roy signed it. Reyes Commerce Village does not have a Jason Roy. Maybe the materail have been dropped off in a wrong place?_x000a__x000a_The pro number is 768954327. _x000a__x000a_Thank you_x000a_Dyson_x000a__x000a_From: Miles, Dyson. _x000a_Sent: Wednesday, June 13, 2021 09:42 AM_x000a_To: Julius Reyes _x000a_Subject: Shipment from 1107 to 1118_x000a__x000a_Hello._x000a__x000a_I need assist with materaial that looks like to be lost._x000a__x000a_It is Reyes Shipment 32458766-SEA2, shipment #8790546783. Starting of May time frame._x000a__x000a_Is there any information?_x000a__x000a_Miles, Dyson - Administrative Support_x000a_Mobile: 787-556-5678_x000a_Email: miles.dyson@testemail.com_x000a__x000a_----------------------------_x000a__x000a_[cid:image007.gif@08E87698.6CCE7890]_x000a_[Handshake]_x000a_[Bluebird]_x000a_[cid:image007.gif@08E87698.6CCE7890]_x000a_[ConnectOut]_x000a_[YouTest]_x000a__x000a_Solutions for Customized Metal | 6,7000 items, 200+ locations, and over 58 years of service_x000a_The message and its attachments could contain proprietary, privileged, protected or/and confidential information. Any review, use, distribution or disclosure without authorization is prohibited. We would use your materials to provide and improve you with the great user experience while interaction with Reyes. The information could be used for analysis, ad and content customization, and product enhancements. If you are not the recipient, please communicate with the sender by reply email and delete all copies of the original message. The security and interity of the email could not be guaranteed online. Therefore, any liability for potential damage caused by the content of this email would be refsed to accept by sender. _x000a_State: Closed_x000a__x000a_work_notes: Update from child case CS87906578: Sent automated response to miles.dyson@testemail.com_x000a_work_notes: Update from child case CS87906583: Sent automated response to miles.dyson@testemail.com_x000a_work_notes: Update from child case CS87906583: CE - Classified New Case: Documents with Subcategory:POD. Successfully retrieved DR with Pro 876898098 - OS8OKESG_x000a_work_notes: Update from child case CS87906578: CE - Classified New Case: Documents with Subcategory:POD. Successfully retrieved DR with Pro 876898098 - OS8OKESG&lt;|end|&gt;_x000a__x000a__x000a_"/>
    <s v="_x000a_The agent has provided the customer with the pro number 768954327 and has asked the customer to check if the material has been delivered to the correct location. The agent has also provided the customer with the contact information for the OPO Coordinating/Accounting department._x000a_"/>
    <x v="4"/>
    <m/>
    <m/>
    <m/>
    <m/>
    <m/>
    <m/>
    <m/>
    <m/>
    <m/>
  </r>
  <r>
    <n v="47"/>
    <x v="46"/>
    <s v="Closed"/>
    <s v="_x000a_A case was opened with a short description of 450003278977 LCOR_x000a_A longer description includes lready reviewed, approved and submitted the following detention. _x000a__x000a_Request Date_x000a_Shipment Number_x000a_Load #_x000a__x000a_Appointment Time_x000a_Date In_x000a_Time In_x000a_Time Out_x000a_Number of Hours_x000a_Ship Site_x000a_Carrier Pro_x000a_Accessorial_x000a_02/07_x000a_450003278977_x000a_0087544790_x000a_ABMQ_x000a_0600-1200_x000a_02/05_x000a_10:47_x000a_16:20_x000a_4.6_x000a_SOUTHWEST MEDICAL SERVICE HMRO AND AHSA_x000a_557 TIGER ROAD_x000a_HORSE PARK, AZ 56890_x000a_DET_x000a__x000a_Regards,_x000a_George Warren_x000a_South Africa Tansportation | Rate Audit Specialist_x000a__x000a_GXOLogistics_x000a_iKeva Powai_x000a_Mumbai Building, 2nd Floor,_x000a_Hiranandani Gardens, Powai, Mumbai - 82_x000a_M: +91 8769870678_x000a__x000a_From: Janice Twiet _x000a_Sent: Tuesday, January 11, 2022 11:34 PM_x000a_To: SC Accessorial _x000a_Cc: ABF Freight System TL GXO _x000a_Subject: RE: DETENTION REQUEST: 450003278977 0087544790 AZ - NY_x000a__x000a_[Warning: External sender, &quot;Report Phish&quot; for suspicious emails]_x000a__x000a_Good afternoon,_x000a__x000a_Would like to have a follow up on the detention request._x000a__x000a_Thanks,_x000a__x000a_Janice Twiet |Truckload Account Development Coordinator | ABF Freight System | p: 890-678-8796 ext. 7889 | abf.com_x000a__x000a_[cid:image003.png@09R989E2.8A2G7980]_x000a_Please add me to your Skype -- jtwiet.abf@yahoo.com_x000a__x000a_From: Janice Twiet_x000a_Sent: Friday, January 7, 2022 4:37 PM_x000a_To: SC Accessorial _x000a_Subject: DETENTION REQUEST: 450003278977 0087544790 AZ - NY_x000a__x000a_Nice day,_x000a__x000a__x000a_Request Date_x000a_Shipment Number_x000a_Load #_x000a__x000a_Appointment Time_x000a_Date In_x000a_Time In_x000a_Time Out_x000a_Number of Hours_x000a_Ship Site_x000a_Carrier Pro_x000a_Accessorial_x000a_02/07_x000a_450003278977_x000a_0087544790_x000a_ABMQ_x000a_0600-1200_x000a_02/05_x000a_10:47_x000a_16:20_x000a_4.6_x000a_SOUTHWEST MEDICAL SERVICE HMRO AND AHSA_x000a_557 TIGER ROAD_x000a_HORSE PARK, AZ 56890_x000a_DET_x000a__x000a__x000a_Thanks,_x000a__x000a_Janice Twiet |Truckload Account Development Coordinator | ABF Freight System | p: 890-678-8796 ext. 7889 | abf.com_x000a__x000a_[cid:image003.png@09R989E2.8A2G7980]_x000a_Please add me to your Skype -- jtwiet.abf@yahoo.com_x000a__x000a_[Do not click links or open attachments unless sender can verify. Click &quot;Report Phishing&quot; if it looks suspicious. ]_x000a_State: Closed_x000a__x000a_work_notes: CE - Classified New Case as: Invoice Review&lt;|end|&gt;_x000a__x000a__x000a_"/>
    <s v="_x000a_The agent and the customer were unable to resolve the issue. The agent classified the case as &quot;Invoice Review&quot; and noted that the customer should not click links or open attachments unless the sender can verify._x000a_"/>
    <x v="4"/>
    <s v="No"/>
    <m/>
    <m/>
    <n v="3"/>
    <m/>
    <s v="No resolution documented"/>
    <m/>
    <m/>
    <m/>
  </r>
  <r>
    <n v="48"/>
    <x v="47"/>
    <s v="Closed"/>
    <s v="_x000a_A case was opened with a short description of FW: Quote_x000a_A longer description includes Confidentiality Notice:_x000a_Any files and this email transmitted with it are intended solely and confidential for the individual use or addressed entity. If you have received this email by mistake please let the system manager know. This message is intended only for the named individual and contains confidatial information. You should not disseminate, copy or distribute this e-mail if you are not the named addressee._x000a__x000a_From: Jodi Seals _x000a_Sent: Tuesday, Decenmber 07, 2021 4:25 PM_x000a_To: Abel Tutur _x000a__x000a_--_x000a_[URL]_x000a__x000a_Thanks for requesting a ABF Freight System quote. Please take a look at the information below and when you're ready to book, call us at: (830)785-3401. Delivery estimates and quoted prices are subject to change until the booking time. _x000a__x000a_Best,_x000a_Jodi Seals_x000a__x000a_LTL Quote_x000a_Quote ID_x000a_Pickup_x000a_Delivery/Transit_x000a_Price(USD)_x000a_LONORD7690_x000a_Mon 12/13_x000a_6 days_x000a_$522.35_x000a_Book_x000a__x000a_Want to update this quote? Ready to book?_x000a_Call us and we'll help on it._x000a_Call (830)785-3401 _x000a__x000a_Shipment Information_x000a_Shipper_x000a_Consignee_x000a_Third Party_x000a__x000a_Smart Start Ignition Interlock_x000a__x000a_2362 Old Middlefield Way_x000a_Mountain View, CA 94043_x000a__x000a_Sonepar USA_x000a_John Jason_x000a__x000a_4400 Leeds Avenue, Suite 500_x000a_Charleston, SC 29405._x000a_(873)757-4336_x000a_Paying Party_x000a_Payment Terms_x000a_Customer Ref. Num_x000a__x000a_Consignee_x000a__x000a_Collect_x000a__x000a_CS08764835_x000a_Description_x000a_Class_x000a_Dimensions_x000a_Weight_x000a_Pieces_x000a__x000a_156468 Step Cover_x000a__x000a_84_x000a__x000a_47 x 95 x 12 in_x000a__x000a_368 lbs_x000a__x000a_2 Pallet Totals:_x000a_36 Cubic Feet_x000a_368 lbs_x000a_2 Pallet_x000a__x000a_Quote Details_x000a_LTL_x000a_Quote ID: LONORD7690_x000a__x000a_Based on Pickup Date: _x000a__x000a_Mon 12/13/2021_x000a__x000a_Advertised Transit:_x000a__x000a_6 days_x000a_Service Charges_x000a_Lbs./Code_x000a_Rate_x000a_Price_x000a_156468 Step Cover Nmfc Item # 156468-09_x000a_Ex76_x000a_368_x000a_9283_x000a_$346.59_x000a_Consignee Discount_x000a_DISC_x000a_36.8%_x000a_($104.78)_x000a_Cross-Border Administrative Fee_x000a_CUAF_x000a_$16.27_x000a_Single Shipment_x000a_SS_x000a_N/C_x000a_Fuel Surcharge_x000a_FSC_x000a_15.1%_x000a_$27.55_x000a_Goods &amp; Services Tax_x000a_GST_x000a__x000a_Rate Tariff: AFC654-769356 | HHG Miles: 1938 | Cubic Feet: 23.00_x000a_Subject to absolute minimum charge without discount: $133.63_x000a_On the date of shipment, this quote will be subject to the fuel surcharge in effect._x000a_Account-Specific Price: $253.63_x000a__x000a_Notes_x000a__x000a_The quoted price is based on provided weight, dimensions or/and commodity or class. Please contact us prior to shipping your freight if any of these factors change, then we may provide an accurate quote to you._x000a__x000a_Please make sure to add the freight dimensions on the BOL._x000a__x000a_Customs and customs warehouse charges could apply to any border crossing shipment. Please review the Tariff ARC 222 Series at  for more information._x000a__x000a_IQSWM: CS086547544_x000a__x000a_A credit card surcharge may apply to provided Services if you pay for Services by credit card. Please click on the &quot;View Terms and Conditions/Liability Limits&quot; link found below for additional conditions and terms which are applicable to your Services aswell as information on commodity liability limits._x000a__x000a_View Terms and Conditions | Liability Limits _x000a_State: Closed_x000a__x000a_work_notes: Updated from child case CS17689567: Sent the Quotes automated response to john.jason@sonepar.com&lt;|end|&gt;_x000a__x000a__x000a_"/>
    <s v="_x000a_The agent sent an automated response to the customer with the details of the quote. The customer was asked to contact the agent to book the freight. The case is now closed._x000a_"/>
    <x v="4"/>
    <s v="Yes"/>
    <n v="3"/>
    <n v="3"/>
    <n v="3"/>
    <n v="3"/>
    <s v="Customer was provided with a quote and was asked to contact the agent to book the freight."/>
    <m/>
    <m/>
    <m/>
  </r>
  <r>
    <n v="49"/>
    <x v="48"/>
    <s v="Closed"/>
    <s v="_x000a_A case was opened with a short description of Modified Target Load Request 19867468_x000a_A longer description includes ************ Error ************_x000a__x000a_Please update manually since Error Updating Auto Quote_x000a__x000a_*******************************_x000a__x000a_Load Request Id: 837679_x000a_Quote Id: 7768980656_x000a_Primary Contact: [Not Provided]_x000a__x000a_Shipper - _x000a_ -- Name: MINERALS TECHNOLOGIES INC._x000a_ -- Contact: UNKNOW_x000a_ -- Address - _x000a_    -- Street: 622 3RD AVE_x000a_    -- City: NEW YORK_x000a_    -- State: NY_x000a_    -- Zip Code: 10017_x000a_    -- Country: [Not Provided]_x000a__x000a_Consignee - _x000a_ -- Name: DC 8097_x000a_ -- Contact: [Not Provided]_x000a_ -- Address - _x000a_    -- Street: 13059 FAIR LAKES PKWY_x000a_    -- City: FAIRFAX_x000a_    -- State: VA_x000a_    -- Zip Code: 22033_x000a_    -- Country: [Not Provided]_x000a__x000a_Equipment Type: Van_x000a_Load Type: [Not Provided]_x000a_Payment Terms: Collect_x000a__x000a_DateTimes - _x000a_ -- 1: Stop 0 - 12/24/2021 @ 13:46 - Must Respond By_x000a_ -- 2: Stop 1 - 12/31/2021 @ 18:37 - Ship Date Requested_x000a_ -- 3: Stop 2 - 01/01/2022 @ 06:28 - [Not Provided]_x000a__x000a_EDI Reference Numbers - _x000a_ -- PO Number 1: 983678278_x000a_ -- PO Number 2: 983678278_x000a__x000a_Third Party - _x000a_ -- Name: Target Corporation_x000a_ -- Contact: [Not Provided]_x000a_ -- Address - _x000a_    -- Street: [Not Provided]_x000a_    -- City: Minneapolis_x000a_    -- State: MN_x000a_    -- Zip Code: 55111_x000a_    -- Country: USA_x000a__x000a_HAZMAT: No_x000a__x000a_Total Weight: [Not Provided]_x000a_Total Dimensions - _x000a_ -- Length: 58 ft_x000a_ -- Width: 7 ft_x000a_ -- Height: 9 ft_x000a_Total Pieces: 1037_x000a__x000a_Line Items - _x000a__x000a_ -- 1: [Not Provided]_x000a_    -- Weight: [Not Provided]_x000a_    -- Dimensions: [Not Provided]_x000a_    -- Pieces: 1037 Cases_x000a_    -- PO: 983678278_x000a_    -- Dept: [Not Provided]_x000a__x000a_Customer Suggested Price: $695.80 Per Mile_x000a_Customer Suggested Mileage: 0_x000a__x000a_Customer Note: No Comments_x000a_State: Closed_x000a__x000a_work_notes: Successfully imaged email with ProNumber 878906734, DocType MIS. Batch ID 7IF8PZ24 and Doc ID 8IF8PZ24_x000a_work_notes: CE - Classified New Case as: Quote&lt;|end|&gt;_x000a__x000a__x000a_"/>
    <s v="_x000a_The agent was unable to update the auto quote. The agent provided a manual update and the customer was notified._x000a_"/>
    <x v="4"/>
    <s v="No"/>
    <n v="2"/>
    <n v="2"/>
    <n v="1"/>
    <m/>
    <s v="The customer was sent an email with quote, the required details and case is closed."/>
    <m/>
    <m/>
    <m/>
  </r>
  <r>
    <n v="50"/>
    <x v="49"/>
    <s v="Closed"/>
    <s v="_x000a_A case was opened with a short description of Pay Stub Issue - Online Display_x000a_A longer description includes Good afternoon,_x000a__x000a_We've been got aware of a pay stub issue on the online display. The check stub online display is not breaking the page and some of the detail is being lost. The information doesn't show up for review, and is going into the margin._x000a__x000a_Example employee: 00796523 for WE 12/03/21-_x000a__x000a_Bottom of page 1: _x000a_[cid:image003.png@09R989E2.8A2G7980]_x000a__x000a_Top of page 2:_x000a_[cid:image003.png@09R989E2.8A2G7980]_x000a__x000a_His taxable/subject wages are not available for view in this example._x000a__x000a_Please can someone review and adjust the online display parameters to page break correctly so that all the required information can be seen by employees?_x000a__x000a_John Jason, CPP | Senior Payroll Consultant | Old Dominion Freight Line Company | p/f: 478.985.7776 | odfl.com_x000a_[cid:image003.png@09R989E2.8A2G7980][cid:image003.png@09R989E2.8A2G7980]_x000a__x000a_This email of this information is intended for the individual or entity use as started herein and may contain confidential information and/or attached documents. Any communication's distribution, dissemination, review, use or copying by anyone other than the addressed person is strictly prohibited. Please notify me inmmediately and destroy the information if you are not the intended recipient of this message._x000a_State: Closed_x000a__x000a_work_notes: Resolution notes: CS13876598's child case_x000a_work_notes: CS13876598 added it as a child&lt;|end|&gt;_x000a__x000a__x000a_"/>
    <s v="_x000a_The agent has not provided any notes on how the case was resolved or is proposed to be resolved._x000a_"/>
    <x v="4"/>
    <s v="No"/>
    <n v="1"/>
    <n v="3"/>
    <n v="3"/>
    <m/>
    <s v="A child case was created to resolve the customer's issue."/>
    <m/>
    <m/>
    <m/>
  </r>
  <r>
    <n v="51"/>
    <x v="50"/>
    <s v="Closed"/>
    <s v="_x000a_A case was opened with a short description of Target Load Request Modified 19876378_x000a_A longer description includes ************ Error ************_x000a__x000a_Please update manually since Error Updating Auto Quote_x000a__x000a_*******************************_x000a__x000a_Load Request Id: 176893_x000a_Quote Id: GWF8980656_x000a_Primary Contact: [Not Provided]_x000a__x000a_Shipper - _x000a_ -- Name: VCNY HOME_x000a_ -- Contact: UNKNOW_x000a_ -- Address - _x000a_    -- Street: 901 West Side Avenue, 6th Floor  _x000a_    -- City: North Bergen_x000a_    -- State: NJ_x000a_    -- Zip Code: 07047_x000a_    -- Country: [Not Provided]_x000a__x000a_Consignee - _x000a_ -- Name: DC 8098_x000a_ -- Contact: [Not Provided]_x000a_ -- Address - _x000a_    -- Street: 13059 FAIR LAKES PKWY_x000a_    -- City: FAIRFAX_x000a_    -- State: VA_x000a_    -- Zip Code: 22033_x000a_    -- Country: [Not Provided]_x000a__x000a_Equipment Type: Van_x000a_Load Type: [Not Provided]_x000a_Payment Terms: Collect_x000a__x000a_DateTimes - _x000a_ -- 1: Stop 0 - 12/11/2021 @ 13:46 - Must Respond By_x000a_ -- 2: Stop 1 - 12/16/2021 @ 18:37 - Ship Date Requested_x000a_ -- 3: Stop 2 - 12/18/2021 @ 06:28 - [Not Provided]_x000a__x000a_EDI Reference Numbers - _x000a_ -- PO Number 1: 983678278_x000a_ -- PO Number 2: 983678273_x000a_ -- PO Number 3: 983678287_x000a_ -- PO Number 4: 983678298_x000a__x000a_Third Party - _x000a_ -- Name: Target Corporation_x000a_ -- Contact: [Not Provided]_x000a_ -- Address - _x000a_    -- Street: [Not Provided]_x000a_    -- City: Minneapolis_x000a_    -- State: MN_x000a_    -- Zip Code: 55111_x000a_    -- Country: USA_x000a__x000a_HAZMAT: No_x000a__x000a_Total Weight: [Not Provided]_x000a_Total Dimensions - _x000a_ -- Length: 58 ft_x000a_ -- Width: 7 ft_x000a_ -- Height: 9 ft_x000a_Total Pieces: 358_x000a__x000a_Line Items - _x000a__x000a_ -- 1: [Not Provided]_x000a_    -- Weight: [Not Provided]_x000a_    -- Dimensions: [Not Provided]_x000a_    -- Pieces: 358 Cases_x000a_    -- PO: [Not Provided]_x000a_    -- Dept: [Not Provided]_x000a__x000a_Customer Suggested Price: $1427.80 Per Mile_x000a_Customer Suggested Mileage: 0_x000a__x000a_Customer Note: No Comments_x000a_State: Closed_x000a__x000a_work_notes: Successfully imaged Email with ProNumber 98768907, DocType MIS, Batch ID: 9F33IZ22 and DocID 8F33IZ22_x000a_work_notes: CE - Classified New Case as: Quote&lt;|end|&gt;_x000a__x000a__x000a_"/>
    <s v="_x000a_The agent was able to resolve the case by updating the auto quote. The agent also noted that they successfully imaged an email with ProNumber 98768907, DocType MIS, Batch ID: 9F33IZ22 and DocID 8F33IZ22._x000a_"/>
    <x v="0"/>
    <m/>
    <m/>
    <m/>
    <m/>
    <m/>
    <m/>
    <m/>
    <m/>
    <m/>
  </r>
  <r>
    <n v="52"/>
    <x v="51"/>
    <s v="Closed"/>
    <s v="_x000a_A case was opened with a short description of FW: [E] WildWesthomebrewsupply.com QUOTATION - ID 197863_x000a_A longer description includes Brokerage Team, _x000a_Could you please confirm that this pickup will be made by George today?_x000a__x000a_Thanks._x000a__x000a_John Jason_x000a_Account Manager | ABF Freight System | p: 609.790.4567 | c: 567.987.3211 | abf.com_x000a__x000a_[URL]_x000a__x000a_From: shipping _x000a_Sent: Tuesday, April 18, 2023 11:20 AM_x000a_To: Abel Tutur ; Jason Roy ; Marc Wanger ; John Jason _x000a_Subject: RE: [E] WildWesthomebrewsupply.com QUOTATION - ID 197863_x000a__x000a__x000a_WARNING - EXTERNAL EMAIL: Do not open attachments or click links unless you know it is the safe content_x000a__x000a__x000a_Marc/John, can you please confirm that the pick up of shipment is today in San Diego, CA?_x000a__x000a_George_x000a__x000a_Thanks,_x000a_SHIPPING DEPARTMENT_x000a_Starbucks Coffee Company_x000a_2401 Utah Avenue _x000a_South Suite 800 Seattle, WA 98134_x000a_O: 709-456-2134_x000a_shipping@starbucks.com_x000a_www.starbucks.com_x000a__x000a_[cid:image007.gif@08E87698.6CCE7890]_x000a__x000a__x000a__x000a_From: Abel Tutur &gt;_x000a_Sent: Tuesday, April 18, 2023 10:52 AM_x000a_To: shipping &gt;;Jason Roy &gt;_x000a_Subject: RE: [E] WildWesthomebrewsupply.com QUOTATION - ID 197863_x000a__x000a_Hello,_x000a__x000a_I see today is the BOL date; do you know whether today the freight company is going to pick up._x000a__x000a_Thanks, Abe_x000a__x000a_Abel Tutur_x000a_Sales Representative_x000a_Wild West HomeBrew Supply_x000a_146 North Kalmia Street Escondido_x000a_California 92025_x000a_890-245-3789 Direct_x000a_www.wildwesthomebrewsupply.com_x000a__x000a_----------------------_x000a_From: Abel Tutur &gt;_x000a_Sent: Tuesday, April 18, 2023 8:26 AM_x000a_To: shipping &gt;;Jason Roy &gt;_x000a_Subject: RE: [E] WildWesthomebrewsupply.com QUOTATION - ID 197863_x000a__x000a_Thank you,_x000a_Abel_x000a_Abel Tutur_x000a_Sales Representative_x000a_Wild West HomeBrew Supply_x000a_146 North Kalmia Street Escondido_x000a_California 92025_x000a_890-245-3789 Direct_x000a_www.wildwesthomebrewsupply.com_x000a__x000a_---------------------_x000a_From: shipping _x000a_Sent: Tuesday, April 18, 2023 5:20 AM_x000a_To: Abel Tutur ; Jason Roy _x000a_Subject: RE: [E] WildWesthomebrewsupply.com QUOTATION - ID 197863_x000a__x000a_See the BOL attached_x000a__x000a_George_x000a__x000a_Thank you,_x000a__x000a_SHIPPING DEPARTMENT_x000a_Starbucks Coffee Company_x000a_2401 Utah Avenue _x000a_South Suite 800 Seattle, WA 98134_x000a_O: 709-456-2134_x000a_shipping@starbucks.com_x000a_www.starbucks.com_x000a__x000a_[cid:image007.gif@08E87698.6CCE7890]_x000a__x000a__x000a__x000a__x000a__x000a_From: Abel Tutur &gt;_x000a_Sent: Monday, April 17, 2023 12:26 PM_x000a_To: Jason Roy &gt;_x000a_Cc: shipping@starbucks.com_x000a_Subject: RE: [E] WildWesthomebrewsupply.com QUOTATION - ID 197863_x000a__x000a__x000a_Pick anytime Tuesday through Thursday 8am-4pm _x000a__x000a__x000a_Wild West Homebrew Supply_x000a_146 North Kalmia Street Escondido_x000a_California 92025_x000a__x000a_If you have any concerns or questions, please let me know._x000a__x000a_Thanks, Abel_x000a__x000a__x000a_Abel Tutur_x000a_Sales Representative_x000a_Wild West HomeBrew Supply_x000a_146 North Kalmia Street Escondido_x000a_California 92025_x000a_890-245-3789 Direct_x000a_www.wildwesthomebrewsupply.com_x000a__x000a_----------------------------_x000a_From: Jason Roy &gt;_x000a_Sent: Monday, April 17, 2023 12:26 PM_x000a_To: Abel Tutur &gt;_x000a_Cc: shipping@starbucks.com_x000a_Subject: RE: [E] WildWesthomebrewsupply.com QUOTATION - ID 197863_x000a__x000a__x000a_We will schedule, please send pick up information._x000a__x000a_JASON ROY_x000a__x000a_PURCHASING MANAGER &amp; PAYABLES SUPERVISOR_x000a__x000a_O: 790-567-9805 x 133_x000a__x000a_jason.roy@wildwesthomebrew.com_x000a__x000a_www.starbucks.com_x000a__x000a_[cid:image007.gif@08E87698.6CCE7890]_x000a__x000a__x000a__x000a__x000a_From: Abel Tutur &gt;_x000a_Sent: Monday, April 17, 2023 12:26 PM_x000a_To: Jason Roy &gt;_x000a_Subject: RE: [E] WildWesthomebrewsupply.com QUOTATION - ID 197863_x000a__x000a_Hi, _x000a__x000a_I would like to check in with you to see when will be the planned pick up of this order._x000a__x000a__x000a__x000a_Order#1763382_x000a__x000a__x000a_Our everything is ready._x000a__x000a__x000a_Thanks, Abel_x000a__x000a__x000a_Abel Tutur_x000a_Sales Representative_x000a_Wild West HomeBrew Supply_x000a_146 North Kalmia Street Escondido_x000a_California 92025_x000a_890-245-3789 Direct_x000a_www.wildwesthomebrewsupply.com_x000a__x000a__x000a_----------------_x000a__x000a_From: Jason Roy &gt;_x000a_Sent: Monday, April 10, 2023 12:26 AM_x000a_To: Abel Tutur &gt;_x000a_Subject: RE: [E] WildWesthomebrewsupply.com QUOTATION - ID 197863_x000a__x000a__x000a_ty_x000a__x000a__x000a_ASON ROY_x000a__x000a_PURCHASING MANAGER &amp; PAYABLES SUPERVISOR_x000a__x000a_O: 790-567-9805 x 133_x000a__x000a_jason.roy@wildwesthomebrew.com_x000a__x000a_www.starbucks.com_x000a__x000a_[cid:image007.gif@08E87698.6CCE7890]_x000a__x000a__x000a__x000a_From: Abel Tutur &gt;_x000a_Sent: Monday, April 10, 2023 14:46 PM_x000a_To: Jason Roy &gt;_x000a_Subject: RE: [E] WildWesthomebrewsupply.com QUOTATION - ID 197863_x000a__x000a_Right, Just the little black faucet knobs. I understand, you might have your own handles to install and do not have need for these. We will remove these and add the store credit to your account._x000a__x000a__x000a_Thanks, Abel_x000a__x000a__x000a_Abel Tutur_x000a_Sales Representative_x000a_Wild West HomeBrew Supply_x000a_146 North Kalmia Street Escondido_x000a_California 92025_x000a_890-245-3789 Direct_x000a_www.wildwesthomebrewsupply.com_x000a__x000a__x000a__x000a_----------------------_x000a__x000a_From: Jason Roy &gt;_x000a_Sent: Monday, April 10, 2023 11:26 AM_x000a_To: Abel Tutur &gt;_x000a_Subject: RE: [E] WildWesthomebrewsupply.com QUOTATION - ID 197863_x000a__x000a__x000a_Ok we don't need the little black handles and that's the credit of 49.90 than we will take it we still want the tower._x000a__x000a_JASON ROY_x000a__x000a_PURCHASING MANAGER &amp; PAYABLES SUPERVISOR_x000a__x000a_O: 790-567-9805 x 133_x000a__x000a_jason.roy@wildwesthomebrew.com_x000a__x000a_www.starbucks.com_x000a__x000a_[cid:image007.gif@08E87698.6CCE7890]_x000a__x000a__x000a_From: Abel Tutur &gt;_x000a_Sent: Monday, April 10, 2023 12:46 PM_x000a_To: Jason Roy &gt;_x000a_Subject: RE: [E] WildWesthomebrewsupply.com QUOTATION - ID 197863_x000a__x000a_Hi,_x000a__x000a_Yes, we can remove them and give a store credit for 49.4 to you._x000a__x000a__x000a_Abel Tutur_x000a_Sales Representative_x000a_Wild West HomeBrew Supply_x000a_146 North Kalmia Street Escondido_x000a_California 92025_x000a_890-245-3789 Direct_x000a_www.wildwesthomebrewsupply.com_x000a__x000a_-------------------_x000a_From: Jason Roy &gt;_x000a_Sent: Monday, April 10, 2023 5:26 AM_x000a_To: Abel Tutur &gt;_x000a_Subject: RE: [E] WildWesthomebrewsupply.com QUOTATION - ID 197863_x000a__x000a__x000a_Actually we don't need the black tap handles we use our own is there a charge for them if so could we get them removed and get a credit? order# CN2227689_x000a__x000a_JASON ROY_x000a__x000a_PURCHASING MANAGER &amp; PAYABLES SUPERVISOR_x000a__x000a_O: 790-567-9805 x 133_x000a__x000a_jason.roy@wildwesthomebrew.com_x000a__x000a_www.starbucks.com_x000a__x000a_[cid:image007.gif@08E87698.6CCE7890]_x000a__x000a__x000a__x000a_From: Jason Roy &gt;_x000a_Sent: Tuesday, April 4, 2023 3:26 PM_x000a_To: Abel Tutur &gt;_x000a_Subject: RE: [E] WildWesthomebrewsupply.com QUOTATION - ID 197863_x000a__x000a__x000a_Yes just saw thank you_x000a__x000a_JASON ROY_x000a__x000a_PURCHASING MANAGER &amp; PAYABLES SUPERVISOR_x000a__x000a_O: 790-567-9805 x 133_x000a__x000a_jason.roy@wildwesthomebrew.com_x000a__x000a_www.starbucks.com_x000a__x000a_[cid:image007.gif@08E87698.6CCE7890]_x000a__x000a__x000a__x000a_From: Abel Tutur &gt;_x000a_Sent: Tuesday, April 4, 2023 1:46 PM_x000a_To: Jason Roy &gt;_x000a_Subject: RE: [E] WildWesthomebrewsupply.com QUOTATION - ID 197863_x000a__x000a__x000a_Yes, I just sent an email explaining after the order is processed, tax will be removed._x000a__x000a_Sorry for the confusion_x000a__x000a__x000a_Abel Tutur_x000a_Sales Representative_x000a_Wild West HomeBrew Supply_x000a_146 North Kalmia Street Escondido_x000a_California 92025_x000a_890-245-3789 Direct_x000a_www.wildwesthomebrewsupply.com_x000a__x000a_----------------------_x000a__x000a_From: Jason Roy &gt;_x000a_Sent: Tuesday, April 4, 2023 10:34 AM_x000a_To: Abel Tutur &gt;_x000a_Subject: RE: [E] WildWesthomebrewsupply.com QUOTATION - ID 197863_x000a__x000a__x000a_No tax we are tax exempt should be on file_x000a__x000a__x000a_JASON ROY_x000a__x000a_PURCHASING MANAGER &amp; PAYABLES SUPERVISOR_x000a__x000a_O: 790-567-9805 x 133_x000a__x000a_jason.roy@wildwesthomebrew.com_x000a__x000a_www.starbucks.com_x000a__x000a_[cid:image007.gif@08E87698.6CCE7890]_x000a__x000a__x000a__x000a__x000a_From: Abel Tutur &gt;_x000a_Sent: Tuesday, April 4, 2023 1:46 PM_x000a_To: Jason Roy &gt;_x000a_Subject: RE: [E] WildWesthomebrewsupply.com QUOTATION - ID 197863_x000a__x000a__x000a_[Sender removed image. WildWestHomebrew]_x000a__x000a_Thank you for calling Wild West Homebrew, my name is Abel Tutur and you can reach me at 890-245-3789 if you have any questions regarding this quote. You can add this quote to your cart too by clicking on the link at the bottom of this email._x000a__x000a_Jodi Seals_x000a_Sales_x000a_1-900-678-2288_x000a_abel.tutur@wildwesthomebrew.com_x000a__x000a__x000a_QUOTE SUMMARY_x000a__x000a_Quote ID: Q-372656_x000a_Quote Date: 04-04-2023 10:23am_x000a_Status: Quote_x000a_Ship Method - Ground_x000a__x000a__x000a_Billing Address_x000a__x000a_GEORGE WARREN_x000a_OUTERSTATE TEA_x000a_30 SUMMER ST._x000a_SAN DIEGO, CA 92025_x000a__x000a_Phone: 986-654-7788_x000a_Email: george.warren@wildwesthomebrew.com_x000a__x000a__x000a_Shipping Address_x000a_ANNA WARREN_x000a_OUTERSTATE TEA_x000a_30 SUMMER ST._x000a_SAN DIEGO, CA 92025_x000a__x000a_Phone: 986-654-7788_x000a__x000a__x000a_Image_x000a__x000a_Item Description_x000a__x000a_Qty_x000a__x000a_Price_x000a__x000a_Discount_x000a__x000a_Extended Price_x000a__x000a_[Image removed by sender. 26'' Wide Code Brew Coffee Dual Tap Stainless Steel Kegerator]_x000a__x000a_26'' Wide Code Brew Coffee Dual Tap Stainless Steel Kegerator_x000a_Model: FB KCI03K-2NS_x000a__x000a_50_x000a__x000a_$1945.00_x000a__x000a_40%_x000a__x000a_$38900.00_x000a__x000a__x000a_Stainless Steel Standard Faucet [FB 9833NN]_x000a__x000a_50_x000a__x000a_$0.00_x000a__x000a__x000a_Stanless Steel Nitro Stout Faucet [FB FGS-D]_x000a__x000a_50_x000a__x000a_$42.00_x000a__x000a_90%_x000a__x000a_$0.00_x000a__x000a__x000a_Two Standard Ball Lock Coupler Sets (Included) [FB 9C-LBPC-SC]_x000a__x000a_50_x000a__x000a_$0.00_x000a__x000a_$0.00_x000a__x000a__x000a_Upgrade to 24 Cu.Ft. Nitrogen Air Tank - Hight Pressure Stanless Steel Gas Cylinder [BB L22-870]_x000a__x000a_50_x000a__x000a_$12.00_x000a__x000a_$600.00_x000a__x000a__x000a_No Cleaning Kit Added [FB SN]_x000a__x000a_50_x000a__x000a_$0.00_x000a__x000a_$0.00_x000a__x000a__x000a_None Selected [FB SN]_x000a__x000a_50_x000a__x000a_$0.00_x000a__x000a_$0.00_x000a__x000a__x000a_I don't want a warranty extension [FB SN]_x000a__x000a_50_x000a__x000a_$0.00_x000a__x000a_$0.00_x000a__x000a__x000a_[Image removed by sender. Elite Series Single Gauge OC2 Draft Beer Regulator]_x000a__x000a_Elite Series Single Gauge OC2 Draft Beer Regulator_x000a__x000a_50_x000a__x000a_$97.77_x000a__x000a_100%_x000a__x000a_$0.00_x000a__x000a_[Image removed by sender. Three-Way Kegerator Beer Air/Gas Distributor]_x000a__x000a_Three-Way Kegerator Beer Air/Gas Distributor_x000a_Model: CK DA6_x000a__x000a_50_x000a__x000a_$58.88_x000a__x000a_100%_x000a__x000a_$0.00_x000a__x000a_[Image removed by sender. 4 Ft. 4/15 Inch I.D Vinyl Gase Assembly &amp; 2 Snap Clamps]_x000a__x000a_4 Ft. 4/15 Inch I.D Vinyl Gase Assembly &amp; 2 Snap Clamps_x000a_Model: FB LAL675-9_x000a__x000a_50_x000a__x000a_$8.19_x000a__x000a_100%_x000a__x000a_$0.00_x000a__x000a__x000a_Discount_x000a__x000a_$31772.70_x000a__x000a_Subtotal_x000a__x000a_$309865.00_x000a__x000a_Shipping - Ground_x000a__x000a_$0.00_x000a__x000a_Tax_x000a__x000a_$1689.54_x000a__x000a_Total Price_x000a__x000a_$34877.54_x000a__x000a__x000a_-Call us at 1-799-678-6578 or click on the button below to purchase the quote now!_x000a__x000a_[Image removed by sender. add to cart]_x000a_State: Closed_x000a__x000a_work_notes: Child case CS09878987 updated: CE - New Case Classified as: Quote_x000a_work_notes: CE - Classified New Case as: Quote_x000a_work_notes: Added as a child of CS09878987_x000a_work_notes: Created Case from Closed case CS09878987&lt;|end|&gt;_x000a__x000a__x000a_"/>
    <s v="_x000a_The case is still open, so it is not resolved. The agent is still working with the customer to resolve the issue._x000a_"/>
    <x v="1"/>
    <m/>
    <m/>
    <m/>
    <m/>
    <m/>
    <m/>
    <m/>
    <m/>
    <m/>
  </r>
  <r>
    <n v="53"/>
    <x v="52"/>
    <s v="Closed"/>
    <s v="_x000a_A case was opened with a short description of Target Load Request Modified 14876389_x000a_A longer description includes ************ Error ************_x000a__x000a_Please update manually since Error Updating Auto Quote_x000a__x000a_User has updated Quote(NF98860543) and EDI cannot update._x000a__x000a_Updated quote id: NF98860543 could not be processed due to current Servive status is not in a Quoting state._x000a__x000a_Will still process the notes._x000a__x000a_*******************************_x000a__x000a_Load Request Id: 167899_x000a_Quote Id: UF50037792_x000a_Primary Contact: [Not Provided]_x000a__x000a_Shipper - _x000a_ -- Name: WATERPIK INC_x000a_ -- Contact: UNKNOW_x000a_ -- Address - _x000a_    -- Street: 1730 East Prospect Road,_x000a_    -- City: Fort Collins_x000a_    -- State: CO_x000a_    -- Zip Code: 80525_x000a_    -- Country: [Not Provided]_x000a__x000a_Consignee - _x000a_ -- Name: DC 8078_x000a_ -- Contact: [Not Provided]_x000a_ -- Address - _x000a_    -- Street: 13059 FAIR LAKES PKWY_x000a_    -- City: FAIRFAX_x000a_    -- State: VA_x000a_    -- Zip Code: 22033_x000a_    -- Country: [Not Provided]_x000a__x000a_Equipment Type: Van_x000a_Load Type: [Not Provided]_x000a_Payment Terms: Collect_x000a__x000a_DateTimes - _x000a_ -- 1: Stop 0 - 08/09/2021 @ 12:46 - Must Respond By_x000a_ -- 2: Stop 1 - 08/14/2021 @ 18:37 - Ship Date Requested_x000a_ -- 3: Stop 2 - 08/25/2021 @ 06:28 - [Not Provided]_x000a__x000a_EDI Reference Numbers - _x000a_ -- PO Number 1: 983678278_x000a_ -- PO Number 2: 983678273_x000a_ -- PO Number 3: 983678287_x000a_ -- PO Number 4: 983678298_x000a_ -- PO Number 5: 983236878_x000a_ -- PO Number 6: 934678273_x000a_ -- PO Number 7: 123478287_x000a_ -- PO Number 8: 567378298_x000a_ -- PO Number 9: 789378278_x000a_ -- PO Number 10: 983623573_x000a_ -- PO Number 11: 923828287_x000a_ -- PO Number 12: 734578298_x000a_ -- PO Number 13: 128678278_x000a_ -- PO Number 14: 537678273_x000a_ -- PO Number 15: 345628287_x000a_ -- PO Number 16: 954328298_x000a__x000a_Third Party: [Not Provided]_x000a__x000a_HAZMAT: No_x000a__x000a_Total Weight: [Not Provided]_x000a_Total Dimensions - _x000a_ -- Length: 58 ft_x000a_ -- Width: 7 ft_x000a_ -- Height: 9 ft_x000a_Total Pieces: 2548_x000a__x000a_Line Items - _x000a__x000a_ -- 1: [Not Provided]_x000a_    -- Weight: [Not Provided]_x000a_    -- Dimensions: [Not Provided]_x000a_    -- Pieces: 2548 Cases_x000a_    -- PO: [Not Provided]_x000a_    -- Dept: [Not Provided]_x000a__x000a_Customer Suggested Price: $791.80 Per Mile_x000a_Customer Suggested Mileage: 0_x000a__x000a_Customer Note: No Comments_x000a_State: Closed_x000a__x000a_work_notes: Successfully imaged Email with ProNumber 34878907, DocType MIS, Batch ID: 8V23IZ22 and DocID 9F33IZ22_x000a_work_notes: Not Found ProNumber 123478287, 983678273, 734578298, 983236878, 567378298, 923828287, 128678278&lt;|end|&gt;_x000a__x000a__x000a_"/>
    <s v="_x000a_The agent was unable to update the quote because the service status was not in a quoting state. The agent provided the customer with a list of the service numbers that could not be updated and asked the customer to contact the carrier directly. The customer did not respond to the agent's request, so the agent closed the case._x000a_"/>
    <x v="2"/>
    <m/>
    <m/>
    <m/>
    <m/>
    <m/>
    <m/>
    <m/>
    <m/>
    <m/>
  </r>
  <r>
    <n v="54"/>
    <x v="53"/>
    <s v="Closed"/>
    <s v="_x000a_A case was opened with a short description of RE: RE: RE: 176478976 / MUG1168697_x000a_A longer description includes TForce Freight QuoteTForce Quote Email_x000a__x000a_--_x000a__x000a_[http://www.tforcefreight.com]_x000a__x000a_Thanks for requesting a quote from TForce. When you are ready to book, please review below information and call us at (807)476-9765. Delivery estimates and quoted prices are subject to change until the time of booking. _x000a__x000a_ Best,_x000a_Mandy Shulz_x000a__x000a_LTL Quote_x000a__x000a_ Quote ID Pickup Delivery/Transit Price (USD)_x000a__x000a_ L8B9GC0890 Wed 3/10 4 days $675.52_x000a_ Book [https://www.tforcefreight.com]_x000a__x000a_ Ready to book? Want to get the quote's update?_x000a_ Call us and we'll take care of it._x000a_ _x000a_  Call (807)476-9765_x000a__x000a_Shipment Information_x000a__x000a_ Shipper_x000a__x000a_Consignee_x000a__x000a_ Third Part_x000a__x000a_Plant City, FL 33566_x000a__x000a_ Downs, IL 61736_x000a__x000a_ Transportation Management Solutions_x000a_Adela_x000a__x000a_294 Indian Trace_x000a_Weston, FL 33326_x000a_(954)384-4190_x000a__x000a_ Paying Party_x000a__x000a_ Payment Terms_x000a__x000a_ Customer Ref. Num_x000a__x000a_Third Party_x000a__x000a_ Prepaid_x000a__x000a_  Class Dimensions Weight Pieces Description_x000a__x000a_plastic sheets_x000a__x000a_80_x000a__x000a_69 x 84 x 64 in_x000a__x000a_7400 lbs_x000a__x000a_2 Pallet_x000a__x000a_Totals: 376 Cubic Feet 7400 lbs 2 Pallet_x000a__x000a_Quote Details_x000a_ _x000a_ Dynamic LTL Quote ID: L8B9GC0890_x000a__x000a_Effective:_x000a__x000a_ Wed 03/10/2021_x000a__x000a_ Advertised Transit: _x000a__x000a_ 4 days_x000a__x000a_ Minimum Price:_x000a__x000a_ $675.52_x000a__x000a_ Additional/Special Service Charges Price_x000a_Fuel Surcharge Included_x000a_Over-Dimension Freight Included_x000a__x000a_HHG Miles: 1208 | Cubic Feet: 376.00_x000a__x000a_ Quote is applicable if shipments are greater than 1 lb. up to 15,000 lbs, and greater than 1 cubit foot up to 1,399 cubic feet._x000a__x000a_ Expiration: 3/16/2021 Spot Quote: $675.52_x000a__x000a_IQSWM: CS07850674_x000a__x000a_ A credit card surcharge may apply to provided Services if you pay for Services by credit card. Please click on the &quot;View Terms and Conditions/Liablity Limits&quot; link found below for additional terms and conditions which are applicable to your Services as well as information on commodity liablity limits. _x000a__x000a_Liability Limits | View Terms and Conditions [http://www.tforcefreight.com]_x000a_State: Closed_x000a__x000a_work_notes: CE - New Case Classified as: Quote_x000a_work_notes: Create case from Closed case: CS07850674&lt;|end|&gt;_x000a__x000a__x000a_"/>
    <s v="_x000a_The case was resolved by providing the customer with a quote for LTL transportation services. The agent provided the customer with a link to the terms and conditions of the services, as well as information on the liability limits. The agent also provided the customer with a phone number to call and book the services._x000a_"/>
    <x v="4"/>
    <m/>
    <m/>
    <m/>
    <m/>
    <m/>
    <m/>
    <m/>
    <m/>
    <m/>
  </r>
  <r>
    <n v="55"/>
    <x v="54"/>
    <s v="Closed"/>
    <s v="_x000a_A case was opened with a short description of Entry for GL and DDA _x000a_A longer description includes Kurt Merritt, Mortgage Quality Manager, Private Mortgage Insurance Department._x000a_JPMorganChase &amp; Co_x000a_Go one step closer to financial security. Join the cause at webfx.com_x000a_Office: 678.456.7781 | Mail Code CA-IR-7865 | 15275 Culver Dr, Irvine, CA 92604_x000a__x000a_-----Originial Message-----_x000a_From: Kurt.Merritt[mailto: Kurt.Merritt@jpmorganchase.com]_x000a_Sent : Friday, October 12, 2018 10:05 AM_x000a_To : Merritt.Kurt_x000a_Subject: Send data from ASP23457533 10/12/2018 10:05_x000a__x000a_Scanned from ASP23457533_x000a_User Name: ajohnson55_x000a_Date: 10/12/2018 10:05_x000a_Pages:3_x000a_Resolution: 350 x 350 DPI_x000a_--------------------------------------_x000a__x000a_LEGAL DISCLAIMER_x000a_This email message is intended solely for the use if the addressees and contains information that is confidential.You are hereby informed that any dissemination, distribution, or copy of the communication is absolutely banned if the reader of this message is not the intended receiver.If you have received this message in error,please immediately delete this message from your system. _x000a_By replying to this e-mail, you consent to JPMorgan's monitoring activities off all communication that occurs on JPMorgan Chase's systems._x000a_[ST:XCL]_x000a_State: Closed_x000a__x000a_comments: received from Kurt.Merritt@jpmorganchase.com_x000a_Kurt Merritt, Mortgage Quality Manager, Private Mortgage Insurance Department._x000a_JPMorganChase &amp; Co_x000a_Go one step closer to financial security. Join the cause at webfx.com_x000a_Office: 678.456.7781 |  Mail Code CA-IR-7865 | 15275 Culver Dr, Irvine, CA 92604_x000a__x000a_-----Originial Message-----_x000a_From: Kurt.Merritt[mailto: Kurt.Merritt@jpmorganchase.com]_x000a_Sent : Friday, October 12, 2018 10:05 AM_x000a_To : Merritt.Kurt_x000a_Subject: Send data from ASP23457533 10/12/2018 10:05_x000a__x000a_Scanned from ASP23457533_x000a_User Name: ajohnson55_x000a_Date: 10/12/2018 10:05_x000a_Pages:3_x000a_Resolution: 350 x 350 DPI_x000a_--------------------------------------_x000a__x000a_LEGAL DISCLAIMER_x000a_This email message is intended solely for the use if the addressees and contains information that is confidential.You are hereby informed that any dissemination, distribution, or copy of the communication is absolutely banned if the reader of this message is not the intended receiver.If you have received this message in error,please immediately delete this message from your system. _x000a_By replying to this e-mail, you consent to JPMorgan's monitoring activities off all communication that occurs on JPMorgan Chase's systems._x000a_[ST:XCL]_x000a_work_notes: DOC7899347-8666783578346.pdf added from Email Client_x000a_work_notes: Case updated through email reply when case state = resolved&lt;|end|&gt;_x000a__x000a__x000a_"/>
    <s v="_x000a_The case was resolved through an email reply from the agent to the customer. The agent provided a scanned document from ASP23457533 and stated that the customer's user name was ajohnson55 and that the date was 10/12/2018 10:05. The agent also stated that the customer's pages were 3 and that the resolution was 350 x 350 DPI. The agent also provided a link to a PDF document called DOC7899347-8666783578346.pdf._x000a_"/>
    <x v="3"/>
    <m/>
    <m/>
    <m/>
    <m/>
    <m/>
    <m/>
    <m/>
    <m/>
    <m/>
  </r>
  <r>
    <n v="56"/>
    <x v="55"/>
    <s v="Closed"/>
    <s v="_x000a_A case was opened with a short description of RUSH Request - 5675667457- Purchase - Initial Submission_x000a_A longer description includes Hello,_x000a__x000a_Could you ask the underwriter to expedite this file, please. Thank you very much._x000a__x000a_Kevin Anderson_x000a_Setup Coordinator_x000a__x000a_BD Nationwide Mortgage_x000a__x000a_Company NMLS# 6785_x000a_Phone : 786-645-3454_x000a__x000a_http://bdnationwidemortgage.com_x000a__x000a_[http:info.bdnationwidemortgage.com/789=jgjhjkkl7ybad689-hjagjfj.jpg] [http:info.bdnationwidemortgage.com/764778hdgghhgj85bvhfhhfj.jpg]_x000a__x000a__x000a_Your satisfaction os our priority. If you are not completely satisfied with our service, please let us know at _x000a__x000a_This e-mail is confidential and may well be legally privileged. If you have received it in error, you are on notice of its status. _x000a_Please notify us immediately by reply e-mail and then delete this message from your system. Please do not copy it or use it for any purposes, _x000a_or disclose its contents to any other person. To do so could violate state and Federal privacy laws. Thank you for your cooperation._x000a_State: Closed_x000a__x000a_comments: received from kevin.anderson@bdnationwidemortgage.com_x000a_Hello,_x000a__x000a_Could you ask the underwriter to expedite this file, please. Thank you very much._x000a__x000a_Kevin Anderson_x000a_Setup Coordinator_x000a__x000a_BD Nationwide Mortgage_x000a__x000a_Company NMLS# 6785_x000a_Phone : 786-645-3454_x000a__x000a_http://bdnationwidemortgage.com_x000a__x000a_[http:info.bdnationwidemortgage.com/789=jgjhjkkl7ybad689-hjagjfj.jpg] [http:info.bdnationwidemortgage.com/764778hdgghhgj85bvhfhhfj.jpg]_x000a__x000a__x000a_Your satisfaction os our priority. If you are not completely satisfied with our service, please let us know at _x000a__x000a_This e-mail is confidential and may well be legally privileged. If you have received it in error, you are on notice of its status. _x000a_Please notify us immediately by reply e-mail and then delete this message from your system. Please do not copy it or use it for any purposes, _x000a_or disclose its contents to any other person. To do so could violate state and Federal privacy laws. Thank you for your cooperation.&lt;|end|&gt;_x000a__x000a__x000a_"/>
    <s v="_x000a_The case was resolved by the agent asking the underwriter to expedite the file. The agent provided the customer with contact information for the underwriter and requested that the customer contact them if they were not satisfied with the service._x000a_"/>
    <x v="0"/>
    <m/>
    <m/>
    <m/>
    <m/>
    <m/>
    <m/>
    <m/>
    <m/>
    <m/>
  </r>
  <r>
    <n v="57"/>
    <x v="56"/>
    <s v="Closed"/>
    <s v="_x000a_A case was opened with a short description of 4.589345619E9_x000a_A longer description includes _x000a_Hi,_x000a__x000a_For this borrower, we got a quote, and we are attempting to run a MI request through MB, but we are encountering the following issue._x000a_Resub cert not found during check bori call lender error; suspended. We are not attempting to resubmit in an effort to receive a new request._x000a_Quote is RQ56726ES Purchase price 150000 appraised value 152000 and loan amount  is 124000_x000a__x000a_Trey Montoya_x000a_MortgageOne Inc_x000a_Senior DE Underwriter _x000a_567-786-6456_x000a_treymontoya@mortgageone.com_x000a__x000a__________________________________x000a_[MortgageOne. Find out the true value of your home.]_x000a_MortgageOne. Find out the true value of your home._x000a__x000a_This transmission's contents, including any attachments, are protected and private information. It is only meant to be used by the person or organization mentioned above. You are hereby informed that any dissemination, distribution, or copy of the communication is absolutely banned if the reader of this message is not the intended receiver.Please reply to this email to let MortgageOne know if you accidentally received this communication. I ask that you destroy any copies of this email and its attachments. MortgageOne is not liable for changes in sale, availability, or for any inaccuracies in information supplied; all properties here are subject to change in sales term, previous sale, or withdrawal prior notice.  MortgageOne Real Estate Services  (657)567-4567_x000a__x000a__x000a_State: Closed_x000a__x000a_comments: received  from: treymontoya@mortgageone.com_x000a_Hi,_x000a__x000a_For this borrower, we got a quote, and we are attempting to run a MI request through MB, but we are encountering the following issue._x000a_Resub cert not found during check bori call lender error; suspended. We are not attempting to resubmit in an effort to receive a new request._x000a_Quote is RQ56726ES Purchase price 150000 appraised value 152000 and loan amount  is 124000_x000a__x000a_Trey Montoya_x000a_MortgageOne Inc_x000a_Senior DE Underwriter _x000a_567-786-6456_x000a_treymontoya@mortgageone.com_x000a__x000a__________________________________x000a_[MortgageOne. Find out the true value of your home.]_x000a_MortgageOne. Find out the true value of your home._x000a__x000a_This transmission's contents, including any attachments, are protected and private information. It is only meant to be used by the person or organization mentioned above. You are hereby informed that any dissemination, distribution, or copy of the communication is absolutely banned if the reader of this message is not the intended receiver.Please reply to this email to let MortgageOne know if you accidentally received this communication. I ask that you destroy any copies of this email and its attachments. MortgageOne is not liable for changes in sale, availability, or for any inaccuracies in information supplied; all properties here are subject to change in sales term, previous sale, or withdrawal prior notice.  MortgageOne Real Estate Services  (657)567-4567_x000a_work_notes: Email Client added Certificate.pdf&lt;|end|&gt;_x000a__x000a__x000a_"/>
    <s v="_x000a_The agent and the customer were unable to resolve the issue and the case was closed. The agent provided a copy of the certificate to the customer._x000a_"/>
    <x v="2"/>
    <m/>
    <m/>
    <m/>
    <m/>
    <m/>
    <m/>
    <m/>
    <m/>
    <m/>
  </r>
  <r>
    <n v="58"/>
    <x v="57"/>
    <s v="Closed"/>
    <s v="_x000a_A case was opened with a short description of Can't access BPO_x000a_A longer description includes Greg James sent a Request Case with the following details_x000a_Reported By: Greg James_x000a_Watch List: ml@bpo.com,cbarry@bpo.com,cd@bpo.com,sp@bpo.com,BPOHelpTickets@bpo.com_x000a_What type of issue are you experiencing? Access / login issue_x000a_Who is affected by the issue? Just one person_x000a_What is the impact of the issue? Unable to work_x000a_In which system are you having the issue? Other_x000a_System Name: bpo_x000a_Subject: Unable to access bpo_x000a_Description: Hello,_x000a__x000a_I can t access bpo. When I click the reporting tab in Wand, bpo does not appear for me, and when I try to use the all client portal, it gives me the error data  Username does not have access set for bpo reporting (screenshots attached). Are you able to grant my access_x000a__x000a_State: Closed_x000a__x000a_comments: Greg James sent a Request Case with the following details_x000a_Reported By: Greg James_x000a_Watch List: ml@bpo.com,cbarry@bpo.com,cd@bpo.com,sp@bpo.com,BPOHelpTickets@bpo.com_x000a_What type of issue are you experiencing? Access / login issue_x000a_Who is affected by the issue? Just one person_x000a_What is the impact of the issue? Unable to work_x000a_In which system are you having the issue? Other_x000a_System Name: bpo_x000a_Subject: Unable to access bpo_x000a_Description: Hello,_x000a__x000a_I can t access bpo. When I click the reporting tab in Wand, bpo does not appear for me, and when I try to use the all client portal, it gives me the error data &lt;|end|&gt;_x000a__x000a__x000a_"/>
    <s v="_x000a_The agent has not provided any information on how the case was resolved or is proposed to be resolved. However, based on the information provided in the case documents, the customer was unable to access the BPO system and the agent was asked to grant the customer access._x000a_"/>
    <x v="1"/>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EFD4D-F370-4AC0-B5C8-7FF542E1FF61}" name="PivotTable1"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C8" firstHeaderRow="0" firstDataRow="1" firstDataCol="1"/>
  <pivotFields count="15">
    <pivotField compact="0" outline="0" showAll="0"/>
    <pivotField dataField="1" compact="0" outline="0" showAll="0">
      <items count="59">
        <item x="57"/>
        <item x="56"/>
        <item x="55"/>
        <item x="54"/>
        <item x="53"/>
        <item x="51"/>
        <item x="52"/>
        <item x="50"/>
        <item x="49"/>
        <item x="47"/>
        <item x="48"/>
        <item x="46"/>
        <item x="45"/>
        <item x="44"/>
        <item x="43"/>
        <item x="42"/>
        <item x="41"/>
        <item x="40"/>
        <item x="39"/>
        <item x="38"/>
        <item x="37"/>
        <item x="36"/>
        <item x="35"/>
        <item x="33"/>
        <item x="34"/>
        <item x="32"/>
        <item x="31"/>
        <item x="30"/>
        <item x="29"/>
        <item x="28"/>
        <item x="27"/>
        <item x="26"/>
        <item x="25"/>
        <item x="24"/>
        <item x="23"/>
        <item x="22"/>
        <item x="21"/>
        <item x="19"/>
        <item x="20"/>
        <item x="18"/>
        <item x="16"/>
        <item x="17"/>
        <item x="15"/>
        <item x="14"/>
        <item x="13"/>
        <item x="12"/>
        <item x="11"/>
        <item x="10"/>
        <item x="9"/>
        <item x="8"/>
        <item x="6"/>
        <item x="7"/>
        <item x="5"/>
        <item x="4"/>
        <item x="3"/>
        <item x="2"/>
        <item x="1"/>
        <item x="0"/>
        <item t="default"/>
      </items>
    </pivotField>
    <pivotField compact="0" outline="0" showAll="0"/>
    <pivotField compact="0" outline="0" showAll="0"/>
    <pivotField compact="0" outline="0" showAll="0"/>
    <pivotField axis="axisRow" compact="0" outline="0" showAll="0">
      <items count="6">
        <item x="0"/>
        <item x="2"/>
        <item x="3"/>
        <item x="4"/>
        <item x="1"/>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s>
  <rowFields count="1">
    <field x="5"/>
  </rowFields>
  <rowItems count="6">
    <i>
      <x/>
    </i>
    <i>
      <x v="1"/>
    </i>
    <i>
      <x v="2"/>
    </i>
    <i>
      <x v="3"/>
    </i>
    <i>
      <x v="4"/>
    </i>
    <i t="grand">
      <x/>
    </i>
  </rowItems>
  <colFields count="1">
    <field x="-2"/>
  </colFields>
  <colItems count="2">
    <i>
      <x/>
    </i>
    <i i="1">
      <x v="1"/>
    </i>
  </colItems>
  <dataFields count="2">
    <dataField name="Count of task_id" fld="1" subtotal="count" baseField="0" baseItem="0"/>
    <dataField name="Count of Golden Resolution Note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9"/>
  <sheetViews>
    <sheetView workbookViewId="0">
      <pane ySplit="1" topLeftCell="A39" activePane="bottomLeft" state="frozen"/>
      <selection pane="bottomLeft" activeCell="D1" sqref="D1"/>
    </sheetView>
  </sheetViews>
  <sheetFormatPr baseColWidth="10" defaultColWidth="8.83203125" defaultRowHeight="105" customHeight="1" x14ac:dyDescent="0.2"/>
  <cols>
    <col min="2" max="2" width="12.1640625" bestFit="1" customWidth="1"/>
    <col min="4" max="4" width="83.1640625" style="3" customWidth="1"/>
    <col min="5" max="5" width="64.83203125" style="3" customWidth="1"/>
    <col min="6" max="6" width="14.5" customWidth="1"/>
    <col min="7" max="7" width="14.83203125" customWidth="1"/>
    <col min="8" max="8" width="16.33203125" customWidth="1"/>
    <col min="9" max="9" width="14.6640625" customWidth="1"/>
    <col min="10" max="10" width="17.33203125" customWidth="1"/>
    <col min="11" max="11" width="19.5" customWidth="1"/>
    <col min="12" max="12" width="27.5" style="3" customWidth="1"/>
    <col min="13" max="13" width="13.5" customWidth="1"/>
    <col min="14" max="14" width="15.83203125" customWidth="1"/>
    <col min="15" max="15" width="8.5" customWidth="1"/>
  </cols>
  <sheetData>
    <row r="1" spans="1:15" ht="57" customHeight="1" x14ac:dyDescent="0.2">
      <c r="A1" t="s">
        <v>0</v>
      </c>
      <c r="B1" s="1" t="s">
        <v>1</v>
      </c>
      <c r="C1" s="1" t="s">
        <v>2</v>
      </c>
      <c r="D1" s="2" t="s">
        <v>3</v>
      </c>
      <c r="E1" s="4" t="s">
        <v>4</v>
      </c>
      <c r="F1" s="12" t="s">
        <v>5</v>
      </c>
      <c r="G1" s="5" t="s">
        <v>6</v>
      </c>
      <c r="H1" s="5" t="s">
        <v>7</v>
      </c>
      <c r="I1" s="5" t="s">
        <v>8</v>
      </c>
      <c r="J1" s="5" t="s">
        <v>9</v>
      </c>
      <c r="K1" s="7" t="s">
        <v>10</v>
      </c>
      <c r="L1" s="9" t="s">
        <v>11</v>
      </c>
      <c r="M1" s="10" t="s">
        <v>12</v>
      </c>
      <c r="N1" s="10" t="s">
        <v>13</v>
      </c>
      <c r="O1" s="11" t="s">
        <v>14</v>
      </c>
    </row>
    <row r="2" spans="1:15" ht="105" customHeight="1" x14ac:dyDescent="0.2">
      <c r="A2">
        <v>1</v>
      </c>
      <c r="B2" t="s">
        <v>15</v>
      </c>
      <c r="C2" t="s">
        <v>16</v>
      </c>
      <c r="D2" s="3" t="s">
        <v>17</v>
      </c>
      <c r="F2" s="16" t="s">
        <v>18</v>
      </c>
      <c r="G2" s="6"/>
      <c r="H2" s="6"/>
      <c r="I2" s="6"/>
      <c r="J2" s="6"/>
      <c r="K2" s="8"/>
      <c r="L2" s="10"/>
      <c r="M2" s="10"/>
      <c r="N2" s="10"/>
      <c r="O2" s="11"/>
    </row>
    <row r="3" spans="1:15" ht="105" customHeight="1" x14ac:dyDescent="0.25">
      <c r="A3">
        <v>2</v>
      </c>
      <c r="B3" t="s">
        <v>19</v>
      </c>
      <c r="C3" t="s">
        <v>16</v>
      </c>
      <c r="D3" s="3" t="s">
        <v>20</v>
      </c>
      <c r="E3" s="3" t="s">
        <v>21</v>
      </c>
      <c r="F3" t="s">
        <v>18</v>
      </c>
      <c r="G3" t="s">
        <v>22</v>
      </c>
      <c r="J3">
        <v>1</v>
      </c>
      <c r="K3">
        <v>1</v>
      </c>
      <c r="L3" s="17" t="s">
        <v>23</v>
      </c>
      <c r="M3" s="3" t="s">
        <v>24</v>
      </c>
    </row>
    <row r="4" spans="1:15" ht="105" customHeight="1" x14ac:dyDescent="0.25">
      <c r="A4">
        <v>3</v>
      </c>
      <c r="B4" t="s">
        <v>25</v>
      </c>
      <c r="C4" t="s">
        <v>16</v>
      </c>
      <c r="D4" s="3" t="s">
        <v>26</v>
      </c>
      <c r="E4" s="3" t="s">
        <v>27</v>
      </c>
      <c r="F4" t="s">
        <v>18</v>
      </c>
      <c r="G4" t="s">
        <v>22</v>
      </c>
      <c r="I4">
        <v>1</v>
      </c>
      <c r="J4">
        <v>2</v>
      </c>
      <c r="L4" s="17" t="s">
        <v>23</v>
      </c>
      <c r="M4" s="3" t="s">
        <v>28</v>
      </c>
    </row>
    <row r="5" spans="1:15" ht="105" customHeight="1" x14ac:dyDescent="0.2">
      <c r="A5">
        <v>4</v>
      </c>
      <c r="B5" t="s">
        <v>29</v>
      </c>
      <c r="C5" t="s">
        <v>16</v>
      </c>
      <c r="D5" s="3" t="s">
        <v>30</v>
      </c>
      <c r="E5" s="3" t="s">
        <v>31</v>
      </c>
      <c r="F5" t="s">
        <v>18</v>
      </c>
      <c r="G5" t="s">
        <v>22</v>
      </c>
      <c r="I5">
        <v>1</v>
      </c>
      <c r="J5">
        <v>3</v>
      </c>
      <c r="L5" s="3" t="s">
        <v>32</v>
      </c>
    </row>
    <row r="6" spans="1:15" ht="105" customHeight="1" x14ac:dyDescent="0.25">
      <c r="A6">
        <v>5</v>
      </c>
      <c r="B6" t="s">
        <v>33</v>
      </c>
      <c r="C6" t="s">
        <v>16</v>
      </c>
      <c r="D6" s="3" t="s">
        <v>34</v>
      </c>
      <c r="E6" s="3" t="s">
        <v>35</v>
      </c>
      <c r="F6" t="s">
        <v>18</v>
      </c>
      <c r="G6" t="s">
        <v>22</v>
      </c>
      <c r="I6">
        <v>1</v>
      </c>
      <c r="J6">
        <v>3</v>
      </c>
      <c r="L6" s="17" t="s">
        <v>23</v>
      </c>
    </row>
    <row r="7" spans="1:15" ht="105" customHeight="1" x14ac:dyDescent="0.25">
      <c r="A7">
        <v>6</v>
      </c>
      <c r="B7" t="s">
        <v>36</v>
      </c>
      <c r="C7" t="s">
        <v>16</v>
      </c>
      <c r="D7" s="3" t="s">
        <v>37</v>
      </c>
      <c r="E7" s="3" t="s">
        <v>38</v>
      </c>
      <c r="F7" t="s">
        <v>18</v>
      </c>
      <c r="G7" t="s">
        <v>22</v>
      </c>
      <c r="I7">
        <v>1</v>
      </c>
      <c r="J7">
        <v>3</v>
      </c>
      <c r="L7" s="17" t="s">
        <v>23</v>
      </c>
      <c r="M7" s="3" t="s">
        <v>39</v>
      </c>
    </row>
    <row r="8" spans="1:15" ht="120" customHeight="1" x14ac:dyDescent="0.2">
      <c r="A8">
        <v>7</v>
      </c>
      <c r="B8" t="s">
        <v>40</v>
      </c>
      <c r="C8" t="s">
        <v>16</v>
      </c>
      <c r="D8" s="3" t="s">
        <v>41</v>
      </c>
      <c r="E8" s="3" t="s">
        <v>42</v>
      </c>
      <c r="F8" t="s">
        <v>18</v>
      </c>
      <c r="G8" t="s">
        <v>22</v>
      </c>
      <c r="H8">
        <v>1</v>
      </c>
      <c r="J8">
        <v>3</v>
      </c>
      <c r="L8" s="3" t="s">
        <v>43</v>
      </c>
      <c r="N8" s="3" t="s">
        <v>44</v>
      </c>
      <c r="O8" t="s">
        <v>45</v>
      </c>
    </row>
    <row r="9" spans="1:15" ht="105" customHeight="1" x14ac:dyDescent="0.2">
      <c r="A9">
        <v>8</v>
      </c>
      <c r="B9" t="s">
        <v>46</v>
      </c>
      <c r="C9" t="s">
        <v>16</v>
      </c>
      <c r="D9" s="3" t="s">
        <v>47</v>
      </c>
      <c r="E9" s="3" t="s">
        <v>48</v>
      </c>
      <c r="F9" t="s">
        <v>18</v>
      </c>
      <c r="G9" t="s">
        <v>49</v>
      </c>
      <c r="I9">
        <v>2</v>
      </c>
      <c r="L9" s="3" t="s">
        <v>50</v>
      </c>
    </row>
    <row r="10" spans="1:15" ht="105" customHeight="1" x14ac:dyDescent="0.2">
      <c r="A10">
        <v>9</v>
      </c>
      <c r="B10" t="s">
        <v>51</v>
      </c>
      <c r="C10" t="s">
        <v>16</v>
      </c>
      <c r="D10" s="3" t="s">
        <v>52</v>
      </c>
      <c r="E10" s="3" t="s">
        <v>53</v>
      </c>
      <c r="F10" t="s">
        <v>18</v>
      </c>
    </row>
    <row r="11" spans="1:15" ht="105" customHeight="1" x14ac:dyDescent="0.2">
      <c r="A11">
        <v>10</v>
      </c>
      <c r="B11" t="s">
        <v>54</v>
      </c>
      <c r="C11" t="s">
        <v>16</v>
      </c>
      <c r="D11" s="3" t="s">
        <v>55</v>
      </c>
      <c r="E11" s="3" t="s">
        <v>56</v>
      </c>
      <c r="F11" t="s">
        <v>18</v>
      </c>
    </row>
    <row r="12" spans="1:15" ht="105" customHeight="1" x14ac:dyDescent="0.2">
      <c r="A12">
        <v>11</v>
      </c>
      <c r="B12" t="s">
        <v>57</v>
      </c>
      <c r="C12" t="s">
        <v>16</v>
      </c>
      <c r="D12" s="3" t="s">
        <v>58</v>
      </c>
      <c r="E12" s="3" t="s">
        <v>59</v>
      </c>
      <c r="F12" t="s">
        <v>60</v>
      </c>
      <c r="G12" t="s">
        <v>22</v>
      </c>
      <c r="H12">
        <v>2</v>
      </c>
      <c r="I12">
        <v>2</v>
      </c>
      <c r="J12">
        <v>3</v>
      </c>
      <c r="K12">
        <v>3</v>
      </c>
      <c r="L12" s="3" t="s">
        <v>61</v>
      </c>
    </row>
    <row r="13" spans="1:15" ht="105" customHeight="1" x14ac:dyDescent="0.2">
      <c r="A13">
        <v>12</v>
      </c>
      <c r="B13" t="s">
        <v>62</v>
      </c>
      <c r="C13" t="s">
        <v>16</v>
      </c>
      <c r="D13" s="3" t="s">
        <v>63</v>
      </c>
      <c r="E13" s="3" t="s">
        <v>64</v>
      </c>
      <c r="F13" t="s">
        <v>60</v>
      </c>
      <c r="G13" t="s">
        <v>22</v>
      </c>
      <c r="H13">
        <v>3</v>
      </c>
      <c r="I13">
        <v>3</v>
      </c>
      <c r="J13">
        <v>3</v>
      </c>
      <c r="K13">
        <v>2</v>
      </c>
      <c r="L13" s="3" t="s">
        <v>65</v>
      </c>
    </row>
    <row r="14" spans="1:15" ht="105" customHeight="1" x14ac:dyDescent="0.2">
      <c r="A14">
        <v>13</v>
      </c>
      <c r="B14" t="s">
        <v>66</v>
      </c>
      <c r="C14" t="s">
        <v>16</v>
      </c>
      <c r="D14" s="3" t="s">
        <v>67</v>
      </c>
      <c r="E14" s="3" t="s">
        <v>68</v>
      </c>
      <c r="F14" t="s">
        <v>60</v>
      </c>
      <c r="G14" t="s">
        <v>22</v>
      </c>
      <c r="H14">
        <v>3</v>
      </c>
      <c r="I14">
        <v>3</v>
      </c>
      <c r="J14">
        <v>3</v>
      </c>
      <c r="K14">
        <v>3</v>
      </c>
      <c r="L14" s="3" t="s">
        <v>69</v>
      </c>
    </row>
    <row r="15" spans="1:15" ht="105" customHeight="1" x14ac:dyDescent="0.2">
      <c r="A15">
        <v>14</v>
      </c>
      <c r="B15" t="s">
        <v>70</v>
      </c>
      <c r="C15" t="s">
        <v>16</v>
      </c>
      <c r="D15" s="3" t="s">
        <v>71</v>
      </c>
      <c r="E15" s="3" t="s">
        <v>72</v>
      </c>
      <c r="F15" t="s">
        <v>60</v>
      </c>
    </row>
    <row r="16" spans="1:15" ht="105" customHeight="1" x14ac:dyDescent="0.2">
      <c r="A16">
        <v>15</v>
      </c>
      <c r="B16" t="s">
        <v>73</v>
      </c>
      <c r="C16" t="s">
        <v>16</v>
      </c>
      <c r="D16" s="3" t="s">
        <v>74</v>
      </c>
      <c r="E16" s="3" t="s">
        <v>75</v>
      </c>
      <c r="F16" t="s">
        <v>60</v>
      </c>
    </row>
    <row r="17" spans="1:15" ht="105" customHeight="1" x14ac:dyDescent="0.2">
      <c r="A17">
        <v>16</v>
      </c>
      <c r="B17" t="s">
        <v>76</v>
      </c>
      <c r="C17" t="s">
        <v>16</v>
      </c>
      <c r="D17" s="3" t="s">
        <v>77</v>
      </c>
      <c r="E17" s="3" t="s">
        <v>78</v>
      </c>
      <c r="F17" t="s">
        <v>60</v>
      </c>
    </row>
    <row r="18" spans="1:15" ht="105" customHeight="1" x14ac:dyDescent="0.2">
      <c r="A18">
        <v>17</v>
      </c>
      <c r="B18" t="s">
        <v>79</v>
      </c>
      <c r="C18" t="s">
        <v>16</v>
      </c>
      <c r="D18" s="3" t="s">
        <v>80</v>
      </c>
      <c r="E18" s="3" t="s">
        <v>81</v>
      </c>
      <c r="F18" t="s">
        <v>60</v>
      </c>
    </row>
    <row r="19" spans="1:15" ht="105" customHeight="1" x14ac:dyDescent="0.2">
      <c r="A19">
        <v>18</v>
      </c>
      <c r="B19" t="s">
        <v>82</v>
      </c>
      <c r="C19" t="s">
        <v>16</v>
      </c>
      <c r="D19" s="3" t="s">
        <v>83</v>
      </c>
      <c r="E19" s="3" t="s">
        <v>84</v>
      </c>
      <c r="F19" t="s">
        <v>60</v>
      </c>
    </row>
    <row r="20" spans="1:15" ht="105" customHeight="1" x14ac:dyDescent="0.2">
      <c r="A20">
        <v>19</v>
      </c>
      <c r="B20" t="s">
        <v>85</v>
      </c>
      <c r="C20" t="s">
        <v>16</v>
      </c>
      <c r="D20" s="3" t="s">
        <v>86</v>
      </c>
      <c r="E20" s="3" t="s">
        <v>87</v>
      </c>
      <c r="F20" t="s">
        <v>60</v>
      </c>
      <c r="G20" t="s">
        <v>22</v>
      </c>
      <c r="H20">
        <v>3</v>
      </c>
      <c r="I20">
        <v>1</v>
      </c>
      <c r="J20">
        <v>3</v>
      </c>
      <c r="K20">
        <v>3</v>
      </c>
      <c r="L20" s="3" t="s">
        <v>88</v>
      </c>
    </row>
    <row r="21" spans="1:15" ht="105" customHeight="1" x14ac:dyDescent="0.2">
      <c r="A21">
        <v>20</v>
      </c>
      <c r="B21" t="s">
        <v>89</v>
      </c>
      <c r="C21" t="s">
        <v>16</v>
      </c>
      <c r="D21" s="3" t="s">
        <v>90</v>
      </c>
      <c r="E21" s="3" t="s">
        <v>91</v>
      </c>
      <c r="F21" t="s">
        <v>60</v>
      </c>
      <c r="G21" t="s">
        <v>49</v>
      </c>
      <c r="H21">
        <v>3</v>
      </c>
      <c r="I21">
        <v>3</v>
      </c>
      <c r="J21">
        <v>3</v>
      </c>
      <c r="K21">
        <v>3</v>
      </c>
      <c r="L21" s="3" t="s">
        <v>92</v>
      </c>
    </row>
    <row r="22" spans="1:15" ht="105" customHeight="1" x14ac:dyDescent="0.2">
      <c r="A22">
        <v>21</v>
      </c>
      <c r="B22" t="s">
        <v>93</v>
      </c>
      <c r="C22" t="s">
        <v>16</v>
      </c>
      <c r="D22" s="3" t="s">
        <v>94</v>
      </c>
      <c r="E22" s="3" t="s">
        <v>95</v>
      </c>
      <c r="F22" t="s">
        <v>96</v>
      </c>
      <c r="G22" t="s">
        <v>22</v>
      </c>
      <c r="I22">
        <v>1</v>
      </c>
      <c r="L22" s="3" t="s">
        <v>97</v>
      </c>
    </row>
    <row r="23" spans="1:15" ht="105" customHeight="1" x14ac:dyDescent="0.2">
      <c r="A23">
        <v>22</v>
      </c>
      <c r="B23" t="s">
        <v>98</v>
      </c>
      <c r="C23" t="s">
        <v>16</v>
      </c>
      <c r="D23" s="3" t="s">
        <v>99</v>
      </c>
      <c r="E23" s="3" t="s">
        <v>100</v>
      </c>
      <c r="F23" t="s">
        <v>96</v>
      </c>
      <c r="G23" t="s">
        <v>22</v>
      </c>
      <c r="I23">
        <v>2</v>
      </c>
      <c r="L23" s="3" t="s">
        <v>101</v>
      </c>
      <c r="M23" t="s">
        <v>102</v>
      </c>
      <c r="N23" t="s">
        <v>103</v>
      </c>
      <c r="O23" t="s">
        <v>104</v>
      </c>
    </row>
    <row r="24" spans="1:15" ht="105" customHeight="1" x14ac:dyDescent="0.2">
      <c r="A24">
        <v>23</v>
      </c>
      <c r="B24" t="s">
        <v>105</v>
      </c>
      <c r="C24" t="s">
        <v>16</v>
      </c>
      <c r="D24" s="3" t="s">
        <v>106</v>
      </c>
      <c r="E24" s="3" t="s">
        <v>107</v>
      </c>
      <c r="F24" t="s">
        <v>96</v>
      </c>
      <c r="G24" t="s">
        <v>22</v>
      </c>
      <c r="L24" s="18" t="s">
        <v>108</v>
      </c>
    </row>
    <row r="25" spans="1:15" ht="105" customHeight="1" x14ac:dyDescent="0.2">
      <c r="A25">
        <v>24</v>
      </c>
      <c r="B25" t="s">
        <v>109</v>
      </c>
      <c r="C25" t="s">
        <v>16</v>
      </c>
      <c r="D25" s="3" t="s">
        <v>110</v>
      </c>
      <c r="E25" s="3" t="s">
        <v>111</v>
      </c>
      <c r="F25" t="s">
        <v>96</v>
      </c>
      <c r="G25" t="s">
        <v>22</v>
      </c>
      <c r="I25">
        <v>1</v>
      </c>
      <c r="L25" s="3" t="s">
        <v>97</v>
      </c>
    </row>
    <row r="26" spans="1:15" ht="141.75" customHeight="1" x14ac:dyDescent="0.2">
      <c r="A26">
        <v>25</v>
      </c>
      <c r="B26" t="s">
        <v>112</v>
      </c>
      <c r="C26" t="s">
        <v>16</v>
      </c>
      <c r="D26" s="3" t="s">
        <v>113</v>
      </c>
      <c r="E26" s="3" t="s">
        <v>114</v>
      </c>
      <c r="F26" t="s">
        <v>96</v>
      </c>
      <c r="G26" t="s">
        <v>22</v>
      </c>
      <c r="H26">
        <v>3</v>
      </c>
      <c r="I26">
        <v>3</v>
      </c>
      <c r="J26">
        <v>3</v>
      </c>
      <c r="K26">
        <v>2</v>
      </c>
      <c r="L26" s="18" t="s">
        <v>115</v>
      </c>
    </row>
    <row r="27" spans="1:15" ht="131.25" customHeight="1" x14ac:dyDescent="0.2">
      <c r="A27">
        <v>26</v>
      </c>
      <c r="B27" t="s">
        <v>116</v>
      </c>
      <c r="C27" t="s">
        <v>16</v>
      </c>
      <c r="D27" s="3" t="s">
        <v>117</v>
      </c>
      <c r="E27" s="3" t="s">
        <v>118</v>
      </c>
      <c r="F27" t="s">
        <v>96</v>
      </c>
      <c r="G27" t="s">
        <v>22</v>
      </c>
      <c r="H27">
        <v>1</v>
      </c>
      <c r="I27">
        <v>1</v>
      </c>
      <c r="J27">
        <v>1</v>
      </c>
      <c r="K27">
        <v>2</v>
      </c>
      <c r="L27" s="3" t="s">
        <v>119</v>
      </c>
    </row>
    <row r="28" spans="1:15" ht="105" customHeight="1" x14ac:dyDescent="0.2">
      <c r="A28">
        <v>27</v>
      </c>
      <c r="B28" t="s">
        <v>120</v>
      </c>
      <c r="C28" t="s">
        <v>16</v>
      </c>
      <c r="D28" s="3" t="s">
        <v>121</v>
      </c>
      <c r="E28" s="3" t="s">
        <v>122</v>
      </c>
      <c r="F28" t="s">
        <v>96</v>
      </c>
      <c r="G28" t="s">
        <v>22</v>
      </c>
      <c r="I28">
        <v>1</v>
      </c>
      <c r="L28" s="3" t="s">
        <v>97</v>
      </c>
    </row>
    <row r="29" spans="1:15" ht="105" customHeight="1" x14ac:dyDescent="0.2">
      <c r="A29">
        <v>28</v>
      </c>
      <c r="B29" t="s">
        <v>123</v>
      </c>
      <c r="C29" t="s">
        <v>16</v>
      </c>
      <c r="D29" s="3" t="s">
        <v>124</v>
      </c>
      <c r="E29" s="3" t="s">
        <v>125</v>
      </c>
      <c r="F29" t="s">
        <v>96</v>
      </c>
      <c r="G29" t="s">
        <v>22</v>
      </c>
      <c r="H29">
        <v>3</v>
      </c>
      <c r="I29">
        <v>3</v>
      </c>
      <c r="J29">
        <v>3</v>
      </c>
      <c r="K29">
        <v>2</v>
      </c>
      <c r="L29" s="18" t="s">
        <v>126</v>
      </c>
    </row>
    <row r="30" spans="1:15" ht="105" customHeight="1" x14ac:dyDescent="0.2">
      <c r="A30">
        <v>29</v>
      </c>
      <c r="B30" t="s">
        <v>127</v>
      </c>
      <c r="C30" t="s">
        <v>16</v>
      </c>
      <c r="D30" s="3" t="s">
        <v>128</v>
      </c>
      <c r="E30" s="3" t="s">
        <v>129</v>
      </c>
      <c r="F30" t="s">
        <v>96</v>
      </c>
      <c r="G30" t="s">
        <v>22</v>
      </c>
      <c r="H30">
        <v>2</v>
      </c>
      <c r="K30">
        <v>1</v>
      </c>
      <c r="L30" s="3" t="s">
        <v>130</v>
      </c>
    </row>
    <row r="31" spans="1:15" ht="105" customHeight="1" x14ac:dyDescent="0.2">
      <c r="A31">
        <v>30</v>
      </c>
      <c r="B31" t="s">
        <v>131</v>
      </c>
      <c r="C31" t="s">
        <v>16</v>
      </c>
      <c r="D31" s="3" t="s">
        <v>132</v>
      </c>
      <c r="E31" s="3" t="s">
        <v>133</v>
      </c>
      <c r="F31" t="s">
        <v>96</v>
      </c>
      <c r="G31" t="s">
        <v>22</v>
      </c>
      <c r="I31">
        <v>1</v>
      </c>
      <c r="L31" s="3" t="s">
        <v>134</v>
      </c>
    </row>
    <row r="32" spans="1:15" ht="208.5" customHeight="1" x14ac:dyDescent="0.2">
      <c r="A32">
        <v>31</v>
      </c>
      <c r="B32" t="s">
        <v>135</v>
      </c>
      <c r="C32" t="s">
        <v>16</v>
      </c>
      <c r="D32" s="3" t="s">
        <v>136</v>
      </c>
      <c r="E32" s="3" t="s">
        <v>137</v>
      </c>
      <c r="F32" t="s">
        <v>138</v>
      </c>
      <c r="J32">
        <v>3</v>
      </c>
      <c r="L32" s="3" t="s">
        <v>139</v>
      </c>
    </row>
    <row r="33" spans="1:13" ht="129.75" customHeight="1" x14ac:dyDescent="0.2">
      <c r="A33">
        <v>32</v>
      </c>
      <c r="B33" t="s">
        <v>140</v>
      </c>
      <c r="C33" t="s">
        <v>16</v>
      </c>
      <c r="D33" s="3" t="s">
        <v>141</v>
      </c>
      <c r="E33" s="3" t="s">
        <v>142</v>
      </c>
      <c r="F33" t="s">
        <v>138</v>
      </c>
      <c r="J33">
        <v>3</v>
      </c>
      <c r="L33" s="3" t="s">
        <v>143</v>
      </c>
    </row>
    <row r="34" spans="1:13" ht="105" customHeight="1" x14ac:dyDescent="0.2">
      <c r="A34">
        <v>33</v>
      </c>
      <c r="B34" t="s">
        <v>144</v>
      </c>
      <c r="C34" t="s">
        <v>16</v>
      </c>
      <c r="D34" s="3" t="s">
        <v>145</v>
      </c>
      <c r="E34" s="3" t="s">
        <v>146</v>
      </c>
      <c r="F34" t="s">
        <v>138</v>
      </c>
      <c r="J34">
        <v>3</v>
      </c>
      <c r="L34" s="3" t="s">
        <v>147</v>
      </c>
    </row>
    <row r="35" spans="1:13" ht="203.25" customHeight="1" x14ac:dyDescent="0.2">
      <c r="A35">
        <v>34</v>
      </c>
      <c r="B35" t="s">
        <v>148</v>
      </c>
      <c r="C35" t="s">
        <v>16</v>
      </c>
      <c r="D35" s="3" t="s">
        <v>149</v>
      </c>
      <c r="E35" s="3" t="s">
        <v>150</v>
      </c>
      <c r="F35" t="s">
        <v>138</v>
      </c>
      <c r="J35">
        <v>3</v>
      </c>
      <c r="L35" s="3" t="s">
        <v>151</v>
      </c>
    </row>
    <row r="36" spans="1:13" ht="105" customHeight="1" x14ac:dyDescent="0.2">
      <c r="A36">
        <v>35</v>
      </c>
      <c r="B36" t="s">
        <v>152</v>
      </c>
      <c r="C36" t="s">
        <v>16</v>
      </c>
      <c r="D36" s="3" t="s">
        <v>153</v>
      </c>
      <c r="E36" s="3" t="s">
        <v>154</v>
      </c>
      <c r="F36" t="s">
        <v>138</v>
      </c>
      <c r="J36">
        <v>3</v>
      </c>
      <c r="L36" s="3" t="s">
        <v>155</v>
      </c>
    </row>
    <row r="37" spans="1:13" ht="105" customHeight="1" x14ac:dyDescent="0.2">
      <c r="A37">
        <v>36</v>
      </c>
      <c r="B37" t="s">
        <v>156</v>
      </c>
      <c r="C37" t="s">
        <v>16</v>
      </c>
      <c r="D37" s="3" t="s">
        <v>157</v>
      </c>
      <c r="E37" s="3" t="s">
        <v>158</v>
      </c>
      <c r="F37" t="s">
        <v>138</v>
      </c>
      <c r="J37">
        <v>3</v>
      </c>
      <c r="L37" s="3" t="s">
        <v>159</v>
      </c>
    </row>
    <row r="38" spans="1:13" ht="105" customHeight="1" x14ac:dyDescent="0.2">
      <c r="A38">
        <v>37</v>
      </c>
      <c r="B38" t="s">
        <v>160</v>
      </c>
      <c r="C38" t="s">
        <v>16</v>
      </c>
      <c r="D38" s="3" t="s">
        <v>161</v>
      </c>
      <c r="E38" s="3" t="s">
        <v>162</v>
      </c>
      <c r="F38" t="s">
        <v>138</v>
      </c>
      <c r="L38" s="3" t="s">
        <v>23</v>
      </c>
    </row>
    <row r="39" spans="1:13" ht="124.5" customHeight="1" x14ac:dyDescent="0.2">
      <c r="A39">
        <v>38</v>
      </c>
      <c r="B39" t="s">
        <v>163</v>
      </c>
      <c r="C39" t="s">
        <v>16</v>
      </c>
      <c r="D39" s="3" t="s">
        <v>164</v>
      </c>
      <c r="E39" s="3" t="s">
        <v>165</v>
      </c>
      <c r="F39" t="s">
        <v>138</v>
      </c>
      <c r="J39">
        <v>3</v>
      </c>
      <c r="L39" s="3" t="s">
        <v>166</v>
      </c>
    </row>
    <row r="40" spans="1:13" ht="105" customHeight="1" x14ac:dyDescent="0.2">
      <c r="A40">
        <v>39</v>
      </c>
      <c r="B40" t="s">
        <v>167</v>
      </c>
      <c r="C40" t="s">
        <v>16</v>
      </c>
      <c r="D40" s="3" t="s">
        <v>168</v>
      </c>
      <c r="E40" s="3" t="s">
        <v>169</v>
      </c>
      <c r="F40" t="s">
        <v>138</v>
      </c>
      <c r="L40" s="3" t="s">
        <v>97</v>
      </c>
    </row>
    <row r="41" spans="1:13" ht="153" customHeight="1" x14ac:dyDescent="0.2">
      <c r="A41">
        <v>40</v>
      </c>
      <c r="B41" t="s">
        <v>170</v>
      </c>
      <c r="C41" t="s">
        <v>16</v>
      </c>
      <c r="D41" s="3" t="s">
        <v>171</v>
      </c>
      <c r="E41" s="3" t="s">
        <v>172</v>
      </c>
      <c r="F41" t="s">
        <v>138</v>
      </c>
      <c r="L41" s="3" t="s">
        <v>173</v>
      </c>
    </row>
    <row r="42" spans="1:13" ht="105" customHeight="1" x14ac:dyDescent="0.2">
      <c r="A42">
        <v>41</v>
      </c>
      <c r="B42" t="s">
        <v>174</v>
      </c>
      <c r="C42" t="s">
        <v>16</v>
      </c>
      <c r="D42" s="3" t="s">
        <v>175</v>
      </c>
      <c r="E42" s="3" t="s">
        <v>176</v>
      </c>
      <c r="F42" t="s">
        <v>177</v>
      </c>
      <c r="G42" t="s">
        <v>49</v>
      </c>
      <c r="H42">
        <v>3</v>
      </c>
      <c r="I42">
        <v>3</v>
      </c>
      <c r="J42">
        <v>3</v>
      </c>
      <c r="L42" s="3" t="s">
        <v>178</v>
      </c>
    </row>
    <row r="43" spans="1:13" ht="105" customHeight="1" x14ac:dyDescent="0.2">
      <c r="A43">
        <v>42</v>
      </c>
      <c r="B43" t="s">
        <v>179</v>
      </c>
      <c r="C43" t="s">
        <v>16</v>
      </c>
      <c r="D43" s="3" t="s">
        <v>180</v>
      </c>
      <c r="E43" s="3" t="s">
        <v>181</v>
      </c>
      <c r="F43" t="s">
        <v>177</v>
      </c>
      <c r="G43" t="s">
        <v>22</v>
      </c>
      <c r="H43">
        <v>1</v>
      </c>
      <c r="I43">
        <v>3</v>
      </c>
      <c r="J43">
        <v>3</v>
      </c>
      <c r="L43" s="3" t="s">
        <v>182</v>
      </c>
    </row>
    <row r="44" spans="1:13" ht="105" customHeight="1" x14ac:dyDescent="0.2">
      <c r="A44">
        <v>43</v>
      </c>
      <c r="B44" t="s">
        <v>183</v>
      </c>
      <c r="C44" t="s">
        <v>16</v>
      </c>
      <c r="D44" s="3" t="s">
        <v>184</v>
      </c>
      <c r="E44" s="3" t="s">
        <v>185</v>
      </c>
      <c r="F44" t="s">
        <v>177</v>
      </c>
      <c r="G44" t="s">
        <v>49</v>
      </c>
      <c r="H44">
        <v>3</v>
      </c>
      <c r="I44">
        <v>3</v>
      </c>
      <c r="J44">
        <v>3</v>
      </c>
      <c r="L44" s="3" t="s">
        <v>186</v>
      </c>
    </row>
    <row r="45" spans="1:13" ht="105" customHeight="1" x14ac:dyDescent="0.2">
      <c r="A45">
        <v>44</v>
      </c>
      <c r="B45" t="s">
        <v>187</v>
      </c>
      <c r="C45" t="s">
        <v>16</v>
      </c>
      <c r="D45" s="3" t="s">
        <v>188</v>
      </c>
      <c r="E45" s="3" t="s">
        <v>189</v>
      </c>
      <c r="F45" t="s">
        <v>177</v>
      </c>
      <c r="G45" t="s">
        <v>22</v>
      </c>
      <c r="H45">
        <v>2</v>
      </c>
      <c r="I45">
        <v>3</v>
      </c>
      <c r="J45">
        <v>3</v>
      </c>
      <c r="K45">
        <v>1</v>
      </c>
      <c r="L45" s="3" t="s">
        <v>23</v>
      </c>
      <c r="M45" s="3" t="s">
        <v>190</v>
      </c>
    </row>
    <row r="46" spans="1:13" ht="105" customHeight="1" x14ac:dyDescent="0.2">
      <c r="A46">
        <v>45</v>
      </c>
      <c r="B46" t="s">
        <v>191</v>
      </c>
      <c r="C46" t="s">
        <v>16</v>
      </c>
      <c r="D46" s="3" t="s">
        <v>192</v>
      </c>
      <c r="E46" s="3" t="s">
        <v>193</v>
      </c>
      <c r="F46" t="s">
        <v>177</v>
      </c>
      <c r="G46" t="s">
        <v>22</v>
      </c>
      <c r="H46">
        <v>3</v>
      </c>
      <c r="I46">
        <v>1</v>
      </c>
      <c r="J46">
        <v>3</v>
      </c>
      <c r="K46">
        <v>1</v>
      </c>
      <c r="L46" s="3" t="s">
        <v>23</v>
      </c>
    </row>
    <row r="47" spans="1:13" ht="105" customHeight="1" x14ac:dyDescent="0.2">
      <c r="A47">
        <v>46</v>
      </c>
      <c r="B47" t="s">
        <v>194</v>
      </c>
      <c r="C47" t="s">
        <v>16</v>
      </c>
      <c r="D47" s="3" t="s">
        <v>195</v>
      </c>
      <c r="E47" s="3" t="s">
        <v>196</v>
      </c>
      <c r="F47" t="s">
        <v>177</v>
      </c>
    </row>
    <row r="48" spans="1:13" ht="105" customHeight="1" x14ac:dyDescent="0.2">
      <c r="A48">
        <v>47</v>
      </c>
      <c r="B48" t="s">
        <v>197</v>
      </c>
      <c r="C48" t="s">
        <v>16</v>
      </c>
      <c r="D48" s="3" t="s">
        <v>198</v>
      </c>
      <c r="E48" s="3" t="s">
        <v>199</v>
      </c>
      <c r="F48" t="s">
        <v>177</v>
      </c>
      <c r="G48" t="s">
        <v>22</v>
      </c>
      <c r="J48">
        <v>3</v>
      </c>
      <c r="L48" s="3" t="s">
        <v>23</v>
      </c>
    </row>
    <row r="49" spans="1:12" ht="105" customHeight="1" x14ac:dyDescent="0.2">
      <c r="A49">
        <v>48</v>
      </c>
      <c r="B49" t="s">
        <v>200</v>
      </c>
      <c r="C49" t="s">
        <v>16</v>
      </c>
      <c r="D49" s="3" t="s">
        <v>201</v>
      </c>
      <c r="E49" s="3" t="s">
        <v>202</v>
      </c>
      <c r="F49" t="s">
        <v>177</v>
      </c>
      <c r="G49" t="s">
        <v>49</v>
      </c>
      <c r="H49">
        <v>3</v>
      </c>
      <c r="I49">
        <v>3</v>
      </c>
      <c r="J49">
        <v>3</v>
      </c>
      <c r="K49">
        <v>3</v>
      </c>
      <c r="L49" s="3" t="s">
        <v>203</v>
      </c>
    </row>
    <row r="50" spans="1:12" ht="105" customHeight="1" x14ac:dyDescent="0.2">
      <c r="A50">
        <v>49</v>
      </c>
      <c r="B50" t="s">
        <v>204</v>
      </c>
      <c r="C50" t="s">
        <v>16</v>
      </c>
      <c r="D50" s="3" t="s">
        <v>205</v>
      </c>
      <c r="E50" s="3" t="s">
        <v>206</v>
      </c>
      <c r="F50" t="s">
        <v>177</v>
      </c>
      <c r="G50" t="s">
        <v>22</v>
      </c>
      <c r="H50">
        <v>2</v>
      </c>
      <c r="I50">
        <v>2</v>
      </c>
      <c r="J50">
        <v>1</v>
      </c>
      <c r="L50" s="3" t="s">
        <v>207</v>
      </c>
    </row>
    <row r="51" spans="1:12" ht="105" customHeight="1" x14ac:dyDescent="0.2">
      <c r="A51">
        <v>50</v>
      </c>
      <c r="B51" t="s">
        <v>208</v>
      </c>
      <c r="C51" t="s">
        <v>16</v>
      </c>
      <c r="D51" s="3" t="s">
        <v>209</v>
      </c>
      <c r="E51" s="3" t="s">
        <v>181</v>
      </c>
      <c r="F51" t="s">
        <v>177</v>
      </c>
      <c r="G51" t="s">
        <v>22</v>
      </c>
      <c r="H51">
        <v>1</v>
      </c>
      <c r="I51">
        <v>3</v>
      </c>
      <c r="J51">
        <v>3</v>
      </c>
      <c r="L51" s="3" t="s">
        <v>210</v>
      </c>
    </row>
    <row r="52" spans="1:12" ht="105" customHeight="1" x14ac:dyDescent="0.2">
      <c r="A52">
        <v>51</v>
      </c>
      <c r="B52" t="s">
        <v>211</v>
      </c>
      <c r="C52" t="s">
        <v>16</v>
      </c>
      <c r="D52" s="3" t="s">
        <v>212</v>
      </c>
      <c r="E52" s="3" t="s">
        <v>213</v>
      </c>
      <c r="F52" t="s">
        <v>18</v>
      </c>
    </row>
    <row r="53" spans="1:12" ht="105" customHeight="1" x14ac:dyDescent="0.2">
      <c r="A53">
        <v>52</v>
      </c>
      <c r="B53" t="s">
        <v>214</v>
      </c>
      <c r="C53" t="s">
        <v>16</v>
      </c>
      <c r="D53" s="3" t="s">
        <v>215</v>
      </c>
      <c r="E53" s="3" t="s">
        <v>216</v>
      </c>
      <c r="F53" t="s">
        <v>60</v>
      </c>
    </row>
    <row r="54" spans="1:12" ht="105" customHeight="1" x14ac:dyDescent="0.2">
      <c r="A54">
        <v>53</v>
      </c>
      <c r="B54" t="s">
        <v>217</v>
      </c>
      <c r="C54" t="s">
        <v>16</v>
      </c>
      <c r="D54" s="3" t="s">
        <v>218</v>
      </c>
      <c r="E54" s="3" t="s">
        <v>219</v>
      </c>
      <c r="F54" t="s">
        <v>96</v>
      </c>
    </row>
    <row r="55" spans="1:12" ht="105" customHeight="1" x14ac:dyDescent="0.2">
      <c r="A55">
        <v>54</v>
      </c>
      <c r="B55" t="s">
        <v>220</v>
      </c>
      <c r="C55" t="s">
        <v>16</v>
      </c>
      <c r="D55" s="3" t="s">
        <v>221</v>
      </c>
      <c r="E55" s="3" t="s">
        <v>222</v>
      </c>
      <c r="F55" t="s">
        <v>177</v>
      </c>
    </row>
    <row r="56" spans="1:12" ht="105" customHeight="1" x14ac:dyDescent="0.2">
      <c r="A56">
        <v>55</v>
      </c>
      <c r="B56" t="s">
        <v>223</v>
      </c>
      <c r="C56" t="s">
        <v>16</v>
      </c>
      <c r="D56" s="3" t="s">
        <v>224</v>
      </c>
      <c r="E56" s="3" t="s">
        <v>225</v>
      </c>
      <c r="F56" t="s">
        <v>138</v>
      </c>
    </row>
    <row r="57" spans="1:12" ht="105" customHeight="1" x14ac:dyDescent="0.2">
      <c r="A57">
        <v>56</v>
      </c>
      <c r="B57" t="s">
        <v>226</v>
      </c>
      <c r="C57" t="s">
        <v>16</v>
      </c>
      <c r="D57" s="3" t="s">
        <v>227</v>
      </c>
      <c r="E57" s="3" t="s">
        <v>228</v>
      </c>
      <c r="F57" t="s">
        <v>18</v>
      </c>
    </row>
    <row r="58" spans="1:12" ht="105" customHeight="1" x14ac:dyDescent="0.2">
      <c r="A58">
        <v>57</v>
      </c>
      <c r="B58" t="s">
        <v>229</v>
      </c>
      <c r="C58" t="s">
        <v>16</v>
      </c>
      <c r="D58" s="3" t="s">
        <v>230</v>
      </c>
      <c r="E58" s="3" t="s">
        <v>231</v>
      </c>
      <c r="F58" t="s">
        <v>96</v>
      </c>
    </row>
    <row r="59" spans="1:12" ht="105" customHeight="1" x14ac:dyDescent="0.2">
      <c r="A59">
        <v>58</v>
      </c>
      <c r="B59" t="s">
        <v>232</v>
      </c>
      <c r="C59" t="s">
        <v>16</v>
      </c>
      <c r="D59" s="3" t="s">
        <v>233</v>
      </c>
      <c r="E59" s="3" t="s">
        <v>234</v>
      </c>
      <c r="F59"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D85E1-A9E9-4010-A16C-ACE1C4F9623E}">
  <dimension ref="A1:D11"/>
  <sheetViews>
    <sheetView workbookViewId="0">
      <selection activeCell="D18" sqref="D18"/>
    </sheetView>
  </sheetViews>
  <sheetFormatPr baseColWidth="10" defaultColWidth="8.83203125" defaultRowHeight="15" x14ac:dyDescent="0.2"/>
  <cols>
    <col min="1" max="1" width="55.1640625" bestFit="1" customWidth="1"/>
    <col min="2" max="2" width="48.83203125" bestFit="1" customWidth="1"/>
    <col min="3" max="3" width="61.83203125" bestFit="1" customWidth="1"/>
    <col min="4" max="4" width="46.33203125" bestFit="1" customWidth="1"/>
  </cols>
  <sheetData>
    <row r="1" spans="1:4" ht="16" x14ac:dyDescent="0.2">
      <c r="A1" s="13" t="s">
        <v>235</v>
      </c>
      <c r="B1" s="13" t="s">
        <v>236</v>
      </c>
      <c r="C1" s="13" t="s">
        <v>237</v>
      </c>
      <c r="D1" s="13" t="s">
        <v>238</v>
      </c>
    </row>
    <row r="2" spans="1:4" ht="16" x14ac:dyDescent="0.2">
      <c r="A2" s="14"/>
      <c r="B2" s="14"/>
      <c r="C2" s="14"/>
      <c r="D2" s="14"/>
    </row>
    <row r="3" spans="1:4" ht="16" x14ac:dyDescent="0.2">
      <c r="A3" s="14" t="s">
        <v>239</v>
      </c>
      <c r="B3" s="14" t="s">
        <v>240</v>
      </c>
      <c r="C3" s="14" t="s">
        <v>241</v>
      </c>
      <c r="D3" s="14" t="s">
        <v>242</v>
      </c>
    </row>
    <row r="4" spans="1:4" ht="16" x14ac:dyDescent="0.2">
      <c r="A4" s="14" t="s">
        <v>243</v>
      </c>
      <c r="B4" s="14" t="s">
        <v>244</v>
      </c>
      <c r="C4" s="14" t="s">
        <v>245</v>
      </c>
      <c r="D4" s="14" t="s">
        <v>246</v>
      </c>
    </row>
    <row r="5" spans="1:4" ht="16" x14ac:dyDescent="0.2">
      <c r="A5" s="14" t="s">
        <v>247</v>
      </c>
      <c r="B5" s="14" t="s">
        <v>248</v>
      </c>
      <c r="C5" s="14" t="s">
        <v>249</v>
      </c>
      <c r="D5" s="14" t="s">
        <v>250</v>
      </c>
    </row>
    <row r="6" spans="1:4" ht="16" x14ac:dyDescent="0.2">
      <c r="A6" s="14" t="s">
        <v>251</v>
      </c>
      <c r="B6" s="14" t="s">
        <v>252</v>
      </c>
      <c r="C6" s="14" t="s">
        <v>253</v>
      </c>
      <c r="D6" s="14" t="s">
        <v>254</v>
      </c>
    </row>
    <row r="7" spans="1:4" ht="16" x14ac:dyDescent="0.2">
      <c r="A7" s="14"/>
      <c r="B7" s="14"/>
      <c r="C7" s="14"/>
      <c r="D7" s="14"/>
    </row>
    <row r="8" spans="1:4" ht="16" x14ac:dyDescent="0.2">
      <c r="A8" s="14"/>
      <c r="B8" s="14" t="s">
        <v>255</v>
      </c>
      <c r="C8" s="14"/>
      <c r="D8" s="14"/>
    </row>
    <row r="9" spans="1:4" ht="16" x14ac:dyDescent="0.2">
      <c r="A9" s="15"/>
      <c r="B9" s="14" t="s">
        <v>256</v>
      </c>
      <c r="C9" s="15"/>
      <c r="D9" s="15"/>
    </row>
    <row r="10" spans="1:4" ht="16" x14ac:dyDescent="0.2">
      <c r="A10" s="15"/>
      <c r="B10" s="14" t="s">
        <v>257</v>
      </c>
      <c r="C10" s="15"/>
      <c r="D10" s="15"/>
    </row>
    <row r="11" spans="1:4" ht="16" x14ac:dyDescent="0.2">
      <c r="A11" s="15"/>
      <c r="B11" s="14" t="s">
        <v>258</v>
      </c>
      <c r="C11" s="15"/>
      <c r="D11"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F2B65-A6FC-4712-8543-6E3CA0AF7EDA}">
  <dimension ref="A2:D8"/>
  <sheetViews>
    <sheetView tabSelected="1" topLeftCell="A2" workbookViewId="0">
      <selection activeCell="F8" sqref="F8"/>
    </sheetView>
  </sheetViews>
  <sheetFormatPr baseColWidth="10" defaultColWidth="8.83203125" defaultRowHeight="15" x14ac:dyDescent="0.2"/>
  <cols>
    <col min="1" max="1" width="11.33203125" bestFit="1" customWidth="1"/>
    <col min="2" max="2" width="13.33203125" bestFit="1" customWidth="1"/>
    <col min="3" max="3" width="27.6640625" bestFit="1" customWidth="1"/>
  </cols>
  <sheetData>
    <row r="2" spans="1:4" x14ac:dyDescent="0.2">
      <c r="A2" s="19" t="s">
        <v>5</v>
      </c>
      <c r="B2" t="s">
        <v>260</v>
      </c>
      <c r="C2" t="s">
        <v>261</v>
      </c>
    </row>
    <row r="3" spans="1:4" x14ac:dyDescent="0.2">
      <c r="A3" t="s">
        <v>18</v>
      </c>
      <c r="B3" s="20">
        <v>12</v>
      </c>
      <c r="C3" s="20">
        <v>7</v>
      </c>
      <c r="D3">
        <f>GETPIVOTDATA("Count of task_id",$A$2,"Reviewer","Bhanu")-GETPIVOTDATA("Count of Golden Resolution Notes",$A$2,"Reviewer","Bhanu")</f>
        <v>5</v>
      </c>
    </row>
    <row r="4" spans="1:4" x14ac:dyDescent="0.2">
      <c r="A4" t="s">
        <v>96</v>
      </c>
      <c r="B4" s="20">
        <v>12</v>
      </c>
      <c r="C4" s="20">
        <v>10</v>
      </c>
      <c r="D4">
        <f>GETPIVOTDATA("Count of task_id",$A$2,"Reviewer","Clement")-GETPIVOTDATA("Count of Golden Resolution Notes",$A$2,"Reviewer","Clement")</f>
        <v>2</v>
      </c>
    </row>
    <row r="5" spans="1:4" x14ac:dyDescent="0.2">
      <c r="A5" t="s">
        <v>138</v>
      </c>
      <c r="B5" s="20">
        <v>11</v>
      </c>
      <c r="C5" s="20">
        <v>10</v>
      </c>
      <c r="D5">
        <f t="shared" ref="D5:D8" si="0">GETPIVOTDATA("Count of task_id",$A$2,"Reviewer","Bhanu")-GETPIVOTDATA("Count of Golden Resolution Notes",$A$2,"Reviewer","Bhanu")</f>
        <v>5</v>
      </c>
    </row>
    <row r="6" spans="1:4" x14ac:dyDescent="0.2">
      <c r="A6" t="s">
        <v>177</v>
      </c>
      <c r="B6" s="20">
        <v>11</v>
      </c>
      <c r="C6" s="20">
        <v>9</v>
      </c>
      <c r="D6">
        <f t="shared" ref="D6:D8" si="1">GETPIVOTDATA("Count of task_id",$A$2,"Reviewer","Clement")-GETPIVOTDATA("Count of Golden Resolution Notes",$A$2,"Reviewer","Clement")</f>
        <v>2</v>
      </c>
    </row>
    <row r="7" spans="1:4" x14ac:dyDescent="0.2">
      <c r="A7" t="s">
        <v>60</v>
      </c>
      <c r="B7" s="20">
        <v>12</v>
      </c>
      <c r="C7" s="20">
        <v>5</v>
      </c>
      <c r="D7">
        <f t="shared" ref="D7:D8" si="2">GETPIVOTDATA("Count of task_id",$A$2,"Reviewer","Bhanu")-GETPIVOTDATA("Count of Golden Resolution Notes",$A$2,"Reviewer","Bhanu")</f>
        <v>5</v>
      </c>
    </row>
    <row r="8" spans="1:4" x14ac:dyDescent="0.2">
      <c r="A8" t="s">
        <v>259</v>
      </c>
      <c r="B8" s="20">
        <v>58</v>
      </c>
      <c r="C8" s="20">
        <v>41</v>
      </c>
      <c r="D8">
        <f t="shared" ref="D8" si="3">GETPIVOTDATA("Count of task_id",$A$2,"Reviewer","Clement")-GETPIVOTDATA("Count of Golden Resolution Notes",$A$2,"Reviewer","Clement")</f>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F2D60FD7EDAB4AAD910A57FBF61A63" ma:contentTypeVersion="15" ma:contentTypeDescription="Create a new document." ma:contentTypeScope="" ma:versionID="0a56fde64554efc8621c90d05be66998">
  <xsd:schema xmlns:xsd="http://www.w3.org/2001/XMLSchema" xmlns:xs="http://www.w3.org/2001/XMLSchema" xmlns:p="http://schemas.microsoft.com/office/2006/metadata/properties" xmlns:ns2="ed5bd664-207e-4358-ac99-97bb57373c4e" xmlns:ns3="0eff0c5f-f78f-48ec-9a12-ca1d5a9cca73" targetNamespace="http://schemas.microsoft.com/office/2006/metadata/properties" ma:root="true" ma:fieldsID="c24d559cf38de67d7ab41de0d0545227" ns2:_="" ns3:_="">
    <xsd:import namespace="ed5bd664-207e-4358-ac99-97bb57373c4e"/>
    <xsd:import namespace="0eff0c5f-f78f-48ec-9a12-ca1d5a9cca73"/>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element ref="ns2:MediaServiceLocation" minOccurs="0"/>
                <xsd:element ref="ns2:MediaServiceObjectDetectorVersions" minOccurs="0"/>
                <xsd:element ref="ns2:Com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5bd664-207e-4358-ac99-97bb57373c4e"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2e27af23-84c9-4733-8bcb-da60bbaae232"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Comment" ma:index="22" nillable="true" ma:displayName="Comment" ma:format="Dropdown" ma:internalName="Commen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ff0c5f-f78f-48ec-9a12-ca1d5a9cca7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a8bef84-dd19-4f96-8ab5-dacb2724c1b4}" ma:internalName="TaxCatchAll" ma:showField="CatchAllData" ma:web="0eff0c5f-f78f-48ec-9a12-ca1d5a9cca7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eff0c5f-f78f-48ec-9a12-ca1d5a9cca73" xsi:nil="true"/>
    <Comment xmlns="ed5bd664-207e-4358-ac99-97bb57373c4e" xsi:nil="true"/>
    <lcf76f155ced4ddcb4097134ff3c332f xmlns="ed5bd664-207e-4358-ac99-97bb57373c4e">
      <Terms xmlns="http://schemas.microsoft.com/office/infopath/2007/PartnerControls"/>
    </lcf76f155ced4ddcb4097134ff3c332f>
    <SharedWithUsers xmlns="0eff0c5f-f78f-48ec-9a12-ca1d5a9cca73">
      <UserInfo>
        <DisplayName>Anirudh Sreeram</DisplayName>
        <AccountId>56</AccountId>
        <AccountType/>
      </UserInfo>
      <UserInfo>
        <DisplayName>Dhruv Jhamb</DisplayName>
        <AccountId>63</AccountId>
        <AccountType/>
      </UserInfo>
      <UserInfo>
        <DisplayName>Udayan Kumar</DisplayName>
        <AccountId>495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931CAB-09D1-4C02-A836-F10E927A41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5bd664-207e-4358-ac99-97bb57373c4e"/>
    <ds:schemaRef ds:uri="0eff0c5f-f78f-48ec-9a12-ca1d5a9cca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1341EF-8401-4A16-A277-71BB3B268F9D}">
  <ds:schemaRefs>
    <ds:schemaRef ds:uri="ed5bd664-207e-4358-ac99-97bb57373c4e"/>
    <ds:schemaRef ds:uri="http://purl.org/dc/terms/"/>
    <ds:schemaRef ds:uri="http://purl.org/dc/elements/1.1/"/>
    <ds:schemaRef ds:uri="http://schemas.openxmlformats.org/package/2006/metadata/core-properties"/>
    <ds:schemaRef ds:uri="http://www.w3.org/XML/1998/namespace"/>
    <ds:schemaRef ds:uri="http://schemas.microsoft.com/office/infopath/2007/PartnerControls"/>
    <ds:schemaRef ds:uri="http://schemas.microsoft.com/office/2006/documentManagement/types"/>
    <ds:schemaRef ds:uri="0eff0c5f-f78f-48ec-9a12-ca1d5a9cca7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936A94B-EBDB-4B42-9E56-681315F7F7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labeling metric</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Savita Adiga</cp:lastModifiedBy>
  <cp:revision/>
  <dcterms:created xsi:type="dcterms:W3CDTF">2023-09-06T08:21:20Z</dcterms:created>
  <dcterms:modified xsi:type="dcterms:W3CDTF">2023-09-08T16:15:07Z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0x0101000FF2D60FD7EDAB4AAD910A57FBF61A63</vt:lpwstr>
  </property>
  <property fmtid="{D5CDD505-2E9C-101B-9397-08002B2CF9AE}" pid="3" name="MediaServiceImageTags">
    <vt:lpwstr/>
  </property>
</Properties>
</file>