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11835"/>
  </bookViews>
  <sheets>
    <sheet name="Rule_of_Law_MappedTo_ZeusNorm" sheetId="1" r:id="rId1"/>
  </sheets>
  <calcPr calcId="0" concurrentCalc="0"/>
</workbook>
</file>

<file path=xl/calcChain.xml><?xml version="1.0" encoding="utf-8"?>
<calcChain xmlns="http://schemas.openxmlformats.org/spreadsheetml/2006/main">
  <c r="D23" i="1" l="1"/>
  <c r="D14" i="1"/>
  <c r="D36" i="1"/>
  <c r="D33" i="1"/>
  <c r="D6" i="1"/>
  <c r="D9" i="1"/>
  <c r="D43" i="1"/>
  <c r="D18" i="1"/>
  <c r="D30" i="1"/>
  <c r="D19" i="1"/>
  <c r="D46" i="1"/>
  <c r="D45" i="1"/>
  <c r="D15" i="1"/>
  <c r="D11" i="1"/>
  <c r="D21" i="1"/>
  <c r="D29" i="1"/>
  <c r="D40" i="1"/>
  <c r="D31" i="1"/>
  <c r="D27" i="1"/>
  <c r="D5" i="1"/>
  <c r="D28" i="1"/>
  <c r="D7" i="1"/>
  <c r="D25" i="1"/>
  <c r="D47" i="1"/>
  <c r="D32" i="1"/>
  <c r="D37" i="1"/>
  <c r="D38" i="1"/>
  <c r="D42" i="1"/>
  <c r="D41" i="1"/>
  <c r="D3" i="1"/>
  <c r="D35" i="1"/>
  <c r="D4" i="1"/>
  <c r="D2" i="1"/>
  <c r="D44" i="1"/>
  <c r="D26" i="1"/>
  <c r="D8" i="1"/>
  <c r="D17" i="1"/>
  <c r="D22" i="1"/>
  <c r="D12" i="1"/>
  <c r="D24" i="1"/>
  <c r="D34" i="1"/>
  <c r="D10" i="1"/>
  <c r="D16" i="1"/>
  <c r="D20" i="1"/>
  <c r="D13" i="1"/>
  <c r="D39" i="1"/>
</calcChain>
</file>

<file path=xl/sharedStrings.xml><?xml version="1.0" encoding="utf-8"?>
<sst xmlns="http://schemas.openxmlformats.org/spreadsheetml/2006/main" count="58" uniqueCount="58">
  <si>
    <t>Country</t>
  </si>
  <si>
    <t>C&amp;Cs</t>
  </si>
  <si>
    <t>Internet Users</t>
  </si>
  <si>
    <t>Normalized</t>
  </si>
  <si>
    <t>BA</t>
  </si>
  <si>
    <t>BD</t>
  </si>
  <si>
    <t>BE</t>
  </si>
  <si>
    <t>BH</t>
  </si>
  <si>
    <t>CH</t>
  </si>
  <si>
    <t>CO</t>
  </si>
  <si>
    <t>CU</t>
  </si>
  <si>
    <t>GR</t>
  </si>
  <si>
    <t>IL</t>
  </si>
  <si>
    <t>KE</t>
  </si>
  <si>
    <t>PK</t>
  </si>
  <si>
    <t>AR</t>
  </si>
  <si>
    <t>HN</t>
  </si>
  <si>
    <t>SE</t>
  </si>
  <si>
    <t>TW</t>
  </si>
  <si>
    <t>CL</t>
  </si>
  <si>
    <t>IN</t>
  </si>
  <si>
    <t>IR</t>
  </si>
  <si>
    <t>IT</t>
  </si>
  <si>
    <t>KR</t>
  </si>
  <si>
    <t>LV</t>
  </si>
  <si>
    <t>PA</t>
  </si>
  <si>
    <t>AU</t>
  </si>
  <si>
    <t>BG</t>
  </si>
  <si>
    <t>FR</t>
  </si>
  <si>
    <t>IE</t>
  </si>
  <si>
    <t>PL</t>
  </si>
  <si>
    <t>CZ</t>
  </si>
  <si>
    <t>ES</t>
  </si>
  <si>
    <t>MX</t>
  </si>
  <si>
    <t>BR</t>
  </si>
  <si>
    <t>ID</t>
  </si>
  <si>
    <t>CN</t>
  </si>
  <si>
    <t>GB</t>
  </si>
  <si>
    <t>TR</t>
  </si>
  <si>
    <t>CA</t>
  </si>
  <si>
    <t>JP</t>
  </si>
  <si>
    <t>TH</t>
  </si>
  <si>
    <t>VN</t>
  </si>
  <si>
    <t>ZA</t>
  </si>
  <si>
    <t>RO</t>
  </si>
  <si>
    <t>DE</t>
  </si>
  <si>
    <t>UA</t>
  </si>
  <si>
    <t>NL</t>
  </si>
  <si>
    <t>RU</t>
  </si>
  <si>
    <t>US</t>
  </si>
  <si>
    <t>NA israel</t>
  </si>
  <si>
    <t>NA latvia</t>
  </si>
  <si>
    <t>NA taiwan</t>
  </si>
  <si>
    <t>NA ireland</t>
  </si>
  <si>
    <t>NA barhain</t>
  </si>
  <si>
    <t>NA Switzerland</t>
  </si>
  <si>
    <t>NA Cuba</t>
  </si>
  <si>
    <t>ROLI Order and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</si>
</sst>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F30" sqref="F30"/>
    </sheetView>
  </sheetViews>
  <sheetFormatPr defaultRowHeight="15" x14ac:dyDescent="0.25"/>
  <cols>
    <col min="3" max="3" width="24.140625" customWidth="1"/>
    <col min="4" max="4" width="17.7109375" customWidth="1"/>
    <col min="5" max="5" width="2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</row>
    <row r="2" spans="1:5" x14ac:dyDescent="0.25">
      <c r="A2" t="s">
        <v>25</v>
      </c>
      <c r="B2">
        <v>3</v>
      </c>
      <c r="C2">
        <v>1526986</v>
      </c>
      <c r="D2">
        <f>SUM(B2/C2)</f>
        <v>1.9646545547896313E-6</v>
      </c>
      <c r="E2" s="1">
        <v>0.70171982776889485</v>
      </c>
    </row>
    <row r="3" spans="1:5" x14ac:dyDescent="0.25">
      <c r="A3" t="s">
        <v>24</v>
      </c>
      <c r="B3">
        <v>3</v>
      </c>
      <c r="C3">
        <v>1638939</v>
      </c>
      <c r="D3">
        <f>SUM(B3/C3)</f>
        <v>1.8304525061640489E-6</v>
      </c>
      <c r="E3" s="35" t="s">
        <v>51</v>
      </c>
    </row>
    <row r="4" spans="1:5" x14ac:dyDescent="0.25">
      <c r="A4" t="s">
        <v>47</v>
      </c>
      <c r="B4">
        <v>25</v>
      </c>
      <c r="C4">
        <v>15789408</v>
      </c>
      <c r="D4">
        <f>SUM(B4/C4)</f>
        <v>1.5833399200274006E-6</v>
      </c>
      <c r="E4" s="2">
        <v>0.85250421305522972</v>
      </c>
    </row>
    <row r="5" spans="1:5" x14ac:dyDescent="0.25">
      <c r="A5" t="s">
        <v>16</v>
      </c>
      <c r="B5">
        <v>2</v>
      </c>
      <c r="C5">
        <v>1503827</v>
      </c>
      <c r="D5">
        <f>SUM(B5/C5)</f>
        <v>1.3299402125377454E-6</v>
      </c>
      <c r="E5" s="3">
        <v>0.57516988427684901</v>
      </c>
    </row>
    <row r="6" spans="1:5" x14ac:dyDescent="0.25">
      <c r="A6" t="s">
        <v>27</v>
      </c>
      <c r="B6">
        <v>4</v>
      </c>
      <c r="C6">
        <v>3704564</v>
      </c>
      <c r="D6">
        <f>SUM(B6/C6)</f>
        <v>1.0797491958567864E-6</v>
      </c>
      <c r="E6" s="4">
        <v>0.79047744963139888</v>
      </c>
    </row>
    <row r="7" spans="1:5" x14ac:dyDescent="0.25">
      <c r="A7" t="s">
        <v>29</v>
      </c>
      <c r="B7">
        <v>4</v>
      </c>
      <c r="C7">
        <v>3737096</v>
      </c>
      <c r="D7">
        <f>SUM(B7/C7)</f>
        <v>1.0703498117254682E-6</v>
      </c>
      <c r="E7" s="35" t="s">
        <v>53</v>
      </c>
    </row>
    <row r="8" spans="1:5" x14ac:dyDescent="0.25">
      <c r="A8" t="s">
        <v>44</v>
      </c>
      <c r="B8">
        <v>11</v>
      </c>
      <c r="C8">
        <v>10843923</v>
      </c>
      <c r="D8">
        <f>SUM(B8/C8)</f>
        <v>1.0143930383865692E-6</v>
      </c>
      <c r="E8" s="36">
        <v>0.78272383294990633</v>
      </c>
    </row>
    <row r="9" spans="1:5" x14ac:dyDescent="0.25">
      <c r="A9" t="s">
        <v>7</v>
      </c>
      <c r="B9">
        <v>1</v>
      </c>
      <c r="C9">
        <v>1153199</v>
      </c>
      <c r="D9">
        <f>SUM(B9/C9)</f>
        <v>8.6715302389266726E-7</v>
      </c>
      <c r="E9" s="35" t="s">
        <v>54</v>
      </c>
    </row>
    <row r="10" spans="1:5" x14ac:dyDescent="0.25">
      <c r="A10" t="s">
        <v>46</v>
      </c>
      <c r="B10">
        <v>16</v>
      </c>
      <c r="C10">
        <v>18631600</v>
      </c>
      <c r="D10">
        <f>SUM(B10/C10)</f>
        <v>8.5875609180102625E-7</v>
      </c>
      <c r="E10" s="5">
        <v>0.60481441235384692</v>
      </c>
    </row>
    <row r="11" spans="1:5" x14ac:dyDescent="0.25">
      <c r="A11" t="s">
        <v>31</v>
      </c>
      <c r="B11">
        <v>5</v>
      </c>
      <c r="C11">
        <v>7862937</v>
      </c>
      <c r="D11">
        <f>SUM(B11/C11)</f>
        <v>6.3589470448510527E-7</v>
      </c>
      <c r="E11" s="36">
        <v>0.89089889751639995</v>
      </c>
    </row>
    <row r="12" spans="1:5" x14ac:dyDescent="0.25">
      <c r="A12" t="s">
        <v>41</v>
      </c>
      <c r="B12">
        <v>10</v>
      </c>
      <c r="C12">
        <v>19533675</v>
      </c>
      <c r="D12">
        <f>SUM(B12/C12)</f>
        <v>5.1193643797186142E-7</v>
      </c>
      <c r="E12" s="6">
        <v>0.75156815809601552</v>
      </c>
    </row>
    <row r="13" spans="1:5" x14ac:dyDescent="0.25">
      <c r="A13" t="s">
        <v>43</v>
      </c>
      <c r="B13">
        <v>10</v>
      </c>
      <c r="C13">
        <v>23765937</v>
      </c>
      <c r="D13">
        <f>SUM(B13/C13)</f>
        <v>4.207702814326235E-7</v>
      </c>
      <c r="E13" s="7">
        <v>0.6211348385448815</v>
      </c>
    </row>
    <row r="14" spans="1:5" x14ac:dyDescent="0.25">
      <c r="A14" t="s">
        <v>4</v>
      </c>
      <c r="B14">
        <v>1</v>
      </c>
      <c r="C14">
        <v>2631616</v>
      </c>
      <c r="D14">
        <f>SUM(B14/C14)</f>
        <v>3.7999464967533257E-7</v>
      </c>
      <c r="E14" s="8">
        <v>0.7233438036606582</v>
      </c>
    </row>
    <row r="15" spans="1:5" x14ac:dyDescent="0.25">
      <c r="A15" t="s">
        <v>10</v>
      </c>
      <c r="B15">
        <v>1</v>
      </c>
      <c r="C15">
        <v>2843893</v>
      </c>
      <c r="D15">
        <f>SUM(B15/C15)</f>
        <v>3.5163066964896358E-7</v>
      </c>
      <c r="E15" t="s">
        <v>56</v>
      </c>
    </row>
    <row r="16" spans="1:5" x14ac:dyDescent="0.25">
      <c r="A16" t="s">
        <v>49</v>
      </c>
      <c r="B16">
        <v>89</v>
      </c>
      <c r="C16">
        <v>266441302</v>
      </c>
      <c r="D16">
        <f>SUM(B16/C16)</f>
        <v>3.3403229653937062E-7</v>
      </c>
      <c r="E16" s="9">
        <v>0.82216656472715399</v>
      </c>
    </row>
    <row r="17" spans="1:5" x14ac:dyDescent="0.25">
      <c r="A17" t="s">
        <v>48</v>
      </c>
      <c r="B17">
        <v>29</v>
      </c>
      <c r="C17">
        <v>87495296</v>
      </c>
      <c r="D17">
        <f>SUM(B17/C17)</f>
        <v>3.3144638998649708E-7</v>
      </c>
      <c r="E17" s="11">
        <v>0.66691018941048241</v>
      </c>
    </row>
    <row r="18" spans="1:5" x14ac:dyDescent="0.25">
      <c r="A18" t="s">
        <v>39</v>
      </c>
      <c r="B18">
        <v>9</v>
      </c>
      <c r="C18">
        <v>29659525</v>
      </c>
      <c r="D18">
        <f>SUM(B18/C18)</f>
        <v>3.0344383465345448E-7</v>
      </c>
      <c r="E18" s="26">
        <v>0.90053969171232617</v>
      </c>
    </row>
    <row r="19" spans="1:5" x14ac:dyDescent="0.25">
      <c r="A19" t="s">
        <v>19</v>
      </c>
      <c r="B19">
        <v>3</v>
      </c>
      <c r="C19">
        <v>11449268</v>
      </c>
      <c r="D19">
        <f>SUM(B19/C19)</f>
        <v>2.6202548494803337E-7</v>
      </c>
      <c r="E19" s="10">
        <v>0.70430030091981</v>
      </c>
    </row>
    <row r="20" spans="1:5" x14ac:dyDescent="0.25">
      <c r="A20" t="s">
        <v>42</v>
      </c>
      <c r="B20">
        <v>10</v>
      </c>
      <c r="C20">
        <v>40597779</v>
      </c>
      <c r="D20">
        <f>SUM(B20/C20)</f>
        <v>2.4631889345473801E-7</v>
      </c>
      <c r="E20" s="30">
        <v>0.79281597240734358</v>
      </c>
    </row>
    <row r="21" spans="1:5" x14ac:dyDescent="0.25">
      <c r="A21" t="s">
        <v>45</v>
      </c>
      <c r="B21">
        <v>16</v>
      </c>
      <c r="C21">
        <v>68131244</v>
      </c>
      <c r="D21">
        <f>SUM(B21/C21)</f>
        <v>2.3484086097121608E-7</v>
      </c>
      <c r="E21" s="12">
        <v>0.87642925560957174</v>
      </c>
    </row>
    <row r="22" spans="1:5" x14ac:dyDescent="0.25">
      <c r="A22" t="s">
        <v>17</v>
      </c>
      <c r="B22">
        <v>2</v>
      </c>
      <c r="C22">
        <v>9144140</v>
      </c>
      <c r="D22">
        <f>SUM(B22/C22)</f>
        <v>2.187193109466828E-7</v>
      </c>
      <c r="E22" s="13">
        <v>0.90262242498834666</v>
      </c>
    </row>
    <row r="23" spans="1:5" x14ac:dyDescent="0.25">
      <c r="A23" t="s">
        <v>26</v>
      </c>
      <c r="B23">
        <v>4</v>
      </c>
      <c r="C23">
        <v>18477876</v>
      </c>
      <c r="D23">
        <f>SUM(B23/C23)</f>
        <v>2.1647509702955038E-7</v>
      </c>
      <c r="E23" s="16">
        <v>0.88596510519207072</v>
      </c>
    </row>
    <row r="24" spans="1:5" x14ac:dyDescent="0.25">
      <c r="A24" t="s">
        <v>38</v>
      </c>
      <c r="B24">
        <v>7</v>
      </c>
      <c r="C24">
        <v>37321199</v>
      </c>
      <c r="D24">
        <f>SUM(B24/C24)</f>
        <v>1.8756096233671377E-7</v>
      </c>
      <c r="E24" s="36">
        <v>0.68807407727805181</v>
      </c>
    </row>
    <row r="25" spans="1:5" x14ac:dyDescent="0.25">
      <c r="A25" t="s">
        <v>12</v>
      </c>
      <c r="B25">
        <v>1</v>
      </c>
      <c r="C25">
        <v>5456586</v>
      </c>
      <c r="D25">
        <f>SUM(B25/C25)</f>
        <v>1.832647739813869E-7</v>
      </c>
      <c r="E25" t="s">
        <v>50</v>
      </c>
    </row>
    <row r="26" spans="1:5" x14ac:dyDescent="0.25">
      <c r="A26" t="s">
        <v>30</v>
      </c>
      <c r="B26">
        <v>4</v>
      </c>
      <c r="C26">
        <v>24123917</v>
      </c>
      <c r="D26">
        <f>SUM(B26/C26)</f>
        <v>1.6581055224157834E-7</v>
      </c>
      <c r="E26" s="15">
        <v>0.84877032924881501</v>
      </c>
    </row>
    <row r="27" spans="1:5" x14ac:dyDescent="0.25">
      <c r="A27" t="s">
        <v>11</v>
      </c>
      <c r="B27">
        <v>1</v>
      </c>
      <c r="C27">
        <v>6449377</v>
      </c>
      <c r="D27">
        <f>SUM(B27/C27)</f>
        <v>1.5505373619808549E-7</v>
      </c>
      <c r="E27" s="17">
        <v>0.75685787011975281</v>
      </c>
    </row>
    <row r="28" spans="1:5" x14ac:dyDescent="0.25">
      <c r="A28" t="s">
        <v>35</v>
      </c>
      <c r="B28">
        <v>6</v>
      </c>
      <c r="C28">
        <v>39733532</v>
      </c>
      <c r="D28">
        <f>SUM(B28/C28)</f>
        <v>1.5100595637961406E-7</v>
      </c>
      <c r="E28" s="18">
        <v>0.7652839413237108</v>
      </c>
    </row>
    <row r="29" spans="1:5" x14ac:dyDescent="0.25">
      <c r="A29" t="s">
        <v>32</v>
      </c>
      <c r="B29">
        <v>5</v>
      </c>
      <c r="C29">
        <v>33903997</v>
      </c>
      <c r="D29">
        <f>SUM(B29/C29)</f>
        <v>1.4747523721170691E-7</v>
      </c>
      <c r="E29" s="19">
        <v>0.80450428276799257</v>
      </c>
    </row>
    <row r="30" spans="1:5" x14ac:dyDescent="0.25">
      <c r="A30" t="s">
        <v>8</v>
      </c>
      <c r="B30">
        <v>1</v>
      </c>
      <c r="C30">
        <v>6932555</v>
      </c>
      <c r="D30">
        <f>SUM(B30/C30)</f>
        <v>1.4424696233928183E-7</v>
      </c>
      <c r="E30" s="14" t="s">
        <v>55</v>
      </c>
    </row>
    <row r="31" spans="1:5" x14ac:dyDescent="0.25">
      <c r="A31" t="s">
        <v>37</v>
      </c>
      <c r="B31">
        <v>7</v>
      </c>
      <c r="C31">
        <v>56954584</v>
      </c>
      <c r="D31">
        <f>SUM(B31/C31)</f>
        <v>1.2290494475387617E-7</v>
      </c>
      <c r="E31" s="36">
        <v>0.86042118069444096</v>
      </c>
    </row>
    <row r="32" spans="1:5" x14ac:dyDescent="0.25">
      <c r="A32" t="s">
        <v>21</v>
      </c>
      <c r="B32">
        <v>3</v>
      </c>
      <c r="C32">
        <v>25074125</v>
      </c>
      <c r="D32">
        <f>SUM(B32/C32)</f>
        <v>1.19645251828329E-7</v>
      </c>
      <c r="E32" s="36">
        <v>0.62216049876974611</v>
      </c>
    </row>
    <row r="33" spans="1:5" x14ac:dyDescent="0.25">
      <c r="A33" t="s">
        <v>6</v>
      </c>
      <c r="B33">
        <v>1</v>
      </c>
      <c r="C33">
        <v>8582076</v>
      </c>
      <c r="D33">
        <f>SUM(B33/C33)</f>
        <v>1.1652192313374992E-7</v>
      </c>
      <c r="E33" s="20">
        <v>0.85864271127527347</v>
      </c>
    </row>
    <row r="34" spans="1:5" x14ac:dyDescent="0.25">
      <c r="A34" t="s">
        <v>18</v>
      </c>
      <c r="B34">
        <v>2</v>
      </c>
      <c r="C34">
        <v>18639773</v>
      </c>
      <c r="D34">
        <f>SUM(B34/C34)</f>
        <v>1.0729744401930217E-7</v>
      </c>
      <c r="E34" s="35" t="s">
        <v>52</v>
      </c>
    </row>
    <row r="35" spans="1:5" x14ac:dyDescent="0.25">
      <c r="A35" t="s">
        <v>33</v>
      </c>
      <c r="B35">
        <v>5</v>
      </c>
      <c r="C35">
        <v>51638402</v>
      </c>
      <c r="D35">
        <f>SUM(B35/C35)</f>
        <v>9.682716362911463E-8</v>
      </c>
      <c r="E35" s="21">
        <v>0.51642521191954349</v>
      </c>
    </row>
    <row r="36" spans="1:5" x14ac:dyDescent="0.25">
      <c r="A36" t="s">
        <v>5</v>
      </c>
      <c r="B36">
        <v>1</v>
      </c>
      <c r="C36">
        <v>10637566</v>
      </c>
      <c r="D36">
        <f>SUM(B36/C36)</f>
        <v>9.4006467268922229E-8</v>
      </c>
      <c r="E36" s="22">
        <v>0.64835234556558852</v>
      </c>
    </row>
    <row r="37" spans="1:5" x14ac:dyDescent="0.25">
      <c r="A37" t="s">
        <v>22</v>
      </c>
      <c r="B37">
        <v>3</v>
      </c>
      <c r="C37">
        <v>35942120</v>
      </c>
      <c r="D37">
        <f>SUM(B37/C37)</f>
        <v>8.3467530574156445E-8</v>
      </c>
      <c r="E37" s="23">
        <v>0.74174663581579425</v>
      </c>
    </row>
    <row r="38" spans="1:5" x14ac:dyDescent="0.25">
      <c r="A38" t="s">
        <v>40</v>
      </c>
      <c r="B38">
        <v>9</v>
      </c>
      <c r="C38">
        <v>109755777</v>
      </c>
      <c r="D38">
        <f>SUM(B38/C38)</f>
        <v>8.2000239495366149E-8</v>
      </c>
      <c r="E38" s="24">
        <v>0.92543376412775824</v>
      </c>
    </row>
    <row r="39" spans="1:5" x14ac:dyDescent="0.25">
      <c r="A39" t="s">
        <v>15</v>
      </c>
      <c r="B39">
        <v>2</v>
      </c>
      <c r="C39">
        <v>25523978</v>
      </c>
      <c r="D39">
        <f>SUM(B39/C39)</f>
        <v>7.8357691735982531E-8</v>
      </c>
      <c r="E39" s="25">
        <v>0.60721422676190273</v>
      </c>
    </row>
    <row r="40" spans="1:5" x14ac:dyDescent="0.25">
      <c r="A40" t="s">
        <v>28</v>
      </c>
      <c r="B40">
        <v>4</v>
      </c>
      <c r="C40">
        <v>54027428</v>
      </c>
      <c r="D40">
        <f>SUM(B40/C40)</f>
        <v>7.4036469031988711E-8</v>
      </c>
      <c r="E40" s="27">
        <v>0.80738579845587843</v>
      </c>
    </row>
    <row r="41" spans="1:5" x14ac:dyDescent="0.25">
      <c r="A41" t="s">
        <v>23</v>
      </c>
      <c r="B41">
        <v>3</v>
      </c>
      <c r="C41">
        <v>41499326</v>
      </c>
      <c r="D41">
        <f>SUM(B41/C41)</f>
        <v>7.2290330691153871E-8</v>
      </c>
      <c r="E41" s="28">
        <v>0.89977134885281984</v>
      </c>
    </row>
    <row r="42" spans="1:5" x14ac:dyDescent="0.25">
      <c r="A42" t="s">
        <v>13</v>
      </c>
      <c r="B42">
        <v>1</v>
      </c>
      <c r="C42">
        <v>17174686</v>
      </c>
      <c r="D42">
        <f>SUM(B42/C42)</f>
        <v>5.8225227523810333E-8</v>
      </c>
      <c r="E42" s="29">
        <v>0.5519640824601052</v>
      </c>
    </row>
    <row r="43" spans="1:5" x14ac:dyDescent="0.25">
      <c r="A43" t="s">
        <v>34</v>
      </c>
      <c r="B43">
        <v>6</v>
      </c>
      <c r="C43">
        <v>103720965</v>
      </c>
      <c r="D43">
        <f>SUM(B43/C43)</f>
        <v>5.7847514241696458E-8</v>
      </c>
      <c r="E43" s="36">
        <v>0.6625886217622593</v>
      </c>
    </row>
    <row r="44" spans="1:5" x14ac:dyDescent="0.25">
      <c r="A44" t="s">
        <v>14</v>
      </c>
      <c r="B44">
        <v>1</v>
      </c>
      <c r="C44">
        <v>21063037</v>
      </c>
      <c r="D44">
        <f>SUM(B44/C44)</f>
        <v>4.7476534366815194E-8</v>
      </c>
      <c r="E44" s="32">
        <v>0.30227903589783028</v>
      </c>
    </row>
    <row r="45" spans="1:5" x14ac:dyDescent="0.25">
      <c r="A45" t="s">
        <v>9</v>
      </c>
      <c r="B45">
        <v>1</v>
      </c>
      <c r="C45">
        <v>23650570</v>
      </c>
      <c r="D45">
        <f>SUM(B45/C45)</f>
        <v>4.2282279031752725E-8</v>
      </c>
      <c r="E45" s="31">
        <v>0.57345292357878697</v>
      </c>
    </row>
    <row r="46" spans="1:5" x14ac:dyDescent="0.25">
      <c r="A46" t="s">
        <v>36</v>
      </c>
      <c r="B46">
        <v>7</v>
      </c>
      <c r="C46">
        <v>668110314</v>
      </c>
      <c r="D46">
        <f>SUM(B46/C46)</f>
        <v>1.0477311685387332E-8</v>
      </c>
      <c r="E46" s="33">
        <v>0.78396300502132299</v>
      </c>
    </row>
    <row r="47" spans="1:5" x14ac:dyDescent="0.25">
      <c r="A47" t="s">
        <v>20</v>
      </c>
      <c r="B47">
        <v>3</v>
      </c>
      <c r="C47">
        <v>352340854</v>
      </c>
      <c r="D47">
        <f>SUM(B47/C47)</f>
        <v>8.5144823994778647E-9</v>
      </c>
      <c r="E47" s="34">
        <v>0.579475668178146</v>
      </c>
    </row>
  </sheetData>
  <sortState ref="A2:E47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Rule_of_Law_MappedTo_ZeusNorm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Sem</cp:lastModifiedBy>
  <dcterms:created xsi:type="dcterms:W3CDTF">2015-10-17T16:47:58Z</dcterms:created>
  <dcterms:modified xsi:type="dcterms:W3CDTF">2015-10-17T17:03:28Z</dcterms:modified>
</cp:coreProperties>
</file>